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hidePivotFieldList="1" autoCompressPictures="0"/>
  <mc:AlternateContent xmlns:mc="http://schemas.openxmlformats.org/markup-compatibility/2006">
    <mc:Choice Requires="x15">
      <x15ac:absPath xmlns:x15ac="http://schemas.microsoft.com/office/spreadsheetml/2010/11/ac" url="C:\Users\christopher.brossman\Documents\Projects\work\newDFP\dataFilesCreated\"/>
    </mc:Choice>
  </mc:AlternateContent>
  <bookViews>
    <workbookView xWindow="0" yWindow="0" windowWidth="23040" windowHeight="10452" tabRatio="500" activeTab="7"/>
  </bookViews>
  <sheets>
    <sheet name="Class" sheetId="1" r:id="rId1"/>
    <sheet name="Make" sheetId="2" r:id="rId2"/>
    <sheet name="combined_make_class" sheetId="6" r:id="rId3"/>
    <sheet name="DB" sheetId="4" r:id="rId4"/>
    <sheet name="KV" sheetId="5" r:id="rId5"/>
    <sheet name="KV_makeClass" sheetId="8" r:id="rId6"/>
    <sheet name="NEW" sheetId="9" r:id="rId7"/>
    <sheet name="NEW_FINISHED" sheetId="10" r:id="rId8"/>
  </sheets>
  <definedNames>
    <definedName name="_xlnm._FilterDatabase" localSheetId="0" hidden="1">Class!$A$1:$B$1</definedName>
    <definedName name="_xlnm._FilterDatabase" localSheetId="3" hidden="1">DB!$A$1:$E$3415</definedName>
    <definedName name="_xlnm._FilterDatabase" localSheetId="4" hidden="1">KV!$A$1:$L$1469</definedName>
    <definedName name="_xlnm._FilterDatabase" localSheetId="5" hidden="1">KV_makeClass!$A$1:$L$1319</definedName>
    <definedName name="_xlnm._FilterDatabase" localSheetId="1" hidden="1">Make!$A$1:$B$1</definedName>
    <definedName name="_xlnm._FilterDatabase" localSheetId="7" hidden="1">NEW_FINISHED!$A$1:$D$2965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967" i="10" l="1"/>
  <c r="B2968" i="10"/>
  <c r="B2969" i="10"/>
  <c r="B2970" i="10"/>
  <c r="B2971" i="10"/>
  <c r="B2972" i="10"/>
  <c r="B2973" i="10"/>
  <c r="B2974" i="10"/>
  <c r="B2975" i="10"/>
  <c r="B2976" i="10"/>
  <c r="B2977" i="10"/>
  <c r="B2978" i="10"/>
  <c r="B2979" i="10"/>
  <c r="B2980" i="10"/>
  <c r="B2981" i="10"/>
  <c r="B2982" i="10"/>
  <c r="B2983" i="10"/>
  <c r="B2984" i="10"/>
  <c r="B2985" i="10"/>
  <c r="B2986" i="10"/>
  <c r="B2987" i="10"/>
  <c r="B2988" i="10"/>
  <c r="B2989" i="10"/>
  <c r="B2990" i="10"/>
  <c r="B2991" i="10"/>
  <c r="B2992" i="10"/>
  <c r="B2993" i="10"/>
  <c r="B2994" i="10"/>
  <c r="B2995" i="10"/>
  <c r="B2996" i="10"/>
  <c r="B2997" i="10"/>
  <c r="B2998" i="10"/>
  <c r="B2999" i="10"/>
  <c r="B3000" i="10"/>
  <c r="B3001" i="10"/>
  <c r="B2966" i="10"/>
  <c r="L1317" i="8" l="1"/>
  <c r="L1314" i="8"/>
  <c r="L1311" i="8"/>
  <c r="L1310" i="8"/>
  <c r="L1308" i="8"/>
  <c r="L1307" i="8"/>
  <c r="L1306" i="8"/>
  <c r="L2" i="8"/>
  <c r="L1303" i="8"/>
  <c r="L1301" i="8"/>
  <c r="L1299" i="8"/>
  <c r="L1298" i="8"/>
  <c r="L1291" i="8"/>
  <c r="L1289" i="8"/>
  <c r="L1287" i="8"/>
  <c r="L1284" i="8"/>
  <c r="L1279" i="8"/>
  <c r="L1278" i="8"/>
  <c r="L1275" i="8"/>
  <c r="L1270" i="8"/>
  <c r="L1268" i="8"/>
  <c r="L1266" i="8"/>
  <c r="L1260" i="8"/>
  <c r="L1259" i="8"/>
  <c r="L1257" i="8"/>
  <c r="L1256" i="8"/>
  <c r="L1242" i="8"/>
  <c r="L1240" i="8"/>
  <c r="L1238" i="8"/>
  <c r="L1236" i="8"/>
  <c r="L1232" i="8"/>
  <c r="L1231" i="8"/>
  <c r="L1230" i="8"/>
  <c r="L1229" i="8"/>
  <c r="L1227" i="8"/>
  <c r="L1226" i="8"/>
  <c r="L1225" i="8"/>
  <c r="L1219" i="8"/>
  <c r="L1218" i="8"/>
  <c r="L3" i="8"/>
  <c r="L1213" i="8"/>
  <c r="L4" i="8"/>
  <c r="L1212" i="8"/>
  <c r="L1210" i="8"/>
  <c r="L1209" i="8"/>
  <c r="L1208" i="8"/>
  <c r="L1207" i="8"/>
  <c r="L1205" i="8"/>
  <c r="L5" i="8"/>
  <c r="L1203" i="8"/>
  <c r="L1201" i="8"/>
  <c r="L1200" i="8"/>
  <c r="L1197" i="8"/>
  <c r="L6" i="8"/>
  <c r="L1196" i="8"/>
  <c r="L1195" i="8"/>
  <c r="L1192" i="8"/>
  <c r="L7" i="8"/>
  <c r="L1190" i="8"/>
  <c r="L1187" i="8"/>
  <c r="L1186" i="8"/>
  <c r="L8" i="8"/>
  <c r="L9" i="8"/>
  <c r="L10" i="8"/>
  <c r="L1184" i="8"/>
  <c r="L1183" i="8"/>
  <c r="L11" i="8"/>
  <c r="L1181" i="8"/>
  <c r="L12" i="8"/>
  <c r="L13" i="8"/>
  <c r="L14" i="8"/>
  <c r="L1178" i="8"/>
  <c r="L1177" i="8"/>
  <c r="L1176" i="8"/>
  <c r="L15" i="8"/>
  <c r="L16" i="8"/>
  <c r="L1173" i="8"/>
  <c r="L1172" i="8"/>
  <c r="L1168" i="8"/>
  <c r="L1165" i="8"/>
  <c r="L1163" i="8"/>
  <c r="L1162" i="8"/>
  <c r="L1161" i="8"/>
  <c r="L1160" i="8"/>
  <c r="L17" i="8"/>
  <c r="L1159" i="8"/>
  <c r="L18" i="8"/>
  <c r="L1157" i="8"/>
  <c r="L1155" i="8"/>
  <c r="L1152" i="8"/>
  <c r="L19" i="8"/>
  <c r="L1147" i="8"/>
  <c r="L20" i="8"/>
  <c r="L1145" i="8"/>
  <c r="L1144" i="8"/>
  <c r="L1140" i="8"/>
  <c r="L1139" i="8"/>
  <c r="L1138" i="8"/>
  <c r="L1134" i="8"/>
  <c r="L1132" i="8"/>
  <c r="L1124" i="8"/>
  <c r="L1123" i="8"/>
  <c r="L1122" i="8"/>
  <c r="L1118" i="8"/>
  <c r="L1117" i="8"/>
  <c r="L21" i="8"/>
  <c r="L1108" i="8"/>
  <c r="L1107" i="8"/>
  <c r="L1106" i="8"/>
  <c r="L1216" i="8"/>
  <c r="L1288" i="8"/>
  <c r="L1319" i="8"/>
  <c r="L1316" i="8"/>
  <c r="L1313" i="8"/>
  <c r="L1315" i="8"/>
  <c r="L1312" i="8"/>
  <c r="L1304" i="8"/>
  <c r="L22" i="8"/>
  <c r="L23" i="8"/>
  <c r="L1296" i="8"/>
  <c r="L1295" i="8"/>
  <c r="L1294" i="8"/>
  <c r="L24" i="8"/>
  <c r="L1293" i="8"/>
  <c r="L1292" i="8"/>
  <c r="L1290" i="8"/>
  <c r="L1286" i="8"/>
  <c r="L1285" i="8"/>
  <c r="L1282" i="8"/>
  <c r="L1281" i="8"/>
  <c r="L25" i="8"/>
  <c r="L1276" i="8"/>
  <c r="L1274" i="8"/>
  <c r="L1273" i="8"/>
  <c r="L1269" i="8"/>
  <c r="L1267" i="8"/>
  <c r="L1265" i="8"/>
  <c r="L1264" i="8"/>
  <c r="L26" i="8"/>
  <c r="L1263" i="8"/>
  <c r="L1261" i="8"/>
  <c r="L1255" i="8"/>
  <c r="L1253" i="8"/>
  <c r="L1252" i="8"/>
  <c r="L1250" i="8"/>
  <c r="L1249" i="8"/>
  <c r="L1247" i="8"/>
  <c r="L1245" i="8"/>
  <c r="L1244" i="8"/>
  <c r="L1234" i="8"/>
  <c r="L1233" i="8"/>
  <c r="L27" i="8"/>
  <c r="L1223" i="8"/>
  <c r="L1221" i="8"/>
  <c r="L1220" i="8"/>
  <c r="L1217" i="8"/>
  <c r="L1215" i="8"/>
  <c r="L28" i="8"/>
  <c r="L1214" i="8"/>
  <c r="L29" i="8"/>
  <c r="L30" i="8"/>
  <c r="L1211" i="8"/>
  <c r="L31" i="8"/>
  <c r="L32" i="8"/>
  <c r="L33" i="8"/>
  <c r="L1206" i="8"/>
  <c r="L1204" i="8"/>
  <c r="L1202" i="8"/>
  <c r="L34" i="8"/>
  <c r="L1199" i="8"/>
  <c r="L1198" i="8"/>
  <c r="L1297" i="8"/>
  <c r="L1283" i="8"/>
  <c r="L1272" i="8"/>
  <c r="L1271" i="8"/>
  <c r="L1246" i="8"/>
  <c r="L1235" i="8"/>
  <c r="L1222" i="8"/>
  <c r="L1164" i="8"/>
  <c r="L1137" i="8"/>
  <c r="L1130" i="8"/>
  <c r="L1126" i="8"/>
  <c r="L1112" i="8"/>
  <c r="L1109" i="8"/>
  <c r="L1280" i="8"/>
  <c r="L1170" i="8"/>
  <c r="L1241" i="8"/>
  <c r="L1103" i="8"/>
  <c r="L1101" i="8"/>
  <c r="L1100" i="8"/>
  <c r="L1098" i="8"/>
  <c r="L1096" i="8"/>
  <c r="L1095" i="8"/>
  <c r="L1094" i="8"/>
  <c r="L1093" i="8"/>
  <c r="L1092" i="8"/>
  <c r="L1091" i="8"/>
  <c r="L1090" i="8"/>
  <c r="L1089" i="8"/>
  <c r="L1087" i="8"/>
  <c r="L1084" i="8"/>
  <c r="L1081" i="8"/>
  <c r="L1079" i="8"/>
  <c r="L1078" i="8"/>
  <c r="L1075" i="8"/>
  <c r="L1074" i="8"/>
  <c r="L1073" i="8"/>
  <c r="L1072" i="8"/>
  <c r="L1070" i="8"/>
  <c r="L1066" i="8"/>
  <c r="L1063" i="8"/>
  <c r="L1062" i="8"/>
  <c r="L1060" i="8"/>
  <c r="L1059" i="8"/>
  <c r="L1058" i="8"/>
  <c r="L1056" i="8"/>
  <c r="L1054" i="8"/>
  <c r="L1053" i="8"/>
  <c r="L1052" i="8"/>
  <c r="L1050" i="8"/>
  <c r="L35" i="8"/>
  <c r="L36" i="8"/>
  <c r="L37" i="8"/>
  <c r="L1194" i="8"/>
  <c r="L1193" i="8"/>
  <c r="L38" i="8"/>
  <c r="L1191" i="8"/>
  <c r="L1189" i="8"/>
  <c r="L1188" i="8"/>
  <c r="L1185" i="8"/>
  <c r="L1182" i="8"/>
  <c r="L39" i="8"/>
  <c r="L1180" i="8"/>
  <c r="L1179" i="8"/>
  <c r="L1175" i="8"/>
  <c r="L1174" i="8"/>
  <c r="L40" i="8"/>
  <c r="L41" i="8"/>
  <c r="L1171" i="8"/>
  <c r="L1169" i="8"/>
  <c r="L1166" i="8"/>
  <c r="L1158" i="8"/>
  <c r="L1156" i="8"/>
  <c r="L1154" i="8"/>
  <c r="L1153" i="8"/>
  <c r="L42" i="8"/>
  <c r="L1151" i="8"/>
  <c r="L1150" i="8"/>
  <c r="L43" i="8"/>
  <c r="L1149" i="8"/>
  <c r="L1148" i="8"/>
  <c r="L1146" i="8"/>
  <c r="L44" i="8"/>
  <c r="L1143" i="8"/>
  <c r="L45" i="8"/>
  <c r="L46" i="8"/>
  <c r="L1142" i="8"/>
  <c r="L1141" i="8"/>
  <c r="L47" i="8"/>
  <c r="L1136" i="8"/>
  <c r="L1135" i="8"/>
  <c r="L1133" i="8"/>
  <c r="L1131" i="8"/>
  <c r="L1129" i="8"/>
  <c r="L1128" i="8"/>
  <c r="L1127" i="8"/>
  <c r="L1121" i="8"/>
  <c r="L1120" i="8"/>
  <c r="L1119" i="8"/>
  <c r="L48" i="8"/>
  <c r="L1116" i="8"/>
  <c r="L1115" i="8"/>
  <c r="L1114" i="8"/>
  <c r="L1113" i="8"/>
  <c r="L1111" i="8"/>
  <c r="L49" i="8"/>
  <c r="L1300" i="8"/>
  <c r="L50" i="8"/>
  <c r="L1049" i="8"/>
  <c r="L1044" i="8"/>
  <c r="L1039" i="8"/>
  <c r="L1038" i="8"/>
  <c r="L1037" i="8"/>
  <c r="L1036" i="8"/>
  <c r="L1035" i="8"/>
  <c r="L1034" i="8"/>
  <c r="L1033" i="8"/>
  <c r="L1032" i="8"/>
  <c r="L1029" i="8"/>
  <c r="L1027" i="8"/>
  <c r="L1026" i="8"/>
  <c r="L1025" i="8"/>
  <c r="L1023" i="8"/>
  <c r="L1021" i="8"/>
  <c r="L1020" i="8"/>
  <c r="L1018" i="8"/>
  <c r="L1016" i="8"/>
  <c r="L1014" i="8"/>
  <c r="L1013" i="8"/>
  <c r="L1012" i="8"/>
  <c r="L1011" i="8"/>
  <c r="L1010" i="8"/>
  <c r="L1009" i="8"/>
  <c r="L1008" i="8"/>
  <c r="L1007" i="8"/>
  <c r="L1006" i="8"/>
  <c r="L1004" i="8"/>
  <c r="L1003" i="8"/>
  <c r="L1001" i="8"/>
  <c r="L1000" i="8"/>
  <c r="L999" i="8"/>
  <c r="L998" i="8"/>
  <c r="L995" i="8"/>
  <c r="L51" i="8"/>
  <c r="L994" i="8"/>
  <c r="L993" i="8"/>
  <c r="L991" i="8"/>
  <c r="L989" i="8"/>
  <c r="L987" i="8"/>
  <c r="L986" i="8"/>
  <c r="L985" i="8"/>
  <c r="L975" i="8"/>
  <c r="L974" i="8"/>
  <c r="L973" i="8"/>
  <c r="L972" i="8"/>
  <c r="L971" i="8"/>
  <c r="L970" i="8"/>
  <c r="L969" i="8"/>
  <c r="L962" i="8"/>
  <c r="L961" i="8"/>
  <c r="L960" i="8"/>
  <c r="L958" i="8"/>
  <c r="L953" i="8"/>
  <c r="L952" i="8"/>
  <c r="L951" i="8"/>
  <c r="L946" i="8"/>
  <c r="L943" i="8"/>
  <c r="L938" i="8"/>
  <c r="L937" i="8"/>
  <c r="L936" i="8"/>
  <c r="L933" i="8"/>
  <c r="L930" i="8"/>
  <c r="L928" i="8"/>
  <c r="L926" i="8"/>
  <c r="L925" i="8"/>
  <c r="L924" i="8"/>
  <c r="L922" i="8"/>
  <c r="L920" i="8"/>
  <c r="L919" i="8"/>
  <c r="L918" i="8"/>
  <c r="L913" i="8"/>
  <c r="L912" i="8"/>
  <c r="L911" i="8"/>
  <c r="L909" i="8"/>
  <c r="L907" i="8"/>
  <c r="L906" i="8"/>
  <c r="L902" i="8"/>
  <c r="L900" i="8"/>
  <c r="L899" i="8"/>
  <c r="L896" i="8"/>
  <c r="L895" i="8"/>
  <c r="L893" i="8"/>
  <c r="L892" i="8"/>
  <c r="L889" i="8"/>
  <c r="L885" i="8"/>
  <c r="L884" i="8"/>
  <c r="L881" i="8"/>
  <c r="L879" i="8"/>
  <c r="L878" i="8"/>
  <c r="L877" i="8"/>
  <c r="L875" i="8"/>
  <c r="L873" i="8"/>
  <c r="L872" i="8"/>
  <c r="L869" i="8"/>
  <c r="L867" i="8"/>
  <c r="L866" i="8"/>
  <c r="L865" i="8"/>
  <c r="L862" i="8"/>
  <c r="L860" i="8"/>
  <c r="L858" i="8"/>
  <c r="L856" i="8"/>
  <c r="L854" i="8"/>
  <c r="L853" i="8"/>
  <c r="L852" i="8"/>
  <c r="L845" i="8"/>
  <c r="L844" i="8"/>
  <c r="L843" i="8"/>
  <c r="L842" i="8"/>
  <c r="L841" i="8"/>
  <c r="L840" i="8"/>
  <c r="L838" i="8"/>
  <c r="L836" i="8"/>
  <c r="L835" i="8"/>
  <c r="L832" i="8"/>
  <c r="L831" i="8"/>
  <c r="L830" i="8"/>
  <c r="L829" i="8"/>
  <c r="L1309" i="8"/>
  <c r="L1277" i="8"/>
  <c r="L1262" i="8"/>
  <c r="L1258" i="8"/>
  <c r="L1302" i="8"/>
  <c r="L1254" i="8"/>
  <c r="L1251" i="8"/>
  <c r="L1248" i="8"/>
  <c r="L1243" i="8"/>
  <c r="L1239" i="8"/>
  <c r="L1237" i="8"/>
  <c r="L1228" i="8"/>
  <c r="L1167" i="8"/>
  <c r="L1125" i="8"/>
  <c r="L1110" i="8"/>
  <c r="L1305" i="8"/>
  <c r="L1224" i="8"/>
  <c r="L278" i="8"/>
  <c r="L1105" i="8"/>
  <c r="L1104" i="8"/>
  <c r="L1102" i="8"/>
  <c r="L1099" i="8"/>
  <c r="L1097" i="8"/>
  <c r="L1088" i="8"/>
  <c r="L1086" i="8"/>
  <c r="L1085" i="8"/>
  <c r="L1083" i="8"/>
  <c r="L1082" i="8"/>
  <c r="L1080" i="8"/>
  <c r="L1077" i="8"/>
  <c r="L1076" i="8"/>
  <c r="L1071" i="8"/>
  <c r="L1069" i="8"/>
  <c r="L1068" i="8"/>
  <c r="L1067" i="8"/>
  <c r="L1065" i="8"/>
  <c r="L1064" i="8"/>
  <c r="L1061" i="8"/>
  <c r="L1057" i="8"/>
  <c r="L1055" i="8"/>
  <c r="L1051" i="8"/>
  <c r="L1048" i="8"/>
  <c r="L1047" i="8"/>
  <c r="L1046" i="8"/>
  <c r="L1045" i="8"/>
  <c r="L1043" i="8"/>
  <c r="L1042" i="8"/>
  <c r="L1041" i="8"/>
  <c r="L1040" i="8"/>
  <c r="L1031" i="8"/>
  <c r="L1030" i="8"/>
  <c r="L1028" i="8"/>
  <c r="L1024" i="8"/>
  <c r="L1022" i="8"/>
  <c r="L1019" i="8"/>
  <c r="L1017" i="8"/>
  <c r="L1015" i="8"/>
  <c r="L1005" i="8"/>
  <c r="L1002" i="8"/>
  <c r="L827" i="8"/>
  <c r="L52" i="8"/>
  <c r="L826" i="8"/>
  <c r="L825" i="8"/>
  <c r="L824" i="8"/>
  <c r="L823" i="8"/>
  <c r="L53" i="8"/>
  <c r="L820" i="8"/>
  <c r="L819" i="8"/>
  <c r="L814" i="8"/>
  <c r="L811" i="8"/>
  <c r="L806" i="8"/>
  <c r="L804" i="8"/>
  <c r="L803" i="8"/>
  <c r="L801" i="8"/>
  <c r="L800" i="8"/>
  <c r="L799" i="8"/>
  <c r="L797" i="8"/>
  <c r="L796" i="8"/>
  <c r="L794" i="8"/>
  <c r="L790" i="8"/>
  <c r="L788" i="8"/>
  <c r="L784" i="8"/>
  <c r="L54" i="8"/>
  <c r="L778" i="8"/>
  <c r="L777" i="8"/>
  <c r="L774" i="8"/>
  <c r="L772" i="8"/>
  <c r="L769" i="8"/>
  <c r="L768" i="8"/>
  <c r="L55" i="8"/>
  <c r="L765" i="8"/>
  <c r="L764" i="8"/>
  <c r="L763" i="8"/>
  <c r="L761" i="8"/>
  <c r="L760" i="8"/>
  <c r="L759" i="8"/>
  <c r="L755" i="8"/>
  <c r="L753" i="8"/>
  <c r="L747" i="8"/>
  <c r="L745" i="8"/>
  <c r="L740" i="8"/>
  <c r="L737" i="8"/>
  <c r="L736" i="8"/>
  <c r="L734" i="8"/>
  <c r="L733" i="8"/>
  <c r="L730" i="8"/>
  <c r="L728" i="8"/>
  <c r="L726" i="8"/>
  <c r="L723" i="8"/>
  <c r="L721" i="8"/>
  <c r="L718" i="8"/>
  <c r="L717" i="8"/>
  <c r="L714" i="8"/>
  <c r="L56" i="8"/>
  <c r="L57" i="8"/>
  <c r="L711" i="8"/>
  <c r="L710" i="8"/>
  <c r="L709" i="8"/>
  <c r="L706" i="8"/>
  <c r="L700" i="8"/>
  <c r="L699" i="8"/>
  <c r="L698" i="8"/>
  <c r="L697" i="8"/>
  <c r="L693" i="8"/>
  <c r="L690" i="8"/>
  <c r="L689" i="8"/>
  <c r="L688" i="8"/>
  <c r="L686" i="8"/>
  <c r="L682" i="8"/>
  <c r="L681" i="8"/>
  <c r="L680" i="8"/>
  <c r="L679" i="8"/>
  <c r="L678" i="8"/>
  <c r="L677" i="8"/>
  <c r="L675" i="8"/>
  <c r="L58" i="8"/>
  <c r="L672" i="8"/>
  <c r="L671" i="8"/>
  <c r="L670" i="8"/>
  <c r="L669" i="8"/>
  <c r="L668" i="8"/>
  <c r="L667" i="8"/>
  <c r="L663" i="8"/>
  <c r="L662" i="8"/>
  <c r="L661" i="8"/>
  <c r="L660" i="8"/>
  <c r="L659" i="8"/>
  <c r="L658" i="8"/>
  <c r="L655" i="8"/>
  <c r="L654" i="8"/>
  <c r="L653" i="8"/>
  <c r="L652" i="8"/>
  <c r="L651" i="8"/>
  <c r="L649" i="8"/>
  <c r="L648" i="8"/>
  <c r="L646" i="8"/>
  <c r="L644" i="8"/>
  <c r="L641" i="8"/>
  <c r="L638" i="8"/>
  <c r="L633" i="8"/>
  <c r="L630" i="8"/>
  <c r="L628" i="8"/>
  <c r="L626" i="8"/>
  <c r="L623" i="8"/>
  <c r="L620" i="8"/>
  <c r="L619" i="8"/>
  <c r="L614" i="8"/>
  <c r="L612" i="8"/>
  <c r="L608" i="8"/>
  <c r="L603" i="8"/>
  <c r="L601" i="8"/>
  <c r="L598" i="8"/>
  <c r="L596" i="8"/>
  <c r="L595" i="8"/>
  <c r="L594" i="8"/>
  <c r="L591" i="8"/>
  <c r="L590" i="8"/>
  <c r="L588" i="8"/>
  <c r="L587" i="8"/>
  <c r="L586" i="8"/>
  <c r="L585" i="8"/>
  <c r="L997" i="8"/>
  <c r="L996" i="8"/>
  <c r="L992" i="8"/>
  <c r="L990" i="8"/>
  <c r="L988" i="8"/>
  <c r="L984" i="8"/>
  <c r="L983" i="8"/>
  <c r="L982" i="8"/>
  <c r="L981" i="8"/>
  <c r="L980" i="8"/>
  <c r="L979" i="8"/>
  <c r="L978" i="8"/>
  <c r="L977" i="8"/>
  <c r="L976" i="8"/>
  <c r="L968" i="8"/>
  <c r="L967" i="8"/>
  <c r="L966" i="8"/>
  <c r="L965" i="8"/>
  <c r="L964" i="8"/>
  <c r="L963" i="8"/>
  <c r="L959" i="8"/>
  <c r="L957" i="8"/>
  <c r="L956" i="8"/>
  <c r="L955" i="8"/>
  <c r="L954" i="8"/>
  <c r="L950" i="8"/>
  <c r="L949" i="8"/>
  <c r="L948" i="8"/>
  <c r="L947" i="8"/>
  <c r="L945" i="8"/>
  <c r="L944" i="8"/>
  <c r="L942" i="8"/>
  <c r="L941" i="8"/>
  <c r="L940" i="8"/>
  <c r="L939" i="8"/>
  <c r="L935" i="8"/>
  <c r="L934" i="8"/>
  <c r="L932" i="8"/>
  <c r="L931" i="8"/>
  <c r="L929" i="8"/>
  <c r="L927" i="8"/>
  <c r="L923" i="8"/>
  <c r="L917" i="8"/>
  <c r="L916" i="8"/>
  <c r="L915" i="8"/>
  <c r="L914" i="8"/>
  <c r="L910" i="8"/>
  <c r="L908" i="8"/>
  <c r="L905" i="8"/>
  <c r="L904" i="8"/>
  <c r="L903" i="8"/>
  <c r="L901" i="8"/>
  <c r="L898" i="8"/>
  <c r="L897" i="8"/>
  <c r="L894" i="8"/>
  <c r="L891" i="8"/>
  <c r="L890" i="8"/>
  <c r="L888" i="8"/>
  <c r="L887" i="8"/>
  <c r="L886" i="8"/>
  <c r="L883" i="8"/>
  <c r="L583" i="8"/>
  <c r="L582" i="8"/>
  <c r="L577" i="8"/>
  <c r="L576" i="8"/>
  <c r="L575" i="8"/>
  <c r="L59" i="8"/>
  <c r="L573" i="8"/>
  <c r="L572" i="8"/>
  <c r="L570" i="8"/>
  <c r="L567" i="8"/>
  <c r="L566" i="8"/>
  <c r="L563" i="8"/>
  <c r="L560" i="8"/>
  <c r="L557" i="8"/>
  <c r="L555" i="8"/>
  <c r="L554" i="8"/>
  <c r="L550" i="8"/>
  <c r="L540" i="8"/>
  <c r="L534" i="8"/>
  <c r="L531" i="8"/>
  <c r="L530" i="8"/>
  <c r="L526" i="8"/>
  <c r="L525" i="8"/>
  <c r="L523" i="8"/>
  <c r="L519" i="8"/>
  <c r="L518" i="8"/>
  <c r="L517" i="8"/>
  <c r="L513" i="8"/>
  <c r="L512" i="8"/>
  <c r="L511" i="8"/>
  <c r="L510" i="8"/>
  <c r="L509" i="8"/>
  <c r="L506" i="8"/>
  <c r="L504" i="8"/>
  <c r="L503" i="8"/>
  <c r="L502" i="8"/>
  <c r="L500" i="8"/>
  <c r="L499" i="8"/>
  <c r="L498" i="8"/>
  <c r="L497" i="8"/>
  <c r="L495" i="8"/>
  <c r="L494" i="8"/>
  <c r="L492" i="8"/>
  <c r="L491" i="8"/>
  <c r="L490" i="8"/>
  <c r="L488" i="8"/>
  <c r="L487" i="8"/>
  <c r="L486" i="8"/>
  <c r="L481" i="8"/>
  <c r="L480" i="8"/>
  <c r="L478" i="8"/>
  <c r="L476" i="8"/>
  <c r="L475" i="8"/>
  <c r="L474" i="8"/>
  <c r="L473" i="8"/>
  <c r="L471" i="8"/>
  <c r="L468" i="8"/>
  <c r="L467" i="8"/>
  <c r="L465" i="8"/>
  <c r="L464" i="8"/>
  <c r="L463" i="8"/>
  <c r="L460" i="8"/>
  <c r="L458" i="8"/>
  <c r="L457" i="8"/>
  <c r="L455" i="8"/>
  <c r="L453" i="8"/>
  <c r="L452" i="8"/>
  <c r="L451" i="8"/>
  <c r="L450" i="8"/>
  <c r="L449" i="8"/>
  <c r="L448" i="8"/>
  <c r="L445" i="8"/>
  <c r="L443" i="8"/>
  <c r="L441" i="8"/>
  <c r="L440" i="8"/>
  <c r="L439" i="8"/>
  <c r="L438" i="8"/>
  <c r="L436" i="8"/>
  <c r="L431" i="8"/>
  <c r="L430" i="8"/>
  <c r="L427" i="8"/>
  <c r="L425" i="8"/>
  <c r="L423" i="8"/>
  <c r="L422" i="8"/>
  <c r="L416" i="8"/>
  <c r="L415" i="8"/>
  <c r="L412" i="8"/>
  <c r="L411" i="8"/>
  <c r="L410" i="8"/>
  <c r="L407" i="8"/>
  <c r="L406" i="8"/>
  <c r="L402" i="8"/>
  <c r="L399" i="8"/>
  <c r="L398" i="8"/>
  <c r="L397" i="8"/>
  <c r="L395" i="8"/>
  <c r="L394" i="8"/>
  <c r="L393" i="8"/>
  <c r="L392" i="8"/>
  <c r="L391" i="8"/>
  <c r="L387" i="8"/>
  <c r="L386" i="8"/>
  <c r="L384" i="8"/>
  <c r="L383" i="8"/>
  <c r="L380" i="8"/>
  <c r="L378" i="8"/>
  <c r="L375" i="8"/>
  <c r="L373" i="8"/>
  <c r="L369" i="8"/>
  <c r="L368" i="8"/>
  <c r="L367" i="8"/>
  <c r="L366" i="8"/>
  <c r="L364" i="8"/>
  <c r="L363" i="8"/>
  <c r="L361" i="8"/>
  <c r="L360" i="8"/>
  <c r="L359" i="8"/>
  <c r="L358" i="8"/>
  <c r="L357" i="8"/>
  <c r="L356" i="8"/>
  <c r="L355" i="8"/>
  <c r="L882" i="8"/>
  <c r="L880" i="8"/>
  <c r="L876" i="8"/>
  <c r="L874" i="8"/>
  <c r="L871" i="8"/>
  <c r="L870" i="8"/>
  <c r="L868" i="8"/>
  <c r="L864" i="8"/>
  <c r="L863" i="8"/>
  <c r="L861" i="8"/>
  <c r="L859" i="8"/>
  <c r="L857" i="8"/>
  <c r="L855" i="8"/>
  <c r="L851" i="8"/>
  <c r="L850" i="8"/>
  <c r="L849" i="8"/>
  <c r="L848" i="8"/>
  <c r="L847" i="8"/>
  <c r="L846" i="8"/>
  <c r="L839" i="8"/>
  <c r="L837" i="8"/>
  <c r="L834" i="8"/>
  <c r="L833" i="8"/>
  <c r="L828" i="8"/>
  <c r="L822" i="8"/>
  <c r="L821" i="8"/>
  <c r="L818" i="8"/>
  <c r="L817" i="8"/>
  <c r="L816" i="8"/>
  <c r="L815" i="8"/>
  <c r="L813" i="8"/>
  <c r="L812" i="8"/>
  <c r="L810" i="8"/>
  <c r="L809" i="8"/>
  <c r="L808" i="8"/>
  <c r="L807" i="8"/>
  <c r="L805" i="8"/>
  <c r="L802" i="8"/>
  <c r="L798" i="8"/>
  <c r="L795" i="8"/>
  <c r="L793" i="8"/>
  <c r="L792" i="8"/>
  <c r="L791" i="8"/>
  <c r="L789" i="8"/>
  <c r="L787" i="8"/>
  <c r="L786" i="8"/>
  <c r="L785" i="8"/>
  <c r="L783" i="8"/>
  <c r="L782" i="8"/>
  <c r="L781" i="8"/>
  <c r="L780" i="8"/>
  <c r="L779" i="8"/>
  <c r="L776" i="8"/>
  <c r="L775" i="8"/>
  <c r="L773" i="8"/>
  <c r="L771" i="8"/>
  <c r="L770" i="8"/>
  <c r="L60" i="8"/>
  <c r="L767" i="8"/>
  <c r="L766" i="8"/>
  <c r="L762" i="8"/>
  <c r="L353" i="8"/>
  <c r="L352" i="8"/>
  <c r="L351" i="8"/>
  <c r="L346" i="8"/>
  <c r="L345" i="8"/>
  <c r="L341" i="8"/>
  <c r="L339" i="8"/>
  <c r="L338" i="8"/>
  <c r="L336" i="8"/>
  <c r="L335" i="8"/>
  <c r="L334" i="8"/>
  <c r="L333" i="8"/>
  <c r="L332" i="8"/>
  <c r="L323" i="8"/>
  <c r="L321" i="8"/>
  <c r="L317" i="8"/>
  <c r="L316" i="8"/>
  <c r="L313" i="8"/>
  <c r="L311" i="8"/>
  <c r="L310" i="8"/>
  <c r="L309" i="8"/>
  <c r="L308" i="8"/>
  <c r="L301" i="8"/>
  <c r="L300" i="8"/>
  <c r="L299" i="8"/>
  <c r="L295" i="8"/>
  <c r="L294" i="8"/>
  <c r="L292" i="8"/>
  <c r="L61" i="8"/>
  <c r="L288" i="8"/>
  <c r="L287" i="8"/>
  <c r="L282" i="8"/>
  <c r="L279" i="8"/>
  <c r="L276" i="8"/>
  <c r="L274" i="8"/>
  <c r="L273" i="8"/>
  <c r="L272" i="8"/>
  <c r="L271" i="8"/>
  <c r="L270" i="8"/>
  <c r="L269" i="8"/>
  <c r="L268" i="8"/>
  <c r="L265" i="8"/>
  <c r="L258" i="8"/>
  <c r="L255" i="8"/>
  <c r="L253" i="8"/>
  <c r="L251" i="8"/>
  <c r="L249" i="8"/>
  <c r="L246" i="8"/>
  <c r="L245" i="8"/>
  <c r="L243" i="8"/>
  <c r="L240" i="8"/>
  <c r="L235" i="8"/>
  <c r="L234" i="8"/>
  <c r="L231" i="8"/>
  <c r="L230" i="8"/>
  <c r="L227" i="8"/>
  <c r="L226" i="8"/>
  <c r="L225" i="8"/>
  <c r="L224" i="8"/>
  <c r="L221" i="8"/>
  <c r="L219" i="8"/>
  <c r="L758" i="8"/>
  <c r="L757" i="8"/>
  <c r="L756" i="8"/>
  <c r="L754" i="8"/>
  <c r="L752" i="8"/>
  <c r="L751" i="8"/>
  <c r="L750" i="8"/>
  <c r="L749" i="8"/>
  <c r="L748" i="8"/>
  <c r="L746" i="8"/>
  <c r="L744" i="8"/>
  <c r="L743" i="8"/>
  <c r="L742" i="8"/>
  <c r="L741" i="8"/>
  <c r="L739" i="8"/>
  <c r="L738" i="8"/>
  <c r="L735" i="8"/>
  <c r="L732" i="8"/>
  <c r="L731" i="8"/>
  <c r="L729" i="8"/>
  <c r="L727" i="8"/>
  <c r="L725" i="8"/>
  <c r="L724" i="8"/>
  <c r="L722" i="8"/>
  <c r="L720" i="8"/>
  <c r="L719" i="8"/>
  <c r="L716" i="8"/>
  <c r="L715" i="8"/>
  <c r="L62" i="8"/>
  <c r="L713" i="8"/>
  <c r="L712" i="8"/>
  <c r="L63" i="8"/>
  <c r="L64" i="8"/>
  <c r="L708" i="8"/>
  <c r="L707" i="8"/>
  <c r="L705" i="8"/>
  <c r="L704" i="8"/>
  <c r="L703" i="8"/>
  <c r="L702" i="8"/>
  <c r="L701" i="8"/>
  <c r="L696" i="8"/>
  <c r="L695" i="8"/>
  <c r="L694" i="8"/>
  <c r="L692" i="8"/>
  <c r="L691" i="8"/>
  <c r="L687" i="8"/>
  <c r="L685" i="8"/>
  <c r="L684" i="8"/>
  <c r="L683" i="8"/>
  <c r="L676" i="8"/>
  <c r="L674" i="8"/>
  <c r="L673" i="8"/>
  <c r="L666" i="8"/>
  <c r="L665" i="8"/>
  <c r="L664" i="8"/>
  <c r="L657" i="8"/>
  <c r="L656" i="8"/>
  <c r="L650" i="8"/>
  <c r="L647" i="8"/>
  <c r="L645" i="8"/>
  <c r="L218" i="8"/>
  <c r="L217" i="8"/>
  <c r="L215" i="8"/>
  <c r="L65" i="8"/>
  <c r="L213" i="8"/>
  <c r="L211" i="8"/>
  <c r="L209" i="8"/>
  <c r="L208" i="8"/>
  <c r="L207" i="8"/>
  <c r="L206" i="8"/>
  <c r="L205" i="8"/>
  <c r="L204" i="8"/>
  <c r="L202" i="8"/>
  <c r="L201" i="8"/>
  <c r="L200" i="8"/>
  <c r="L197" i="8"/>
  <c r="L195" i="8"/>
  <c r="L193" i="8"/>
  <c r="L183" i="8"/>
  <c r="L182" i="8"/>
  <c r="L180" i="8"/>
  <c r="L178" i="8"/>
  <c r="L171" i="8"/>
  <c r="L169" i="8"/>
  <c r="L164" i="8"/>
  <c r="L162" i="8"/>
  <c r="L66" i="8"/>
  <c r="L159" i="8"/>
  <c r="L158" i="8"/>
  <c r="L155" i="8"/>
  <c r="L154" i="8"/>
  <c r="L152" i="8"/>
  <c r="L147" i="8"/>
  <c r="L146" i="8"/>
  <c r="L145" i="8"/>
  <c r="L141" i="8"/>
  <c r="L140" i="8"/>
  <c r="L139" i="8"/>
  <c r="L137" i="8"/>
  <c r="L135" i="8"/>
  <c r="L134" i="8"/>
  <c r="L133" i="8"/>
  <c r="L131" i="8"/>
  <c r="L130" i="8"/>
  <c r="L128" i="8"/>
  <c r="L126" i="8"/>
  <c r="L125" i="8"/>
  <c r="L123" i="8"/>
  <c r="L121" i="8"/>
  <c r="L119" i="8"/>
  <c r="L118" i="8"/>
  <c r="L116" i="8"/>
  <c r="L113" i="8"/>
  <c r="L111" i="8"/>
  <c r="L110" i="8"/>
  <c r="L107" i="8"/>
  <c r="L106" i="8"/>
  <c r="L105" i="8"/>
  <c r="L103" i="8"/>
  <c r="L100" i="8"/>
  <c r="L99" i="8"/>
  <c r="L67" i="8"/>
  <c r="L97" i="8"/>
  <c r="L94" i="8"/>
  <c r="L93" i="8"/>
  <c r="L91" i="8"/>
  <c r="L90" i="8"/>
  <c r="L89" i="8"/>
  <c r="L87" i="8"/>
  <c r="L85" i="8"/>
  <c r="L84" i="8"/>
  <c r="L80" i="8"/>
  <c r="L79" i="8"/>
  <c r="L76" i="8"/>
  <c r="L75" i="8"/>
  <c r="L921" i="8"/>
  <c r="L643" i="8"/>
  <c r="L642" i="8"/>
  <c r="L640" i="8"/>
  <c r="L639" i="8"/>
  <c r="L637" i="8"/>
  <c r="L636" i="8"/>
  <c r="L635" i="8"/>
  <c r="L634" i="8"/>
  <c r="L632" i="8"/>
  <c r="L631" i="8"/>
  <c r="L629" i="8"/>
  <c r="L627" i="8"/>
  <c r="L625" i="8"/>
  <c r="L624" i="8"/>
  <c r="L622" i="8"/>
  <c r="L621" i="8"/>
  <c r="L618" i="8"/>
  <c r="L617" i="8"/>
  <c r="L616" i="8"/>
  <c r="L615" i="8"/>
  <c r="L613" i="8"/>
  <c r="L611" i="8"/>
  <c r="L610" i="8"/>
  <c r="L609" i="8"/>
  <c r="L607" i="8"/>
  <c r="L606" i="8"/>
  <c r="L605" i="8"/>
  <c r="L604" i="8"/>
  <c r="L602" i="8"/>
  <c r="L600" i="8"/>
  <c r="L599" i="8"/>
  <c r="L597" i="8"/>
  <c r="L593" i="8"/>
  <c r="L592" i="8"/>
  <c r="L589" i="8"/>
  <c r="L584" i="8"/>
  <c r="L68" i="8"/>
  <c r="L581" i="8"/>
  <c r="L580" i="8"/>
  <c r="L579" i="8"/>
  <c r="L578" i="8"/>
  <c r="L574" i="8"/>
  <c r="L69" i="8"/>
  <c r="L571" i="8"/>
  <c r="L569" i="8"/>
  <c r="L568" i="8"/>
  <c r="L565" i="8"/>
  <c r="L564" i="8"/>
  <c r="L562" i="8"/>
  <c r="L561" i="8"/>
  <c r="L559" i="8"/>
  <c r="L558" i="8"/>
  <c r="L556" i="8"/>
  <c r="L553" i="8"/>
  <c r="L552" i="8"/>
  <c r="L551" i="8"/>
  <c r="L549" i="8"/>
  <c r="L548" i="8"/>
  <c r="L547" i="8"/>
  <c r="L546" i="8"/>
  <c r="L545" i="8"/>
  <c r="L544" i="8"/>
  <c r="L543" i="8"/>
  <c r="L542" i="8"/>
  <c r="L541" i="8"/>
  <c r="L539" i="8"/>
  <c r="L538" i="8"/>
  <c r="L537" i="8"/>
  <c r="L536" i="8"/>
  <c r="L535" i="8"/>
  <c r="L533" i="8"/>
  <c r="L532" i="8"/>
  <c r="L529" i="8"/>
  <c r="L528" i="8"/>
  <c r="L527" i="8"/>
  <c r="L524" i="8"/>
  <c r="L522" i="8"/>
  <c r="L521" i="8"/>
  <c r="L520" i="8"/>
  <c r="L516" i="8"/>
  <c r="L515" i="8"/>
  <c r="L514" i="8"/>
  <c r="L508" i="8"/>
  <c r="L507" i="8"/>
  <c r="L505" i="8"/>
  <c r="L501" i="8"/>
  <c r="L496" i="8"/>
  <c r="L493" i="8"/>
  <c r="L489" i="8"/>
  <c r="L485" i="8"/>
  <c r="L484" i="8"/>
  <c r="L483" i="8"/>
  <c r="L482" i="8"/>
  <c r="L479" i="8"/>
  <c r="L477" i="8"/>
  <c r="L472" i="8"/>
  <c r="L470" i="8"/>
  <c r="L469" i="8"/>
  <c r="L466" i="8"/>
  <c r="L462" i="8"/>
  <c r="L461" i="8"/>
  <c r="L459" i="8"/>
  <c r="L456" i="8"/>
  <c r="L454" i="8"/>
  <c r="L447" i="8"/>
  <c r="L446" i="8"/>
  <c r="L444" i="8"/>
  <c r="L442" i="8"/>
  <c r="L437" i="8"/>
  <c r="L435" i="8"/>
  <c r="L434" i="8"/>
  <c r="L433" i="8"/>
  <c r="L432" i="8"/>
  <c r="L429" i="8"/>
  <c r="L428" i="8"/>
  <c r="L426" i="8"/>
  <c r="L424" i="8"/>
  <c r="L421" i="8"/>
  <c r="L420" i="8"/>
  <c r="L419" i="8"/>
  <c r="L418" i="8"/>
  <c r="L417" i="8"/>
  <c r="L414" i="8"/>
  <c r="L413" i="8"/>
  <c r="L409" i="8"/>
  <c r="L408" i="8"/>
  <c r="L405" i="8"/>
  <c r="L404" i="8"/>
  <c r="L403" i="8"/>
  <c r="L401" i="8"/>
  <c r="L400" i="8"/>
  <c r="L396" i="8"/>
  <c r="L390" i="8"/>
  <c r="L389" i="8"/>
  <c r="L388" i="8"/>
  <c r="L385" i="8"/>
  <c r="L382" i="8"/>
  <c r="L381" i="8"/>
  <c r="L379" i="8"/>
  <c r="L377" i="8"/>
  <c r="L376" i="8"/>
  <c r="L374" i="8"/>
  <c r="L372" i="8"/>
  <c r="L371" i="8"/>
  <c r="L370" i="8"/>
  <c r="L365" i="8"/>
  <c r="L362" i="8"/>
  <c r="L354" i="8"/>
  <c r="L350" i="8"/>
  <c r="L349" i="8"/>
  <c r="L348" i="8"/>
  <c r="L347" i="8"/>
  <c r="L344" i="8"/>
  <c r="L343" i="8"/>
  <c r="L342" i="8"/>
  <c r="L340" i="8"/>
  <c r="L337" i="8"/>
  <c r="L331" i="8"/>
  <c r="L330" i="8"/>
  <c r="L329" i="8"/>
  <c r="L328" i="8"/>
  <c r="L327" i="8"/>
  <c r="L326" i="8"/>
  <c r="L325" i="8"/>
  <c r="L324" i="8"/>
  <c r="L322" i="8"/>
  <c r="L320" i="8"/>
  <c r="L319" i="8"/>
  <c r="L318" i="8"/>
  <c r="L315" i="8"/>
  <c r="L314" i="8"/>
  <c r="L312" i="8"/>
  <c r="L307" i="8"/>
  <c r="L306" i="8"/>
  <c r="L305" i="8"/>
  <c r="L304" i="8"/>
  <c r="L303" i="8"/>
  <c r="L302" i="8"/>
  <c r="L298" i="8"/>
  <c r="L297" i="8"/>
  <c r="L296" i="8"/>
  <c r="L293" i="8"/>
  <c r="L291" i="8"/>
  <c r="L290" i="8"/>
  <c r="L289" i="8"/>
  <c r="L286" i="8"/>
  <c r="L285" i="8"/>
  <c r="L284" i="8"/>
  <c r="L283" i="8"/>
  <c r="L281" i="8"/>
  <c r="L280" i="8"/>
  <c r="L277" i="8"/>
  <c r="L275" i="8"/>
  <c r="L267" i="8"/>
  <c r="L266" i="8"/>
  <c r="L264" i="8"/>
  <c r="L263" i="8"/>
  <c r="L262" i="8"/>
  <c r="L261" i="8"/>
  <c r="L259" i="8"/>
  <c r="L257" i="8"/>
  <c r="L256" i="8"/>
  <c r="L254" i="8"/>
  <c r="L252" i="8"/>
  <c r="L250" i="8"/>
  <c r="L248" i="8"/>
  <c r="L247" i="8"/>
  <c r="L244" i="8"/>
  <c r="L242" i="8"/>
  <c r="L241" i="8"/>
  <c r="L239" i="8"/>
  <c r="L238" i="8"/>
  <c r="L237" i="8"/>
  <c r="L236" i="8"/>
  <c r="L233" i="8"/>
  <c r="L232" i="8"/>
  <c r="L229" i="8"/>
  <c r="L228" i="8"/>
  <c r="L223" i="8"/>
  <c r="L222" i="8"/>
  <c r="L220" i="8"/>
  <c r="L216" i="8"/>
  <c r="L214" i="8"/>
  <c r="L212" i="8"/>
  <c r="L210" i="8"/>
  <c r="L203" i="8"/>
  <c r="L199" i="8"/>
  <c r="L198" i="8"/>
  <c r="L196" i="8"/>
  <c r="L194" i="8"/>
  <c r="L192" i="8"/>
  <c r="L191" i="8"/>
  <c r="L190" i="8"/>
  <c r="L189" i="8"/>
  <c r="L188" i="8"/>
  <c r="L187" i="8"/>
  <c r="L186" i="8"/>
  <c r="L185" i="8"/>
  <c r="L184" i="8"/>
  <c r="L181" i="8"/>
  <c r="L179" i="8"/>
  <c r="L70" i="8"/>
  <c r="L177" i="8"/>
  <c r="L176" i="8"/>
  <c r="L175" i="8"/>
  <c r="L174" i="8"/>
  <c r="L173" i="8"/>
  <c r="L172" i="8"/>
  <c r="L170" i="8"/>
  <c r="L168" i="8"/>
  <c r="L167" i="8"/>
  <c r="L166" i="8"/>
  <c r="L165" i="8"/>
  <c r="L163" i="8"/>
  <c r="L161" i="8"/>
  <c r="L157" i="8"/>
  <c r="L156" i="8"/>
  <c r="L153" i="8"/>
  <c r="L151" i="8"/>
  <c r="L150" i="8"/>
  <c r="L149" i="8"/>
  <c r="L148" i="8"/>
  <c r="L144" i="8"/>
  <c r="L143" i="8"/>
  <c r="L142" i="8"/>
  <c r="L71" i="8"/>
  <c r="L138" i="8"/>
  <c r="L136" i="8"/>
  <c r="L132" i="8"/>
  <c r="L129" i="8"/>
  <c r="L127" i="8"/>
  <c r="L124" i="8"/>
  <c r="L72" i="8"/>
  <c r="L122" i="8"/>
  <c r="L120" i="8"/>
  <c r="L117" i="8"/>
  <c r="L115" i="8"/>
  <c r="L114" i="8"/>
  <c r="L112" i="8"/>
  <c r="L109" i="8"/>
  <c r="L108" i="8"/>
  <c r="L104" i="8"/>
  <c r="L102" i="8"/>
  <c r="L101" i="8"/>
  <c r="L73" i="8"/>
  <c r="L98" i="8"/>
  <c r="L96" i="8"/>
  <c r="L95" i="8"/>
  <c r="L92" i="8"/>
  <c r="L88" i="8"/>
  <c r="L86" i="8"/>
  <c r="L83" i="8"/>
  <c r="L82" i="8"/>
  <c r="L81" i="8"/>
  <c r="L78" i="8"/>
  <c r="L77" i="8"/>
  <c r="L74" i="8"/>
  <c r="L260" i="8"/>
  <c r="L160" i="8"/>
  <c r="L1318" i="8"/>
  <c r="C3" i="6" l="1"/>
  <c r="D3" i="6"/>
  <c r="C4" i="6"/>
  <c r="D4" i="6"/>
  <c r="C5" i="6"/>
  <c r="D5" i="6"/>
  <c r="C6" i="6"/>
  <c r="D6" i="6"/>
  <c r="C7" i="6"/>
  <c r="D7" i="6"/>
  <c r="C8" i="6"/>
  <c r="D8" i="6"/>
  <c r="C9" i="6"/>
  <c r="D9" i="6"/>
  <c r="C10" i="6"/>
  <c r="D10" i="6"/>
  <c r="C11" i="6"/>
  <c r="D11" i="6"/>
  <c r="C12" i="6"/>
  <c r="D12" i="6"/>
  <c r="C13" i="6"/>
  <c r="D13" i="6"/>
  <c r="C14" i="6"/>
  <c r="D14" i="6"/>
  <c r="C15" i="6"/>
  <c r="D15" i="6"/>
  <c r="C16" i="6"/>
  <c r="D16" i="6"/>
  <c r="C17" i="6"/>
  <c r="D17" i="6"/>
  <c r="C18" i="6"/>
  <c r="D18" i="6"/>
  <c r="C19" i="6"/>
  <c r="D19" i="6"/>
  <c r="C20" i="6"/>
  <c r="D20" i="6"/>
  <c r="C21" i="6"/>
  <c r="D21" i="6"/>
  <c r="C22" i="6"/>
  <c r="D22" i="6"/>
  <c r="C23" i="6"/>
  <c r="D23" i="6"/>
  <c r="C24" i="6"/>
  <c r="D24" i="6"/>
  <c r="C25" i="6"/>
  <c r="D25" i="6"/>
  <c r="C26" i="6"/>
  <c r="D26" i="6"/>
  <c r="C27" i="6"/>
  <c r="D27" i="6"/>
  <c r="C28" i="6"/>
  <c r="D28" i="6"/>
  <c r="C29" i="6"/>
  <c r="D29" i="6"/>
  <c r="C30" i="6"/>
  <c r="D30" i="6"/>
  <c r="C31" i="6"/>
  <c r="D31" i="6"/>
  <c r="C32" i="6"/>
  <c r="D32" i="6"/>
  <c r="C33" i="6"/>
  <c r="D33" i="6"/>
  <c r="C34" i="6"/>
  <c r="D34" i="6"/>
  <c r="C35" i="6"/>
  <c r="D35" i="6"/>
  <c r="C36" i="6"/>
  <c r="D36" i="6"/>
  <c r="C37" i="6"/>
  <c r="D37" i="6"/>
  <c r="C38" i="6"/>
  <c r="D38" i="6"/>
  <c r="C39" i="6"/>
  <c r="D39" i="6"/>
  <c r="C40" i="6"/>
  <c r="D40" i="6"/>
  <c r="C41" i="6"/>
  <c r="D41" i="6"/>
  <c r="C42" i="6"/>
  <c r="D42" i="6"/>
  <c r="C43" i="6"/>
  <c r="D43" i="6"/>
  <c r="C44" i="6"/>
  <c r="D44" i="6"/>
  <c r="C45" i="6"/>
  <c r="D45" i="6"/>
  <c r="C46" i="6"/>
  <c r="D46" i="6"/>
  <c r="C47" i="6"/>
  <c r="D47" i="6"/>
  <c r="C48" i="6"/>
  <c r="D48" i="6"/>
  <c r="C49" i="6"/>
  <c r="D49" i="6"/>
  <c r="C50" i="6"/>
  <c r="D50" i="6"/>
  <c r="C51" i="6"/>
  <c r="D51" i="6"/>
  <c r="C52" i="6"/>
  <c r="D52" i="6"/>
  <c r="C53" i="6"/>
  <c r="D53" i="6"/>
  <c r="C54" i="6"/>
  <c r="D54" i="6"/>
  <c r="C55" i="6"/>
  <c r="D55" i="6"/>
  <c r="C56" i="6"/>
  <c r="D56" i="6"/>
  <c r="C57" i="6"/>
  <c r="D57" i="6"/>
  <c r="C58" i="6"/>
  <c r="D58" i="6"/>
  <c r="C59" i="6"/>
  <c r="D59" i="6"/>
  <c r="C60" i="6"/>
  <c r="D60" i="6"/>
  <c r="C61" i="6"/>
  <c r="D61" i="6"/>
  <c r="C62" i="6"/>
  <c r="D62" i="6"/>
  <c r="C63" i="6"/>
  <c r="D63" i="6"/>
  <c r="C64" i="6"/>
  <c r="D64" i="6"/>
  <c r="C65" i="6"/>
  <c r="D65" i="6"/>
  <c r="C66" i="6"/>
  <c r="D66" i="6"/>
  <c r="C67" i="6"/>
  <c r="D67" i="6"/>
  <c r="C68" i="6"/>
  <c r="D68" i="6"/>
  <c r="C69" i="6"/>
  <c r="D69" i="6"/>
  <c r="C70" i="6"/>
  <c r="D70" i="6"/>
  <c r="C71" i="6"/>
  <c r="D71" i="6"/>
  <c r="C72" i="6"/>
  <c r="D72" i="6"/>
  <c r="C73" i="6"/>
  <c r="D73" i="6"/>
  <c r="C74" i="6"/>
  <c r="D74" i="6"/>
  <c r="C75" i="6"/>
  <c r="D75" i="6"/>
  <c r="C76" i="6"/>
  <c r="D76" i="6"/>
  <c r="C77" i="6"/>
  <c r="D77" i="6"/>
  <c r="C78" i="6"/>
  <c r="D78" i="6"/>
  <c r="C79" i="6"/>
  <c r="D79" i="6"/>
  <c r="C80" i="6"/>
  <c r="D80" i="6"/>
  <c r="C81" i="6"/>
  <c r="D81" i="6"/>
  <c r="C82" i="6"/>
  <c r="D82" i="6"/>
  <c r="C83" i="6"/>
  <c r="D83" i="6"/>
  <c r="C84" i="6"/>
  <c r="D84" i="6"/>
  <c r="C85" i="6"/>
  <c r="D85" i="6"/>
  <c r="C86" i="6"/>
  <c r="D86" i="6"/>
  <c r="C87" i="6"/>
  <c r="D87" i="6"/>
  <c r="C88" i="6"/>
  <c r="D88" i="6"/>
  <c r="C89" i="6"/>
  <c r="D89" i="6"/>
  <c r="C90" i="6"/>
  <c r="D90" i="6"/>
  <c r="C91" i="6"/>
  <c r="D91" i="6"/>
  <c r="C92" i="6"/>
  <c r="D92" i="6"/>
  <c r="C93" i="6"/>
  <c r="D93" i="6"/>
  <c r="C94" i="6"/>
  <c r="D94" i="6"/>
  <c r="C95" i="6"/>
  <c r="D95" i="6"/>
  <c r="C96" i="6"/>
  <c r="D96" i="6"/>
  <c r="C97" i="6"/>
  <c r="D97" i="6"/>
  <c r="C98" i="6"/>
  <c r="D98" i="6"/>
  <c r="C99" i="6"/>
  <c r="D99" i="6"/>
  <c r="C100" i="6"/>
  <c r="D100" i="6"/>
  <c r="C101" i="6"/>
  <c r="D101" i="6"/>
  <c r="C102" i="6"/>
  <c r="D102" i="6"/>
  <c r="C103" i="6"/>
  <c r="D103" i="6"/>
  <c r="C104" i="6"/>
  <c r="D104" i="6"/>
  <c r="C105" i="6"/>
  <c r="D105" i="6"/>
  <c r="C106" i="6"/>
  <c r="D106" i="6"/>
  <c r="C107" i="6"/>
  <c r="D107" i="6"/>
  <c r="C108" i="6"/>
  <c r="D108" i="6"/>
  <c r="C109" i="6"/>
  <c r="D109" i="6"/>
  <c r="C110" i="6"/>
  <c r="D110" i="6"/>
  <c r="C111" i="6"/>
  <c r="D111" i="6"/>
  <c r="C112" i="6"/>
  <c r="D112" i="6"/>
  <c r="C113" i="6"/>
  <c r="D113" i="6"/>
  <c r="C114" i="6"/>
  <c r="D114" i="6"/>
  <c r="C115" i="6"/>
  <c r="D115" i="6"/>
  <c r="C116" i="6"/>
  <c r="D116" i="6"/>
  <c r="C117" i="6"/>
  <c r="D117" i="6"/>
  <c r="C118" i="6"/>
  <c r="D118" i="6"/>
  <c r="C119" i="6"/>
  <c r="D119" i="6"/>
  <c r="C120" i="6"/>
  <c r="D120" i="6"/>
  <c r="C121" i="6"/>
  <c r="D121" i="6"/>
  <c r="C122" i="6"/>
  <c r="D122" i="6"/>
  <c r="C123" i="6"/>
  <c r="D123" i="6"/>
  <c r="C124" i="6"/>
  <c r="D124" i="6"/>
  <c r="C125" i="6"/>
  <c r="D125" i="6"/>
  <c r="C126" i="6"/>
  <c r="D126" i="6"/>
  <c r="C127" i="6"/>
  <c r="D127" i="6"/>
  <c r="C128" i="6"/>
  <c r="D128" i="6"/>
  <c r="C129" i="6"/>
  <c r="D129" i="6"/>
  <c r="C130" i="6"/>
  <c r="D130" i="6"/>
  <c r="C131" i="6"/>
  <c r="D131" i="6"/>
  <c r="C132" i="6"/>
  <c r="D132" i="6"/>
  <c r="C133" i="6"/>
  <c r="D133" i="6"/>
  <c r="C134" i="6"/>
  <c r="D134" i="6"/>
  <c r="C135" i="6"/>
  <c r="D135" i="6"/>
  <c r="C136" i="6"/>
  <c r="D136" i="6"/>
  <c r="C137" i="6"/>
  <c r="D137" i="6"/>
  <c r="C138" i="6"/>
  <c r="D138" i="6"/>
  <c r="C139" i="6"/>
  <c r="D139" i="6"/>
  <c r="C140" i="6"/>
  <c r="D140" i="6"/>
  <c r="C141" i="6"/>
  <c r="D141" i="6"/>
  <c r="C142" i="6"/>
  <c r="D142" i="6"/>
  <c r="C143" i="6"/>
  <c r="D143" i="6"/>
  <c r="C144" i="6"/>
  <c r="D144" i="6"/>
  <c r="C145" i="6"/>
  <c r="D145" i="6"/>
  <c r="C146" i="6"/>
  <c r="D146" i="6"/>
  <c r="C147" i="6"/>
  <c r="D147" i="6"/>
  <c r="C148" i="6"/>
  <c r="D148" i="6"/>
  <c r="C149" i="6"/>
  <c r="D149" i="6"/>
  <c r="C150" i="6"/>
  <c r="D150" i="6"/>
  <c r="C151" i="6"/>
  <c r="D151" i="6"/>
  <c r="C152" i="6"/>
  <c r="D152" i="6"/>
  <c r="C153" i="6"/>
  <c r="D153" i="6"/>
  <c r="C154" i="6"/>
  <c r="D154" i="6"/>
  <c r="C155" i="6"/>
  <c r="D155" i="6"/>
  <c r="C156" i="6"/>
  <c r="D156" i="6"/>
  <c r="C157" i="6"/>
  <c r="D157" i="6"/>
  <c r="C158" i="6"/>
  <c r="D158" i="6"/>
  <c r="C159" i="6"/>
  <c r="D159" i="6"/>
  <c r="C160" i="6"/>
  <c r="D160" i="6"/>
  <c r="C161" i="6"/>
  <c r="D161" i="6"/>
  <c r="C162" i="6"/>
  <c r="D162" i="6"/>
  <c r="C163" i="6"/>
  <c r="D163" i="6"/>
  <c r="C164" i="6"/>
  <c r="D164" i="6"/>
  <c r="C165" i="6"/>
  <c r="D165" i="6"/>
  <c r="C166" i="6"/>
  <c r="D166" i="6"/>
  <c r="C167" i="6"/>
  <c r="D167" i="6"/>
  <c r="C168" i="6"/>
  <c r="D168" i="6"/>
  <c r="C169" i="6"/>
  <c r="D169" i="6"/>
  <c r="C170" i="6"/>
  <c r="D170" i="6"/>
  <c r="C171" i="6"/>
  <c r="D171" i="6"/>
  <c r="C172" i="6"/>
  <c r="D172" i="6"/>
  <c r="C173" i="6"/>
  <c r="D173" i="6"/>
  <c r="C174" i="6"/>
  <c r="D174" i="6"/>
  <c r="C175" i="6"/>
  <c r="D175" i="6"/>
  <c r="C176" i="6"/>
  <c r="D176" i="6"/>
  <c r="C177" i="6"/>
  <c r="D177" i="6"/>
  <c r="C178" i="6"/>
  <c r="D178" i="6"/>
  <c r="C179" i="6"/>
  <c r="D179" i="6"/>
  <c r="C180" i="6"/>
  <c r="D180" i="6"/>
  <c r="C181" i="6"/>
  <c r="D181" i="6"/>
  <c r="C182" i="6"/>
  <c r="D182" i="6"/>
  <c r="C183" i="6"/>
  <c r="D183" i="6"/>
  <c r="C184" i="6"/>
  <c r="D184" i="6"/>
  <c r="C185" i="6"/>
  <c r="D185" i="6"/>
  <c r="C186" i="6"/>
  <c r="D186" i="6"/>
  <c r="C187" i="6"/>
  <c r="D187" i="6"/>
  <c r="C188" i="6"/>
  <c r="D188" i="6"/>
  <c r="C189" i="6"/>
  <c r="D189" i="6"/>
  <c r="C190" i="6"/>
  <c r="D190" i="6"/>
  <c r="C191" i="6"/>
  <c r="D191" i="6"/>
  <c r="C192" i="6"/>
  <c r="D192" i="6"/>
  <c r="C193" i="6"/>
  <c r="D193" i="6"/>
  <c r="C194" i="6"/>
  <c r="D194" i="6"/>
  <c r="C195" i="6"/>
  <c r="D195" i="6"/>
  <c r="C196" i="6"/>
  <c r="D196" i="6"/>
  <c r="C197" i="6"/>
  <c r="D197" i="6"/>
  <c r="C198" i="6"/>
  <c r="D198" i="6"/>
  <c r="C199" i="6"/>
  <c r="D199" i="6"/>
  <c r="C200" i="6"/>
  <c r="D200" i="6"/>
  <c r="C201" i="6"/>
  <c r="D201" i="6"/>
  <c r="C202" i="6"/>
  <c r="D202" i="6"/>
  <c r="C203" i="6"/>
  <c r="D203" i="6"/>
  <c r="C204" i="6"/>
  <c r="D204" i="6"/>
  <c r="C205" i="6"/>
  <c r="D205" i="6"/>
  <c r="C206" i="6"/>
  <c r="D206" i="6"/>
  <c r="C207" i="6"/>
  <c r="D207" i="6"/>
  <c r="C208" i="6"/>
  <c r="D208" i="6"/>
  <c r="C209" i="6"/>
  <c r="D209" i="6"/>
  <c r="C210" i="6"/>
  <c r="D210" i="6"/>
  <c r="C211" i="6"/>
  <c r="D211" i="6"/>
  <c r="C212" i="6"/>
  <c r="D212" i="6"/>
  <c r="C213" i="6"/>
  <c r="D213" i="6"/>
  <c r="C214" i="6"/>
  <c r="D214" i="6"/>
  <c r="C215" i="6"/>
  <c r="D215" i="6"/>
  <c r="C216" i="6"/>
  <c r="D216" i="6"/>
  <c r="C217" i="6"/>
  <c r="D217" i="6"/>
  <c r="C218" i="6"/>
  <c r="D218" i="6"/>
  <c r="C219" i="6"/>
  <c r="D219" i="6"/>
  <c r="C220" i="6"/>
  <c r="D220" i="6"/>
  <c r="C221" i="6"/>
  <c r="D221" i="6"/>
  <c r="C222" i="6"/>
  <c r="D222" i="6"/>
  <c r="C223" i="6"/>
  <c r="D223" i="6"/>
  <c r="C224" i="6"/>
  <c r="D224" i="6"/>
  <c r="C225" i="6"/>
  <c r="D225" i="6"/>
  <c r="C226" i="6"/>
  <c r="D226" i="6"/>
  <c r="C227" i="6"/>
  <c r="D227" i="6"/>
  <c r="C228" i="6"/>
  <c r="D228" i="6"/>
  <c r="C229" i="6"/>
  <c r="D229" i="6"/>
  <c r="C230" i="6"/>
  <c r="D230" i="6"/>
  <c r="C231" i="6"/>
  <c r="D231" i="6"/>
  <c r="C232" i="6"/>
  <c r="D232" i="6"/>
  <c r="C233" i="6"/>
  <c r="D233" i="6"/>
  <c r="C234" i="6"/>
  <c r="D234" i="6"/>
  <c r="C235" i="6"/>
  <c r="D235" i="6"/>
  <c r="C236" i="6"/>
  <c r="D236" i="6"/>
  <c r="C237" i="6"/>
  <c r="D237" i="6"/>
  <c r="C238" i="6"/>
  <c r="D238" i="6"/>
  <c r="C239" i="6"/>
  <c r="D239" i="6"/>
  <c r="C240" i="6"/>
  <c r="D240" i="6"/>
  <c r="C241" i="6"/>
  <c r="D241" i="6"/>
  <c r="C242" i="6"/>
  <c r="D242" i="6"/>
  <c r="C243" i="6"/>
  <c r="D243" i="6"/>
  <c r="C244" i="6"/>
  <c r="D244" i="6"/>
  <c r="C245" i="6"/>
  <c r="D245" i="6"/>
  <c r="C246" i="6"/>
  <c r="D246" i="6"/>
  <c r="C247" i="6"/>
  <c r="D247" i="6"/>
  <c r="C248" i="6"/>
  <c r="D248" i="6"/>
  <c r="C249" i="6"/>
  <c r="D249" i="6"/>
  <c r="C250" i="6"/>
  <c r="D250" i="6"/>
  <c r="C251" i="6"/>
  <c r="D251" i="6"/>
  <c r="C252" i="6"/>
  <c r="D252" i="6"/>
  <c r="C253" i="6"/>
  <c r="D253" i="6"/>
  <c r="C254" i="6"/>
  <c r="D254" i="6"/>
  <c r="C255" i="6"/>
  <c r="D255" i="6"/>
  <c r="C256" i="6"/>
  <c r="D256" i="6"/>
  <c r="C257" i="6"/>
  <c r="D257" i="6"/>
  <c r="C258" i="6"/>
  <c r="D258" i="6"/>
  <c r="C259" i="6"/>
  <c r="D259" i="6"/>
  <c r="C260" i="6"/>
  <c r="D260" i="6"/>
  <c r="C261" i="6"/>
  <c r="D261" i="6"/>
  <c r="C262" i="6"/>
  <c r="D262" i="6"/>
  <c r="C263" i="6"/>
  <c r="D263" i="6"/>
  <c r="C264" i="6"/>
  <c r="D264" i="6"/>
  <c r="C265" i="6"/>
  <c r="D265" i="6"/>
  <c r="C266" i="6"/>
  <c r="D266" i="6"/>
  <c r="C267" i="6"/>
  <c r="D267" i="6"/>
  <c r="C268" i="6"/>
  <c r="D268" i="6"/>
  <c r="C269" i="6"/>
  <c r="D269" i="6"/>
  <c r="C270" i="6"/>
  <c r="D270" i="6"/>
  <c r="C271" i="6"/>
  <c r="D271" i="6"/>
  <c r="C272" i="6"/>
  <c r="D272" i="6"/>
  <c r="C273" i="6"/>
  <c r="D273" i="6"/>
  <c r="C274" i="6"/>
  <c r="D274" i="6"/>
  <c r="C275" i="6"/>
  <c r="D275" i="6"/>
  <c r="C276" i="6"/>
  <c r="D276" i="6"/>
  <c r="C277" i="6"/>
  <c r="D277" i="6"/>
  <c r="C278" i="6"/>
  <c r="D278" i="6"/>
  <c r="C279" i="6"/>
  <c r="D279" i="6"/>
  <c r="C280" i="6"/>
  <c r="D280" i="6"/>
  <c r="C281" i="6"/>
  <c r="D281" i="6"/>
  <c r="C282" i="6"/>
  <c r="D282" i="6"/>
  <c r="C283" i="6"/>
  <c r="D283" i="6"/>
  <c r="C284" i="6"/>
  <c r="D284" i="6"/>
  <c r="C285" i="6"/>
  <c r="D285" i="6"/>
  <c r="C286" i="6"/>
  <c r="D286" i="6"/>
  <c r="C287" i="6"/>
  <c r="D287" i="6"/>
  <c r="C288" i="6"/>
  <c r="D288" i="6"/>
  <c r="C289" i="6"/>
  <c r="D289" i="6"/>
  <c r="C290" i="6"/>
  <c r="D290" i="6"/>
  <c r="C291" i="6"/>
  <c r="D291" i="6"/>
  <c r="C292" i="6"/>
  <c r="D292" i="6"/>
  <c r="C293" i="6"/>
  <c r="D293" i="6"/>
  <c r="C294" i="6"/>
  <c r="D294" i="6"/>
  <c r="C295" i="6"/>
  <c r="D295" i="6"/>
  <c r="C296" i="6"/>
  <c r="D296" i="6"/>
  <c r="C297" i="6"/>
  <c r="D297" i="6"/>
  <c r="C298" i="6"/>
  <c r="D298" i="6"/>
  <c r="C299" i="6"/>
  <c r="D299" i="6"/>
  <c r="C300" i="6"/>
  <c r="D300" i="6"/>
  <c r="C301" i="6"/>
  <c r="D301" i="6"/>
  <c r="C302" i="6"/>
  <c r="D302" i="6"/>
  <c r="C303" i="6"/>
  <c r="D303" i="6"/>
  <c r="C304" i="6"/>
  <c r="D304" i="6"/>
  <c r="C305" i="6"/>
  <c r="D305" i="6"/>
  <c r="C306" i="6"/>
  <c r="D306" i="6"/>
  <c r="C307" i="6"/>
  <c r="D307" i="6"/>
  <c r="C308" i="6"/>
  <c r="D308" i="6"/>
  <c r="C309" i="6"/>
  <c r="D309" i="6"/>
  <c r="C310" i="6"/>
  <c r="D310" i="6"/>
  <c r="C311" i="6"/>
  <c r="D311" i="6"/>
  <c r="C312" i="6"/>
  <c r="D312" i="6"/>
  <c r="C313" i="6"/>
  <c r="D313" i="6"/>
  <c r="C314" i="6"/>
  <c r="D314" i="6"/>
  <c r="C315" i="6"/>
  <c r="D315" i="6"/>
  <c r="C316" i="6"/>
  <c r="D316" i="6"/>
  <c r="C317" i="6"/>
  <c r="D317" i="6"/>
  <c r="C318" i="6"/>
  <c r="D318" i="6"/>
  <c r="C319" i="6"/>
  <c r="D319" i="6"/>
  <c r="C320" i="6"/>
  <c r="D320" i="6"/>
  <c r="C321" i="6"/>
  <c r="D321" i="6"/>
  <c r="C322" i="6"/>
  <c r="D322" i="6"/>
  <c r="C323" i="6"/>
  <c r="D323" i="6"/>
  <c r="C324" i="6"/>
  <c r="D324" i="6"/>
  <c r="C325" i="6"/>
  <c r="D325" i="6"/>
  <c r="C326" i="6"/>
  <c r="D326" i="6"/>
  <c r="C327" i="6"/>
  <c r="D327" i="6"/>
  <c r="C328" i="6"/>
  <c r="D328" i="6"/>
  <c r="C329" i="6"/>
  <c r="D329" i="6"/>
  <c r="C330" i="6"/>
  <c r="D330" i="6"/>
  <c r="C331" i="6"/>
  <c r="D331" i="6"/>
  <c r="C332" i="6"/>
  <c r="D332" i="6"/>
  <c r="C333" i="6"/>
  <c r="D333" i="6"/>
  <c r="C334" i="6"/>
  <c r="D334" i="6"/>
  <c r="C335" i="6"/>
  <c r="D335" i="6"/>
  <c r="C336" i="6"/>
  <c r="D336" i="6"/>
  <c r="C337" i="6"/>
  <c r="D337" i="6"/>
  <c r="C338" i="6"/>
  <c r="D338" i="6"/>
  <c r="C339" i="6"/>
  <c r="D339" i="6"/>
  <c r="C340" i="6"/>
  <c r="D340" i="6"/>
  <c r="C341" i="6"/>
  <c r="D341" i="6"/>
  <c r="C342" i="6"/>
  <c r="D342" i="6"/>
  <c r="C343" i="6"/>
  <c r="D343" i="6"/>
  <c r="C344" i="6"/>
  <c r="D344" i="6"/>
  <c r="C345" i="6"/>
  <c r="D345" i="6"/>
  <c r="C346" i="6"/>
  <c r="D346" i="6"/>
  <c r="C347" i="6"/>
  <c r="D347" i="6"/>
  <c r="C348" i="6"/>
  <c r="D348" i="6"/>
  <c r="C349" i="6"/>
  <c r="D349" i="6"/>
  <c r="C350" i="6"/>
  <c r="D350" i="6"/>
  <c r="C351" i="6"/>
  <c r="D351" i="6"/>
  <c r="C352" i="6"/>
  <c r="D352" i="6"/>
  <c r="C353" i="6"/>
  <c r="D353" i="6"/>
  <c r="C354" i="6"/>
  <c r="D354" i="6"/>
  <c r="C355" i="6"/>
  <c r="D355" i="6"/>
  <c r="C356" i="6"/>
  <c r="D356" i="6"/>
  <c r="C357" i="6"/>
  <c r="D357" i="6"/>
  <c r="C358" i="6"/>
  <c r="D358" i="6"/>
  <c r="C359" i="6"/>
  <c r="D359" i="6"/>
  <c r="C360" i="6"/>
  <c r="D360" i="6"/>
  <c r="C361" i="6"/>
  <c r="D361" i="6"/>
  <c r="C362" i="6"/>
  <c r="D362" i="6"/>
  <c r="C363" i="6"/>
  <c r="D363" i="6"/>
  <c r="C364" i="6"/>
  <c r="D364" i="6"/>
  <c r="C365" i="6"/>
  <c r="D365" i="6"/>
  <c r="C366" i="6"/>
  <c r="D366" i="6"/>
  <c r="C367" i="6"/>
  <c r="D367" i="6"/>
  <c r="C368" i="6"/>
  <c r="D368" i="6"/>
  <c r="C369" i="6"/>
  <c r="D369" i="6"/>
  <c r="C370" i="6"/>
  <c r="D370" i="6"/>
  <c r="C371" i="6"/>
  <c r="D371" i="6"/>
  <c r="C372" i="6"/>
  <c r="D372" i="6"/>
  <c r="C373" i="6"/>
  <c r="D373" i="6"/>
  <c r="C374" i="6"/>
  <c r="D374" i="6"/>
  <c r="C375" i="6"/>
  <c r="D375" i="6"/>
  <c r="C376" i="6"/>
  <c r="D376" i="6"/>
  <c r="C377" i="6"/>
  <c r="D377" i="6"/>
  <c r="C378" i="6"/>
  <c r="D378" i="6"/>
  <c r="C379" i="6"/>
  <c r="D379" i="6"/>
  <c r="C380" i="6"/>
  <c r="D380" i="6"/>
  <c r="C381" i="6"/>
  <c r="D381" i="6"/>
  <c r="C382" i="6"/>
  <c r="D382" i="6"/>
  <c r="C383" i="6"/>
  <c r="D383" i="6"/>
  <c r="C384" i="6"/>
  <c r="D384" i="6"/>
  <c r="C385" i="6"/>
  <c r="D385" i="6"/>
  <c r="C386" i="6"/>
  <c r="D386" i="6"/>
  <c r="C387" i="6"/>
  <c r="D387" i="6"/>
  <c r="C388" i="6"/>
  <c r="D388" i="6"/>
  <c r="C389" i="6"/>
  <c r="D389" i="6"/>
  <c r="C390" i="6"/>
  <c r="D390" i="6"/>
  <c r="C391" i="6"/>
  <c r="D391" i="6"/>
  <c r="C392" i="6"/>
  <c r="D392" i="6"/>
  <c r="C393" i="6"/>
  <c r="D393" i="6"/>
  <c r="C394" i="6"/>
  <c r="D394" i="6"/>
  <c r="C395" i="6"/>
  <c r="D395" i="6"/>
  <c r="C396" i="6"/>
  <c r="D396" i="6"/>
  <c r="C397" i="6"/>
  <c r="D397" i="6"/>
  <c r="C398" i="6"/>
  <c r="D398" i="6"/>
  <c r="C399" i="6"/>
  <c r="D399" i="6"/>
  <c r="C400" i="6"/>
  <c r="D400" i="6"/>
  <c r="C401" i="6"/>
  <c r="D401" i="6"/>
  <c r="C402" i="6"/>
  <c r="D402" i="6"/>
  <c r="C403" i="6"/>
  <c r="D403" i="6"/>
  <c r="C404" i="6"/>
  <c r="D404" i="6"/>
  <c r="C405" i="6"/>
  <c r="D405" i="6"/>
  <c r="C406" i="6"/>
  <c r="D406" i="6"/>
  <c r="C407" i="6"/>
  <c r="D407" i="6"/>
  <c r="C408" i="6"/>
  <c r="D408" i="6"/>
  <c r="C409" i="6"/>
  <c r="D409" i="6"/>
  <c r="C410" i="6"/>
  <c r="D410" i="6"/>
  <c r="C411" i="6"/>
  <c r="D411" i="6"/>
  <c r="C412" i="6"/>
  <c r="D412" i="6"/>
  <c r="C413" i="6"/>
  <c r="D413" i="6"/>
  <c r="C414" i="6"/>
  <c r="D414" i="6"/>
  <c r="C415" i="6"/>
  <c r="D415" i="6"/>
  <c r="C416" i="6"/>
  <c r="D416" i="6"/>
  <c r="C417" i="6"/>
  <c r="D417" i="6"/>
  <c r="C418" i="6"/>
  <c r="D418" i="6"/>
  <c r="C419" i="6"/>
  <c r="D419" i="6"/>
  <c r="C420" i="6"/>
  <c r="D420" i="6"/>
  <c r="C421" i="6"/>
  <c r="D421" i="6"/>
  <c r="C422" i="6"/>
  <c r="D422" i="6"/>
  <c r="C423" i="6"/>
  <c r="D423" i="6"/>
  <c r="C424" i="6"/>
  <c r="D424" i="6"/>
  <c r="C425" i="6"/>
  <c r="D425" i="6"/>
  <c r="C426" i="6"/>
  <c r="D426" i="6"/>
  <c r="C427" i="6"/>
  <c r="D427" i="6"/>
  <c r="C428" i="6"/>
  <c r="D428" i="6"/>
  <c r="C429" i="6"/>
  <c r="D429" i="6"/>
  <c r="C430" i="6"/>
  <c r="D430" i="6"/>
  <c r="C431" i="6"/>
  <c r="D431" i="6"/>
  <c r="C432" i="6"/>
  <c r="D432" i="6"/>
  <c r="C433" i="6"/>
  <c r="D433" i="6"/>
  <c r="C434" i="6"/>
  <c r="D434" i="6"/>
  <c r="C435" i="6"/>
  <c r="D435" i="6"/>
  <c r="C436" i="6"/>
  <c r="D436" i="6"/>
  <c r="C437" i="6"/>
  <c r="D437" i="6"/>
  <c r="C438" i="6"/>
  <c r="D438" i="6"/>
  <c r="C439" i="6"/>
  <c r="D439" i="6"/>
  <c r="C440" i="6"/>
  <c r="D440" i="6"/>
  <c r="C441" i="6"/>
  <c r="D441" i="6"/>
  <c r="C442" i="6"/>
  <c r="D442" i="6"/>
  <c r="C443" i="6"/>
  <c r="D443" i="6"/>
  <c r="C444" i="6"/>
  <c r="D444" i="6"/>
  <c r="C445" i="6"/>
  <c r="D445" i="6"/>
  <c r="C446" i="6"/>
  <c r="D446" i="6"/>
  <c r="C447" i="6"/>
  <c r="D447" i="6"/>
  <c r="C448" i="6"/>
  <c r="D448" i="6"/>
  <c r="C449" i="6"/>
  <c r="D449" i="6"/>
  <c r="C450" i="6"/>
  <c r="D450" i="6"/>
  <c r="C451" i="6"/>
  <c r="D451" i="6"/>
  <c r="C452" i="6"/>
  <c r="D452" i="6"/>
  <c r="C453" i="6"/>
  <c r="D453" i="6"/>
  <c r="C454" i="6"/>
  <c r="D454" i="6"/>
  <c r="C455" i="6"/>
  <c r="D455" i="6"/>
  <c r="C456" i="6"/>
  <c r="D456" i="6"/>
  <c r="C457" i="6"/>
  <c r="D457" i="6"/>
  <c r="C458" i="6"/>
  <c r="D458" i="6"/>
  <c r="C459" i="6"/>
  <c r="D459" i="6"/>
  <c r="C460" i="6"/>
  <c r="D460" i="6"/>
  <c r="C461" i="6"/>
  <c r="D461" i="6"/>
  <c r="C462" i="6"/>
  <c r="D462" i="6"/>
  <c r="C463" i="6"/>
  <c r="D463" i="6"/>
  <c r="C464" i="6"/>
  <c r="D464" i="6"/>
  <c r="C465" i="6"/>
  <c r="D465" i="6"/>
  <c r="C466" i="6"/>
  <c r="D466" i="6"/>
  <c r="C467" i="6"/>
  <c r="D467" i="6"/>
  <c r="C468" i="6"/>
  <c r="D468" i="6"/>
  <c r="C469" i="6"/>
  <c r="D469" i="6"/>
  <c r="C470" i="6"/>
  <c r="D470" i="6"/>
  <c r="C471" i="6"/>
  <c r="D471" i="6"/>
  <c r="C472" i="6"/>
  <c r="D472" i="6"/>
  <c r="C473" i="6"/>
  <c r="D473" i="6"/>
  <c r="C474" i="6"/>
  <c r="D474" i="6"/>
  <c r="C475" i="6"/>
  <c r="D475" i="6"/>
  <c r="C476" i="6"/>
  <c r="D476" i="6"/>
  <c r="C477" i="6"/>
  <c r="D477" i="6"/>
  <c r="C478" i="6"/>
  <c r="D478" i="6"/>
  <c r="C479" i="6"/>
  <c r="D479" i="6"/>
  <c r="C480" i="6"/>
  <c r="D480" i="6"/>
  <c r="C481" i="6"/>
  <c r="D481" i="6"/>
  <c r="C482" i="6"/>
  <c r="D482" i="6"/>
  <c r="C483" i="6"/>
  <c r="D483" i="6"/>
  <c r="C484" i="6"/>
  <c r="D484" i="6"/>
  <c r="C485" i="6"/>
  <c r="D485" i="6"/>
  <c r="C486" i="6"/>
  <c r="D486" i="6"/>
  <c r="C487" i="6"/>
  <c r="D487" i="6"/>
  <c r="C488" i="6"/>
  <c r="D488" i="6"/>
  <c r="C489" i="6"/>
  <c r="D489" i="6"/>
  <c r="C490" i="6"/>
  <c r="D490" i="6"/>
  <c r="C491" i="6"/>
  <c r="D491" i="6"/>
  <c r="C492" i="6"/>
  <c r="D492" i="6"/>
  <c r="C493" i="6"/>
  <c r="D493" i="6"/>
  <c r="C494" i="6"/>
  <c r="D494" i="6"/>
  <c r="C495" i="6"/>
  <c r="D495" i="6"/>
  <c r="C496" i="6"/>
  <c r="D496" i="6"/>
  <c r="C497" i="6"/>
  <c r="D497" i="6"/>
  <c r="C498" i="6"/>
  <c r="D498" i="6"/>
  <c r="C499" i="6"/>
  <c r="D499" i="6"/>
  <c r="C500" i="6"/>
  <c r="D500" i="6"/>
  <c r="C501" i="6"/>
  <c r="D501" i="6"/>
  <c r="C502" i="6"/>
  <c r="D502" i="6"/>
  <c r="C503" i="6"/>
  <c r="D503" i="6"/>
  <c r="C504" i="6"/>
  <c r="D504" i="6"/>
  <c r="C505" i="6"/>
  <c r="D505" i="6"/>
  <c r="C506" i="6"/>
  <c r="D506" i="6"/>
  <c r="C507" i="6"/>
  <c r="D507" i="6"/>
  <c r="C508" i="6"/>
  <c r="D508" i="6"/>
  <c r="C509" i="6"/>
  <c r="D509" i="6"/>
  <c r="C510" i="6"/>
  <c r="D510" i="6"/>
  <c r="C511" i="6"/>
  <c r="D511" i="6"/>
  <c r="C512" i="6"/>
  <c r="D512" i="6"/>
  <c r="C513" i="6"/>
  <c r="D513" i="6"/>
  <c r="C514" i="6"/>
  <c r="D514" i="6"/>
  <c r="C515" i="6"/>
  <c r="D515" i="6"/>
  <c r="C516" i="6"/>
  <c r="D516" i="6"/>
  <c r="C517" i="6"/>
  <c r="D517" i="6"/>
  <c r="C518" i="6"/>
  <c r="D518" i="6"/>
  <c r="C519" i="6"/>
  <c r="D519" i="6"/>
  <c r="C520" i="6"/>
  <c r="D520" i="6"/>
  <c r="C521" i="6"/>
  <c r="D521" i="6"/>
  <c r="C522" i="6"/>
  <c r="D522" i="6"/>
  <c r="C523" i="6"/>
  <c r="D523" i="6"/>
  <c r="C524" i="6"/>
  <c r="D524" i="6"/>
  <c r="C525" i="6"/>
  <c r="D525" i="6"/>
  <c r="C526" i="6"/>
  <c r="D526" i="6"/>
  <c r="C527" i="6"/>
  <c r="D527" i="6"/>
  <c r="C528" i="6"/>
  <c r="D528" i="6"/>
  <c r="C529" i="6"/>
  <c r="D529" i="6"/>
  <c r="C530" i="6"/>
  <c r="D530" i="6"/>
  <c r="C531" i="6"/>
  <c r="D531" i="6"/>
  <c r="C532" i="6"/>
  <c r="D532" i="6"/>
  <c r="C533" i="6"/>
  <c r="D533" i="6"/>
  <c r="C534" i="6"/>
  <c r="D534" i="6"/>
  <c r="C535" i="6"/>
  <c r="D535" i="6"/>
  <c r="C536" i="6"/>
  <c r="D536" i="6"/>
  <c r="C537" i="6"/>
  <c r="D537" i="6"/>
  <c r="C538" i="6"/>
  <c r="D538" i="6"/>
  <c r="C539" i="6"/>
  <c r="D539" i="6"/>
  <c r="C540" i="6"/>
  <c r="D540" i="6"/>
  <c r="C541" i="6"/>
  <c r="D541" i="6"/>
  <c r="C542" i="6"/>
  <c r="D542" i="6"/>
  <c r="C543" i="6"/>
  <c r="D543" i="6"/>
  <c r="C544" i="6"/>
  <c r="D544" i="6"/>
  <c r="C545" i="6"/>
  <c r="D545" i="6"/>
  <c r="C546" i="6"/>
  <c r="D546" i="6"/>
  <c r="C547" i="6"/>
  <c r="D547" i="6"/>
  <c r="C548" i="6"/>
  <c r="D548" i="6"/>
  <c r="C549" i="6"/>
  <c r="D549" i="6"/>
  <c r="C550" i="6"/>
  <c r="D550" i="6"/>
  <c r="C551" i="6"/>
  <c r="D551" i="6"/>
  <c r="C552" i="6"/>
  <c r="D552" i="6"/>
  <c r="C553" i="6"/>
  <c r="D553" i="6"/>
  <c r="C554" i="6"/>
  <c r="D554" i="6"/>
  <c r="C555" i="6"/>
  <c r="D555" i="6"/>
  <c r="C556" i="6"/>
  <c r="D556" i="6"/>
  <c r="C557" i="6"/>
  <c r="D557" i="6"/>
  <c r="C558" i="6"/>
  <c r="D558" i="6"/>
  <c r="C559" i="6"/>
  <c r="D559" i="6"/>
  <c r="C560" i="6"/>
  <c r="D560" i="6"/>
  <c r="C561" i="6"/>
  <c r="D561" i="6"/>
  <c r="C562" i="6"/>
  <c r="D562" i="6"/>
  <c r="C563" i="6"/>
  <c r="D563" i="6"/>
  <c r="C564" i="6"/>
  <c r="D564" i="6"/>
  <c r="C565" i="6"/>
  <c r="D565" i="6"/>
  <c r="C566" i="6"/>
  <c r="D566" i="6"/>
  <c r="C567" i="6"/>
  <c r="D567" i="6"/>
  <c r="C568" i="6"/>
  <c r="D568" i="6"/>
  <c r="C569" i="6"/>
  <c r="D569" i="6"/>
  <c r="C570" i="6"/>
  <c r="D570" i="6"/>
  <c r="C571" i="6"/>
  <c r="D571" i="6"/>
  <c r="C572" i="6"/>
  <c r="D572" i="6"/>
  <c r="C573" i="6"/>
  <c r="D573" i="6"/>
  <c r="C574" i="6"/>
  <c r="D574" i="6"/>
  <c r="C575" i="6"/>
  <c r="D575" i="6"/>
  <c r="C576" i="6"/>
  <c r="D576" i="6"/>
  <c r="C577" i="6"/>
  <c r="D577" i="6"/>
  <c r="C578" i="6"/>
  <c r="D578" i="6"/>
  <c r="C579" i="6"/>
  <c r="D579" i="6"/>
  <c r="C580" i="6"/>
  <c r="D580" i="6"/>
  <c r="C581" i="6"/>
  <c r="D581" i="6"/>
  <c r="C582" i="6"/>
  <c r="D582" i="6"/>
  <c r="C583" i="6"/>
  <c r="D583" i="6"/>
  <c r="C584" i="6"/>
  <c r="D584" i="6"/>
  <c r="C585" i="6"/>
  <c r="D585" i="6"/>
  <c r="C586" i="6"/>
  <c r="D586" i="6"/>
  <c r="C587" i="6"/>
  <c r="D587" i="6"/>
  <c r="C588" i="6"/>
  <c r="D588" i="6"/>
  <c r="C589" i="6"/>
  <c r="D589" i="6"/>
  <c r="C590" i="6"/>
  <c r="D590" i="6"/>
  <c r="C591" i="6"/>
  <c r="D591" i="6"/>
  <c r="C592" i="6"/>
  <c r="D592" i="6"/>
  <c r="C593" i="6"/>
  <c r="D593" i="6"/>
  <c r="C594" i="6"/>
  <c r="D594" i="6"/>
  <c r="C595" i="6"/>
  <c r="D595" i="6"/>
  <c r="C596" i="6"/>
  <c r="D596" i="6"/>
  <c r="C597" i="6"/>
  <c r="D597" i="6"/>
  <c r="C598" i="6"/>
  <c r="D598" i="6"/>
  <c r="C599" i="6"/>
  <c r="D599" i="6"/>
  <c r="C600" i="6"/>
  <c r="D600" i="6"/>
  <c r="C601" i="6"/>
  <c r="D601" i="6"/>
  <c r="C602" i="6"/>
  <c r="D602" i="6"/>
  <c r="C603" i="6"/>
  <c r="D603" i="6"/>
  <c r="C604" i="6"/>
  <c r="D604" i="6"/>
  <c r="C605" i="6"/>
  <c r="D605" i="6"/>
  <c r="C606" i="6"/>
  <c r="D606" i="6"/>
  <c r="C607" i="6"/>
  <c r="D607" i="6"/>
  <c r="C608" i="6"/>
  <c r="D608" i="6"/>
  <c r="C609" i="6"/>
  <c r="D609" i="6"/>
  <c r="C610" i="6"/>
  <c r="D610" i="6"/>
  <c r="C611" i="6"/>
  <c r="D611" i="6"/>
  <c r="C612" i="6"/>
  <c r="D612" i="6"/>
  <c r="C613" i="6"/>
  <c r="D613" i="6"/>
  <c r="C614" i="6"/>
  <c r="D614" i="6"/>
  <c r="C615" i="6"/>
  <c r="D615" i="6"/>
  <c r="C616" i="6"/>
  <c r="D616" i="6"/>
  <c r="C617" i="6"/>
  <c r="D617" i="6"/>
  <c r="C618" i="6"/>
  <c r="D618" i="6"/>
  <c r="C619" i="6"/>
  <c r="D619" i="6"/>
  <c r="C620" i="6"/>
  <c r="D620" i="6"/>
  <c r="C621" i="6"/>
  <c r="D621" i="6"/>
  <c r="C622" i="6"/>
  <c r="D622" i="6"/>
  <c r="C623" i="6"/>
  <c r="D623" i="6"/>
  <c r="C624" i="6"/>
  <c r="D624" i="6"/>
  <c r="C625" i="6"/>
  <c r="D625" i="6"/>
  <c r="C626" i="6"/>
  <c r="D626" i="6"/>
  <c r="C627" i="6"/>
  <c r="D627" i="6"/>
  <c r="C628" i="6"/>
  <c r="D628" i="6"/>
  <c r="C629" i="6"/>
  <c r="D629" i="6"/>
  <c r="C630" i="6"/>
  <c r="D630" i="6"/>
  <c r="C631" i="6"/>
  <c r="D631" i="6"/>
  <c r="C632" i="6"/>
  <c r="D632" i="6"/>
  <c r="C633" i="6"/>
  <c r="D633" i="6"/>
  <c r="C634" i="6"/>
  <c r="D634" i="6"/>
  <c r="C635" i="6"/>
  <c r="D635" i="6"/>
  <c r="C636" i="6"/>
  <c r="D636" i="6"/>
  <c r="C637" i="6"/>
  <c r="D637" i="6"/>
  <c r="C638" i="6"/>
  <c r="D638" i="6"/>
  <c r="C639" i="6"/>
  <c r="D639" i="6"/>
  <c r="C640" i="6"/>
  <c r="D640" i="6"/>
  <c r="C641" i="6"/>
  <c r="D641" i="6"/>
  <c r="C642" i="6"/>
  <c r="D642" i="6"/>
  <c r="C643" i="6"/>
  <c r="D643" i="6"/>
  <c r="C644" i="6"/>
  <c r="D644" i="6"/>
  <c r="C645" i="6"/>
  <c r="D645" i="6"/>
  <c r="C646" i="6"/>
  <c r="D646" i="6"/>
  <c r="C647" i="6"/>
  <c r="D647" i="6"/>
  <c r="C648" i="6"/>
  <c r="D648" i="6"/>
  <c r="C649" i="6"/>
  <c r="D649" i="6"/>
  <c r="C650" i="6"/>
  <c r="D650" i="6"/>
  <c r="C651" i="6"/>
  <c r="D651" i="6"/>
  <c r="C652" i="6"/>
  <c r="D652" i="6"/>
  <c r="C653" i="6"/>
  <c r="D653" i="6"/>
  <c r="C654" i="6"/>
  <c r="D654" i="6"/>
  <c r="C655" i="6"/>
  <c r="D655" i="6"/>
  <c r="C656" i="6"/>
  <c r="D656" i="6"/>
  <c r="C657" i="6"/>
  <c r="D657" i="6"/>
  <c r="C658" i="6"/>
  <c r="D658" i="6"/>
  <c r="C659" i="6"/>
  <c r="D659" i="6"/>
  <c r="C660" i="6"/>
  <c r="D660" i="6"/>
  <c r="C661" i="6"/>
  <c r="D661" i="6"/>
  <c r="C662" i="6"/>
  <c r="D662" i="6"/>
  <c r="C663" i="6"/>
  <c r="D663" i="6"/>
  <c r="C664" i="6"/>
  <c r="D664" i="6"/>
  <c r="C665" i="6"/>
  <c r="D665" i="6"/>
  <c r="C666" i="6"/>
  <c r="D666" i="6"/>
  <c r="C667" i="6"/>
  <c r="D667" i="6"/>
  <c r="C668" i="6"/>
  <c r="D668" i="6"/>
  <c r="C669" i="6"/>
  <c r="D669" i="6"/>
  <c r="C670" i="6"/>
  <c r="D670" i="6"/>
  <c r="C671" i="6"/>
  <c r="D671" i="6"/>
  <c r="C672" i="6"/>
  <c r="D672" i="6"/>
  <c r="C673" i="6"/>
  <c r="D673" i="6"/>
  <c r="C674" i="6"/>
  <c r="D674" i="6"/>
  <c r="C675" i="6"/>
  <c r="D675" i="6"/>
  <c r="C676" i="6"/>
  <c r="D676" i="6"/>
  <c r="C677" i="6"/>
  <c r="D677" i="6"/>
  <c r="C678" i="6"/>
  <c r="D678" i="6"/>
  <c r="C679" i="6"/>
  <c r="D679" i="6"/>
  <c r="C680" i="6"/>
  <c r="D680" i="6"/>
  <c r="C681" i="6"/>
  <c r="D681" i="6"/>
  <c r="C682" i="6"/>
  <c r="D682" i="6"/>
  <c r="C683" i="6"/>
  <c r="D683" i="6"/>
  <c r="C684" i="6"/>
  <c r="D684" i="6"/>
  <c r="C685" i="6"/>
  <c r="D685" i="6"/>
  <c r="C686" i="6"/>
  <c r="D686" i="6"/>
  <c r="C687" i="6"/>
  <c r="D687" i="6"/>
  <c r="C688" i="6"/>
  <c r="D688" i="6"/>
  <c r="C689" i="6"/>
  <c r="D689" i="6"/>
  <c r="C690" i="6"/>
  <c r="D690" i="6"/>
  <c r="C691" i="6"/>
  <c r="D691" i="6"/>
  <c r="C692" i="6"/>
  <c r="D692" i="6"/>
  <c r="C693" i="6"/>
  <c r="D693" i="6"/>
  <c r="C694" i="6"/>
  <c r="D694" i="6"/>
  <c r="C695" i="6"/>
  <c r="D695" i="6"/>
  <c r="C696" i="6"/>
  <c r="D696" i="6"/>
  <c r="C697" i="6"/>
  <c r="D697" i="6"/>
  <c r="C698" i="6"/>
  <c r="D698" i="6"/>
  <c r="C699" i="6"/>
  <c r="D699" i="6"/>
  <c r="C700" i="6"/>
  <c r="D700" i="6"/>
  <c r="C701" i="6"/>
  <c r="D701" i="6"/>
  <c r="C702" i="6"/>
  <c r="D702" i="6"/>
  <c r="C703" i="6"/>
  <c r="D703" i="6"/>
  <c r="C704" i="6"/>
  <c r="D704" i="6"/>
  <c r="C705" i="6"/>
  <c r="D705" i="6"/>
  <c r="C706" i="6"/>
  <c r="D706" i="6"/>
  <c r="C707" i="6"/>
  <c r="D707" i="6"/>
  <c r="C708" i="6"/>
  <c r="D708" i="6"/>
  <c r="C709" i="6"/>
  <c r="D709" i="6"/>
  <c r="C710" i="6"/>
  <c r="D710" i="6"/>
  <c r="C711" i="6"/>
  <c r="D711" i="6"/>
  <c r="C712" i="6"/>
  <c r="D712" i="6"/>
  <c r="C713" i="6"/>
  <c r="D713" i="6"/>
  <c r="C714" i="6"/>
  <c r="D714" i="6"/>
  <c r="C715" i="6"/>
  <c r="D715" i="6"/>
  <c r="C716" i="6"/>
  <c r="D716" i="6"/>
  <c r="C717" i="6"/>
  <c r="D717" i="6"/>
  <c r="C718" i="6"/>
  <c r="D718" i="6"/>
  <c r="C719" i="6"/>
  <c r="D719" i="6"/>
  <c r="C720" i="6"/>
  <c r="D720" i="6"/>
  <c r="C721" i="6"/>
  <c r="D721" i="6"/>
  <c r="C722" i="6"/>
  <c r="D722" i="6"/>
  <c r="C723" i="6"/>
  <c r="D723" i="6"/>
  <c r="C724" i="6"/>
  <c r="D724" i="6"/>
  <c r="C725" i="6"/>
  <c r="D725" i="6"/>
  <c r="C726" i="6"/>
  <c r="D726" i="6"/>
  <c r="C727" i="6"/>
  <c r="D727" i="6"/>
  <c r="C728" i="6"/>
  <c r="D728" i="6"/>
  <c r="C729" i="6"/>
  <c r="D729" i="6"/>
  <c r="C730" i="6"/>
  <c r="D730" i="6"/>
  <c r="C731" i="6"/>
  <c r="D731" i="6"/>
  <c r="C732" i="6"/>
  <c r="D732" i="6"/>
  <c r="C733" i="6"/>
  <c r="D733" i="6"/>
  <c r="C734" i="6"/>
  <c r="D734" i="6"/>
  <c r="C735" i="6"/>
  <c r="D735" i="6"/>
  <c r="C736" i="6"/>
  <c r="D736" i="6"/>
  <c r="C737" i="6"/>
  <c r="D737" i="6"/>
  <c r="C738" i="6"/>
  <c r="D738" i="6"/>
  <c r="C739" i="6"/>
  <c r="D739" i="6"/>
  <c r="C740" i="6"/>
  <c r="D740" i="6"/>
  <c r="C741" i="6"/>
  <c r="D741" i="6"/>
  <c r="C742" i="6"/>
  <c r="D742" i="6"/>
  <c r="C743" i="6"/>
  <c r="D743" i="6"/>
  <c r="C744" i="6"/>
  <c r="D744" i="6"/>
  <c r="C745" i="6"/>
  <c r="D745" i="6"/>
  <c r="C746" i="6"/>
  <c r="D746" i="6"/>
  <c r="C747" i="6"/>
  <c r="D747" i="6"/>
  <c r="C748" i="6"/>
  <c r="D748" i="6"/>
  <c r="C749" i="6"/>
  <c r="D749" i="6"/>
  <c r="C750" i="6"/>
  <c r="D750" i="6"/>
  <c r="C751" i="6"/>
  <c r="D751" i="6"/>
  <c r="C752" i="6"/>
  <c r="D752" i="6"/>
  <c r="C753" i="6"/>
  <c r="D753" i="6"/>
  <c r="C754" i="6"/>
  <c r="D754" i="6"/>
  <c r="C755" i="6"/>
  <c r="D755" i="6"/>
  <c r="C756" i="6"/>
  <c r="D756" i="6"/>
  <c r="C757" i="6"/>
  <c r="D757" i="6"/>
  <c r="C758" i="6"/>
  <c r="D758" i="6"/>
  <c r="C759" i="6"/>
  <c r="D759" i="6"/>
  <c r="C760" i="6"/>
  <c r="D760" i="6"/>
  <c r="C761" i="6"/>
  <c r="D761" i="6"/>
  <c r="C762" i="6"/>
  <c r="D762" i="6"/>
  <c r="C763" i="6"/>
  <c r="D763" i="6"/>
  <c r="C764" i="6"/>
  <c r="D764" i="6"/>
  <c r="C765" i="6"/>
  <c r="D765" i="6"/>
  <c r="C766" i="6"/>
  <c r="D766" i="6"/>
  <c r="C767" i="6"/>
  <c r="D767" i="6"/>
  <c r="C768" i="6"/>
  <c r="D768" i="6"/>
  <c r="C769" i="6"/>
  <c r="D769" i="6"/>
  <c r="C770" i="6"/>
  <c r="D770" i="6"/>
  <c r="C771" i="6"/>
  <c r="D771" i="6"/>
  <c r="C772" i="6"/>
  <c r="D772" i="6"/>
  <c r="C773" i="6"/>
  <c r="D773" i="6"/>
  <c r="C774" i="6"/>
  <c r="D774" i="6"/>
  <c r="C775" i="6"/>
  <c r="D775" i="6"/>
  <c r="C776" i="6"/>
  <c r="D776" i="6"/>
  <c r="C777" i="6"/>
  <c r="D777" i="6"/>
  <c r="C778" i="6"/>
  <c r="D778" i="6"/>
  <c r="C779" i="6"/>
  <c r="D779" i="6"/>
  <c r="C780" i="6"/>
  <c r="D780" i="6"/>
  <c r="C781" i="6"/>
  <c r="D781" i="6"/>
  <c r="C782" i="6"/>
  <c r="D782" i="6"/>
  <c r="C783" i="6"/>
  <c r="D783" i="6"/>
  <c r="C784" i="6"/>
  <c r="D784" i="6"/>
  <c r="C785" i="6"/>
  <c r="D785" i="6"/>
  <c r="C786" i="6"/>
  <c r="D786" i="6"/>
  <c r="C787" i="6"/>
  <c r="D787" i="6"/>
  <c r="C788" i="6"/>
  <c r="D788" i="6"/>
  <c r="C789" i="6"/>
  <c r="D789" i="6"/>
  <c r="C790" i="6"/>
  <c r="D790" i="6"/>
  <c r="C791" i="6"/>
  <c r="D791" i="6"/>
  <c r="C792" i="6"/>
  <c r="D792" i="6"/>
  <c r="C793" i="6"/>
  <c r="D793" i="6"/>
  <c r="C794" i="6"/>
  <c r="D794" i="6"/>
  <c r="C795" i="6"/>
  <c r="D795" i="6"/>
  <c r="C796" i="6"/>
  <c r="D796" i="6"/>
  <c r="C797" i="6"/>
  <c r="D797" i="6"/>
  <c r="C798" i="6"/>
  <c r="D798" i="6"/>
  <c r="C799" i="6"/>
  <c r="D799" i="6"/>
  <c r="C800" i="6"/>
  <c r="D800" i="6"/>
  <c r="C801" i="6"/>
  <c r="D801" i="6"/>
  <c r="C802" i="6"/>
  <c r="D802" i="6"/>
  <c r="C803" i="6"/>
  <c r="D803" i="6"/>
  <c r="C804" i="6"/>
  <c r="D804" i="6"/>
  <c r="C805" i="6"/>
  <c r="D805" i="6"/>
  <c r="C806" i="6"/>
  <c r="D806" i="6"/>
  <c r="C807" i="6"/>
  <c r="D807" i="6"/>
  <c r="C808" i="6"/>
  <c r="D808" i="6"/>
  <c r="C809" i="6"/>
  <c r="D809" i="6"/>
  <c r="C810" i="6"/>
  <c r="D810" i="6"/>
  <c r="C811" i="6"/>
  <c r="D811" i="6"/>
  <c r="C812" i="6"/>
  <c r="D812" i="6"/>
  <c r="C813" i="6"/>
  <c r="D813" i="6"/>
  <c r="C814" i="6"/>
  <c r="D814" i="6"/>
  <c r="C815" i="6"/>
  <c r="D815" i="6"/>
  <c r="C816" i="6"/>
  <c r="D816" i="6"/>
  <c r="C817" i="6"/>
  <c r="D817" i="6"/>
  <c r="C818" i="6"/>
  <c r="D818" i="6"/>
  <c r="C819" i="6"/>
  <c r="D819" i="6"/>
  <c r="C820" i="6"/>
  <c r="D820" i="6"/>
  <c r="C821" i="6"/>
  <c r="D821" i="6"/>
  <c r="C822" i="6"/>
  <c r="D822" i="6"/>
  <c r="C823" i="6"/>
  <c r="D823" i="6"/>
  <c r="C824" i="6"/>
  <c r="D824" i="6"/>
  <c r="C825" i="6"/>
  <c r="D825" i="6"/>
  <c r="C826" i="6"/>
  <c r="D826" i="6"/>
  <c r="C827" i="6"/>
  <c r="D827" i="6"/>
  <c r="C828" i="6"/>
  <c r="D828" i="6"/>
  <c r="C829" i="6"/>
  <c r="D829" i="6"/>
  <c r="C830" i="6"/>
  <c r="D830" i="6"/>
  <c r="C831" i="6"/>
  <c r="D831" i="6"/>
  <c r="C832" i="6"/>
  <c r="D832" i="6"/>
  <c r="C833" i="6"/>
  <c r="D833" i="6"/>
  <c r="C834" i="6"/>
  <c r="D834" i="6"/>
  <c r="C835" i="6"/>
  <c r="D835" i="6"/>
  <c r="C836" i="6"/>
  <c r="D836" i="6"/>
  <c r="C837" i="6"/>
  <c r="D837" i="6"/>
  <c r="C838" i="6"/>
  <c r="D838" i="6"/>
  <c r="C839" i="6"/>
  <c r="D839" i="6"/>
  <c r="C840" i="6"/>
  <c r="D840" i="6"/>
  <c r="C841" i="6"/>
  <c r="D841" i="6"/>
  <c r="C842" i="6"/>
  <c r="D842" i="6"/>
  <c r="C843" i="6"/>
  <c r="D843" i="6"/>
  <c r="C844" i="6"/>
  <c r="D844" i="6"/>
  <c r="C845" i="6"/>
  <c r="D845" i="6"/>
  <c r="C846" i="6"/>
  <c r="D846" i="6"/>
  <c r="C847" i="6"/>
  <c r="D847" i="6"/>
  <c r="C848" i="6"/>
  <c r="D848" i="6"/>
  <c r="C849" i="6"/>
  <c r="D849" i="6"/>
  <c r="C850" i="6"/>
  <c r="D850" i="6"/>
  <c r="C851" i="6"/>
  <c r="D851" i="6"/>
  <c r="C852" i="6"/>
  <c r="D852" i="6"/>
  <c r="C853" i="6"/>
  <c r="D853" i="6"/>
  <c r="C854" i="6"/>
  <c r="D854" i="6"/>
  <c r="C855" i="6"/>
  <c r="D855" i="6"/>
  <c r="C856" i="6"/>
  <c r="D856" i="6"/>
  <c r="C857" i="6"/>
  <c r="D857" i="6"/>
  <c r="C858" i="6"/>
  <c r="D858" i="6"/>
  <c r="C859" i="6"/>
  <c r="D859" i="6"/>
  <c r="C860" i="6"/>
  <c r="D860" i="6"/>
  <c r="C861" i="6"/>
  <c r="D861" i="6"/>
  <c r="C862" i="6"/>
  <c r="D862" i="6"/>
  <c r="C863" i="6"/>
  <c r="D863" i="6"/>
  <c r="C864" i="6"/>
  <c r="D864" i="6"/>
  <c r="C865" i="6"/>
  <c r="D865" i="6"/>
  <c r="C866" i="6"/>
  <c r="D866" i="6"/>
  <c r="C867" i="6"/>
  <c r="D867" i="6"/>
  <c r="C868" i="6"/>
  <c r="D868" i="6"/>
  <c r="C869" i="6"/>
  <c r="D869" i="6"/>
  <c r="C870" i="6"/>
  <c r="D870" i="6"/>
  <c r="C871" i="6"/>
  <c r="D871" i="6"/>
  <c r="C872" i="6"/>
  <c r="D872" i="6"/>
  <c r="C873" i="6"/>
  <c r="D873" i="6"/>
  <c r="C874" i="6"/>
  <c r="D874" i="6"/>
  <c r="C875" i="6"/>
  <c r="D875" i="6"/>
  <c r="C876" i="6"/>
  <c r="D876" i="6"/>
  <c r="C877" i="6"/>
  <c r="D877" i="6"/>
  <c r="C878" i="6"/>
  <c r="D878" i="6"/>
  <c r="C879" i="6"/>
  <c r="D879" i="6"/>
  <c r="C880" i="6"/>
  <c r="D880" i="6"/>
  <c r="C881" i="6"/>
  <c r="D881" i="6"/>
  <c r="C882" i="6"/>
  <c r="D882" i="6"/>
  <c r="C883" i="6"/>
  <c r="D883" i="6"/>
  <c r="C884" i="6"/>
  <c r="D884" i="6"/>
  <c r="C885" i="6"/>
  <c r="D885" i="6"/>
  <c r="C886" i="6"/>
  <c r="D886" i="6"/>
  <c r="C887" i="6"/>
  <c r="D887" i="6"/>
  <c r="C888" i="6"/>
  <c r="D888" i="6"/>
  <c r="C889" i="6"/>
  <c r="D889" i="6"/>
  <c r="C890" i="6"/>
  <c r="D890" i="6"/>
  <c r="C891" i="6"/>
  <c r="D891" i="6"/>
  <c r="C892" i="6"/>
  <c r="D892" i="6"/>
  <c r="C893" i="6"/>
  <c r="D893" i="6"/>
  <c r="C894" i="6"/>
  <c r="D894" i="6"/>
  <c r="C895" i="6"/>
  <c r="D895" i="6"/>
  <c r="C896" i="6"/>
  <c r="D896" i="6"/>
  <c r="C897" i="6"/>
  <c r="D897" i="6"/>
  <c r="C898" i="6"/>
  <c r="D898" i="6"/>
  <c r="C899" i="6"/>
  <c r="D899" i="6"/>
  <c r="C900" i="6"/>
  <c r="D900" i="6"/>
  <c r="C901" i="6"/>
  <c r="D901" i="6"/>
  <c r="C902" i="6"/>
  <c r="D902" i="6"/>
  <c r="C903" i="6"/>
  <c r="D903" i="6"/>
  <c r="C904" i="6"/>
  <c r="D904" i="6"/>
  <c r="C905" i="6"/>
  <c r="D905" i="6"/>
  <c r="C906" i="6"/>
  <c r="D906" i="6"/>
  <c r="C907" i="6"/>
  <c r="D907" i="6"/>
  <c r="C908" i="6"/>
  <c r="D908" i="6"/>
  <c r="C909" i="6"/>
  <c r="D909" i="6"/>
  <c r="C910" i="6"/>
  <c r="D910" i="6"/>
  <c r="C911" i="6"/>
  <c r="D911" i="6"/>
  <c r="C912" i="6"/>
  <c r="D912" i="6"/>
  <c r="C913" i="6"/>
  <c r="D913" i="6"/>
  <c r="C914" i="6"/>
  <c r="D914" i="6"/>
  <c r="C915" i="6"/>
  <c r="D915" i="6"/>
  <c r="C916" i="6"/>
  <c r="D916" i="6"/>
  <c r="C917" i="6"/>
  <c r="D917" i="6"/>
  <c r="C918" i="6"/>
  <c r="D918" i="6"/>
  <c r="C919" i="6"/>
  <c r="D919" i="6"/>
  <c r="C920" i="6"/>
  <c r="D920" i="6"/>
  <c r="C921" i="6"/>
  <c r="D921" i="6"/>
  <c r="C922" i="6"/>
  <c r="D922" i="6"/>
  <c r="C923" i="6"/>
  <c r="D923" i="6"/>
  <c r="C924" i="6"/>
  <c r="D924" i="6"/>
  <c r="C925" i="6"/>
  <c r="D925" i="6"/>
  <c r="C926" i="6"/>
  <c r="D926" i="6"/>
  <c r="C927" i="6"/>
  <c r="D927" i="6"/>
  <c r="C928" i="6"/>
  <c r="D928" i="6"/>
  <c r="C929" i="6"/>
  <c r="D929" i="6"/>
  <c r="C930" i="6"/>
  <c r="D930" i="6"/>
  <c r="C931" i="6"/>
  <c r="D931" i="6"/>
  <c r="C932" i="6"/>
  <c r="D932" i="6"/>
  <c r="C933" i="6"/>
  <c r="D933" i="6"/>
  <c r="C934" i="6"/>
  <c r="D934" i="6"/>
  <c r="C935" i="6"/>
  <c r="D935" i="6"/>
  <c r="C936" i="6"/>
  <c r="D936" i="6"/>
  <c r="C937" i="6"/>
  <c r="D937" i="6"/>
  <c r="C938" i="6"/>
  <c r="D938" i="6"/>
  <c r="C939" i="6"/>
  <c r="D939" i="6"/>
  <c r="C940" i="6"/>
  <c r="D940" i="6"/>
  <c r="C941" i="6"/>
  <c r="D941" i="6"/>
  <c r="C942" i="6"/>
  <c r="D942" i="6"/>
  <c r="C943" i="6"/>
  <c r="D943" i="6"/>
  <c r="C944" i="6"/>
  <c r="D944" i="6"/>
  <c r="C945" i="6"/>
  <c r="D945" i="6"/>
  <c r="C946" i="6"/>
  <c r="D946" i="6"/>
  <c r="C947" i="6"/>
  <c r="D947" i="6"/>
  <c r="C948" i="6"/>
  <c r="D948" i="6"/>
  <c r="C949" i="6"/>
  <c r="D949" i="6"/>
  <c r="C950" i="6"/>
  <c r="D950" i="6"/>
  <c r="C951" i="6"/>
  <c r="D951" i="6"/>
  <c r="C952" i="6"/>
  <c r="D952" i="6"/>
  <c r="C953" i="6"/>
  <c r="D953" i="6"/>
  <c r="C954" i="6"/>
  <c r="D954" i="6"/>
  <c r="C955" i="6"/>
  <c r="D955" i="6"/>
  <c r="C956" i="6"/>
  <c r="D956" i="6"/>
  <c r="C957" i="6"/>
  <c r="D957" i="6"/>
  <c r="C958" i="6"/>
  <c r="D958" i="6"/>
  <c r="C959" i="6"/>
  <c r="D959" i="6"/>
  <c r="C960" i="6"/>
  <c r="D960" i="6"/>
  <c r="C961" i="6"/>
  <c r="D961" i="6"/>
  <c r="C962" i="6"/>
  <c r="D962" i="6"/>
  <c r="C963" i="6"/>
  <c r="D963" i="6"/>
  <c r="C964" i="6"/>
  <c r="D964" i="6"/>
  <c r="C965" i="6"/>
  <c r="D965" i="6"/>
  <c r="C966" i="6"/>
  <c r="D966" i="6"/>
  <c r="C967" i="6"/>
  <c r="D967" i="6"/>
  <c r="C968" i="6"/>
  <c r="D968" i="6"/>
  <c r="C969" i="6"/>
  <c r="D969" i="6"/>
  <c r="C970" i="6"/>
  <c r="D970" i="6"/>
  <c r="C971" i="6"/>
  <c r="D971" i="6"/>
  <c r="C972" i="6"/>
  <c r="D972" i="6"/>
  <c r="C973" i="6"/>
  <c r="D973" i="6"/>
  <c r="C974" i="6"/>
  <c r="D974" i="6"/>
  <c r="C975" i="6"/>
  <c r="D975" i="6"/>
  <c r="C976" i="6"/>
  <c r="D976" i="6"/>
  <c r="C977" i="6"/>
  <c r="D977" i="6"/>
  <c r="C978" i="6"/>
  <c r="D978" i="6"/>
  <c r="C979" i="6"/>
  <c r="D979" i="6"/>
  <c r="C980" i="6"/>
  <c r="D980" i="6"/>
  <c r="C981" i="6"/>
  <c r="D981" i="6"/>
  <c r="C982" i="6"/>
  <c r="D982" i="6"/>
  <c r="C983" i="6"/>
  <c r="D983" i="6"/>
  <c r="C984" i="6"/>
  <c r="D984" i="6"/>
  <c r="C985" i="6"/>
  <c r="D985" i="6"/>
  <c r="C986" i="6"/>
  <c r="D986" i="6"/>
  <c r="C987" i="6"/>
  <c r="D987" i="6"/>
  <c r="C988" i="6"/>
  <c r="D988" i="6"/>
  <c r="C989" i="6"/>
  <c r="D989" i="6"/>
  <c r="C990" i="6"/>
  <c r="D990" i="6"/>
  <c r="C991" i="6"/>
  <c r="D991" i="6"/>
  <c r="C992" i="6"/>
  <c r="D992" i="6"/>
  <c r="C993" i="6"/>
  <c r="D993" i="6"/>
  <c r="C994" i="6"/>
  <c r="D994" i="6"/>
  <c r="C995" i="6"/>
  <c r="D995" i="6"/>
  <c r="C996" i="6"/>
  <c r="D996" i="6"/>
  <c r="C997" i="6"/>
  <c r="D997" i="6"/>
  <c r="C998" i="6"/>
  <c r="D998" i="6"/>
  <c r="C999" i="6"/>
  <c r="D999" i="6"/>
  <c r="C1000" i="6"/>
  <c r="D1000" i="6"/>
  <c r="C1001" i="6"/>
  <c r="D1001" i="6"/>
  <c r="C1002" i="6"/>
  <c r="D1002" i="6"/>
  <c r="C1003" i="6"/>
  <c r="D1003" i="6"/>
  <c r="C1004" i="6"/>
  <c r="D1004" i="6"/>
  <c r="C1005" i="6"/>
  <c r="D1005" i="6"/>
  <c r="C1006" i="6"/>
  <c r="D1006" i="6"/>
  <c r="C1007" i="6"/>
  <c r="D1007" i="6"/>
  <c r="C1008" i="6"/>
  <c r="D1008" i="6"/>
  <c r="C1009" i="6"/>
  <c r="D1009" i="6"/>
  <c r="C1010" i="6"/>
  <c r="D1010" i="6"/>
  <c r="C1011" i="6"/>
  <c r="D1011" i="6"/>
  <c r="C1012" i="6"/>
  <c r="D1012" i="6"/>
  <c r="C1013" i="6"/>
  <c r="D1013" i="6"/>
  <c r="C1014" i="6"/>
  <c r="D1014" i="6"/>
  <c r="C1015" i="6"/>
  <c r="D1015" i="6"/>
  <c r="C1016" i="6"/>
  <c r="D1016" i="6"/>
  <c r="C1017" i="6"/>
  <c r="D1017" i="6"/>
  <c r="C1018" i="6"/>
  <c r="D1018" i="6"/>
  <c r="C1019" i="6"/>
  <c r="D1019" i="6"/>
  <c r="C1020" i="6"/>
  <c r="D1020" i="6"/>
  <c r="C1021" i="6"/>
  <c r="D1021" i="6"/>
  <c r="C1022" i="6"/>
  <c r="D1022" i="6"/>
  <c r="C1023" i="6"/>
  <c r="D1023" i="6"/>
  <c r="C1024" i="6"/>
  <c r="D1024" i="6"/>
  <c r="C1025" i="6"/>
  <c r="D1025" i="6"/>
  <c r="C1026" i="6"/>
  <c r="D1026" i="6"/>
  <c r="C1027" i="6"/>
  <c r="D1027" i="6"/>
  <c r="C1028" i="6"/>
  <c r="D1028" i="6"/>
  <c r="C1029" i="6"/>
  <c r="D1029" i="6"/>
  <c r="C1030" i="6"/>
  <c r="D1030" i="6"/>
  <c r="C1031" i="6"/>
  <c r="D1031" i="6"/>
  <c r="C1032" i="6"/>
  <c r="D1032" i="6"/>
  <c r="C1033" i="6"/>
  <c r="D1033" i="6"/>
  <c r="C1034" i="6"/>
  <c r="D1034" i="6"/>
  <c r="C1035" i="6"/>
  <c r="D1035" i="6"/>
  <c r="C1036" i="6"/>
  <c r="D1036" i="6"/>
  <c r="C1037" i="6"/>
  <c r="D1037" i="6"/>
  <c r="C1038" i="6"/>
  <c r="D1038" i="6"/>
  <c r="C1039" i="6"/>
  <c r="D1039" i="6"/>
  <c r="C1040" i="6"/>
  <c r="D1040" i="6"/>
  <c r="C1041" i="6"/>
  <c r="D1041" i="6"/>
  <c r="C1042" i="6"/>
  <c r="D1042" i="6"/>
  <c r="C1043" i="6"/>
  <c r="D1043" i="6"/>
  <c r="C1044" i="6"/>
  <c r="D1044" i="6"/>
  <c r="C1045" i="6"/>
  <c r="D1045" i="6"/>
  <c r="C1046" i="6"/>
  <c r="D1046" i="6"/>
  <c r="C1047" i="6"/>
  <c r="D1047" i="6"/>
  <c r="C1048" i="6"/>
  <c r="D1048" i="6"/>
  <c r="C1049" i="6"/>
  <c r="D1049" i="6"/>
  <c r="C1050" i="6"/>
  <c r="D1050" i="6"/>
  <c r="C1051" i="6"/>
  <c r="D1051" i="6"/>
  <c r="C1052" i="6"/>
  <c r="D1052" i="6"/>
  <c r="C1053" i="6"/>
  <c r="D1053" i="6"/>
  <c r="C1054" i="6"/>
  <c r="D1054" i="6"/>
  <c r="C1055" i="6"/>
  <c r="D1055" i="6"/>
  <c r="C1056" i="6"/>
  <c r="D1056" i="6"/>
  <c r="C1057" i="6"/>
  <c r="D1057" i="6"/>
  <c r="C1058" i="6"/>
  <c r="D1058" i="6"/>
  <c r="C1059" i="6"/>
  <c r="D1059" i="6"/>
  <c r="C1060" i="6"/>
  <c r="D1060" i="6"/>
  <c r="C1061" i="6"/>
  <c r="D1061" i="6"/>
  <c r="C1062" i="6"/>
  <c r="D1062" i="6"/>
  <c r="C1063" i="6"/>
  <c r="D1063" i="6"/>
  <c r="C1064" i="6"/>
  <c r="D1064" i="6"/>
  <c r="C1065" i="6"/>
  <c r="D1065" i="6"/>
  <c r="C1066" i="6"/>
  <c r="D1066" i="6"/>
  <c r="C1067" i="6"/>
  <c r="D1067" i="6"/>
  <c r="C1068" i="6"/>
  <c r="D1068" i="6"/>
  <c r="C1069" i="6"/>
  <c r="D1069" i="6"/>
  <c r="C1070" i="6"/>
  <c r="D1070" i="6"/>
  <c r="C1071" i="6"/>
  <c r="D1071" i="6"/>
  <c r="C1072" i="6"/>
  <c r="D1072" i="6"/>
  <c r="C1073" i="6"/>
  <c r="D1073" i="6"/>
  <c r="C1074" i="6"/>
  <c r="D1074" i="6"/>
  <c r="C1075" i="6"/>
  <c r="D1075" i="6"/>
  <c r="C1076" i="6"/>
  <c r="D1076" i="6"/>
  <c r="C1077" i="6"/>
  <c r="D1077" i="6"/>
  <c r="C1078" i="6"/>
  <c r="D1078" i="6"/>
  <c r="C1079" i="6"/>
  <c r="D1079" i="6"/>
  <c r="C1080" i="6"/>
  <c r="D1080" i="6"/>
  <c r="C1081" i="6"/>
  <c r="D1081" i="6"/>
  <c r="C1082" i="6"/>
  <c r="D1082" i="6"/>
  <c r="C1083" i="6"/>
  <c r="D1083" i="6"/>
  <c r="C1084" i="6"/>
  <c r="D1084" i="6"/>
  <c r="C1085" i="6"/>
  <c r="D1085" i="6"/>
  <c r="C1086" i="6"/>
  <c r="D1086" i="6"/>
  <c r="C1087" i="6"/>
  <c r="D1087" i="6"/>
  <c r="C1088" i="6"/>
  <c r="D1088" i="6"/>
  <c r="C1089" i="6"/>
  <c r="D1089" i="6"/>
  <c r="C1090" i="6"/>
  <c r="D1090" i="6"/>
  <c r="C1091" i="6"/>
  <c r="D1091" i="6"/>
  <c r="C1092" i="6"/>
  <c r="D1092" i="6"/>
  <c r="C1093" i="6"/>
  <c r="D1093" i="6"/>
  <c r="C1094" i="6"/>
  <c r="D1094" i="6"/>
  <c r="C1095" i="6"/>
  <c r="D1095" i="6"/>
  <c r="C1096" i="6"/>
  <c r="D1096" i="6"/>
  <c r="C1097" i="6"/>
  <c r="D1097" i="6"/>
  <c r="C1098" i="6"/>
  <c r="D1098" i="6"/>
  <c r="C1099" i="6"/>
  <c r="D1099" i="6"/>
  <c r="C1100" i="6"/>
  <c r="D1100" i="6"/>
  <c r="C1101" i="6"/>
  <c r="D1101" i="6"/>
  <c r="C1102" i="6"/>
  <c r="D1102" i="6"/>
  <c r="C1103" i="6"/>
  <c r="D1103" i="6"/>
  <c r="C1104" i="6"/>
  <c r="D1104" i="6"/>
  <c r="C1105" i="6"/>
  <c r="D1105" i="6"/>
  <c r="C1106" i="6"/>
  <c r="D1106" i="6"/>
  <c r="C1107" i="6"/>
  <c r="D1107" i="6"/>
  <c r="C1108" i="6"/>
  <c r="D1108" i="6"/>
  <c r="C1109" i="6"/>
  <c r="D1109" i="6"/>
  <c r="C1110" i="6"/>
  <c r="D1110" i="6"/>
  <c r="C1111" i="6"/>
  <c r="D1111" i="6"/>
  <c r="C1112" i="6"/>
  <c r="D1112" i="6"/>
  <c r="C1113" i="6"/>
  <c r="D1113" i="6"/>
  <c r="C1114" i="6"/>
  <c r="D1114" i="6"/>
  <c r="C1115" i="6"/>
  <c r="D1115" i="6"/>
  <c r="C1116" i="6"/>
  <c r="D1116" i="6"/>
  <c r="C1117" i="6"/>
  <c r="D1117" i="6"/>
  <c r="C1118" i="6"/>
  <c r="D1118" i="6"/>
  <c r="C1119" i="6"/>
  <c r="D1119" i="6"/>
  <c r="C1120" i="6"/>
  <c r="D1120" i="6"/>
  <c r="C1121" i="6"/>
  <c r="D1121" i="6"/>
  <c r="C1122" i="6"/>
  <c r="D1122" i="6"/>
  <c r="C1123" i="6"/>
  <c r="D1123" i="6"/>
  <c r="C1124" i="6"/>
  <c r="D1124" i="6"/>
  <c r="C1125" i="6"/>
  <c r="D1125" i="6"/>
  <c r="C1126" i="6"/>
  <c r="D1126" i="6"/>
  <c r="C1127" i="6"/>
  <c r="D1127" i="6"/>
  <c r="C1128" i="6"/>
  <c r="D1128" i="6"/>
  <c r="C1129" i="6"/>
  <c r="D1129" i="6"/>
  <c r="C1130" i="6"/>
  <c r="D1130" i="6"/>
  <c r="C1131" i="6"/>
  <c r="D1131" i="6"/>
  <c r="C1132" i="6"/>
  <c r="D1132" i="6"/>
  <c r="C1133" i="6"/>
  <c r="D1133" i="6"/>
  <c r="C1134" i="6"/>
  <c r="D1134" i="6"/>
  <c r="C1135" i="6"/>
  <c r="D1135" i="6"/>
  <c r="C1136" i="6"/>
  <c r="D1136" i="6"/>
  <c r="C1137" i="6"/>
  <c r="D1137" i="6"/>
  <c r="C1138" i="6"/>
  <c r="D1138" i="6"/>
  <c r="C1139" i="6"/>
  <c r="D1139" i="6"/>
  <c r="C1140" i="6"/>
  <c r="D1140" i="6"/>
  <c r="C1141" i="6"/>
  <c r="D1141" i="6"/>
  <c r="C1142" i="6"/>
  <c r="D1142" i="6"/>
  <c r="C1143" i="6"/>
  <c r="D1143" i="6"/>
  <c r="C1144" i="6"/>
  <c r="D1144" i="6"/>
  <c r="C1145" i="6"/>
  <c r="D1145" i="6"/>
  <c r="C1146" i="6"/>
  <c r="D1146" i="6"/>
  <c r="C1147" i="6"/>
  <c r="D1147" i="6"/>
  <c r="C1148" i="6"/>
  <c r="D1148" i="6"/>
  <c r="C1149" i="6"/>
  <c r="D1149" i="6"/>
  <c r="C1150" i="6"/>
  <c r="D1150" i="6"/>
  <c r="C1151" i="6"/>
  <c r="D1151" i="6"/>
  <c r="C1152" i="6"/>
  <c r="D1152" i="6"/>
  <c r="C1153" i="6"/>
  <c r="D1153" i="6"/>
  <c r="C1154" i="6"/>
  <c r="D1154" i="6"/>
  <c r="C1155" i="6"/>
  <c r="D1155" i="6"/>
  <c r="C1156" i="6"/>
  <c r="D1156" i="6"/>
  <c r="C1157" i="6"/>
  <c r="D1157" i="6"/>
  <c r="C1158" i="6"/>
  <c r="D1158" i="6"/>
  <c r="C1159" i="6"/>
  <c r="D1159" i="6"/>
  <c r="C1160" i="6"/>
  <c r="D1160" i="6"/>
  <c r="C1161" i="6"/>
  <c r="D1161" i="6"/>
  <c r="C1162" i="6"/>
  <c r="D1162" i="6"/>
  <c r="C1163" i="6"/>
  <c r="D1163" i="6"/>
  <c r="C1164" i="6"/>
  <c r="D1164" i="6"/>
  <c r="C1165" i="6"/>
  <c r="D1165" i="6"/>
  <c r="C1166" i="6"/>
  <c r="D1166" i="6"/>
  <c r="C1167" i="6"/>
  <c r="D1167" i="6"/>
  <c r="C1168" i="6"/>
  <c r="D1168" i="6"/>
  <c r="C1169" i="6"/>
  <c r="D1169" i="6"/>
  <c r="C1170" i="6"/>
  <c r="D1170" i="6"/>
  <c r="C1171" i="6"/>
  <c r="D1171" i="6"/>
  <c r="C1172" i="6"/>
  <c r="D1172" i="6"/>
  <c r="C1173" i="6"/>
  <c r="D1173" i="6"/>
  <c r="C1174" i="6"/>
  <c r="D1174" i="6"/>
  <c r="C1175" i="6"/>
  <c r="D1175" i="6"/>
  <c r="C1176" i="6"/>
  <c r="D1176" i="6"/>
  <c r="C1177" i="6"/>
  <c r="D1177" i="6"/>
  <c r="C1178" i="6"/>
  <c r="D1178" i="6"/>
  <c r="C1179" i="6"/>
  <c r="D1179" i="6"/>
  <c r="C1180" i="6"/>
  <c r="D1180" i="6"/>
  <c r="C1181" i="6"/>
  <c r="D1181" i="6"/>
  <c r="C1182" i="6"/>
  <c r="D1182" i="6"/>
  <c r="C1183" i="6"/>
  <c r="D1183" i="6"/>
  <c r="C1184" i="6"/>
  <c r="D1184" i="6"/>
  <c r="C1185" i="6"/>
  <c r="D1185" i="6"/>
  <c r="C1186" i="6"/>
  <c r="D1186" i="6"/>
  <c r="C1187" i="6"/>
  <c r="D1187" i="6"/>
  <c r="C1188" i="6"/>
  <c r="D1188" i="6"/>
  <c r="C1189" i="6"/>
  <c r="D1189" i="6"/>
  <c r="C1190" i="6"/>
  <c r="D1190" i="6"/>
  <c r="C1191" i="6"/>
  <c r="D1191" i="6"/>
  <c r="C1192" i="6"/>
  <c r="D1192" i="6"/>
  <c r="C1193" i="6"/>
  <c r="D1193" i="6"/>
  <c r="C1194" i="6"/>
  <c r="D1194" i="6"/>
  <c r="C1195" i="6"/>
  <c r="D1195" i="6"/>
  <c r="C1196" i="6"/>
  <c r="D1196" i="6"/>
  <c r="C1197" i="6"/>
  <c r="D1197" i="6"/>
  <c r="C1198" i="6"/>
  <c r="D1198" i="6"/>
  <c r="C1199" i="6"/>
  <c r="D1199" i="6"/>
  <c r="C1200" i="6"/>
  <c r="D1200" i="6"/>
  <c r="C1201" i="6"/>
  <c r="D1201" i="6"/>
  <c r="C1202" i="6"/>
  <c r="D1202" i="6"/>
  <c r="C1203" i="6"/>
  <c r="D1203" i="6"/>
  <c r="C1204" i="6"/>
  <c r="D1204" i="6"/>
  <c r="C1205" i="6"/>
  <c r="D1205" i="6"/>
  <c r="C1206" i="6"/>
  <c r="D1206" i="6"/>
  <c r="C1207" i="6"/>
  <c r="D1207" i="6"/>
  <c r="C1208" i="6"/>
  <c r="D1208" i="6"/>
  <c r="C1209" i="6"/>
  <c r="D1209" i="6"/>
  <c r="C1210" i="6"/>
  <c r="D1210" i="6"/>
  <c r="C1211" i="6"/>
  <c r="D1211" i="6"/>
  <c r="C1212" i="6"/>
  <c r="D1212" i="6"/>
  <c r="C1213" i="6"/>
  <c r="D1213" i="6"/>
  <c r="C1214" i="6"/>
  <c r="D1214" i="6"/>
  <c r="C1215" i="6"/>
  <c r="D1215" i="6"/>
  <c r="C1216" i="6"/>
  <c r="D1216" i="6"/>
  <c r="C1217" i="6"/>
  <c r="D1217" i="6"/>
  <c r="C1218" i="6"/>
  <c r="D1218" i="6"/>
  <c r="C1219" i="6"/>
  <c r="D1219" i="6"/>
  <c r="C1220" i="6"/>
  <c r="D1220" i="6"/>
  <c r="C1221" i="6"/>
  <c r="D1221" i="6"/>
  <c r="C1222" i="6"/>
  <c r="D1222" i="6"/>
  <c r="C1223" i="6"/>
  <c r="D1223" i="6"/>
  <c r="C1224" i="6"/>
  <c r="D1224" i="6"/>
  <c r="C1225" i="6"/>
  <c r="D1225" i="6"/>
  <c r="C1226" i="6"/>
  <c r="D1226" i="6"/>
  <c r="C1227" i="6"/>
  <c r="D1227" i="6"/>
  <c r="C1228" i="6"/>
  <c r="D1228" i="6"/>
  <c r="C1229" i="6"/>
  <c r="D1229" i="6"/>
  <c r="C1230" i="6"/>
  <c r="D1230" i="6"/>
  <c r="C1231" i="6"/>
  <c r="D1231" i="6"/>
  <c r="C1232" i="6"/>
  <c r="D1232" i="6"/>
  <c r="C1233" i="6"/>
  <c r="D1233" i="6"/>
  <c r="C1234" i="6"/>
  <c r="D1234" i="6"/>
  <c r="C1235" i="6"/>
  <c r="D1235" i="6"/>
  <c r="C1236" i="6"/>
  <c r="D1236" i="6"/>
  <c r="C1237" i="6"/>
  <c r="D1237" i="6"/>
  <c r="C1238" i="6"/>
  <c r="D1238" i="6"/>
  <c r="C1239" i="6"/>
  <c r="D1239" i="6"/>
  <c r="C1240" i="6"/>
  <c r="D1240" i="6"/>
  <c r="C1241" i="6"/>
  <c r="D1241" i="6"/>
  <c r="C1242" i="6"/>
  <c r="D1242" i="6"/>
  <c r="C1243" i="6"/>
  <c r="D1243" i="6"/>
  <c r="C1244" i="6"/>
  <c r="D1244" i="6"/>
  <c r="C1245" i="6"/>
  <c r="D1245" i="6"/>
  <c r="C1246" i="6"/>
  <c r="D1246" i="6"/>
  <c r="C1247" i="6"/>
  <c r="D1247" i="6"/>
  <c r="C1248" i="6"/>
  <c r="D1248" i="6"/>
  <c r="C1249" i="6"/>
  <c r="D1249" i="6"/>
  <c r="C1250" i="6"/>
  <c r="D1250" i="6"/>
  <c r="C1251" i="6"/>
  <c r="D1251" i="6"/>
  <c r="C1252" i="6"/>
  <c r="D1252" i="6"/>
  <c r="C1253" i="6"/>
  <c r="D1253" i="6"/>
  <c r="C1254" i="6"/>
  <c r="D1254" i="6"/>
  <c r="C1255" i="6"/>
  <c r="D1255" i="6"/>
  <c r="C1256" i="6"/>
  <c r="D1256" i="6"/>
  <c r="C1257" i="6"/>
  <c r="D1257" i="6"/>
  <c r="C1258" i="6"/>
  <c r="D1258" i="6"/>
  <c r="C1259" i="6"/>
  <c r="D1259" i="6"/>
  <c r="C1260" i="6"/>
  <c r="D1260" i="6"/>
  <c r="C1261" i="6"/>
  <c r="D1261" i="6"/>
  <c r="C1262" i="6"/>
  <c r="D1262" i="6"/>
  <c r="C1263" i="6"/>
  <c r="D1263" i="6"/>
  <c r="C1264" i="6"/>
  <c r="D1264" i="6"/>
  <c r="C1265" i="6"/>
  <c r="D1265" i="6"/>
  <c r="C1266" i="6"/>
  <c r="D1266" i="6"/>
  <c r="C1267" i="6"/>
  <c r="D1267" i="6"/>
  <c r="C1268" i="6"/>
  <c r="D1268" i="6"/>
  <c r="C1269" i="6"/>
  <c r="D1269" i="6"/>
  <c r="C1270" i="6"/>
  <c r="D1270" i="6"/>
  <c r="C1271" i="6"/>
  <c r="D1271" i="6"/>
  <c r="C1272" i="6"/>
  <c r="D1272" i="6"/>
  <c r="C1273" i="6"/>
  <c r="D1273" i="6"/>
  <c r="C1274" i="6"/>
  <c r="D1274" i="6"/>
  <c r="C1275" i="6"/>
  <c r="D1275" i="6"/>
  <c r="C1276" i="6"/>
  <c r="D1276" i="6"/>
  <c r="C1277" i="6"/>
  <c r="D1277" i="6"/>
  <c r="C1278" i="6"/>
  <c r="D1278" i="6"/>
  <c r="C1279" i="6"/>
  <c r="D1279" i="6"/>
  <c r="C1280" i="6"/>
  <c r="D1280" i="6"/>
  <c r="C1281" i="6"/>
  <c r="D1281" i="6"/>
  <c r="C1282" i="6"/>
  <c r="D1282" i="6"/>
  <c r="C1283" i="6"/>
  <c r="D1283" i="6"/>
  <c r="C1284" i="6"/>
  <c r="D1284" i="6"/>
  <c r="C1285" i="6"/>
  <c r="D1285" i="6"/>
  <c r="C1286" i="6"/>
  <c r="D1286" i="6"/>
  <c r="C1287" i="6"/>
  <c r="D1287" i="6"/>
  <c r="C1288" i="6"/>
  <c r="D1288" i="6"/>
  <c r="C1289" i="6"/>
  <c r="D1289" i="6"/>
  <c r="C1290" i="6"/>
  <c r="D1290" i="6"/>
  <c r="C1291" i="6"/>
  <c r="D1291" i="6"/>
  <c r="C1292" i="6"/>
  <c r="D1292" i="6"/>
  <c r="C1293" i="6"/>
  <c r="D1293" i="6"/>
  <c r="C1294" i="6"/>
  <c r="D1294" i="6"/>
  <c r="C1295" i="6"/>
  <c r="D1295" i="6"/>
  <c r="C1296" i="6"/>
  <c r="D1296" i="6"/>
  <c r="C1297" i="6"/>
  <c r="D1297" i="6"/>
  <c r="C1298" i="6"/>
  <c r="D1298" i="6"/>
  <c r="C1299" i="6"/>
  <c r="D1299" i="6"/>
  <c r="C1300" i="6"/>
  <c r="D1300" i="6"/>
  <c r="C1301" i="6"/>
  <c r="D1301" i="6"/>
  <c r="C1302" i="6"/>
  <c r="D1302" i="6"/>
  <c r="C1303" i="6"/>
  <c r="D1303" i="6"/>
  <c r="C1304" i="6"/>
  <c r="D1304" i="6"/>
  <c r="C1305" i="6"/>
  <c r="D1305" i="6"/>
  <c r="C1306" i="6"/>
  <c r="D1306" i="6"/>
  <c r="C1307" i="6"/>
  <c r="D1307" i="6"/>
  <c r="C1308" i="6"/>
  <c r="D1308" i="6"/>
  <c r="C1309" i="6"/>
  <c r="D1309" i="6"/>
  <c r="C1310" i="6"/>
  <c r="D1310" i="6"/>
  <c r="C1311" i="6"/>
  <c r="D1311" i="6"/>
  <c r="C1312" i="6"/>
  <c r="D1312" i="6"/>
  <c r="C1313" i="6"/>
  <c r="D1313" i="6"/>
  <c r="C1314" i="6"/>
  <c r="D1314" i="6"/>
  <c r="C1315" i="6"/>
  <c r="D1315" i="6"/>
  <c r="C1316" i="6"/>
  <c r="D1316" i="6"/>
  <c r="C1317" i="6"/>
  <c r="D1317" i="6"/>
  <c r="C1318" i="6"/>
  <c r="D1318" i="6"/>
  <c r="C1319" i="6"/>
  <c r="D1319" i="6"/>
  <c r="C1320" i="6"/>
  <c r="D1320" i="6"/>
  <c r="C1321" i="6"/>
  <c r="D1321" i="6"/>
  <c r="C1322" i="6"/>
  <c r="D1322" i="6"/>
  <c r="C1323" i="6"/>
  <c r="D1323" i="6"/>
  <c r="C1324" i="6"/>
  <c r="D1324" i="6"/>
  <c r="C1325" i="6"/>
  <c r="D1325" i="6"/>
  <c r="C1326" i="6"/>
  <c r="D1326" i="6"/>
  <c r="C1327" i="6"/>
  <c r="D1327" i="6"/>
  <c r="C1328" i="6"/>
  <c r="D1328" i="6"/>
  <c r="C1329" i="6"/>
  <c r="D1329" i="6"/>
  <c r="C1330" i="6"/>
  <c r="D1330" i="6"/>
  <c r="C1331" i="6"/>
  <c r="D1331" i="6"/>
  <c r="C1332" i="6"/>
  <c r="D1332" i="6"/>
  <c r="C1333" i="6"/>
  <c r="D1333" i="6"/>
  <c r="C1334" i="6"/>
  <c r="D1334" i="6"/>
  <c r="C1335" i="6"/>
  <c r="D1335" i="6"/>
  <c r="C1336" i="6"/>
  <c r="D1336" i="6"/>
  <c r="C1337" i="6"/>
  <c r="D1337" i="6"/>
  <c r="C1338" i="6"/>
  <c r="D1338" i="6"/>
  <c r="C1339" i="6"/>
  <c r="D1339" i="6"/>
  <c r="C1340" i="6"/>
  <c r="D1340" i="6"/>
  <c r="C1341" i="6"/>
  <c r="D1341" i="6"/>
  <c r="C1342" i="6"/>
  <c r="D1342" i="6"/>
  <c r="C1343" i="6"/>
  <c r="D1343" i="6"/>
  <c r="C1344" i="6"/>
  <c r="D1344" i="6"/>
  <c r="C1345" i="6"/>
  <c r="D1345" i="6"/>
  <c r="C1346" i="6"/>
  <c r="D1346" i="6"/>
  <c r="C1347" i="6"/>
  <c r="D1347" i="6"/>
  <c r="C1348" i="6"/>
  <c r="D1348" i="6"/>
  <c r="C1349" i="6"/>
  <c r="D1349" i="6"/>
  <c r="C1350" i="6"/>
  <c r="D1350" i="6"/>
  <c r="C1351" i="6"/>
  <c r="D1351" i="6"/>
  <c r="C1352" i="6"/>
  <c r="D1352" i="6"/>
  <c r="C1353" i="6"/>
  <c r="D1353" i="6"/>
  <c r="C1354" i="6"/>
  <c r="D1354" i="6"/>
  <c r="C1355" i="6"/>
  <c r="D1355" i="6"/>
  <c r="C1356" i="6"/>
  <c r="D1356" i="6"/>
  <c r="C1357" i="6"/>
  <c r="D1357" i="6"/>
  <c r="C1358" i="6"/>
  <c r="D1358" i="6"/>
  <c r="C1359" i="6"/>
  <c r="D1359" i="6"/>
  <c r="C1360" i="6"/>
  <c r="D1360" i="6"/>
  <c r="C1361" i="6"/>
  <c r="D1361" i="6"/>
  <c r="C1362" i="6"/>
  <c r="D1362" i="6"/>
  <c r="C1363" i="6"/>
  <c r="D1363" i="6"/>
  <c r="C1364" i="6"/>
  <c r="D1364" i="6"/>
  <c r="C1365" i="6"/>
  <c r="D1365" i="6"/>
  <c r="C1366" i="6"/>
  <c r="D1366" i="6"/>
  <c r="C1367" i="6"/>
  <c r="D1367" i="6"/>
  <c r="C1368" i="6"/>
  <c r="D1368" i="6"/>
  <c r="C1369" i="6"/>
  <c r="D1369" i="6"/>
  <c r="C1370" i="6"/>
  <c r="D1370" i="6"/>
  <c r="C1371" i="6"/>
  <c r="D1371" i="6"/>
  <c r="C1372" i="6"/>
  <c r="D1372" i="6"/>
  <c r="C1373" i="6"/>
  <c r="D1373" i="6"/>
  <c r="C1374" i="6"/>
  <c r="D1374" i="6"/>
  <c r="C1375" i="6"/>
  <c r="D1375" i="6"/>
  <c r="C1376" i="6"/>
  <c r="D1376" i="6"/>
  <c r="C1377" i="6"/>
  <c r="D1377" i="6"/>
  <c r="C1378" i="6"/>
  <c r="D1378" i="6"/>
  <c r="C1379" i="6"/>
  <c r="D1379" i="6"/>
  <c r="C1380" i="6"/>
  <c r="D1380" i="6"/>
  <c r="C1381" i="6"/>
  <c r="D1381" i="6"/>
  <c r="C1382" i="6"/>
  <c r="D1382" i="6"/>
  <c r="C1383" i="6"/>
  <c r="D1383" i="6"/>
  <c r="C1384" i="6"/>
  <c r="D1384" i="6"/>
  <c r="C1385" i="6"/>
  <c r="D1385" i="6"/>
  <c r="C1386" i="6"/>
  <c r="D1386" i="6"/>
  <c r="C1387" i="6"/>
  <c r="D1387" i="6"/>
  <c r="C1388" i="6"/>
  <c r="D1388" i="6"/>
  <c r="C1389" i="6"/>
  <c r="D1389" i="6"/>
  <c r="C1390" i="6"/>
  <c r="D1390" i="6"/>
  <c r="C1391" i="6"/>
  <c r="D1391" i="6"/>
  <c r="C1392" i="6"/>
  <c r="D1392" i="6"/>
  <c r="C1393" i="6"/>
  <c r="D1393" i="6"/>
  <c r="C1394" i="6"/>
  <c r="D1394" i="6"/>
  <c r="C1395" i="6"/>
  <c r="D1395" i="6"/>
  <c r="C1396" i="6"/>
  <c r="D1396" i="6"/>
  <c r="C1397" i="6"/>
  <c r="D1397" i="6"/>
  <c r="C1398" i="6"/>
  <c r="D1398" i="6"/>
  <c r="C1399" i="6"/>
  <c r="D1399" i="6"/>
  <c r="C1400" i="6"/>
  <c r="D1400" i="6"/>
  <c r="C1401" i="6"/>
  <c r="D1401" i="6"/>
  <c r="C1402" i="6"/>
  <c r="D1402" i="6"/>
  <c r="C1403" i="6"/>
  <c r="D1403" i="6"/>
  <c r="C1404" i="6"/>
  <c r="D1404" i="6"/>
  <c r="C1405" i="6"/>
  <c r="D1405" i="6"/>
  <c r="C1406" i="6"/>
  <c r="D1406" i="6"/>
  <c r="C1407" i="6"/>
  <c r="D1407" i="6"/>
  <c r="C1408" i="6"/>
  <c r="D1408" i="6"/>
  <c r="C1409" i="6"/>
  <c r="D1409" i="6"/>
  <c r="C1410" i="6"/>
  <c r="D1410" i="6"/>
  <c r="C1411" i="6"/>
  <c r="D1411" i="6"/>
  <c r="C1412" i="6"/>
  <c r="D1412" i="6"/>
  <c r="C1413" i="6"/>
  <c r="D1413" i="6"/>
  <c r="C1414" i="6"/>
  <c r="D1414" i="6"/>
  <c r="C1415" i="6"/>
  <c r="D1415" i="6"/>
  <c r="C1416" i="6"/>
  <c r="D1416" i="6"/>
  <c r="C1417" i="6"/>
  <c r="D1417" i="6"/>
  <c r="C1418" i="6"/>
  <c r="D1418" i="6"/>
  <c r="C1419" i="6"/>
  <c r="D1419" i="6"/>
  <c r="C1420" i="6"/>
  <c r="D1420" i="6"/>
  <c r="C1421" i="6"/>
  <c r="D1421" i="6"/>
  <c r="C1422" i="6"/>
  <c r="D1422" i="6"/>
  <c r="C1423" i="6"/>
  <c r="D1423" i="6"/>
  <c r="C1424" i="6"/>
  <c r="D1424" i="6"/>
  <c r="C1425" i="6"/>
  <c r="D1425" i="6"/>
  <c r="C1426" i="6"/>
  <c r="D1426" i="6"/>
  <c r="C1427" i="6"/>
  <c r="D1427" i="6"/>
  <c r="C1428" i="6"/>
  <c r="D1428" i="6"/>
  <c r="C1429" i="6"/>
  <c r="D1429" i="6"/>
  <c r="C1430" i="6"/>
  <c r="D1430" i="6"/>
  <c r="C1431" i="6"/>
  <c r="D1431" i="6"/>
  <c r="C1432" i="6"/>
  <c r="D1432" i="6"/>
  <c r="C1433" i="6"/>
  <c r="D1433" i="6"/>
  <c r="C1434" i="6"/>
  <c r="D1434" i="6"/>
  <c r="C1435" i="6"/>
  <c r="D1435" i="6"/>
  <c r="C1436" i="6"/>
  <c r="D1436" i="6"/>
  <c r="C1437" i="6"/>
  <c r="D1437" i="6"/>
  <c r="C1438" i="6"/>
  <c r="D1438" i="6"/>
  <c r="C1439" i="6"/>
  <c r="D1439" i="6"/>
  <c r="C1440" i="6"/>
  <c r="D1440" i="6"/>
  <c r="C1441" i="6"/>
  <c r="D1441" i="6"/>
  <c r="C1442" i="6"/>
  <c r="D1442" i="6"/>
  <c r="C1443" i="6"/>
  <c r="D1443" i="6"/>
  <c r="C1444" i="6"/>
  <c r="D1444" i="6"/>
  <c r="C1445" i="6"/>
  <c r="D1445" i="6"/>
  <c r="C1446" i="6"/>
  <c r="D1446" i="6"/>
  <c r="C1447" i="6"/>
  <c r="D1447" i="6"/>
  <c r="C1448" i="6"/>
  <c r="D1448" i="6"/>
  <c r="C1449" i="6"/>
  <c r="D1449" i="6"/>
  <c r="C1450" i="6"/>
  <c r="D1450" i="6"/>
  <c r="C1451" i="6"/>
  <c r="D1451" i="6"/>
  <c r="C1452" i="6"/>
  <c r="D1452" i="6"/>
  <c r="C1453" i="6"/>
  <c r="D1453" i="6"/>
  <c r="C1454" i="6"/>
  <c r="D1454" i="6"/>
  <c r="C1455" i="6"/>
  <c r="D1455" i="6"/>
  <c r="C1456" i="6"/>
  <c r="D1456" i="6"/>
  <c r="C1457" i="6"/>
  <c r="D1457" i="6"/>
  <c r="C1458" i="6"/>
  <c r="D1458" i="6"/>
  <c r="C1459" i="6"/>
  <c r="D1459" i="6"/>
  <c r="C1460" i="6"/>
  <c r="D1460" i="6"/>
  <c r="C1461" i="6"/>
  <c r="D1461" i="6"/>
  <c r="C1462" i="6"/>
  <c r="D1462" i="6"/>
  <c r="C1463" i="6"/>
  <c r="D1463" i="6"/>
  <c r="C1464" i="6"/>
  <c r="D1464" i="6"/>
  <c r="C1465" i="6"/>
  <c r="D1465" i="6"/>
  <c r="C1466" i="6"/>
  <c r="D1466" i="6"/>
  <c r="C1467" i="6"/>
  <c r="D1467" i="6"/>
  <c r="C1468" i="6"/>
  <c r="D1468" i="6"/>
  <c r="C1469" i="6"/>
  <c r="D1469" i="6"/>
  <c r="C1470" i="6"/>
  <c r="D1470" i="6"/>
  <c r="C1471" i="6"/>
  <c r="D1471" i="6"/>
  <c r="C1472" i="6"/>
  <c r="D1472" i="6"/>
  <c r="C1473" i="6"/>
  <c r="D1473" i="6"/>
  <c r="C1474" i="6"/>
  <c r="D1474" i="6"/>
  <c r="C1475" i="6"/>
  <c r="D1475" i="6"/>
  <c r="C1476" i="6"/>
  <c r="D1476" i="6"/>
  <c r="C1477" i="6"/>
  <c r="D1477" i="6"/>
  <c r="C1478" i="6"/>
  <c r="D1478" i="6"/>
  <c r="C1479" i="6"/>
  <c r="D1479" i="6"/>
  <c r="C1480" i="6"/>
  <c r="D1480" i="6"/>
  <c r="C1481" i="6"/>
  <c r="D1481" i="6"/>
  <c r="C1482" i="6"/>
  <c r="D1482" i="6"/>
  <c r="C1483" i="6"/>
  <c r="D1483" i="6"/>
  <c r="C1484" i="6"/>
  <c r="D1484" i="6"/>
  <c r="C1485" i="6"/>
  <c r="D1485" i="6"/>
  <c r="C1486" i="6"/>
  <c r="D1486" i="6"/>
  <c r="C1487" i="6"/>
  <c r="D1487" i="6"/>
  <c r="C1488" i="6"/>
  <c r="D1488" i="6"/>
  <c r="C1489" i="6"/>
  <c r="D1489" i="6"/>
  <c r="C1490" i="6"/>
  <c r="D1490" i="6"/>
  <c r="C1491" i="6"/>
  <c r="D1491" i="6"/>
  <c r="C1492" i="6"/>
  <c r="D1492" i="6"/>
  <c r="C1493" i="6"/>
  <c r="D1493" i="6"/>
  <c r="C1494" i="6"/>
  <c r="D1494" i="6"/>
  <c r="C1495" i="6"/>
  <c r="D1495" i="6"/>
  <c r="C1496" i="6"/>
  <c r="D1496" i="6"/>
  <c r="C1497" i="6"/>
  <c r="D1497" i="6"/>
  <c r="C1498" i="6"/>
  <c r="D1498" i="6"/>
  <c r="C1499" i="6"/>
  <c r="D1499" i="6"/>
  <c r="C1500" i="6"/>
  <c r="D1500" i="6"/>
  <c r="C1501" i="6"/>
  <c r="D1501" i="6"/>
  <c r="C1502" i="6"/>
  <c r="D1502" i="6"/>
  <c r="C1503" i="6"/>
  <c r="D1503" i="6"/>
  <c r="C1504" i="6"/>
  <c r="D1504" i="6"/>
  <c r="C1505" i="6"/>
  <c r="D1505" i="6"/>
  <c r="C1506" i="6"/>
  <c r="D1506" i="6"/>
  <c r="C1507" i="6"/>
  <c r="D1507" i="6"/>
  <c r="C1508" i="6"/>
  <c r="D1508" i="6"/>
  <c r="C1509" i="6"/>
  <c r="D1509" i="6"/>
  <c r="C1510" i="6"/>
  <c r="D1510" i="6"/>
  <c r="C1511" i="6"/>
  <c r="D1511" i="6"/>
  <c r="C1512" i="6"/>
  <c r="D1512" i="6"/>
  <c r="C1513" i="6"/>
  <c r="D1513" i="6"/>
  <c r="C1514" i="6"/>
  <c r="D1514" i="6"/>
  <c r="C1515" i="6"/>
  <c r="D1515" i="6"/>
  <c r="C1516" i="6"/>
  <c r="D1516" i="6"/>
  <c r="C1517" i="6"/>
  <c r="D1517" i="6"/>
  <c r="C1518" i="6"/>
  <c r="D1518" i="6"/>
  <c r="C1519" i="6"/>
  <c r="D1519" i="6"/>
  <c r="C1520" i="6"/>
  <c r="D1520" i="6"/>
  <c r="C1521" i="6"/>
  <c r="D1521" i="6"/>
  <c r="C1522" i="6"/>
  <c r="D1522" i="6"/>
  <c r="C1523" i="6"/>
  <c r="D1523" i="6"/>
  <c r="C1524" i="6"/>
  <c r="D1524" i="6"/>
  <c r="C1525" i="6"/>
  <c r="D1525" i="6"/>
  <c r="C1526" i="6"/>
  <c r="D1526" i="6"/>
  <c r="C1527" i="6"/>
  <c r="D1527" i="6"/>
  <c r="C1528" i="6"/>
  <c r="D1528" i="6"/>
  <c r="C1529" i="6"/>
  <c r="D1529" i="6"/>
  <c r="C1530" i="6"/>
  <c r="D1530" i="6"/>
  <c r="C1531" i="6"/>
  <c r="D1531" i="6"/>
  <c r="C1532" i="6"/>
  <c r="D1532" i="6"/>
  <c r="C1533" i="6"/>
  <c r="D1533" i="6"/>
  <c r="C1534" i="6"/>
  <c r="D1534" i="6"/>
  <c r="C1535" i="6"/>
  <c r="D1535" i="6"/>
  <c r="C1536" i="6"/>
  <c r="D1536" i="6"/>
  <c r="C1537" i="6"/>
  <c r="D1537" i="6"/>
  <c r="C1538" i="6"/>
  <c r="D1538" i="6"/>
  <c r="C1539" i="6"/>
  <c r="D1539" i="6"/>
  <c r="C1540" i="6"/>
  <c r="D1540" i="6"/>
  <c r="C1541" i="6"/>
  <c r="D1541" i="6"/>
  <c r="C1542" i="6"/>
  <c r="D1542" i="6"/>
  <c r="C1543" i="6"/>
  <c r="D1543" i="6"/>
  <c r="C1544" i="6"/>
  <c r="D1544" i="6"/>
  <c r="C1545" i="6"/>
  <c r="D1545" i="6"/>
  <c r="C1546" i="6"/>
  <c r="D1546" i="6"/>
  <c r="C1547" i="6"/>
  <c r="D1547" i="6"/>
  <c r="C1548" i="6"/>
  <c r="D1548" i="6"/>
  <c r="C1549" i="6"/>
  <c r="D1549" i="6"/>
  <c r="C1550" i="6"/>
  <c r="D1550" i="6"/>
  <c r="C1551" i="6"/>
  <c r="D1551" i="6"/>
  <c r="C1552" i="6"/>
  <c r="D1552" i="6"/>
  <c r="C1553" i="6"/>
  <c r="D1553" i="6"/>
  <c r="C1554" i="6"/>
  <c r="D1554" i="6"/>
  <c r="C1555" i="6"/>
  <c r="D1555" i="6"/>
  <c r="C1556" i="6"/>
  <c r="D1556" i="6"/>
  <c r="C1557" i="6"/>
  <c r="D1557" i="6"/>
  <c r="C1558" i="6"/>
  <c r="D1558" i="6"/>
  <c r="C1559" i="6"/>
  <c r="D1559" i="6"/>
  <c r="C1560" i="6"/>
  <c r="D1560" i="6"/>
  <c r="C1561" i="6"/>
  <c r="D1561" i="6"/>
  <c r="C1562" i="6"/>
  <c r="D1562" i="6"/>
  <c r="C1563" i="6"/>
  <c r="D1563" i="6"/>
  <c r="C1564" i="6"/>
  <c r="D1564" i="6"/>
  <c r="C1565" i="6"/>
  <c r="D1565" i="6"/>
  <c r="C1566" i="6"/>
  <c r="D1566" i="6"/>
  <c r="C1567" i="6"/>
  <c r="D1567" i="6"/>
  <c r="C1568" i="6"/>
  <c r="D1568" i="6"/>
  <c r="C1569" i="6"/>
  <c r="D1569" i="6"/>
  <c r="C1570" i="6"/>
  <c r="D1570" i="6"/>
  <c r="C1571" i="6"/>
  <c r="D1571" i="6"/>
  <c r="C1572" i="6"/>
  <c r="D1572" i="6"/>
  <c r="C1573" i="6"/>
  <c r="D1573" i="6"/>
  <c r="C1574" i="6"/>
  <c r="D1574" i="6"/>
  <c r="C1575" i="6"/>
  <c r="D1575" i="6"/>
  <c r="C1576" i="6"/>
  <c r="D1576" i="6"/>
  <c r="C1577" i="6"/>
  <c r="D1577" i="6"/>
  <c r="C1578" i="6"/>
  <c r="D1578" i="6"/>
  <c r="C1579" i="6"/>
  <c r="D1579" i="6"/>
  <c r="C1580" i="6"/>
  <c r="D1580" i="6"/>
  <c r="C1581" i="6"/>
  <c r="D1581" i="6"/>
  <c r="C1582" i="6"/>
  <c r="D1582" i="6"/>
  <c r="C1583" i="6"/>
  <c r="D1583" i="6"/>
  <c r="C1584" i="6"/>
  <c r="D1584" i="6"/>
  <c r="C1585" i="6"/>
  <c r="D1585" i="6"/>
  <c r="C1586" i="6"/>
  <c r="D1586" i="6"/>
  <c r="C1587" i="6"/>
  <c r="D1587" i="6"/>
  <c r="C1588" i="6"/>
  <c r="D1588" i="6"/>
  <c r="C1589" i="6"/>
  <c r="D1589" i="6"/>
  <c r="C1590" i="6"/>
  <c r="D1590" i="6"/>
  <c r="C1591" i="6"/>
  <c r="D1591" i="6"/>
  <c r="C1592" i="6"/>
  <c r="D1592" i="6"/>
  <c r="C1593" i="6"/>
  <c r="D1593" i="6"/>
  <c r="C1594" i="6"/>
  <c r="D1594" i="6"/>
  <c r="C1595" i="6"/>
  <c r="D1595" i="6"/>
  <c r="C1596" i="6"/>
  <c r="D1596" i="6"/>
  <c r="C1597" i="6"/>
  <c r="D1597" i="6"/>
  <c r="C1598" i="6"/>
  <c r="D1598" i="6"/>
  <c r="C1599" i="6"/>
  <c r="D1599" i="6"/>
  <c r="C1600" i="6"/>
  <c r="D1600" i="6"/>
  <c r="C1601" i="6"/>
  <c r="D1601" i="6"/>
  <c r="C1602" i="6"/>
  <c r="D1602" i="6"/>
  <c r="C1603" i="6"/>
  <c r="D1603" i="6"/>
  <c r="C1604" i="6"/>
  <c r="D1604" i="6"/>
  <c r="C1605" i="6"/>
  <c r="D1605" i="6"/>
  <c r="C1606" i="6"/>
  <c r="D1606" i="6"/>
  <c r="C1607" i="6"/>
  <c r="D1607" i="6"/>
  <c r="C1608" i="6"/>
  <c r="D1608" i="6"/>
  <c r="C1609" i="6"/>
  <c r="D1609" i="6"/>
  <c r="C1610" i="6"/>
  <c r="D1610" i="6"/>
  <c r="C1611" i="6"/>
  <c r="D1611" i="6"/>
  <c r="C1612" i="6"/>
  <c r="D1612" i="6"/>
  <c r="C1613" i="6"/>
  <c r="D1613" i="6"/>
  <c r="C1614" i="6"/>
  <c r="D1614" i="6"/>
  <c r="C1615" i="6"/>
  <c r="D1615" i="6"/>
  <c r="C1616" i="6"/>
  <c r="D1616" i="6"/>
  <c r="C1617" i="6"/>
  <c r="D1617" i="6"/>
  <c r="C1618" i="6"/>
  <c r="D1618" i="6"/>
  <c r="C1619" i="6"/>
  <c r="D1619" i="6"/>
  <c r="C1620" i="6"/>
  <c r="D1620" i="6"/>
  <c r="C1621" i="6"/>
  <c r="D1621" i="6"/>
  <c r="C1622" i="6"/>
  <c r="D1622" i="6"/>
  <c r="C1623" i="6"/>
  <c r="D1623" i="6"/>
  <c r="C1624" i="6"/>
  <c r="D1624" i="6"/>
  <c r="C1625" i="6"/>
  <c r="D1625" i="6"/>
  <c r="C1626" i="6"/>
  <c r="D1626" i="6"/>
  <c r="C1627" i="6"/>
  <c r="D1627" i="6"/>
  <c r="C1628" i="6"/>
  <c r="D1628" i="6"/>
  <c r="C1629" i="6"/>
  <c r="D1629" i="6"/>
  <c r="C1630" i="6"/>
  <c r="D1630" i="6"/>
  <c r="C1631" i="6"/>
  <c r="D1631" i="6"/>
  <c r="C1632" i="6"/>
  <c r="D1632" i="6"/>
  <c r="C1633" i="6"/>
  <c r="D1633" i="6"/>
  <c r="C1634" i="6"/>
  <c r="D1634" i="6"/>
  <c r="C1635" i="6"/>
  <c r="D1635" i="6"/>
  <c r="C1636" i="6"/>
  <c r="D1636" i="6"/>
  <c r="C1637" i="6"/>
  <c r="D1637" i="6"/>
  <c r="C1638" i="6"/>
  <c r="D1638" i="6"/>
  <c r="C1639" i="6"/>
  <c r="D1639" i="6"/>
  <c r="C1640" i="6"/>
  <c r="D1640" i="6"/>
  <c r="C1641" i="6"/>
  <c r="D1641" i="6"/>
  <c r="C1642" i="6"/>
  <c r="D1642" i="6"/>
  <c r="C1643" i="6"/>
  <c r="D1643" i="6"/>
  <c r="C1644" i="6"/>
  <c r="D1644" i="6"/>
  <c r="C1645" i="6"/>
  <c r="D1645" i="6"/>
  <c r="C1646" i="6"/>
  <c r="D1646" i="6"/>
  <c r="C1647" i="6"/>
  <c r="D1647" i="6"/>
  <c r="C1648" i="6"/>
  <c r="D1648" i="6"/>
  <c r="C1649" i="6"/>
  <c r="D1649" i="6"/>
  <c r="C1650" i="6"/>
  <c r="D1650" i="6"/>
  <c r="C1651" i="6"/>
  <c r="D1651" i="6"/>
  <c r="C1652" i="6"/>
  <c r="D1652" i="6"/>
  <c r="C1653" i="6"/>
  <c r="D1653" i="6"/>
  <c r="C1654" i="6"/>
  <c r="D1654" i="6"/>
  <c r="C1655" i="6"/>
  <c r="D1655" i="6"/>
  <c r="C1656" i="6"/>
  <c r="D1656" i="6"/>
  <c r="C1657" i="6"/>
  <c r="D1657" i="6"/>
  <c r="C1658" i="6"/>
  <c r="D1658" i="6"/>
  <c r="C1659" i="6"/>
  <c r="D1659" i="6"/>
  <c r="C1660" i="6"/>
  <c r="D1660" i="6"/>
  <c r="C1661" i="6"/>
  <c r="D1661" i="6"/>
  <c r="C1662" i="6"/>
  <c r="D1662" i="6"/>
  <c r="C1663" i="6"/>
  <c r="D1663" i="6"/>
  <c r="C1664" i="6"/>
  <c r="D1664" i="6"/>
  <c r="C1665" i="6"/>
  <c r="D1665" i="6"/>
  <c r="C1666" i="6"/>
  <c r="D1666" i="6"/>
  <c r="C1667" i="6"/>
  <c r="D1667" i="6"/>
  <c r="C1668" i="6"/>
  <c r="D1668" i="6"/>
  <c r="C1669" i="6"/>
  <c r="D1669" i="6"/>
  <c r="C1670" i="6"/>
  <c r="D1670" i="6"/>
  <c r="C1671" i="6"/>
  <c r="D1671" i="6"/>
  <c r="C1672" i="6"/>
  <c r="D1672" i="6"/>
  <c r="C1673" i="6"/>
  <c r="D1673" i="6"/>
  <c r="C1674" i="6"/>
  <c r="D1674" i="6"/>
  <c r="C1675" i="6"/>
  <c r="D1675" i="6"/>
  <c r="C1676" i="6"/>
  <c r="D1676" i="6"/>
  <c r="C1677" i="6"/>
  <c r="D1677" i="6"/>
  <c r="C1678" i="6"/>
  <c r="D1678" i="6"/>
  <c r="C1679" i="6"/>
  <c r="D1679" i="6"/>
  <c r="C1680" i="6"/>
  <c r="D1680" i="6"/>
  <c r="C1681" i="6"/>
  <c r="D1681" i="6"/>
  <c r="C1682" i="6"/>
  <c r="D1682" i="6"/>
  <c r="C1683" i="6"/>
  <c r="D1683" i="6"/>
  <c r="C1684" i="6"/>
  <c r="D1684" i="6"/>
  <c r="C1685" i="6"/>
  <c r="D1685" i="6"/>
  <c r="C1686" i="6"/>
  <c r="D1686" i="6"/>
  <c r="C1687" i="6"/>
  <c r="D1687" i="6"/>
  <c r="C1688" i="6"/>
  <c r="D1688" i="6"/>
  <c r="C1689" i="6"/>
  <c r="D1689" i="6"/>
  <c r="C1690" i="6"/>
  <c r="D1690" i="6"/>
  <c r="C1691" i="6"/>
  <c r="D1691" i="6"/>
  <c r="C1692" i="6"/>
  <c r="D1692" i="6"/>
  <c r="C1693" i="6"/>
  <c r="D1693" i="6"/>
  <c r="C1694" i="6"/>
  <c r="D1694" i="6"/>
  <c r="C1695" i="6"/>
  <c r="D1695" i="6"/>
  <c r="C1696" i="6"/>
  <c r="D1696" i="6"/>
  <c r="C1697" i="6"/>
  <c r="D1697" i="6"/>
  <c r="C1698" i="6"/>
  <c r="D1698" i="6"/>
  <c r="C1699" i="6"/>
  <c r="D1699" i="6"/>
  <c r="C1700" i="6"/>
  <c r="D1700" i="6"/>
  <c r="C1701" i="6"/>
  <c r="D1701" i="6"/>
  <c r="C1702" i="6"/>
  <c r="D1702" i="6"/>
  <c r="C1703" i="6"/>
  <c r="D1703" i="6"/>
  <c r="C1704" i="6"/>
  <c r="D1704" i="6"/>
  <c r="C1705" i="6"/>
  <c r="D1705" i="6"/>
  <c r="C1706" i="6"/>
  <c r="D1706" i="6"/>
  <c r="C1707" i="6"/>
  <c r="D1707" i="6"/>
  <c r="C1708" i="6"/>
  <c r="D1708" i="6"/>
  <c r="C1709" i="6"/>
  <c r="D1709" i="6"/>
  <c r="C1710" i="6"/>
  <c r="D1710" i="6"/>
  <c r="C1711" i="6"/>
  <c r="D1711" i="6"/>
  <c r="C1712" i="6"/>
  <c r="D1712" i="6"/>
  <c r="C1713" i="6"/>
  <c r="D1713" i="6"/>
  <c r="C1714" i="6"/>
  <c r="D1714" i="6"/>
  <c r="C1715" i="6"/>
  <c r="D1715" i="6"/>
  <c r="C1716" i="6"/>
  <c r="D1716" i="6"/>
  <c r="C1717" i="6"/>
  <c r="D1717" i="6"/>
  <c r="C1718" i="6"/>
  <c r="D1718" i="6"/>
  <c r="C1719" i="6"/>
  <c r="D1719" i="6"/>
  <c r="C1720" i="6"/>
  <c r="D1720" i="6"/>
  <c r="C1721" i="6"/>
  <c r="D1721" i="6"/>
  <c r="C1722" i="6"/>
  <c r="D1722" i="6"/>
  <c r="C1723" i="6"/>
  <c r="D1723" i="6"/>
  <c r="C1724" i="6"/>
  <c r="D1724" i="6"/>
  <c r="C1725" i="6"/>
  <c r="D1725" i="6"/>
  <c r="C1726" i="6"/>
  <c r="D1726" i="6"/>
  <c r="C1727" i="6"/>
  <c r="D1727" i="6"/>
  <c r="C1728" i="6"/>
  <c r="D1728" i="6"/>
  <c r="C1729" i="6"/>
  <c r="D1729" i="6"/>
  <c r="C1730" i="6"/>
  <c r="D1730" i="6"/>
  <c r="C1731" i="6"/>
  <c r="D1731" i="6"/>
  <c r="C1732" i="6"/>
  <c r="D1732" i="6"/>
  <c r="C1733" i="6"/>
  <c r="D1733" i="6"/>
  <c r="C1734" i="6"/>
  <c r="D1734" i="6"/>
  <c r="C1735" i="6"/>
  <c r="D1735" i="6"/>
  <c r="C1736" i="6"/>
  <c r="D1736" i="6"/>
  <c r="C1737" i="6"/>
  <c r="D1737" i="6"/>
  <c r="C1738" i="6"/>
  <c r="D1738" i="6"/>
  <c r="C1739" i="6"/>
  <c r="D1739" i="6"/>
  <c r="C1740" i="6"/>
  <c r="D1740" i="6"/>
  <c r="C1741" i="6"/>
  <c r="D1741" i="6"/>
  <c r="C1742" i="6"/>
  <c r="D1742" i="6"/>
  <c r="C1743" i="6"/>
  <c r="D1743" i="6"/>
  <c r="C1744" i="6"/>
  <c r="D1744" i="6"/>
  <c r="C1745" i="6"/>
  <c r="D1745" i="6"/>
  <c r="C1746" i="6"/>
  <c r="D1746" i="6"/>
  <c r="C1747" i="6"/>
  <c r="D1747" i="6"/>
  <c r="C1748" i="6"/>
  <c r="D1748" i="6"/>
  <c r="C1749" i="6"/>
  <c r="D1749" i="6"/>
  <c r="C1750" i="6"/>
  <c r="D1750" i="6"/>
  <c r="C1751" i="6"/>
  <c r="D1751" i="6"/>
  <c r="C1752" i="6"/>
  <c r="D1752" i="6"/>
  <c r="C1753" i="6"/>
  <c r="D1753" i="6"/>
  <c r="C1754" i="6"/>
  <c r="D1754" i="6"/>
  <c r="C1755" i="6"/>
  <c r="D1755" i="6"/>
  <c r="C1756" i="6"/>
  <c r="D1756" i="6"/>
  <c r="C1757" i="6"/>
  <c r="D1757" i="6"/>
  <c r="C1758" i="6"/>
  <c r="D1758" i="6"/>
  <c r="C1759" i="6"/>
  <c r="D1759" i="6"/>
  <c r="C1760" i="6"/>
  <c r="D1760" i="6"/>
  <c r="C1761" i="6"/>
  <c r="D1761" i="6"/>
  <c r="C1762" i="6"/>
  <c r="D1762" i="6"/>
  <c r="C1763" i="6"/>
  <c r="D1763" i="6"/>
  <c r="C1764" i="6"/>
  <c r="D1764" i="6"/>
  <c r="C1765" i="6"/>
  <c r="D1765" i="6"/>
  <c r="C1766" i="6"/>
  <c r="D1766" i="6"/>
  <c r="C1767" i="6"/>
  <c r="D1767" i="6"/>
  <c r="C1768" i="6"/>
  <c r="D1768" i="6"/>
  <c r="C1769" i="6"/>
  <c r="D1769" i="6"/>
  <c r="C1770" i="6"/>
  <c r="D1770" i="6"/>
  <c r="C1771" i="6"/>
  <c r="D1771" i="6"/>
  <c r="C1772" i="6"/>
  <c r="D1772" i="6"/>
  <c r="C1773" i="6"/>
  <c r="D1773" i="6"/>
  <c r="C1774" i="6"/>
  <c r="D1774" i="6"/>
  <c r="C1775" i="6"/>
  <c r="D1775" i="6"/>
  <c r="C1776" i="6"/>
  <c r="D1776" i="6"/>
  <c r="C1777" i="6"/>
  <c r="D1777" i="6"/>
  <c r="C1778" i="6"/>
  <c r="D1778" i="6"/>
  <c r="C1779" i="6"/>
  <c r="D1779" i="6"/>
  <c r="C1780" i="6"/>
  <c r="D1780" i="6"/>
  <c r="C1781" i="6"/>
  <c r="D1781" i="6"/>
  <c r="C1782" i="6"/>
  <c r="D1782" i="6"/>
  <c r="C1783" i="6"/>
  <c r="D1783" i="6"/>
  <c r="C1784" i="6"/>
  <c r="D1784" i="6"/>
  <c r="C1785" i="6"/>
  <c r="D1785" i="6"/>
  <c r="C1786" i="6"/>
  <c r="D1786" i="6"/>
  <c r="C1787" i="6"/>
  <c r="D1787" i="6"/>
  <c r="C1788" i="6"/>
  <c r="D1788" i="6"/>
  <c r="C1789" i="6"/>
  <c r="D1789" i="6"/>
  <c r="C1790" i="6"/>
  <c r="D1790" i="6"/>
  <c r="C1791" i="6"/>
  <c r="D1791" i="6"/>
  <c r="C1792" i="6"/>
  <c r="D1792" i="6"/>
  <c r="C1793" i="6"/>
  <c r="D1793" i="6"/>
  <c r="C1794" i="6"/>
  <c r="D1794" i="6"/>
  <c r="C1795" i="6"/>
  <c r="D1795" i="6"/>
  <c r="C1796" i="6"/>
  <c r="D1796" i="6"/>
  <c r="C1797" i="6"/>
  <c r="D1797" i="6"/>
  <c r="C1798" i="6"/>
  <c r="D1798" i="6"/>
  <c r="C1799" i="6"/>
  <c r="D1799" i="6"/>
  <c r="C1800" i="6"/>
  <c r="D1800" i="6"/>
  <c r="C1801" i="6"/>
  <c r="D1801" i="6"/>
  <c r="C1802" i="6"/>
  <c r="D1802" i="6"/>
  <c r="C1803" i="6"/>
  <c r="D1803" i="6"/>
  <c r="C1804" i="6"/>
  <c r="D1804" i="6"/>
  <c r="C1805" i="6"/>
  <c r="D1805" i="6"/>
  <c r="C1806" i="6"/>
  <c r="D1806" i="6"/>
  <c r="C1807" i="6"/>
  <c r="D1807" i="6"/>
  <c r="C1808" i="6"/>
  <c r="D1808" i="6"/>
  <c r="C1809" i="6"/>
  <c r="D1809" i="6"/>
  <c r="C1810" i="6"/>
  <c r="D1810" i="6"/>
  <c r="C1811" i="6"/>
  <c r="D1811" i="6"/>
  <c r="C1812" i="6"/>
  <c r="D1812" i="6"/>
  <c r="C1813" i="6"/>
  <c r="D1813" i="6"/>
  <c r="C1814" i="6"/>
  <c r="D1814" i="6"/>
  <c r="C1815" i="6"/>
  <c r="D1815" i="6"/>
  <c r="C1816" i="6"/>
  <c r="D1816" i="6"/>
  <c r="C1817" i="6"/>
  <c r="D1817" i="6"/>
  <c r="C1818" i="6"/>
  <c r="D1818" i="6"/>
  <c r="C1819" i="6"/>
  <c r="D1819" i="6"/>
  <c r="C1820" i="6"/>
  <c r="D1820" i="6"/>
  <c r="C1821" i="6"/>
  <c r="D1821" i="6"/>
  <c r="C1822" i="6"/>
  <c r="D1822" i="6"/>
  <c r="C1823" i="6"/>
  <c r="D1823" i="6"/>
  <c r="C1824" i="6"/>
  <c r="D1824" i="6"/>
  <c r="C1825" i="6"/>
  <c r="D1825" i="6"/>
  <c r="C1826" i="6"/>
  <c r="D1826" i="6"/>
  <c r="C1827" i="6"/>
  <c r="D1827" i="6"/>
  <c r="C1828" i="6"/>
  <c r="D1828" i="6"/>
  <c r="C1829" i="6"/>
  <c r="D1829" i="6"/>
  <c r="C1830" i="6"/>
  <c r="D1830" i="6"/>
  <c r="C1831" i="6"/>
  <c r="D1831" i="6"/>
  <c r="C1832" i="6"/>
  <c r="D1832" i="6"/>
  <c r="C1833" i="6"/>
  <c r="D1833" i="6"/>
  <c r="C1834" i="6"/>
  <c r="D1834" i="6"/>
  <c r="C1835" i="6"/>
  <c r="D1835" i="6"/>
  <c r="C1836" i="6"/>
  <c r="D1836" i="6"/>
  <c r="C1837" i="6"/>
  <c r="D1837" i="6"/>
  <c r="C1838" i="6"/>
  <c r="D1838" i="6"/>
  <c r="C1839" i="6"/>
  <c r="D1839" i="6"/>
  <c r="C1840" i="6"/>
  <c r="D1840" i="6"/>
  <c r="C1841" i="6"/>
  <c r="D1841" i="6"/>
  <c r="C1842" i="6"/>
  <c r="D1842" i="6"/>
  <c r="C1843" i="6"/>
  <c r="D1843" i="6"/>
  <c r="C1844" i="6"/>
  <c r="D1844" i="6"/>
  <c r="C1845" i="6"/>
  <c r="D1845" i="6"/>
  <c r="C1846" i="6"/>
  <c r="D1846" i="6"/>
  <c r="C1847" i="6"/>
  <c r="D1847" i="6"/>
  <c r="C1848" i="6"/>
  <c r="D1848" i="6"/>
  <c r="C1849" i="6"/>
  <c r="D1849" i="6"/>
  <c r="C1850" i="6"/>
  <c r="D1850" i="6"/>
  <c r="C1851" i="6"/>
  <c r="D1851" i="6"/>
  <c r="C1852" i="6"/>
  <c r="D1852" i="6"/>
  <c r="C1853" i="6"/>
  <c r="D1853" i="6"/>
  <c r="C1854" i="6"/>
  <c r="D1854" i="6"/>
  <c r="C1855" i="6"/>
  <c r="D1855" i="6"/>
  <c r="C1856" i="6"/>
  <c r="D1856" i="6"/>
  <c r="C1857" i="6"/>
  <c r="D1857" i="6"/>
  <c r="C1858" i="6"/>
  <c r="D1858" i="6"/>
  <c r="C1859" i="6"/>
  <c r="D1859" i="6"/>
  <c r="C1860" i="6"/>
  <c r="D1860" i="6"/>
  <c r="C1861" i="6"/>
  <c r="D1861" i="6"/>
  <c r="C1862" i="6"/>
  <c r="D1862" i="6"/>
  <c r="C1863" i="6"/>
  <c r="D1863" i="6"/>
  <c r="C1864" i="6"/>
  <c r="D1864" i="6"/>
  <c r="C1865" i="6"/>
  <c r="D1865" i="6"/>
  <c r="C1866" i="6"/>
  <c r="D1866" i="6"/>
  <c r="C1867" i="6"/>
  <c r="D1867" i="6"/>
  <c r="C1868" i="6"/>
  <c r="D1868" i="6"/>
  <c r="C1869" i="6"/>
  <c r="D1869" i="6"/>
  <c r="C1870" i="6"/>
  <c r="D1870" i="6"/>
  <c r="C1871" i="6"/>
  <c r="D1871" i="6"/>
  <c r="C1872" i="6"/>
  <c r="D1872" i="6"/>
  <c r="C1873" i="6"/>
  <c r="D1873" i="6"/>
  <c r="C1874" i="6"/>
  <c r="D1874" i="6"/>
  <c r="C1875" i="6"/>
  <c r="D1875" i="6"/>
  <c r="C1876" i="6"/>
  <c r="D1876" i="6"/>
  <c r="C1877" i="6"/>
  <c r="D1877" i="6"/>
  <c r="C1878" i="6"/>
  <c r="D1878" i="6"/>
  <c r="C1879" i="6"/>
  <c r="D1879" i="6"/>
  <c r="C1880" i="6"/>
  <c r="D1880" i="6"/>
  <c r="C1881" i="6"/>
  <c r="D1881" i="6"/>
  <c r="C1882" i="6"/>
  <c r="D1882" i="6"/>
  <c r="C1883" i="6"/>
  <c r="D1883" i="6"/>
  <c r="C1884" i="6"/>
  <c r="D1884" i="6"/>
  <c r="C1885" i="6"/>
  <c r="D1885" i="6"/>
  <c r="C1886" i="6"/>
  <c r="D1886" i="6"/>
  <c r="C1887" i="6"/>
  <c r="D1887" i="6"/>
  <c r="C1888" i="6"/>
  <c r="D1888" i="6"/>
  <c r="C1889" i="6"/>
  <c r="D1889" i="6"/>
  <c r="C1890" i="6"/>
  <c r="D1890" i="6"/>
  <c r="C1891" i="6"/>
  <c r="D1891" i="6"/>
  <c r="C1892" i="6"/>
  <c r="D1892" i="6"/>
  <c r="C1893" i="6"/>
  <c r="D1893" i="6"/>
  <c r="C1894" i="6"/>
  <c r="D1894" i="6"/>
  <c r="C1895" i="6"/>
  <c r="D1895" i="6"/>
  <c r="C1896" i="6"/>
  <c r="D1896" i="6"/>
  <c r="C1897" i="6"/>
  <c r="D1897" i="6"/>
  <c r="C1898" i="6"/>
  <c r="D1898" i="6"/>
  <c r="C1899" i="6"/>
  <c r="D1899" i="6"/>
  <c r="C1900" i="6"/>
  <c r="D1900" i="6"/>
  <c r="C1901" i="6"/>
  <c r="D1901" i="6"/>
  <c r="C1902" i="6"/>
  <c r="D1902" i="6"/>
  <c r="C1903" i="6"/>
  <c r="D1903" i="6"/>
  <c r="C1904" i="6"/>
  <c r="D1904" i="6"/>
  <c r="C1905" i="6"/>
  <c r="D1905" i="6"/>
  <c r="C1906" i="6"/>
  <c r="D1906" i="6"/>
  <c r="C1907" i="6"/>
  <c r="D1907" i="6"/>
  <c r="C1908" i="6"/>
  <c r="D1908" i="6"/>
  <c r="C1909" i="6"/>
  <c r="D1909" i="6"/>
  <c r="C1910" i="6"/>
  <c r="D1910" i="6"/>
  <c r="C1911" i="6"/>
  <c r="D1911" i="6"/>
  <c r="C1912" i="6"/>
  <c r="D1912" i="6"/>
  <c r="C1913" i="6"/>
  <c r="D1913" i="6"/>
  <c r="C1914" i="6"/>
  <c r="D1914" i="6"/>
  <c r="C1915" i="6"/>
  <c r="D1915" i="6"/>
  <c r="C1916" i="6"/>
  <c r="D1916" i="6"/>
  <c r="C1917" i="6"/>
  <c r="D1917" i="6"/>
  <c r="C1918" i="6"/>
  <c r="D1918" i="6"/>
  <c r="C1919" i="6"/>
  <c r="D1919" i="6"/>
  <c r="C1920" i="6"/>
  <c r="D1920" i="6"/>
  <c r="C1921" i="6"/>
  <c r="D1921" i="6"/>
  <c r="C1922" i="6"/>
  <c r="D1922" i="6"/>
  <c r="C1923" i="6"/>
  <c r="D1923" i="6"/>
  <c r="C1924" i="6"/>
  <c r="D1924" i="6"/>
  <c r="C1925" i="6"/>
  <c r="D1925" i="6"/>
  <c r="C1926" i="6"/>
  <c r="D1926" i="6"/>
  <c r="C1927" i="6"/>
  <c r="D1927" i="6"/>
  <c r="C1928" i="6"/>
  <c r="D1928" i="6"/>
  <c r="C1929" i="6"/>
  <c r="D1929" i="6"/>
  <c r="C1930" i="6"/>
  <c r="D1930" i="6"/>
  <c r="C1931" i="6"/>
  <c r="D1931" i="6"/>
  <c r="C1932" i="6"/>
  <c r="D1932" i="6"/>
  <c r="C1933" i="6"/>
  <c r="D1933" i="6"/>
  <c r="C1934" i="6"/>
  <c r="D1934" i="6"/>
  <c r="C1935" i="6"/>
  <c r="D1935" i="6"/>
  <c r="C1936" i="6"/>
  <c r="D1936" i="6"/>
  <c r="C1937" i="6"/>
  <c r="D1937" i="6"/>
  <c r="C1938" i="6"/>
  <c r="D1938" i="6"/>
  <c r="C1939" i="6"/>
  <c r="D1939" i="6"/>
  <c r="C1940" i="6"/>
  <c r="D1940" i="6"/>
  <c r="C1941" i="6"/>
  <c r="D1941" i="6"/>
  <c r="C1942" i="6"/>
  <c r="D1942" i="6"/>
  <c r="C1943" i="6"/>
  <c r="D1943" i="6"/>
  <c r="C1944" i="6"/>
  <c r="D1944" i="6"/>
  <c r="C1945" i="6"/>
  <c r="D1945" i="6"/>
  <c r="C1946" i="6"/>
  <c r="D1946" i="6"/>
  <c r="C1947" i="6"/>
  <c r="D1947" i="6"/>
  <c r="C1948" i="6"/>
  <c r="D1948" i="6"/>
  <c r="C1949" i="6"/>
  <c r="D1949" i="6"/>
  <c r="C1950" i="6"/>
  <c r="D1950" i="6"/>
  <c r="C1951" i="6"/>
  <c r="D1951" i="6"/>
  <c r="C1952" i="6"/>
  <c r="D1952" i="6"/>
  <c r="C1953" i="6"/>
  <c r="D1953" i="6"/>
  <c r="C1954" i="6"/>
  <c r="D1954" i="6"/>
  <c r="C1955" i="6"/>
  <c r="D1955" i="6"/>
  <c r="C1956" i="6"/>
  <c r="D1956" i="6"/>
  <c r="C1957" i="6"/>
  <c r="D1957" i="6"/>
  <c r="C1958" i="6"/>
  <c r="D1958" i="6"/>
  <c r="C1959" i="6"/>
  <c r="D1959" i="6"/>
  <c r="C1960" i="6"/>
  <c r="D1960" i="6"/>
  <c r="C1961" i="6"/>
  <c r="D1961" i="6"/>
  <c r="C1962" i="6"/>
  <c r="D1962" i="6"/>
  <c r="C1963" i="6"/>
  <c r="D1963" i="6"/>
  <c r="C1964" i="6"/>
  <c r="D1964" i="6"/>
  <c r="C1965" i="6"/>
  <c r="D1965" i="6"/>
  <c r="C1966" i="6"/>
  <c r="D1966" i="6"/>
  <c r="C1967" i="6"/>
  <c r="D1967" i="6"/>
  <c r="C1968" i="6"/>
  <c r="D1968" i="6"/>
  <c r="C1969" i="6"/>
  <c r="D1969" i="6"/>
  <c r="C1970" i="6"/>
  <c r="D1970" i="6"/>
  <c r="C1971" i="6"/>
  <c r="D1971" i="6"/>
  <c r="C1972" i="6"/>
  <c r="D1972" i="6"/>
  <c r="C1973" i="6"/>
  <c r="D1973" i="6"/>
  <c r="C1974" i="6"/>
  <c r="D1974" i="6"/>
  <c r="C1975" i="6"/>
  <c r="D1975" i="6"/>
  <c r="C1976" i="6"/>
  <c r="D1976" i="6"/>
  <c r="C1977" i="6"/>
  <c r="D1977" i="6"/>
  <c r="C1978" i="6"/>
  <c r="D1978" i="6"/>
  <c r="C1979" i="6"/>
  <c r="D1979" i="6"/>
  <c r="C1980" i="6"/>
  <c r="D1980" i="6"/>
  <c r="C1981" i="6"/>
  <c r="D1981" i="6"/>
  <c r="C1982" i="6"/>
  <c r="D1982" i="6"/>
  <c r="C1983" i="6"/>
  <c r="D1983" i="6"/>
  <c r="C1984" i="6"/>
  <c r="D1984" i="6"/>
  <c r="C1985" i="6"/>
  <c r="D1985" i="6"/>
  <c r="C1986" i="6"/>
  <c r="D1986" i="6"/>
  <c r="C1987" i="6"/>
  <c r="D1987" i="6"/>
  <c r="C1988" i="6"/>
  <c r="D1988" i="6"/>
  <c r="C1989" i="6"/>
  <c r="D1989" i="6"/>
  <c r="C1990" i="6"/>
  <c r="D1990" i="6"/>
  <c r="C1991" i="6"/>
  <c r="D1991" i="6"/>
  <c r="C1992" i="6"/>
  <c r="D1992" i="6"/>
  <c r="C1993" i="6"/>
  <c r="D1993" i="6"/>
  <c r="C1994" i="6"/>
  <c r="D1994" i="6"/>
  <c r="C1995" i="6"/>
  <c r="D1995" i="6"/>
  <c r="C1996" i="6"/>
  <c r="D1996" i="6"/>
  <c r="C1997" i="6"/>
  <c r="D1997" i="6"/>
  <c r="C1998" i="6"/>
  <c r="D1998" i="6"/>
  <c r="C1999" i="6"/>
  <c r="D1999" i="6"/>
  <c r="C2000" i="6"/>
  <c r="D2000" i="6"/>
  <c r="C2001" i="6"/>
  <c r="D2001" i="6"/>
  <c r="C2002" i="6"/>
  <c r="D2002" i="6"/>
  <c r="C2003" i="6"/>
  <c r="D2003" i="6"/>
  <c r="C2004" i="6"/>
  <c r="D2004" i="6"/>
  <c r="C2005" i="6"/>
  <c r="D2005" i="6"/>
  <c r="C2006" i="6"/>
  <c r="D2006" i="6"/>
  <c r="C2007" i="6"/>
  <c r="D2007" i="6"/>
  <c r="C2008" i="6"/>
  <c r="D2008" i="6"/>
  <c r="C2009" i="6"/>
  <c r="D2009" i="6"/>
  <c r="C2010" i="6"/>
  <c r="D2010" i="6"/>
  <c r="C2011" i="6"/>
  <c r="D2011" i="6"/>
  <c r="C2012" i="6"/>
  <c r="D2012" i="6"/>
  <c r="C2013" i="6"/>
  <c r="D2013" i="6"/>
  <c r="C2014" i="6"/>
  <c r="D2014" i="6"/>
  <c r="C2015" i="6"/>
  <c r="D2015" i="6"/>
  <c r="C2016" i="6"/>
  <c r="D2016" i="6"/>
  <c r="C2017" i="6"/>
  <c r="D2017" i="6"/>
  <c r="C2018" i="6"/>
  <c r="D2018" i="6"/>
  <c r="C2019" i="6"/>
  <c r="D2019" i="6"/>
  <c r="C2020" i="6"/>
  <c r="D2020" i="6"/>
  <c r="C2021" i="6"/>
  <c r="D2021" i="6"/>
  <c r="C2022" i="6"/>
  <c r="D2022" i="6"/>
  <c r="C2023" i="6"/>
  <c r="D2023" i="6"/>
  <c r="C2024" i="6"/>
  <c r="D2024" i="6"/>
  <c r="C2025" i="6"/>
  <c r="D2025" i="6"/>
  <c r="C2026" i="6"/>
  <c r="D2026" i="6"/>
  <c r="C2027" i="6"/>
  <c r="D2027" i="6"/>
  <c r="C2028" i="6"/>
  <c r="D2028" i="6"/>
  <c r="C2029" i="6"/>
  <c r="D2029" i="6"/>
  <c r="C2030" i="6"/>
  <c r="D2030" i="6"/>
  <c r="C2031" i="6"/>
  <c r="D2031" i="6"/>
  <c r="C2032" i="6"/>
  <c r="D2032" i="6"/>
  <c r="C2033" i="6"/>
  <c r="D2033" i="6"/>
  <c r="C2034" i="6"/>
  <c r="D2034" i="6"/>
  <c r="C2035" i="6"/>
  <c r="D2035" i="6"/>
  <c r="C2036" i="6"/>
  <c r="D2036" i="6"/>
  <c r="C2037" i="6"/>
  <c r="D2037" i="6"/>
  <c r="C2038" i="6"/>
  <c r="D2038" i="6"/>
  <c r="C2039" i="6"/>
  <c r="D2039" i="6"/>
  <c r="C2040" i="6"/>
  <c r="D2040" i="6"/>
  <c r="C2041" i="6"/>
  <c r="D2041" i="6"/>
  <c r="C2042" i="6"/>
  <c r="D2042" i="6"/>
  <c r="C2043" i="6"/>
  <c r="D2043" i="6"/>
  <c r="C2044" i="6"/>
  <c r="D2044" i="6"/>
  <c r="C2045" i="6"/>
  <c r="D2045" i="6"/>
  <c r="C2046" i="6"/>
  <c r="D2046" i="6"/>
  <c r="C2047" i="6"/>
  <c r="D2047" i="6"/>
  <c r="C2048" i="6"/>
  <c r="D2048" i="6"/>
  <c r="C2049" i="6"/>
  <c r="D2049" i="6"/>
  <c r="C2050" i="6"/>
  <c r="D2050" i="6"/>
  <c r="C2051" i="6"/>
  <c r="D2051" i="6"/>
  <c r="C2052" i="6"/>
  <c r="D2052" i="6"/>
  <c r="C2053" i="6"/>
  <c r="D2053" i="6"/>
  <c r="C2054" i="6"/>
  <c r="D2054" i="6"/>
  <c r="C2055" i="6"/>
  <c r="D2055" i="6"/>
  <c r="C2056" i="6"/>
  <c r="D2056" i="6"/>
  <c r="C2057" i="6"/>
  <c r="D2057" i="6"/>
  <c r="C2058" i="6"/>
  <c r="D2058" i="6"/>
  <c r="C2059" i="6"/>
  <c r="D2059" i="6"/>
  <c r="C2060" i="6"/>
  <c r="D2060" i="6"/>
  <c r="C2061" i="6"/>
  <c r="D2061" i="6"/>
  <c r="C2062" i="6"/>
  <c r="D2062" i="6"/>
  <c r="C2063" i="6"/>
  <c r="D2063" i="6"/>
  <c r="C2064" i="6"/>
  <c r="D2064" i="6"/>
  <c r="C2065" i="6"/>
  <c r="D2065" i="6"/>
  <c r="C2066" i="6"/>
  <c r="D2066" i="6"/>
  <c r="C2067" i="6"/>
  <c r="D2067" i="6"/>
  <c r="C2068" i="6"/>
  <c r="D2068" i="6"/>
  <c r="C2069" i="6"/>
  <c r="D2069" i="6"/>
  <c r="C2070" i="6"/>
  <c r="D2070" i="6"/>
  <c r="C2071" i="6"/>
  <c r="D2071" i="6"/>
  <c r="C2072" i="6"/>
  <c r="D2072" i="6"/>
  <c r="C2073" i="6"/>
  <c r="D2073" i="6"/>
  <c r="C2074" i="6"/>
  <c r="D2074" i="6"/>
  <c r="C2075" i="6"/>
  <c r="D2075" i="6"/>
  <c r="C2076" i="6"/>
  <c r="D2076" i="6"/>
  <c r="C2077" i="6"/>
  <c r="D2077" i="6"/>
  <c r="C2078" i="6"/>
  <c r="D2078" i="6"/>
  <c r="C2079" i="6"/>
  <c r="D2079" i="6"/>
  <c r="C2080" i="6"/>
  <c r="D2080" i="6"/>
  <c r="C2081" i="6"/>
  <c r="D2081" i="6"/>
  <c r="C2082" i="6"/>
  <c r="D2082" i="6"/>
  <c r="C2083" i="6"/>
  <c r="D2083" i="6"/>
  <c r="C2084" i="6"/>
  <c r="D2084" i="6"/>
  <c r="C2085" i="6"/>
  <c r="D2085" i="6"/>
  <c r="C2086" i="6"/>
  <c r="D2086" i="6"/>
  <c r="C2087" i="6"/>
  <c r="D2087" i="6"/>
  <c r="C2088" i="6"/>
  <c r="D2088" i="6"/>
  <c r="C2089" i="6"/>
  <c r="D2089" i="6"/>
  <c r="C2090" i="6"/>
  <c r="D2090" i="6"/>
  <c r="C2091" i="6"/>
  <c r="D2091" i="6"/>
  <c r="C2092" i="6"/>
  <c r="D2092" i="6"/>
  <c r="C2093" i="6"/>
  <c r="D2093" i="6"/>
  <c r="C2094" i="6"/>
  <c r="D2094" i="6"/>
  <c r="C2095" i="6"/>
  <c r="D2095" i="6"/>
  <c r="C2096" i="6"/>
  <c r="D2096" i="6"/>
  <c r="C2097" i="6"/>
  <c r="D2097" i="6"/>
  <c r="C2098" i="6"/>
  <c r="D2098" i="6"/>
  <c r="C2099" i="6"/>
  <c r="D2099" i="6"/>
  <c r="C2100" i="6"/>
  <c r="D2100" i="6"/>
  <c r="C2101" i="6"/>
  <c r="D2101" i="6"/>
  <c r="C2102" i="6"/>
  <c r="D2102" i="6"/>
  <c r="C2103" i="6"/>
  <c r="D2103" i="6"/>
  <c r="C2104" i="6"/>
  <c r="D2104" i="6"/>
  <c r="C2105" i="6"/>
  <c r="D2105" i="6"/>
  <c r="C2106" i="6"/>
  <c r="D2106" i="6"/>
  <c r="C2107" i="6"/>
  <c r="D2107" i="6"/>
  <c r="C2108" i="6"/>
  <c r="D2108" i="6"/>
  <c r="C2109" i="6"/>
  <c r="D2109" i="6"/>
  <c r="C2110" i="6"/>
  <c r="D2110" i="6"/>
  <c r="C2111" i="6"/>
  <c r="D2111" i="6"/>
  <c r="C2112" i="6"/>
  <c r="D2112" i="6"/>
  <c r="C2113" i="6"/>
  <c r="D2113" i="6"/>
  <c r="C2114" i="6"/>
  <c r="D2114" i="6"/>
  <c r="C2115" i="6"/>
  <c r="D2115" i="6"/>
  <c r="C2116" i="6"/>
  <c r="D2116" i="6"/>
  <c r="C2117" i="6"/>
  <c r="D2117" i="6"/>
  <c r="C2118" i="6"/>
  <c r="D2118" i="6"/>
  <c r="C2119" i="6"/>
  <c r="D2119" i="6"/>
  <c r="C2120" i="6"/>
  <c r="D2120" i="6"/>
  <c r="C2121" i="6"/>
  <c r="D2121" i="6"/>
  <c r="C2122" i="6"/>
  <c r="D2122" i="6"/>
  <c r="C2123" i="6"/>
  <c r="D2123" i="6"/>
  <c r="C2124" i="6"/>
  <c r="D2124" i="6"/>
  <c r="C2125" i="6"/>
  <c r="D2125" i="6"/>
  <c r="C2126" i="6"/>
  <c r="D2126" i="6"/>
  <c r="C2127" i="6"/>
  <c r="D2127" i="6"/>
  <c r="C2128" i="6"/>
  <c r="D2128" i="6"/>
  <c r="C2129" i="6"/>
  <c r="D2129" i="6"/>
  <c r="C2130" i="6"/>
  <c r="D2130" i="6"/>
  <c r="C2131" i="6"/>
  <c r="D2131" i="6"/>
  <c r="C2132" i="6"/>
  <c r="D2132" i="6"/>
  <c r="C2133" i="6"/>
  <c r="D2133" i="6"/>
  <c r="C2134" i="6"/>
  <c r="D2134" i="6"/>
  <c r="C2135" i="6"/>
  <c r="D2135" i="6"/>
  <c r="C2136" i="6"/>
  <c r="D2136" i="6"/>
  <c r="C2137" i="6"/>
  <c r="D2137" i="6"/>
  <c r="C2138" i="6"/>
  <c r="D2138" i="6"/>
  <c r="C2139" i="6"/>
  <c r="D2139" i="6"/>
  <c r="C2140" i="6"/>
  <c r="D2140" i="6"/>
  <c r="C2141" i="6"/>
  <c r="D2141" i="6"/>
  <c r="C2142" i="6"/>
  <c r="D2142" i="6"/>
  <c r="C2143" i="6"/>
  <c r="D2143" i="6"/>
  <c r="C2144" i="6"/>
  <c r="D2144" i="6"/>
  <c r="C2145" i="6"/>
  <c r="D2145" i="6"/>
  <c r="C2146" i="6"/>
  <c r="D2146" i="6"/>
  <c r="C2147" i="6"/>
  <c r="D2147" i="6"/>
  <c r="C2148" i="6"/>
  <c r="D2148" i="6"/>
  <c r="C2149" i="6"/>
  <c r="D2149" i="6"/>
  <c r="C2150" i="6"/>
  <c r="D2150" i="6"/>
  <c r="C2151" i="6"/>
  <c r="D2151" i="6"/>
  <c r="C2152" i="6"/>
  <c r="D2152" i="6"/>
  <c r="C2153" i="6"/>
  <c r="D2153" i="6"/>
  <c r="C2154" i="6"/>
  <c r="D2154" i="6"/>
  <c r="C2155" i="6"/>
  <c r="D2155" i="6"/>
  <c r="C2156" i="6"/>
  <c r="D2156" i="6"/>
  <c r="C2157" i="6"/>
  <c r="D2157" i="6"/>
  <c r="C2158" i="6"/>
  <c r="D2158" i="6"/>
  <c r="C2159" i="6"/>
  <c r="D2159" i="6"/>
  <c r="C2160" i="6"/>
  <c r="D2160" i="6"/>
  <c r="C2161" i="6"/>
  <c r="D2161" i="6"/>
  <c r="C2162" i="6"/>
  <c r="D2162" i="6"/>
  <c r="C2163" i="6"/>
  <c r="D2163" i="6"/>
  <c r="C2164" i="6"/>
  <c r="D2164" i="6"/>
  <c r="C2165" i="6"/>
  <c r="D2165" i="6"/>
  <c r="C2166" i="6"/>
  <c r="D2166" i="6"/>
  <c r="C2167" i="6"/>
  <c r="D2167" i="6"/>
  <c r="C2168" i="6"/>
  <c r="D2168" i="6"/>
  <c r="C2169" i="6"/>
  <c r="D2169" i="6"/>
  <c r="C2170" i="6"/>
  <c r="D2170" i="6"/>
  <c r="C2171" i="6"/>
  <c r="D2171" i="6"/>
  <c r="C2172" i="6"/>
  <c r="D2172" i="6"/>
  <c r="C2173" i="6"/>
  <c r="D2173" i="6"/>
  <c r="C2174" i="6"/>
  <c r="D2174" i="6"/>
  <c r="C2175" i="6"/>
  <c r="D2175" i="6"/>
  <c r="C2176" i="6"/>
  <c r="D2176" i="6"/>
  <c r="C2177" i="6"/>
  <c r="D2177" i="6"/>
  <c r="C2178" i="6"/>
  <c r="D2178" i="6"/>
  <c r="C2179" i="6"/>
  <c r="D2179" i="6"/>
  <c r="C2180" i="6"/>
  <c r="D2180" i="6"/>
  <c r="C2181" i="6"/>
  <c r="D2181" i="6"/>
  <c r="C2182" i="6"/>
  <c r="D2182" i="6"/>
  <c r="C2183" i="6"/>
  <c r="D2183" i="6"/>
  <c r="C2184" i="6"/>
  <c r="D2184" i="6"/>
  <c r="C2185" i="6"/>
  <c r="D2185" i="6"/>
  <c r="C2186" i="6"/>
  <c r="D2186" i="6"/>
  <c r="C2187" i="6"/>
  <c r="D2187" i="6"/>
  <c r="C2188" i="6"/>
  <c r="D2188" i="6"/>
  <c r="C2189" i="6"/>
  <c r="D2189" i="6"/>
  <c r="C2190" i="6"/>
  <c r="D2190" i="6"/>
  <c r="C2191" i="6"/>
  <c r="D2191" i="6"/>
  <c r="C2192" i="6"/>
  <c r="D2192" i="6"/>
  <c r="C2193" i="6"/>
  <c r="D2193" i="6"/>
  <c r="C2194" i="6"/>
  <c r="D2194" i="6"/>
  <c r="C2195" i="6"/>
  <c r="D2195" i="6"/>
  <c r="C2196" i="6"/>
  <c r="D2196" i="6"/>
  <c r="C2197" i="6"/>
  <c r="D2197" i="6"/>
  <c r="C2198" i="6"/>
  <c r="D2198" i="6"/>
  <c r="C2199" i="6"/>
  <c r="D2199" i="6"/>
  <c r="C2200" i="6"/>
  <c r="D2200" i="6"/>
  <c r="C2201" i="6"/>
  <c r="D2201" i="6"/>
  <c r="C2202" i="6"/>
  <c r="D2202" i="6"/>
  <c r="C2203" i="6"/>
  <c r="D2203" i="6"/>
  <c r="C2204" i="6"/>
  <c r="D2204" i="6"/>
  <c r="C2205" i="6"/>
  <c r="D2205" i="6"/>
  <c r="C2206" i="6"/>
  <c r="D2206" i="6"/>
  <c r="C2207" i="6"/>
  <c r="D2207" i="6"/>
  <c r="C2208" i="6"/>
  <c r="D2208" i="6"/>
  <c r="C2209" i="6"/>
  <c r="D2209" i="6"/>
  <c r="C2210" i="6"/>
  <c r="D2210" i="6"/>
  <c r="C2211" i="6"/>
  <c r="D2211" i="6"/>
  <c r="C2212" i="6"/>
  <c r="D2212" i="6"/>
  <c r="C2213" i="6"/>
  <c r="D2213" i="6"/>
  <c r="C2214" i="6"/>
  <c r="D2214" i="6"/>
  <c r="C2215" i="6"/>
  <c r="D2215" i="6"/>
  <c r="C2216" i="6"/>
  <c r="D2216" i="6"/>
  <c r="C2217" i="6"/>
  <c r="D2217" i="6"/>
  <c r="C2218" i="6"/>
  <c r="D2218" i="6"/>
  <c r="C2219" i="6"/>
  <c r="D2219" i="6"/>
  <c r="C2220" i="6"/>
  <c r="D2220" i="6"/>
  <c r="C2221" i="6"/>
  <c r="D2221" i="6"/>
  <c r="C2222" i="6"/>
  <c r="D2222" i="6"/>
  <c r="C2223" i="6"/>
  <c r="D2223" i="6"/>
  <c r="C2224" i="6"/>
  <c r="D2224" i="6"/>
  <c r="C2225" i="6"/>
  <c r="D2225" i="6"/>
  <c r="C2226" i="6"/>
  <c r="D2226" i="6"/>
  <c r="C2227" i="6"/>
  <c r="D2227" i="6"/>
  <c r="C2228" i="6"/>
  <c r="D2228" i="6"/>
  <c r="C2229" i="6"/>
  <c r="D2229" i="6"/>
  <c r="C2230" i="6"/>
  <c r="D2230" i="6"/>
  <c r="C2231" i="6"/>
  <c r="D2231" i="6"/>
  <c r="C2232" i="6"/>
  <c r="D2232" i="6"/>
  <c r="C2233" i="6"/>
  <c r="D2233" i="6"/>
  <c r="C2234" i="6"/>
  <c r="D2234" i="6"/>
  <c r="C2235" i="6"/>
  <c r="D2235" i="6"/>
  <c r="C2236" i="6"/>
  <c r="D2236" i="6"/>
  <c r="C2237" i="6"/>
  <c r="D2237" i="6"/>
  <c r="C2238" i="6"/>
  <c r="D2238" i="6"/>
  <c r="C2239" i="6"/>
  <c r="D2239" i="6"/>
  <c r="C2240" i="6"/>
  <c r="D2240" i="6"/>
  <c r="C2241" i="6"/>
  <c r="D2241" i="6"/>
  <c r="C2242" i="6"/>
  <c r="D2242" i="6"/>
  <c r="C2243" i="6"/>
  <c r="D2243" i="6"/>
  <c r="C2244" i="6"/>
  <c r="D2244" i="6"/>
  <c r="C2245" i="6"/>
  <c r="D2245" i="6"/>
  <c r="C2246" i="6"/>
  <c r="D2246" i="6"/>
  <c r="C2247" i="6"/>
  <c r="D2247" i="6"/>
  <c r="C2248" i="6"/>
  <c r="D2248" i="6"/>
  <c r="C2249" i="6"/>
  <c r="D2249" i="6"/>
  <c r="C2250" i="6"/>
  <c r="D2250" i="6"/>
  <c r="C2251" i="6"/>
  <c r="D2251" i="6"/>
  <c r="C2252" i="6"/>
  <c r="D2252" i="6"/>
  <c r="C2253" i="6"/>
  <c r="D2253" i="6"/>
  <c r="C2254" i="6"/>
  <c r="D2254" i="6"/>
  <c r="C2255" i="6"/>
  <c r="D2255" i="6"/>
  <c r="C2256" i="6"/>
  <c r="D2256" i="6"/>
  <c r="C2257" i="6"/>
  <c r="D2257" i="6"/>
  <c r="C2258" i="6"/>
  <c r="D2258" i="6"/>
  <c r="C2259" i="6"/>
  <c r="D2259" i="6"/>
  <c r="C2260" i="6"/>
  <c r="D2260" i="6"/>
  <c r="C2261" i="6"/>
  <c r="D2261" i="6"/>
  <c r="C2262" i="6"/>
  <c r="D2262" i="6"/>
  <c r="C2263" i="6"/>
  <c r="D2263" i="6"/>
  <c r="C2264" i="6"/>
  <c r="D2264" i="6"/>
  <c r="C2265" i="6"/>
  <c r="D2265" i="6"/>
  <c r="C2266" i="6"/>
  <c r="D2266" i="6"/>
  <c r="C2267" i="6"/>
  <c r="D2267" i="6"/>
  <c r="C2268" i="6"/>
  <c r="D2268" i="6"/>
  <c r="C2269" i="6"/>
  <c r="D2269" i="6"/>
  <c r="C2270" i="6"/>
  <c r="D2270" i="6"/>
  <c r="C2271" i="6"/>
  <c r="D2271" i="6"/>
  <c r="C2272" i="6"/>
  <c r="D2272" i="6"/>
  <c r="C2273" i="6"/>
  <c r="D2273" i="6"/>
  <c r="C2274" i="6"/>
  <c r="D2274" i="6"/>
  <c r="C2275" i="6"/>
  <c r="D2275" i="6"/>
  <c r="C2276" i="6"/>
  <c r="D2276" i="6"/>
  <c r="C2277" i="6"/>
  <c r="D2277" i="6"/>
  <c r="C2278" i="6"/>
  <c r="D2278" i="6"/>
  <c r="C2279" i="6"/>
  <c r="D2279" i="6"/>
  <c r="C2280" i="6"/>
  <c r="D2280" i="6"/>
  <c r="C2281" i="6"/>
  <c r="D2281" i="6"/>
  <c r="C2282" i="6"/>
  <c r="D2282" i="6"/>
  <c r="C2283" i="6"/>
  <c r="D2283" i="6"/>
  <c r="C2284" i="6"/>
  <c r="D2284" i="6"/>
  <c r="C2285" i="6"/>
  <c r="D2285" i="6"/>
  <c r="C2286" i="6"/>
  <c r="D2286" i="6"/>
  <c r="C2287" i="6"/>
  <c r="D2287" i="6"/>
  <c r="C2288" i="6"/>
  <c r="D2288" i="6"/>
  <c r="C2289" i="6"/>
  <c r="D2289" i="6"/>
  <c r="C2290" i="6"/>
  <c r="D2290" i="6"/>
  <c r="C2291" i="6"/>
  <c r="D2291" i="6"/>
  <c r="C2292" i="6"/>
  <c r="D2292" i="6"/>
  <c r="C2293" i="6"/>
  <c r="D2293" i="6"/>
  <c r="C2294" i="6"/>
  <c r="D2294" i="6"/>
  <c r="C2295" i="6"/>
  <c r="D2295" i="6"/>
  <c r="C2296" i="6"/>
  <c r="D2296" i="6"/>
  <c r="C2297" i="6"/>
  <c r="D2297" i="6"/>
  <c r="C2298" i="6"/>
  <c r="D2298" i="6"/>
  <c r="C2299" i="6"/>
  <c r="D2299" i="6"/>
  <c r="C2300" i="6"/>
  <c r="D2300" i="6"/>
  <c r="C2301" i="6"/>
  <c r="D2301" i="6"/>
  <c r="C2302" i="6"/>
  <c r="D2302" i="6"/>
  <c r="C2303" i="6"/>
  <c r="D2303" i="6"/>
  <c r="C2304" i="6"/>
  <c r="D2304" i="6"/>
  <c r="C2305" i="6"/>
  <c r="D2305" i="6"/>
  <c r="C2306" i="6"/>
  <c r="D2306" i="6"/>
  <c r="C2307" i="6"/>
  <c r="D2307" i="6"/>
  <c r="C2308" i="6"/>
  <c r="D2308" i="6"/>
  <c r="C2309" i="6"/>
  <c r="D2309" i="6"/>
  <c r="C2310" i="6"/>
  <c r="D2310" i="6"/>
  <c r="C2311" i="6"/>
  <c r="D2311" i="6"/>
  <c r="C2312" i="6"/>
  <c r="D2312" i="6"/>
  <c r="C2313" i="6"/>
  <c r="D2313" i="6"/>
  <c r="C2314" i="6"/>
  <c r="D2314" i="6"/>
  <c r="C2315" i="6"/>
  <c r="D2315" i="6"/>
  <c r="C2316" i="6"/>
  <c r="D2316" i="6"/>
  <c r="C2317" i="6"/>
  <c r="D2317" i="6"/>
  <c r="C2318" i="6"/>
  <c r="D2318" i="6"/>
  <c r="C2319" i="6"/>
  <c r="D2319" i="6"/>
  <c r="C2320" i="6"/>
  <c r="D2320" i="6"/>
  <c r="C2321" i="6"/>
  <c r="D2321" i="6"/>
  <c r="C2322" i="6"/>
  <c r="D2322" i="6"/>
  <c r="C2323" i="6"/>
  <c r="D2323" i="6"/>
  <c r="C2324" i="6"/>
  <c r="D2324" i="6"/>
  <c r="C2325" i="6"/>
  <c r="D2325" i="6"/>
  <c r="C2326" i="6"/>
  <c r="D2326" i="6"/>
  <c r="C2327" i="6"/>
  <c r="D2327" i="6"/>
  <c r="C2328" i="6"/>
  <c r="D2328" i="6"/>
  <c r="C2329" i="6"/>
  <c r="D2329" i="6"/>
  <c r="C2330" i="6"/>
  <c r="D2330" i="6"/>
  <c r="C2331" i="6"/>
  <c r="D2331" i="6"/>
  <c r="C2332" i="6"/>
  <c r="D2332" i="6"/>
  <c r="C2333" i="6"/>
  <c r="D2333" i="6"/>
  <c r="C2334" i="6"/>
  <c r="D2334" i="6"/>
  <c r="C2335" i="6"/>
  <c r="D2335" i="6"/>
  <c r="C2336" i="6"/>
  <c r="D2336" i="6"/>
  <c r="C2337" i="6"/>
  <c r="D2337" i="6"/>
  <c r="C2338" i="6"/>
  <c r="D2338" i="6"/>
  <c r="C2339" i="6"/>
  <c r="D2339" i="6"/>
  <c r="C2340" i="6"/>
  <c r="D2340" i="6"/>
  <c r="C2341" i="6"/>
  <c r="D2341" i="6"/>
  <c r="C2342" i="6"/>
  <c r="D2342" i="6"/>
  <c r="C2343" i="6"/>
  <c r="D2343" i="6"/>
  <c r="C2344" i="6"/>
  <c r="D2344" i="6"/>
  <c r="C2345" i="6"/>
  <c r="D2345" i="6"/>
  <c r="C2346" i="6"/>
  <c r="D2346" i="6"/>
  <c r="C2347" i="6"/>
  <c r="D2347" i="6"/>
  <c r="C2348" i="6"/>
  <c r="D2348" i="6"/>
  <c r="C2349" i="6"/>
  <c r="D2349" i="6"/>
  <c r="C2350" i="6"/>
  <c r="D2350" i="6"/>
  <c r="C2351" i="6"/>
  <c r="D2351" i="6"/>
  <c r="C2352" i="6"/>
  <c r="D2352" i="6"/>
  <c r="C2353" i="6"/>
  <c r="D2353" i="6"/>
  <c r="C2354" i="6"/>
  <c r="D2354" i="6"/>
  <c r="C2355" i="6"/>
  <c r="D2355" i="6"/>
  <c r="C2356" i="6"/>
  <c r="D2356" i="6"/>
  <c r="C2357" i="6"/>
  <c r="D2357" i="6"/>
  <c r="C2358" i="6"/>
  <c r="D2358" i="6"/>
  <c r="C2359" i="6"/>
  <c r="D2359" i="6"/>
  <c r="C2360" i="6"/>
  <c r="D2360" i="6"/>
  <c r="C2361" i="6"/>
  <c r="D2361" i="6"/>
  <c r="C2362" i="6"/>
  <c r="D2362" i="6"/>
  <c r="C2363" i="6"/>
  <c r="D2363" i="6"/>
  <c r="C2364" i="6"/>
  <c r="D2364" i="6"/>
  <c r="C2365" i="6"/>
  <c r="D2365" i="6"/>
  <c r="C2366" i="6"/>
  <c r="D2366" i="6"/>
  <c r="C2367" i="6"/>
  <c r="D2367" i="6"/>
  <c r="C2368" i="6"/>
  <c r="D2368" i="6"/>
  <c r="C2369" i="6"/>
  <c r="D2369" i="6"/>
  <c r="C2370" i="6"/>
  <c r="D2370" i="6"/>
  <c r="C2371" i="6"/>
  <c r="D2371" i="6"/>
  <c r="C2372" i="6"/>
  <c r="D2372" i="6"/>
  <c r="C2373" i="6"/>
  <c r="D2373" i="6"/>
  <c r="C2374" i="6"/>
  <c r="D2374" i="6"/>
  <c r="C2375" i="6"/>
  <c r="D2375" i="6"/>
  <c r="C2376" i="6"/>
  <c r="D2376" i="6"/>
  <c r="C2377" i="6"/>
  <c r="D2377" i="6"/>
  <c r="C2378" i="6"/>
  <c r="D2378" i="6"/>
  <c r="C2379" i="6"/>
  <c r="D2379" i="6"/>
  <c r="C2380" i="6"/>
  <c r="D2380" i="6"/>
  <c r="C2381" i="6"/>
  <c r="D2381" i="6"/>
  <c r="C2382" i="6"/>
  <c r="D2382" i="6"/>
  <c r="C2383" i="6"/>
  <c r="D2383" i="6"/>
  <c r="C2384" i="6"/>
  <c r="D2384" i="6"/>
  <c r="C2385" i="6"/>
  <c r="D2385" i="6"/>
  <c r="C2386" i="6"/>
  <c r="D2386" i="6"/>
  <c r="C2387" i="6"/>
  <c r="D2387" i="6"/>
  <c r="C2388" i="6"/>
  <c r="D2388" i="6"/>
  <c r="C2389" i="6"/>
  <c r="D2389" i="6"/>
  <c r="C2390" i="6"/>
  <c r="D2390" i="6"/>
  <c r="C2391" i="6"/>
  <c r="D2391" i="6"/>
  <c r="C2392" i="6"/>
  <c r="D2392" i="6"/>
  <c r="C2393" i="6"/>
  <c r="D2393" i="6"/>
  <c r="C2394" i="6"/>
  <c r="D2394" i="6"/>
  <c r="C2395" i="6"/>
  <c r="D2395" i="6"/>
  <c r="C2396" i="6"/>
  <c r="D2396" i="6"/>
  <c r="C2397" i="6"/>
  <c r="D2397" i="6"/>
  <c r="C2398" i="6"/>
  <c r="D2398" i="6"/>
  <c r="C2399" i="6"/>
  <c r="D2399" i="6"/>
  <c r="C2400" i="6"/>
  <c r="D2400" i="6"/>
  <c r="C2401" i="6"/>
  <c r="D2401" i="6"/>
  <c r="C2402" i="6"/>
  <c r="D2402" i="6"/>
  <c r="C2403" i="6"/>
  <c r="D2403" i="6"/>
  <c r="C2404" i="6"/>
  <c r="D2404" i="6"/>
  <c r="C2405" i="6"/>
  <c r="D2405" i="6"/>
  <c r="C2406" i="6"/>
  <c r="D2406" i="6"/>
  <c r="C2407" i="6"/>
  <c r="D2407" i="6"/>
  <c r="C2408" i="6"/>
  <c r="D2408" i="6"/>
  <c r="C2409" i="6"/>
  <c r="D2409" i="6"/>
  <c r="C2410" i="6"/>
  <c r="D2410" i="6"/>
  <c r="C2411" i="6"/>
  <c r="D2411" i="6"/>
  <c r="C2412" i="6"/>
  <c r="D2412" i="6"/>
  <c r="C2413" i="6"/>
  <c r="D2413" i="6"/>
  <c r="C2414" i="6"/>
  <c r="D2414" i="6"/>
  <c r="C2415" i="6"/>
  <c r="D2415" i="6"/>
  <c r="C2416" i="6"/>
  <c r="D2416" i="6"/>
  <c r="C2417" i="6"/>
  <c r="D2417" i="6"/>
  <c r="C2418" i="6"/>
  <c r="D2418" i="6"/>
  <c r="C2419" i="6"/>
  <c r="D2419" i="6"/>
  <c r="C2420" i="6"/>
  <c r="D2420" i="6"/>
  <c r="C2421" i="6"/>
  <c r="D2421" i="6"/>
  <c r="C2422" i="6"/>
  <c r="D2422" i="6"/>
  <c r="C2423" i="6"/>
  <c r="D2423" i="6"/>
  <c r="C2424" i="6"/>
  <c r="D2424" i="6"/>
  <c r="C2425" i="6"/>
  <c r="D2425" i="6"/>
  <c r="C2426" i="6"/>
  <c r="D2426" i="6"/>
  <c r="C2427" i="6"/>
  <c r="D2427" i="6"/>
  <c r="C2428" i="6"/>
  <c r="D2428" i="6"/>
  <c r="C2429" i="6"/>
  <c r="D2429" i="6"/>
  <c r="C2430" i="6"/>
  <c r="D2430" i="6"/>
  <c r="C2431" i="6"/>
  <c r="D2431" i="6"/>
  <c r="C2432" i="6"/>
  <c r="D2432" i="6"/>
  <c r="C2433" i="6"/>
  <c r="D2433" i="6"/>
  <c r="C2434" i="6"/>
  <c r="D2434" i="6"/>
  <c r="C2435" i="6"/>
  <c r="D2435" i="6"/>
  <c r="C2436" i="6"/>
  <c r="D2436" i="6"/>
  <c r="C2437" i="6"/>
  <c r="D2437" i="6"/>
  <c r="C2438" i="6"/>
  <c r="D2438" i="6"/>
  <c r="C2439" i="6"/>
  <c r="D2439" i="6"/>
  <c r="C2440" i="6"/>
  <c r="D2440" i="6"/>
  <c r="C2441" i="6"/>
  <c r="D2441" i="6"/>
  <c r="C2442" i="6"/>
  <c r="D2442" i="6"/>
  <c r="C2443" i="6"/>
  <c r="D2443" i="6"/>
  <c r="C2444" i="6"/>
  <c r="D2444" i="6"/>
  <c r="C2445" i="6"/>
  <c r="D2445" i="6"/>
  <c r="C2446" i="6"/>
  <c r="D2446" i="6"/>
  <c r="C2447" i="6"/>
  <c r="D2447" i="6"/>
  <c r="C2448" i="6"/>
  <c r="D2448" i="6"/>
  <c r="C2449" i="6"/>
  <c r="D2449" i="6"/>
  <c r="C2450" i="6"/>
  <c r="D2450" i="6"/>
  <c r="C2451" i="6"/>
  <c r="D2451" i="6"/>
  <c r="C2452" i="6"/>
  <c r="D2452" i="6"/>
  <c r="C2453" i="6"/>
  <c r="D2453" i="6"/>
  <c r="C2454" i="6"/>
  <c r="D2454" i="6"/>
  <c r="C2455" i="6"/>
  <c r="D2455" i="6"/>
  <c r="C2456" i="6"/>
  <c r="D2456" i="6"/>
  <c r="C2457" i="6"/>
  <c r="D2457" i="6"/>
  <c r="C2458" i="6"/>
  <c r="D2458" i="6"/>
  <c r="C2459" i="6"/>
  <c r="D2459" i="6"/>
  <c r="C2460" i="6"/>
  <c r="D2460" i="6"/>
  <c r="C2461" i="6"/>
  <c r="D2461" i="6"/>
  <c r="C2462" i="6"/>
  <c r="D2462" i="6"/>
  <c r="C2463" i="6"/>
  <c r="D2463" i="6"/>
  <c r="C2464" i="6"/>
  <c r="D2464" i="6"/>
  <c r="C2465" i="6"/>
  <c r="D2465" i="6"/>
  <c r="C2466" i="6"/>
  <c r="D2466" i="6"/>
  <c r="C2467" i="6"/>
  <c r="D2467" i="6"/>
  <c r="C2468" i="6"/>
  <c r="D2468" i="6"/>
  <c r="C2469" i="6"/>
  <c r="D2469" i="6"/>
  <c r="C2470" i="6"/>
  <c r="D2470" i="6"/>
  <c r="C2471" i="6"/>
  <c r="D2471" i="6"/>
  <c r="C2472" i="6"/>
  <c r="D2472" i="6"/>
  <c r="C2473" i="6"/>
  <c r="D2473" i="6"/>
  <c r="C2474" i="6"/>
  <c r="D2474" i="6"/>
  <c r="C2475" i="6"/>
  <c r="D2475" i="6"/>
  <c r="C2476" i="6"/>
  <c r="D2476" i="6"/>
  <c r="C2477" i="6"/>
  <c r="D2477" i="6"/>
  <c r="C2478" i="6"/>
  <c r="D2478" i="6"/>
  <c r="C2479" i="6"/>
  <c r="D2479" i="6"/>
  <c r="C2480" i="6"/>
  <c r="D2480" i="6"/>
  <c r="C2481" i="6"/>
  <c r="D2481" i="6"/>
  <c r="C2482" i="6"/>
  <c r="D2482" i="6"/>
  <c r="C2483" i="6"/>
  <c r="D2483" i="6"/>
  <c r="C2484" i="6"/>
  <c r="D2484" i="6"/>
  <c r="C2485" i="6"/>
  <c r="D2485" i="6"/>
  <c r="C2486" i="6"/>
  <c r="D2486" i="6"/>
  <c r="C2487" i="6"/>
  <c r="D2487" i="6"/>
  <c r="C2488" i="6"/>
  <c r="D2488" i="6"/>
  <c r="C2489" i="6"/>
  <c r="D2489" i="6"/>
  <c r="C2490" i="6"/>
  <c r="D2490" i="6"/>
  <c r="C2491" i="6"/>
  <c r="D2491" i="6"/>
  <c r="C2492" i="6"/>
  <c r="D2492" i="6"/>
  <c r="C2493" i="6"/>
  <c r="D2493" i="6"/>
  <c r="C2494" i="6"/>
  <c r="D2494" i="6"/>
  <c r="C2495" i="6"/>
  <c r="D2495" i="6"/>
  <c r="C2496" i="6"/>
  <c r="D2496" i="6"/>
  <c r="C2497" i="6"/>
  <c r="D2497" i="6"/>
  <c r="C2498" i="6"/>
  <c r="D2498" i="6"/>
  <c r="C2499" i="6"/>
  <c r="D2499" i="6"/>
  <c r="C2500" i="6"/>
  <c r="D2500" i="6"/>
  <c r="C2501" i="6"/>
  <c r="D2501" i="6"/>
  <c r="C2502" i="6"/>
  <c r="D2502" i="6"/>
  <c r="C2503" i="6"/>
  <c r="D2503" i="6"/>
  <c r="C2504" i="6"/>
  <c r="D2504" i="6"/>
  <c r="C2505" i="6"/>
  <c r="D2505" i="6"/>
  <c r="C2506" i="6"/>
  <c r="D2506" i="6"/>
  <c r="C2507" i="6"/>
  <c r="D2507" i="6"/>
  <c r="C2508" i="6"/>
  <c r="D2508" i="6"/>
  <c r="C2509" i="6"/>
  <c r="D2509" i="6"/>
  <c r="C2510" i="6"/>
  <c r="D2510" i="6"/>
  <c r="C2511" i="6"/>
  <c r="D2511" i="6"/>
  <c r="C2512" i="6"/>
  <c r="D2512" i="6"/>
  <c r="C2513" i="6"/>
  <c r="D2513" i="6"/>
  <c r="C2514" i="6"/>
  <c r="D2514" i="6"/>
  <c r="C2515" i="6"/>
  <c r="D2515" i="6"/>
  <c r="C2516" i="6"/>
  <c r="D2516" i="6"/>
  <c r="C2517" i="6"/>
  <c r="D2517" i="6"/>
  <c r="C2518" i="6"/>
  <c r="D2518" i="6"/>
  <c r="C2519" i="6"/>
  <c r="D2519" i="6"/>
  <c r="C2520" i="6"/>
  <c r="D2520" i="6"/>
  <c r="C2521" i="6"/>
  <c r="D2521" i="6"/>
  <c r="C2522" i="6"/>
  <c r="D2522" i="6"/>
  <c r="C2523" i="6"/>
  <c r="D2523" i="6"/>
  <c r="C2524" i="6"/>
  <c r="D2524" i="6"/>
  <c r="C2525" i="6"/>
  <c r="D2525" i="6"/>
  <c r="C2526" i="6"/>
  <c r="D2526" i="6"/>
  <c r="C2527" i="6"/>
  <c r="D2527" i="6"/>
  <c r="C2528" i="6"/>
  <c r="D2528" i="6"/>
  <c r="C2529" i="6"/>
  <c r="D2529" i="6"/>
  <c r="C2530" i="6"/>
  <c r="D2530" i="6"/>
  <c r="C2531" i="6"/>
  <c r="D2531" i="6"/>
  <c r="C2532" i="6"/>
  <c r="D2532" i="6"/>
  <c r="C2533" i="6"/>
  <c r="D2533" i="6"/>
  <c r="C2534" i="6"/>
  <c r="D2534" i="6"/>
  <c r="C2535" i="6"/>
  <c r="D2535" i="6"/>
  <c r="C2536" i="6"/>
  <c r="D2536" i="6"/>
  <c r="C2537" i="6"/>
  <c r="D2537" i="6"/>
  <c r="C2538" i="6"/>
  <c r="D2538" i="6"/>
  <c r="C2539" i="6"/>
  <c r="D2539" i="6"/>
  <c r="C2540" i="6"/>
  <c r="D2540" i="6"/>
  <c r="C2541" i="6"/>
  <c r="D2541" i="6"/>
  <c r="C2542" i="6"/>
  <c r="D2542" i="6"/>
  <c r="C2543" i="6"/>
  <c r="D2543" i="6"/>
  <c r="C2544" i="6"/>
  <c r="D2544" i="6"/>
  <c r="C2545" i="6"/>
  <c r="D2545" i="6"/>
  <c r="C2546" i="6"/>
  <c r="D2546" i="6"/>
  <c r="C2547" i="6"/>
  <c r="D2547" i="6"/>
  <c r="C2548" i="6"/>
  <c r="D2548" i="6"/>
  <c r="C2549" i="6"/>
  <c r="D2549" i="6"/>
  <c r="C2550" i="6"/>
  <c r="D2550" i="6"/>
  <c r="C2551" i="6"/>
  <c r="D2551" i="6"/>
  <c r="C2552" i="6"/>
  <c r="D2552" i="6"/>
  <c r="C2553" i="6"/>
  <c r="D2553" i="6"/>
  <c r="C2554" i="6"/>
  <c r="D2554" i="6"/>
  <c r="C2555" i="6"/>
  <c r="D2555" i="6"/>
  <c r="C2556" i="6"/>
  <c r="D2556" i="6"/>
  <c r="C2557" i="6"/>
  <c r="D2557" i="6"/>
  <c r="C2558" i="6"/>
  <c r="D2558" i="6"/>
  <c r="C2559" i="6"/>
  <c r="D2559" i="6"/>
  <c r="C2560" i="6"/>
  <c r="D2560" i="6"/>
  <c r="C2561" i="6"/>
  <c r="D2561" i="6"/>
  <c r="C2562" i="6"/>
  <c r="D2562" i="6"/>
  <c r="C2563" i="6"/>
  <c r="D2563" i="6"/>
  <c r="C2564" i="6"/>
  <c r="D2564" i="6"/>
  <c r="C2565" i="6"/>
  <c r="D2565" i="6"/>
  <c r="C2566" i="6"/>
  <c r="D2566" i="6"/>
  <c r="C2567" i="6"/>
  <c r="D2567" i="6"/>
  <c r="C2568" i="6"/>
  <c r="D2568" i="6"/>
  <c r="C2569" i="6"/>
  <c r="D2569" i="6"/>
  <c r="C2570" i="6"/>
  <c r="D2570" i="6"/>
  <c r="C2571" i="6"/>
  <c r="D2571" i="6"/>
  <c r="C2572" i="6"/>
  <c r="D2572" i="6"/>
  <c r="C2573" i="6"/>
  <c r="D2573" i="6"/>
  <c r="C2574" i="6"/>
  <c r="D2574" i="6"/>
  <c r="C2575" i="6"/>
  <c r="D2575" i="6"/>
  <c r="C2576" i="6"/>
  <c r="D2576" i="6"/>
  <c r="C2577" i="6"/>
  <c r="D2577" i="6"/>
  <c r="C2578" i="6"/>
  <c r="D2578" i="6"/>
  <c r="C2579" i="6"/>
  <c r="D2579" i="6"/>
  <c r="C2580" i="6"/>
  <c r="D2580" i="6"/>
  <c r="C2581" i="6"/>
  <c r="D2581" i="6"/>
  <c r="C2582" i="6"/>
  <c r="D2582" i="6"/>
  <c r="C2583" i="6"/>
  <c r="D2583" i="6"/>
  <c r="C2584" i="6"/>
  <c r="D2584" i="6"/>
  <c r="C2585" i="6"/>
  <c r="D2585" i="6"/>
  <c r="C2586" i="6"/>
  <c r="D2586" i="6"/>
  <c r="C2587" i="6"/>
  <c r="D2587" i="6"/>
  <c r="C2588" i="6"/>
  <c r="D2588" i="6"/>
  <c r="C2589" i="6"/>
  <c r="D2589" i="6"/>
  <c r="C2590" i="6"/>
  <c r="D2590" i="6"/>
  <c r="C2591" i="6"/>
  <c r="D2591" i="6"/>
  <c r="C2592" i="6"/>
  <c r="D2592" i="6"/>
  <c r="C2593" i="6"/>
  <c r="D2593" i="6"/>
  <c r="C2594" i="6"/>
  <c r="D2594" i="6"/>
  <c r="C2595" i="6"/>
  <c r="D2595" i="6"/>
  <c r="C2596" i="6"/>
  <c r="D2596" i="6"/>
  <c r="C2597" i="6"/>
  <c r="D2597" i="6"/>
  <c r="C2598" i="6"/>
  <c r="D2598" i="6"/>
  <c r="C2599" i="6"/>
  <c r="D2599" i="6"/>
  <c r="C2600" i="6"/>
  <c r="D2600" i="6"/>
  <c r="C2601" i="6"/>
  <c r="D2601" i="6"/>
  <c r="C2602" i="6"/>
  <c r="D2602" i="6"/>
  <c r="C2603" i="6"/>
  <c r="D2603" i="6"/>
  <c r="C2604" i="6"/>
  <c r="D2604" i="6"/>
  <c r="C2605" i="6"/>
  <c r="D2605" i="6"/>
  <c r="C2606" i="6"/>
  <c r="D2606" i="6"/>
  <c r="C2607" i="6"/>
  <c r="D2607" i="6"/>
  <c r="C2608" i="6"/>
  <c r="D2608" i="6"/>
  <c r="C2609" i="6"/>
  <c r="D2609" i="6"/>
  <c r="C2610" i="6"/>
  <c r="D2610" i="6"/>
  <c r="C2611" i="6"/>
  <c r="D2611" i="6"/>
  <c r="C2612" i="6"/>
  <c r="D2612" i="6"/>
  <c r="C2613" i="6"/>
  <c r="D2613" i="6"/>
  <c r="C2614" i="6"/>
  <c r="D2614" i="6"/>
  <c r="C2615" i="6"/>
  <c r="D2615" i="6"/>
  <c r="C2616" i="6"/>
  <c r="D2616" i="6"/>
  <c r="C2617" i="6"/>
  <c r="D2617" i="6"/>
  <c r="C2618" i="6"/>
  <c r="D2618" i="6"/>
  <c r="C2619" i="6"/>
  <c r="D2619" i="6"/>
  <c r="C2620" i="6"/>
  <c r="D2620" i="6"/>
  <c r="C2621" i="6"/>
  <c r="D2621" i="6"/>
  <c r="C2622" i="6"/>
  <c r="D2622" i="6"/>
  <c r="C2623" i="6"/>
  <c r="D2623" i="6"/>
  <c r="C2624" i="6"/>
  <c r="D2624" i="6"/>
  <c r="C2625" i="6"/>
  <c r="D2625" i="6"/>
  <c r="C2626" i="6"/>
  <c r="D2626" i="6"/>
  <c r="C2627" i="6"/>
  <c r="D2627" i="6"/>
  <c r="C2628" i="6"/>
  <c r="D2628" i="6"/>
  <c r="C2629" i="6"/>
  <c r="D2629" i="6"/>
  <c r="C2630" i="6"/>
  <c r="D2630" i="6"/>
  <c r="C2631" i="6"/>
  <c r="D2631" i="6"/>
  <c r="C2632" i="6"/>
  <c r="D2632" i="6"/>
  <c r="C2633" i="6"/>
  <c r="D2633" i="6"/>
  <c r="C2634" i="6"/>
  <c r="D2634" i="6"/>
  <c r="C2635" i="6"/>
  <c r="D2635" i="6"/>
  <c r="C2636" i="6"/>
  <c r="D2636" i="6"/>
  <c r="C2637" i="6"/>
  <c r="D2637" i="6"/>
  <c r="C2638" i="6"/>
  <c r="D2638" i="6"/>
  <c r="C2639" i="6"/>
  <c r="D2639" i="6"/>
  <c r="C2640" i="6"/>
  <c r="D2640" i="6"/>
  <c r="C2641" i="6"/>
  <c r="D2641" i="6"/>
  <c r="C2642" i="6"/>
  <c r="D2642" i="6"/>
  <c r="C2643" i="6"/>
  <c r="D2643" i="6"/>
  <c r="C2644" i="6"/>
  <c r="D2644" i="6"/>
  <c r="C2645" i="6"/>
  <c r="D2645" i="6"/>
  <c r="C2646" i="6"/>
  <c r="D2646" i="6"/>
  <c r="C2647" i="6"/>
  <c r="D2647" i="6"/>
  <c r="C2648" i="6"/>
  <c r="D2648" i="6"/>
  <c r="C2649" i="6"/>
  <c r="D2649" i="6"/>
  <c r="C2650" i="6"/>
  <c r="D2650" i="6"/>
  <c r="C2651" i="6"/>
  <c r="D2651" i="6"/>
  <c r="C2652" i="6"/>
  <c r="D2652" i="6"/>
  <c r="C2653" i="6"/>
  <c r="D2653" i="6"/>
  <c r="C2654" i="6"/>
  <c r="D2654" i="6"/>
  <c r="C2655" i="6"/>
  <c r="D2655" i="6"/>
  <c r="C2656" i="6"/>
  <c r="D2656" i="6"/>
  <c r="C2657" i="6"/>
  <c r="D2657" i="6"/>
  <c r="C2658" i="6"/>
  <c r="D2658" i="6"/>
  <c r="C2659" i="6"/>
  <c r="D2659" i="6"/>
  <c r="C2660" i="6"/>
  <c r="D2660" i="6"/>
  <c r="C2661" i="6"/>
  <c r="D2661" i="6"/>
  <c r="C2662" i="6"/>
  <c r="D2662" i="6"/>
  <c r="C2663" i="6"/>
  <c r="D2663" i="6"/>
  <c r="C2664" i="6"/>
  <c r="D2664" i="6"/>
  <c r="C2665" i="6"/>
  <c r="D2665" i="6"/>
  <c r="C2666" i="6"/>
  <c r="D2666" i="6"/>
  <c r="C2667" i="6"/>
  <c r="D2667" i="6"/>
  <c r="C2668" i="6"/>
  <c r="D2668" i="6"/>
  <c r="C2669" i="6"/>
  <c r="D2669" i="6"/>
  <c r="C2670" i="6"/>
  <c r="D2670" i="6"/>
  <c r="C2671" i="6"/>
  <c r="D2671" i="6"/>
  <c r="C2672" i="6"/>
  <c r="D2672" i="6"/>
  <c r="C2673" i="6"/>
  <c r="D2673" i="6"/>
  <c r="C2674" i="6"/>
  <c r="D2674" i="6"/>
  <c r="C2675" i="6"/>
  <c r="D2675" i="6"/>
  <c r="C2676" i="6"/>
  <c r="D2676" i="6"/>
  <c r="C2677" i="6"/>
  <c r="D2677" i="6"/>
  <c r="C2678" i="6"/>
  <c r="D2678" i="6"/>
  <c r="C2679" i="6"/>
  <c r="D2679" i="6"/>
  <c r="C2680" i="6"/>
  <c r="D2680" i="6"/>
  <c r="C2681" i="6"/>
  <c r="D2681" i="6"/>
  <c r="C2682" i="6"/>
  <c r="D2682" i="6"/>
  <c r="C2683" i="6"/>
  <c r="D2683" i="6"/>
  <c r="C2684" i="6"/>
  <c r="D2684" i="6"/>
  <c r="C2685" i="6"/>
  <c r="D2685" i="6"/>
  <c r="C2686" i="6"/>
  <c r="D2686" i="6"/>
  <c r="C2687" i="6"/>
  <c r="D2687" i="6"/>
  <c r="C2688" i="6"/>
  <c r="D2688" i="6"/>
  <c r="C2689" i="6"/>
  <c r="D2689" i="6"/>
  <c r="C2690" i="6"/>
  <c r="D2690" i="6"/>
  <c r="C2691" i="6"/>
  <c r="D2691" i="6"/>
  <c r="C2692" i="6"/>
  <c r="D2692" i="6"/>
  <c r="C2693" i="6"/>
  <c r="D2693" i="6"/>
  <c r="C2694" i="6"/>
  <c r="D2694" i="6"/>
  <c r="C2695" i="6"/>
  <c r="D2695" i="6"/>
  <c r="C2696" i="6"/>
  <c r="D2696" i="6"/>
  <c r="C2697" i="6"/>
  <c r="D2697" i="6"/>
  <c r="C2698" i="6"/>
  <c r="D2698" i="6"/>
  <c r="C2699" i="6"/>
  <c r="D2699" i="6"/>
  <c r="C2700" i="6"/>
  <c r="D2700" i="6"/>
  <c r="C2701" i="6"/>
  <c r="D2701" i="6"/>
  <c r="C2702" i="6"/>
  <c r="D2702" i="6"/>
  <c r="C2703" i="6"/>
  <c r="D2703" i="6"/>
  <c r="C2704" i="6"/>
  <c r="D2704" i="6"/>
  <c r="C2705" i="6"/>
  <c r="D2705" i="6"/>
  <c r="C2706" i="6"/>
  <c r="D2706" i="6"/>
  <c r="C2707" i="6"/>
  <c r="D2707" i="6"/>
  <c r="C2708" i="6"/>
  <c r="D2708" i="6"/>
  <c r="C2709" i="6"/>
  <c r="D2709" i="6"/>
  <c r="C2710" i="6"/>
  <c r="D2710" i="6"/>
  <c r="C2711" i="6"/>
  <c r="D2711" i="6"/>
  <c r="C2712" i="6"/>
  <c r="D2712" i="6"/>
  <c r="C2713" i="6"/>
  <c r="D2713" i="6"/>
  <c r="C2714" i="6"/>
  <c r="D2714" i="6"/>
  <c r="C2715" i="6"/>
  <c r="D2715" i="6"/>
  <c r="C2716" i="6"/>
  <c r="D2716" i="6"/>
  <c r="C2717" i="6"/>
  <c r="D2717" i="6"/>
  <c r="C2718" i="6"/>
  <c r="D2718" i="6"/>
  <c r="C2719" i="6"/>
  <c r="D2719" i="6"/>
  <c r="C2720" i="6"/>
  <c r="D2720" i="6"/>
  <c r="C2721" i="6"/>
  <c r="D2721" i="6"/>
  <c r="C2722" i="6"/>
  <c r="D2722" i="6"/>
  <c r="C2723" i="6"/>
  <c r="D2723" i="6"/>
  <c r="C2724" i="6"/>
  <c r="D2724" i="6"/>
  <c r="C2725" i="6"/>
  <c r="D2725" i="6"/>
  <c r="C2726" i="6"/>
  <c r="D2726" i="6"/>
  <c r="C2727" i="6"/>
  <c r="D2727" i="6"/>
  <c r="C2728" i="6"/>
  <c r="D2728" i="6"/>
  <c r="C2729" i="6"/>
  <c r="D2729" i="6"/>
  <c r="C2730" i="6"/>
  <c r="D2730" i="6"/>
  <c r="C2731" i="6"/>
  <c r="D2731" i="6"/>
  <c r="C2732" i="6"/>
  <c r="D2732" i="6"/>
  <c r="C2733" i="6"/>
  <c r="D2733" i="6"/>
  <c r="C2734" i="6"/>
  <c r="D2734" i="6"/>
  <c r="C2735" i="6"/>
  <c r="D2735" i="6"/>
  <c r="C2736" i="6"/>
  <c r="D2736" i="6"/>
  <c r="C2737" i="6"/>
  <c r="D2737" i="6"/>
  <c r="C2738" i="6"/>
  <c r="D2738" i="6"/>
  <c r="C2739" i="6"/>
  <c r="D2739" i="6"/>
  <c r="C2740" i="6"/>
  <c r="D2740" i="6"/>
  <c r="C2741" i="6"/>
  <c r="D2741" i="6"/>
  <c r="C2742" i="6"/>
  <c r="D2742" i="6"/>
  <c r="C2743" i="6"/>
  <c r="D2743" i="6"/>
  <c r="C2744" i="6"/>
  <c r="D2744" i="6"/>
  <c r="C2745" i="6"/>
  <c r="D2745" i="6"/>
  <c r="C2746" i="6"/>
  <c r="D2746" i="6"/>
  <c r="C2747" i="6"/>
  <c r="D2747" i="6"/>
  <c r="C2748" i="6"/>
  <c r="D2748" i="6"/>
  <c r="C2749" i="6"/>
  <c r="D2749" i="6"/>
  <c r="C2750" i="6"/>
  <c r="D2750" i="6"/>
  <c r="C2751" i="6"/>
  <c r="D2751" i="6"/>
  <c r="C2752" i="6"/>
  <c r="D2752" i="6"/>
  <c r="C2753" i="6"/>
  <c r="D2753" i="6"/>
  <c r="C2754" i="6"/>
  <c r="D2754" i="6"/>
  <c r="C2755" i="6"/>
  <c r="D2755" i="6"/>
  <c r="C2756" i="6"/>
  <c r="D2756" i="6"/>
  <c r="C2757" i="6"/>
  <c r="D2757" i="6"/>
  <c r="C2758" i="6"/>
  <c r="D2758" i="6"/>
  <c r="C2759" i="6"/>
  <c r="D2759" i="6"/>
  <c r="C2760" i="6"/>
  <c r="D2760" i="6"/>
  <c r="C2761" i="6"/>
  <c r="D2761" i="6"/>
  <c r="C2762" i="6"/>
  <c r="D2762" i="6"/>
  <c r="C2763" i="6"/>
  <c r="D2763" i="6"/>
  <c r="C2764" i="6"/>
  <c r="D2764" i="6"/>
  <c r="C2765" i="6"/>
  <c r="D2765" i="6"/>
  <c r="C2766" i="6"/>
  <c r="D2766" i="6"/>
  <c r="C2767" i="6"/>
  <c r="D2767" i="6"/>
  <c r="C2768" i="6"/>
  <c r="D2768" i="6"/>
  <c r="C2769" i="6"/>
  <c r="D2769" i="6"/>
  <c r="C2770" i="6"/>
  <c r="D2770" i="6"/>
  <c r="C2771" i="6"/>
  <c r="D2771" i="6"/>
  <c r="C2772" i="6"/>
  <c r="D2772" i="6"/>
  <c r="C2773" i="6"/>
  <c r="D2773" i="6"/>
  <c r="C2774" i="6"/>
  <c r="D2774" i="6"/>
  <c r="C2775" i="6"/>
  <c r="D2775" i="6"/>
  <c r="C2776" i="6"/>
  <c r="D2776" i="6"/>
  <c r="C2777" i="6"/>
  <c r="D2777" i="6"/>
  <c r="C2778" i="6"/>
  <c r="D2778" i="6"/>
  <c r="C2779" i="6"/>
  <c r="D2779" i="6"/>
  <c r="C2780" i="6"/>
  <c r="D2780" i="6"/>
  <c r="C2781" i="6"/>
  <c r="D2781" i="6"/>
  <c r="C2782" i="6"/>
  <c r="D2782" i="6"/>
  <c r="C2783" i="6"/>
  <c r="D2783" i="6"/>
  <c r="C2784" i="6"/>
  <c r="D2784" i="6"/>
  <c r="C2785" i="6"/>
  <c r="D2785" i="6"/>
  <c r="C2786" i="6"/>
  <c r="D2786" i="6"/>
  <c r="C2787" i="6"/>
  <c r="D2787" i="6"/>
  <c r="C2788" i="6"/>
  <c r="D2788" i="6"/>
  <c r="C2789" i="6"/>
  <c r="D2789" i="6"/>
  <c r="C2790" i="6"/>
  <c r="D2790" i="6"/>
  <c r="C2791" i="6"/>
  <c r="D2791" i="6"/>
  <c r="C2792" i="6"/>
  <c r="D2792" i="6"/>
  <c r="C2793" i="6"/>
  <c r="D2793" i="6"/>
  <c r="C2794" i="6"/>
  <c r="D2794" i="6"/>
  <c r="C2795" i="6"/>
  <c r="D2795" i="6"/>
  <c r="C2796" i="6"/>
  <c r="D2796" i="6"/>
  <c r="C2797" i="6"/>
  <c r="D2797" i="6"/>
  <c r="C2798" i="6"/>
  <c r="D2798" i="6"/>
  <c r="C2799" i="6"/>
  <c r="D2799" i="6"/>
  <c r="C2800" i="6"/>
  <c r="D2800" i="6"/>
  <c r="C2801" i="6"/>
  <c r="D2801" i="6"/>
  <c r="C2802" i="6"/>
  <c r="D2802" i="6"/>
  <c r="C2803" i="6"/>
  <c r="D2803" i="6"/>
  <c r="C2804" i="6"/>
  <c r="D2804" i="6"/>
  <c r="C2805" i="6"/>
  <c r="D2805" i="6"/>
  <c r="C2806" i="6"/>
  <c r="D2806" i="6"/>
  <c r="C2807" i="6"/>
  <c r="D2807" i="6"/>
  <c r="C2808" i="6"/>
  <c r="D2808" i="6"/>
  <c r="C2809" i="6"/>
  <c r="D2809" i="6"/>
  <c r="C2810" i="6"/>
  <c r="D2810" i="6"/>
  <c r="C2811" i="6"/>
  <c r="D2811" i="6"/>
  <c r="C2812" i="6"/>
  <c r="D2812" i="6"/>
  <c r="C2813" i="6"/>
  <c r="D2813" i="6"/>
  <c r="C2814" i="6"/>
  <c r="D2814" i="6"/>
  <c r="C2815" i="6"/>
  <c r="D2815" i="6"/>
  <c r="C2816" i="6"/>
  <c r="D2816" i="6"/>
  <c r="C2817" i="6"/>
  <c r="D2817" i="6"/>
  <c r="C2818" i="6"/>
  <c r="D2818" i="6"/>
  <c r="C2819" i="6"/>
  <c r="D2819" i="6"/>
  <c r="C2820" i="6"/>
  <c r="D2820" i="6"/>
  <c r="C2821" i="6"/>
  <c r="D2821" i="6"/>
  <c r="C2822" i="6"/>
  <c r="D2822" i="6"/>
  <c r="C2823" i="6"/>
  <c r="D2823" i="6"/>
  <c r="C2824" i="6"/>
  <c r="D2824" i="6"/>
  <c r="C2825" i="6"/>
  <c r="D2825" i="6"/>
  <c r="C2826" i="6"/>
  <c r="D2826" i="6"/>
  <c r="C2827" i="6"/>
  <c r="D2827" i="6"/>
  <c r="C2828" i="6"/>
  <c r="D2828" i="6"/>
  <c r="C2829" i="6"/>
  <c r="D2829" i="6"/>
  <c r="C2830" i="6"/>
  <c r="D2830" i="6"/>
  <c r="C2831" i="6"/>
  <c r="D2831" i="6"/>
  <c r="C2832" i="6"/>
  <c r="D2832" i="6"/>
  <c r="C2833" i="6"/>
  <c r="D2833" i="6"/>
  <c r="C2834" i="6"/>
  <c r="D2834" i="6"/>
  <c r="C2835" i="6"/>
  <c r="D2835" i="6"/>
  <c r="C2836" i="6"/>
  <c r="D2836" i="6"/>
  <c r="C2837" i="6"/>
  <c r="D2837" i="6"/>
  <c r="C2838" i="6"/>
  <c r="D2838" i="6"/>
  <c r="C2839" i="6"/>
  <c r="D2839" i="6"/>
  <c r="C2840" i="6"/>
  <c r="D2840" i="6"/>
  <c r="C2841" i="6"/>
  <c r="D2841" i="6"/>
  <c r="C2842" i="6"/>
  <c r="D2842" i="6"/>
  <c r="C2843" i="6"/>
  <c r="D2843" i="6"/>
  <c r="C2844" i="6"/>
  <c r="D2844" i="6"/>
  <c r="C2845" i="6"/>
  <c r="D2845" i="6"/>
  <c r="C2846" i="6"/>
  <c r="D2846" i="6"/>
  <c r="C2847" i="6"/>
  <c r="D2847" i="6"/>
  <c r="C2848" i="6"/>
  <c r="D2848" i="6"/>
  <c r="C2849" i="6"/>
  <c r="D2849" i="6"/>
  <c r="C2850" i="6"/>
  <c r="D2850" i="6"/>
  <c r="C2851" i="6"/>
  <c r="D2851" i="6"/>
  <c r="C2852" i="6"/>
  <c r="D2852" i="6"/>
  <c r="C2853" i="6"/>
  <c r="D2853" i="6"/>
  <c r="C2854" i="6"/>
  <c r="D2854" i="6"/>
  <c r="C2855" i="6"/>
  <c r="D2855" i="6"/>
  <c r="C2856" i="6"/>
  <c r="D2856" i="6"/>
  <c r="C2857" i="6"/>
  <c r="D2857" i="6"/>
  <c r="C2858" i="6"/>
  <c r="D2858" i="6"/>
  <c r="C2859" i="6"/>
  <c r="D2859" i="6"/>
  <c r="C2860" i="6"/>
  <c r="D2860" i="6"/>
  <c r="C2861" i="6"/>
  <c r="D2861" i="6"/>
  <c r="C2862" i="6"/>
  <c r="D2862" i="6"/>
  <c r="C2863" i="6"/>
  <c r="D2863" i="6"/>
  <c r="C2864" i="6"/>
  <c r="D2864" i="6"/>
  <c r="C2865" i="6"/>
  <c r="D2865" i="6"/>
  <c r="C2866" i="6"/>
  <c r="D2866" i="6"/>
  <c r="C2867" i="6"/>
  <c r="D2867" i="6"/>
  <c r="C2868" i="6"/>
  <c r="D2868" i="6"/>
  <c r="C2869" i="6"/>
  <c r="D2869" i="6"/>
  <c r="C2870" i="6"/>
  <c r="D2870" i="6"/>
  <c r="C2871" i="6"/>
  <c r="D2871" i="6"/>
  <c r="C2872" i="6"/>
  <c r="D2872" i="6"/>
  <c r="C2873" i="6"/>
  <c r="D2873" i="6"/>
  <c r="C2874" i="6"/>
  <c r="D2874" i="6"/>
  <c r="C2875" i="6"/>
  <c r="D2875" i="6"/>
  <c r="C2876" i="6"/>
  <c r="D2876" i="6"/>
  <c r="C2877" i="6"/>
  <c r="D2877" i="6"/>
  <c r="C2878" i="6"/>
  <c r="D2878" i="6"/>
  <c r="C2879" i="6"/>
  <c r="D2879" i="6"/>
  <c r="C2880" i="6"/>
  <c r="D2880" i="6"/>
  <c r="C2881" i="6"/>
  <c r="D2881" i="6"/>
  <c r="C2882" i="6"/>
  <c r="D2882" i="6"/>
  <c r="C2883" i="6"/>
  <c r="D2883" i="6"/>
  <c r="C2884" i="6"/>
  <c r="D2884" i="6"/>
  <c r="C2885" i="6"/>
  <c r="D2885" i="6"/>
  <c r="C2886" i="6"/>
  <c r="D2886" i="6"/>
  <c r="C2887" i="6"/>
  <c r="D2887" i="6"/>
  <c r="C2888" i="6"/>
  <c r="D2888" i="6"/>
  <c r="C2889" i="6"/>
  <c r="D2889" i="6"/>
  <c r="C2890" i="6"/>
  <c r="D2890" i="6"/>
  <c r="C2891" i="6"/>
  <c r="D2891" i="6"/>
  <c r="C2892" i="6"/>
  <c r="D2892" i="6"/>
  <c r="C2893" i="6"/>
  <c r="D2893" i="6"/>
  <c r="C2894" i="6"/>
  <c r="D2894" i="6"/>
  <c r="C2895" i="6"/>
  <c r="D2895" i="6"/>
  <c r="C2896" i="6"/>
  <c r="D2896" i="6"/>
  <c r="C2897" i="6"/>
  <c r="D2897" i="6"/>
  <c r="C2898" i="6"/>
  <c r="D2898" i="6"/>
  <c r="C2899" i="6"/>
  <c r="D2899" i="6"/>
  <c r="C2900" i="6"/>
  <c r="D2900" i="6"/>
  <c r="C2901" i="6"/>
  <c r="D2901" i="6"/>
  <c r="C2902" i="6"/>
  <c r="D2902" i="6"/>
  <c r="C2903" i="6"/>
  <c r="D2903" i="6"/>
  <c r="C2904" i="6"/>
  <c r="D2904" i="6"/>
  <c r="C2905" i="6"/>
  <c r="D2905" i="6"/>
  <c r="C2906" i="6"/>
  <c r="D2906" i="6"/>
  <c r="C2907" i="6"/>
  <c r="D2907" i="6"/>
  <c r="C2908" i="6"/>
  <c r="D2908" i="6"/>
  <c r="C2909" i="6"/>
  <c r="D2909" i="6"/>
  <c r="C2910" i="6"/>
  <c r="D2910" i="6"/>
  <c r="C2911" i="6"/>
  <c r="D2911" i="6"/>
  <c r="C2912" i="6"/>
  <c r="D2912" i="6"/>
  <c r="C2913" i="6"/>
  <c r="D2913" i="6"/>
  <c r="C2914" i="6"/>
  <c r="D2914" i="6"/>
  <c r="C2915" i="6"/>
  <c r="D2915" i="6"/>
  <c r="C2916" i="6"/>
  <c r="D2916" i="6"/>
  <c r="C2917" i="6"/>
  <c r="D2917" i="6"/>
  <c r="C2918" i="6"/>
  <c r="D2918" i="6"/>
  <c r="C2919" i="6"/>
  <c r="D2919" i="6"/>
  <c r="C2920" i="6"/>
  <c r="D2920" i="6"/>
  <c r="C2921" i="6"/>
  <c r="D2921" i="6"/>
  <c r="C2922" i="6"/>
  <c r="D2922" i="6"/>
  <c r="C2923" i="6"/>
  <c r="D2923" i="6"/>
  <c r="C2924" i="6"/>
  <c r="D2924" i="6"/>
  <c r="C2925" i="6"/>
  <c r="D2925" i="6"/>
  <c r="C2926" i="6"/>
  <c r="D2926" i="6"/>
  <c r="C2927" i="6"/>
  <c r="D2927" i="6"/>
  <c r="C2928" i="6"/>
  <c r="D2928" i="6"/>
  <c r="C2929" i="6"/>
  <c r="D2929" i="6"/>
  <c r="C2930" i="6"/>
  <c r="D2930" i="6"/>
  <c r="C2931" i="6"/>
  <c r="D2931" i="6"/>
  <c r="C2932" i="6"/>
  <c r="D2932" i="6"/>
  <c r="C2933" i="6"/>
  <c r="D2933" i="6"/>
  <c r="C2934" i="6"/>
  <c r="D2934" i="6"/>
  <c r="C2935" i="6"/>
  <c r="D2935" i="6"/>
  <c r="C2936" i="6"/>
  <c r="D2936" i="6"/>
  <c r="C2937" i="6"/>
  <c r="D2937" i="6"/>
  <c r="C2938" i="6"/>
  <c r="D2938" i="6"/>
  <c r="C2939" i="6"/>
  <c r="D2939" i="6"/>
  <c r="C2940" i="6"/>
  <c r="D2940" i="6"/>
  <c r="C2941" i="6"/>
  <c r="D2941" i="6"/>
  <c r="C2942" i="6"/>
  <c r="D2942" i="6"/>
  <c r="C2943" i="6"/>
  <c r="D2943" i="6"/>
  <c r="C2944" i="6"/>
  <c r="D2944" i="6"/>
  <c r="C2945" i="6"/>
  <c r="D2945" i="6"/>
  <c r="C2946" i="6"/>
  <c r="D2946" i="6"/>
  <c r="C2947" i="6"/>
  <c r="D2947" i="6"/>
  <c r="C2948" i="6"/>
  <c r="D2948" i="6"/>
  <c r="C2949" i="6"/>
  <c r="D2949" i="6"/>
  <c r="C2950" i="6"/>
  <c r="D2950" i="6"/>
  <c r="C2951" i="6"/>
  <c r="D2951" i="6"/>
  <c r="C2952" i="6"/>
  <c r="D2952" i="6"/>
  <c r="C2953" i="6"/>
  <c r="D2953" i="6"/>
  <c r="C2954" i="6"/>
  <c r="D2954" i="6"/>
  <c r="C2955" i="6"/>
  <c r="D2955" i="6"/>
  <c r="C2956" i="6"/>
  <c r="D2956" i="6"/>
  <c r="C2957" i="6"/>
  <c r="D2957" i="6"/>
  <c r="C2958" i="6"/>
  <c r="D2958" i="6"/>
  <c r="C2959" i="6"/>
  <c r="D2959" i="6"/>
  <c r="C2960" i="6"/>
  <c r="D2960" i="6"/>
  <c r="C2961" i="6"/>
  <c r="D2961" i="6"/>
  <c r="C2962" i="6"/>
  <c r="D2962" i="6"/>
  <c r="C2963" i="6"/>
  <c r="D2963" i="6"/>
  <c r="C2964" i="6"/>
  <c r="D2964" i="6"/>
  <c r="C2965" i="6"/>
  <c r="D2965" i="6"/>
  <c r="C2966" i="6"/>
  <c r="D2966" i="6"/>
  <c r="C2967" i="6"/>
  <c r="D2967" i="6"/>
  <c r="C2968" i="6"/>
  <c r="D2968" i="6"/>
  <c r="C2969" i="6"/>
  <c r="D2969" i="6"/>
  <c r="C2970" i="6"/>
  <c r="D2970" i="6"/>
  <c r="C2971" i="6"/>
  <c r="D2971" i="6"/>
  <c r="C2972" i="6"/>
  <c r="D2972" i="6"/>
  <c r="C2973" i="6"/>
  <c r="D2973" i="6"/>
  <c r="C2974" i="6"/>
  <c r="D2974" i="6"/>
  <c r="C2975" i="6"/>
  <c r="D2975" i="6"/>
  <c r="C2976" i="6"/>
  <c r="D2976" i="6"/>
  <c r="C2977" i="6"/>
  <c r="D2977" i="6"/>
  <c r="C2978" i="6"/>
  <c r="D2978" i="6"/>
  <c r="C2979" i="6"/>
  <c r="D2979" i="6"/>
  <c r="C2980" i="6"/>
  <c r="D2980" i="6"/>
  <c r="C2981" i="6"/>
  <c r="D2981" i="6"/>
  <c r="C2982" i="6"/>
  <c r="D2982" i="6"/>
  <c r="C2983" i="6"/>
  <c r="D2983" i="6"/>
  <c r="C2984" i="6"/>
  <c r="D2984" i="6"/>
  <c r="C2985" i="6"/>
  <c r="D2985" i="6"/>
  <c r="C2986" i="6"/>
  <c r="D2986" i="6"/>
  <c r="C2987" i="6"/>
  <c r="D2987" i="6"/>
  <c r="C2988" i="6"/>
  <c r="D2988" i="6"/>
  <c r="C2989" i="6"/>
  <c r="D2989" i="6"/>
  <c r="C2990" i="6"/>
  <c r="D2990" i="6"/>
  <c r="C2991" i="6"/>
  <c r="D2991" i="6"/>
  <c r="C2992" i="6"/>
  <c r="D2992" i="6"/>
  <c r="C2993" i="6"/>
  <c r="D2993" i="6"/>
  <c r="C2994" i="6"/>
  <c r="D2994" i="6"/>
  <c r="C2995" i="6"/>
  <c r="D2995" i="6"/>
  <c r="C2996" i="6"/>
  <c r="D2996" i="6"/>
  <c r="C2997" i="6"/>
  <c r="D2997" i="6"/>
  <c r="C2998" i="6"/>
  <c r="D2998" i="6"/>
  <c r="C2999" i="6"/>
  <c r="D2999" i="6"/>
  <c r="C3000" i="6"/>
  <c r="D3000" i="6"/>
  <c r="C3001" i="6"/>
  <c r="D3001" i="6"/>
  <c r="C3002" i="6"/>
  <c r="D3002" i="6"/>
  <c r="C3003" i="6"/>
  <c r="D3003" i="6"/>
  <c r="C3004" i="6"/>
  <c r="D3004" i="6"/>
  <c r="C3005" i="6"/>
  <c r="D3005" i="6"/>
  <c r="C3006" i="6"/>
  <c r="D3006" i="6"/>
  <c r="C3007" i="6"/>
  <c r="D3007" i="6"/>
  <c r="C3008" i="6"/>
  <c r="D3008" i="6"/>
  <c r="C3009" i="6"/>
  <c r="D3009" i="6"/>
  <c r="C3010" i="6"/>
  <c r="D3010" i="6"/>
  <c r="C3011" i="6"/>
  <c r="D3011" i="6"/>
  <c r="C3012" i="6"/>
  <c r="D3012" i="6"/>
  <c r="C3013" i="6"/>
  <c r="D3013" i="6"/>
  <c r="C3014" i="6"/>
  <c r="D3014" i="6"/>
  <c r="C3015" i="6"/>
  <c r="D3015" i="6"/>
  <c r="C3016" i="6"/>
  <c r="D3016" i="6"/>
  <c r="C3017" i="6"/>
  <c r="D3017" i="6"/>
  <c r="C3018" i="6"/>
  <c r="D3018" i="6"/>
  <c r="C3019" i="6"/>
  <c r="D3019" i="6"/>
  <c r="C3020" i="6"/>
  <c r="D3020" i="6"/>
  <c r="C3021" i="6"/>
  <c r="D3021" i="6"/>
  <c r="C3022" i="6"/>
  <c r="D3022" i="6"/>
  <c r="C3023" i="6"/>
  <c r="D3023" i="6"/>
  <c r="C3024" i="6"/>
  <c r="D3024" i="6"/>
  <c r="C3025" i="6"/>
  <c r="D3025" i="6"/>
  <c r="C3026" i="6"/>
  <c r="D3026" i="6"/>
  <c r="C3027" i="6"/>
  <c r="D3027" i="6"/>
  <c r="C3028" i="6"/>
  <c r="D3028" i="6"/>
  <c r="C3029" i="6"/>
  <c r="D3029" i="6"/>
  <c r="C3030" i="6"/>
  <c r="D3030" i="6"/>
  <c r="C3031" i="6"/>
  <c r="D3031" i="6"/>
  <c r="C3032" i="6"/>
  <c r="D3032" i="6"/>
  <c r="C3033" i="6"/>
  <c r="D3033" i="6"/>
  <c r="C3034" i="6"/>
  <c r="D3034" i="6"/>
  <c r="C3035" i="6"/>
  <c r="D3035" i="6"/>
  <c r="C3036" i="6"/>
  <c r="D3036" i="6"/>
  <c r="C3037" i="6"/>
  <c r="D3037" i="6"/>
  <c r="C3038" i="6"/>
  <c r="D3038" i="6"/>
  <c r="C3039" i="6"/>
  <c r="D3039" i="6"/>
  <c r="C3040" i="6"/>
  <c r="D3040" i="6"/>
  <c r="C3041" i="6"/>
  <c r="D3041" i="6"/>
  <c r="C3042" i="6"/>
  <c r="D3042" i="6"/>
  <c r="C3043" i="6"/>
  <c r="D3043" i="6"/>
  <c r="C3044" i="6"/>
  <c r="D3044" i="6"/>
  <c r="C3045" i="6"/>
  <c r="D3045" i="6"/>
  <c r="C3046" i="6"/>
  <c r="D3046" i="6"/>
  <c r="C3047" i="6"/>
  <c r="D3047" i="6"/>
  <c r="C3048" i="6"/>
  <c r="D3048" i="6"/>
  <c r="C3049" i="6"/>
  <c r="D3049" i="6"/>
  <c r="C3050" i="6"/>
  <c r="D3050" i="6"/>
  <c r="C3051" i="6"/>
  <c r="D3051" i="6"/>
  <c r="C3052" i="6"/>
  <c r="D3052" i="6"/>
  <c r="C3053" i="6"/>
  <c r="D3053" i="6"/>
  <c r="C3054" i="6"/>
  <c r="D3054" i="6"/>
  <c r="C3055" i="6"/>
  <c r="D3055" i="6"/>
  <c r="C3056" i="6"/>
  <c r="D3056" i="6"/>
  <c r="C3057" i="6"/>
  <c r="D3057" i="6"/>
  <c r="C3058" i="6"/>
  <c r="D3058" i="6"/>
  <c r="C3059" i="6"/>
  <c r="D3059" i="6"/>
  <c r="C3060" i="6"/>
  <c r="D3060" i="6"/>
  <c r="C3061" i="6"/>
  <c r="D3061" i="6"/>
  <c r="C3062" i="6"/>
  <c r="D3062" i="6"/>
  <c r="C3063" i="6"/>
  <c r="D3063" i="6"/>
  <c r="C3064" i="6"/>
  <c r="D3064" i="6"/>
  <c r="C3065" i="6"/>
  <c r="D3065" i="6"/>
  <c r="C3066" i="6"/>
  <c r="D3066" i="6"/>
  <c r="C3067" i="6"/>
  <c r="D3067" i="6"/>
  <c r="C3068" i="6"/>
  <c r="D3068" i="6"/>
  <c r="C3069" i="6"/>
  <c r="D3069" i="6"/>
  <c r="C3070" i="6"/>
  <c r="D3070" i="6"/>
  <c r="C3071" i="6"/>
  <c r="D3071" i="6"/>
  <c r="C3072" i="6"/>
  <c r="D3072" i="6"/>
  <c r="C3073" i="6"/>
  <c r="D3073" i="6"/>
  <c r="C3074" i="6"/>
  <c r="D3074" i="6"/>
  <c r="C3075" i="6"/>
  <c r="D3075" i="6"/>
  <c r="C3076" i="6"/>
  <c r="D3076" i="6"/>
  <c r="C3077" i="6"/>
  <c r="D3077" i="6"/>
  <c r="C3078" i="6"/>
  <c r="D3078" i="6"/>
  <c r="C3079" i="6"/>
  <c r="D3079" i="6"/>
  <c r="C3080" i="6"/>
  <c r="D3080" i="6"/>
  <c r="C3081" i="6"/>
  <c r="D3081" i="6"/>
  <c r="C3082" i="6"/>
  <c r="D3082" i="6"/>
  <c r="C3083" i="6"/>
  <c r="D3083" i="6"/>
  <c r="C3084" i="6"/>
  <c r="D3084" i="6"/>
  <c r="C3085" i="6"/>
  <c r="D3085" i="6"/>
  <c r="C3086" i="6"/>
  <c r="D3086" i="6"/>
  <c r="C3087" i="6"/>
  <c r="D3087" i="6"/>
  <c r="C3088" i="6"/>
  <c r="D3088" i="6"/>
  <c r="C3089" i="6"/>
  <c r="D3089" i="6"/>
  <c r="C3090" i="6"/>
  <c r="D3090" i="6"/>
  <c r="C3091" i="6"/>
  <c r="D3091" i="6"/>
  <c r="C3092" i="6"/>
  <c r="D3092" i="6"/>
  <c r="C3093" i="6"/>
  <c r="D3093" i="6"/>
  <c r="C3094" i="6"/>
  <c r="D3094" i="6"/>
  <c r="C3095" i="6"/>
  <c r="D3095" i="6"/>
  <c r="C3096" i="6"/>
  <c r="D3096" i="6"/>
  <c r="C3097" i="6"/>
  <c r="D3097" i="6"/>
  <c r="C3098" i="6"/>
  <c r="D3098" i="6"/>
  <c r="C3099" i="6"/>
  <c r="D3099" i="6"/>
  <c r="C3100" i="6"/>
  <c r="D3100" i="6"/>
  <c r="C3101" i="6"/>
  <c r="D3101" i="6"/>
  <c r="C3102" i="6"/>
  <c r="D3102" i="6"/>
  <c r="C3103" i="6"/>
  <c r="D3103" i="6"/>
  <c r="C3104" i="6"/>
  <c r="D3104" i="6"/>
  <c r="C3105" i="6"/>
  <c r="D3105" i="6"/>
  <c r="C3106" i="6"/>
  <c r="D3106" i="6"/>
  <c r="C3107" i="6"/>
  <c r="D3107" i="6"/>
  <c r="C3108" i="6"/>
  <c r="D3108" i="6"/>
  <c r="C3109" i="6"/>
  <c r="D3109" i="6"/>
  <c r="C3110" i="6"/>
  <c r="D3110" i="6"/>
  <c r="C3111" i="6"/>
  <c r="D3111" i="6"/>
  <c r="C3112" i="6"/>
  <c r="D3112" i="6"/>
  <c r="C3113" i="6"/>
  <c r="D3113" i="6"/>
  <c r="C3114" i="6"/>
  <c r="D3114" i="6"/>
  <c r="C3115" i="6"/>
  <c r="D3115" i="6"/>
  <c r="C3116" i="6"/>
  <c r="D3116" i="6"/>
  <c r="C3117" i="6"/>
  <c r="D3117" i="6"/>
  <c r="C3118" i="6"/>
  <c r="D3118" i="6"/>
  <c r="C3119" i="6"/>
  <c r="D3119" i="6"/>
  <c r="C3120" i="6"/>
  <c r="D3120" i="6"/>
  <c r="C3121" i="6"/>
  <c r="D3121" i="6"/>
  <c r="C3122" i="6"/>
  <c r="D3122" i="6"/>
  <c r="C3123" i="6"/>
  <c r="D3123" i="6"/>
  <c r="C3124" i="6"/>
  <c r="D3124" i="6"/>
  <c r="C3125" i="6"/>
  <c r="D3125" i="6"/>
  <c r="C3126" i="6"/>
  <c r="D3126" i="6"/>
  <c r="C3127" i="6"/>
  <c r="D3127" i="6"/>
  <c r="C3128" i="6"/>
  <c r="D3128" i="6"/>
  <c r="C3129" i="6"/>
  <c r="D3129" i="6"/>
  <c r="C3130" i="6"/>
  <c r="D3130" i="6"/>
  <c r="C3131" i="6"/>
  <c r="D3131" i="6"/>
  <c r="C3132" i="6"/>
  <c r="D3132" i="6"/>
  <c r="C3133" i="6"/>
  <c r="D3133" i="6"/>
  <c r="C3134" i="6"/>
  <c r="D3134" i="6"/>
  <c r="C3135" i="6"/>
  <c r="D3135" i="6"/>
  <c r="C3136" i="6"/>
  <c r="D3136" i="6"/>
  <c r="C3137" i="6"/>
  <c r="D3137" i="6"/>
  <c r="C3138" i="6"/>
  <c r="D3138" i="6"/>
  <c r="C3139" i="6"/>
  <c r="D3139" i="6"/>
  <c r="C3140" i="6"/>
  <c r="D3140" i="6"/>
  <c r="C3141" i="6"/>
  <c r="D3141" i="6"/>
  <c r="C3142" i="6"/>
  <c r="D3142" i="6"/>
  <c r="C3143" i="6"/>
  <c r="D3143" i="6"/>
  <c r="C3144" i="6"/>
  <c r="D3144" i="6"/>
  <c r="C3145" i="6"/>
  <c r="D3145" i="6"/>
  <c r="C3146" i="6"/>
  <c r="D3146" i="6"/>
  <c r="C3147" i="6"/>
  <c r="D3147" i="6"/>
  <c r="C3148" i="6"/>
  <c r="D3148" i="6"/>
  <c r="C3149" i="6"/>
  <c r="D3149" i="6"/>
  <c r="C3150" i="6"/>
  <c r="D3150" i="6"/>
  <c r="C3151" i="6"/>
  <c r="D3151" i="6"/>
  <c r="C3152" i="6"/>
  <c r="D3152" i="6"/>
  <c r="C3153" i="6"/>
  <c r="D3153" i="6"/>
  <c r="C3154" i="6"/>
  <c r="D3154" i="6"/>
  <c r="C3155" i="6"/>
  <c r="D3155" i="6"/>
  <c r="C3156" i="6"/>
  <c r="D3156" i="6"/>
  <c r="D2" i="6"/>
  <c r="C2" i="6"/>
  <c r="K2" i="5" l="1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K192" i="5"/>
  <c r="K193" i="5"/>
  <c r="K194" i="5"/>
  <c r="K195" i="5"/>
  <c r="K196" i="5"/>
  <c r="K197" i="5"/>
  <c r="K198" i="5"/>
  <c r="K199" i="5"/>
  <c r="K200" i="5"/>
  <c r="K201" i="5"/>
  <c r="K202" i="5"/>
  <c r="K203" i="5"/>
  <c r="K204" i="5"/>
  <c r="K205" i="5"/>
  <c r="K206" i="5"/>
  <c r="K207" i="5"/>
  <c r="K208" i="5"/>
  <c r="K209" i="5"/>
  <c r="K210" i="5"/>
  <c r="K211" i="5"/>
  <c r="K212" i="5"/>
  <c r="K213" i="5"/>
  <c r="K214" i="5"/>
  <c r="K215" i="5"/>
  <c r="K216" i="5"/>
  <c r="K217" i="5"/>
  <c r="K218" i="5"/>
  <c r="K219" i="5"/>
  <c r="K220" i="5"/>
  <c r="K221" i="5"/>
  <c r="K222" i="5"/>
  <c r="K223" i="5"/>
  <c r="K224" i="5"/>
  <c r="K225" i="5"/>
  <c r="K226" i="5"/>
  <c r="K227" i="5"/>
  <c r="K228" i="5"/>
  <c r="K229" i="5"/>
  <c r="K230" i="5"/>
  <c r="K231" i="5"/>
  <c r="K232" i="5"/>
  <c r="K233" i="5"/>
  <c r="K234" i="5"/>
  <c r="K235" i="5"/>
  <c r="K236" i="5"/>
  <c r="K237" i="5"/>
  <c r="K238" i="5"/>
  <c r="K239" i="5"/>
  <c r="K240" i="5"/>
  <c r="K241" i="5"/>
  <c r="K242" i="5"/>
  <c r="K243" i="5"/>
  <c r="K244" i="5"/>
  <c r="K245" i="5"/>
  <c r="K246" i="5"/>
  <c r="K247" i="5"/>
  <c r="K248" i="5"/>
  <c r="K249" i="5"/>
  <c r="K250" i="5"/>
  <c r="K251" i="5"/>
  <c r="K252" i="5"/>
  <c r="K253" i="5"/>
  <c r="K254" i="5"/>
  <c r="K255" i="5"/>
  <c r="K256" i="5"/>
  <c r="K257" i="5"/>
  <c r="K258" i="5"/>
  <c r="K259" i="5"/>
  <c r="K260" i="5"/>
  <c r="K261" i="5"/>
  <c r="K262" i="5"/>
  <c r="K263" i="5"/>
  <c r="K264" i="5"/>
  <c r="K265" i="5"/>
  <c r="K266" i="5"/>
  <c r="K267" i="5"/>
  <c r="K268" i="5"/>
  <c r="K269" i="5"/>
  <c r="K270" i="5"/>
  <c r="K271" i="5"/>
  <c r="K272" i="5"/>
  <c r="K273" i="5"/>
  <c r="K274" i="5"/>
  <c r="K275" i="5"/>
  <c r="K276" i="5"/>
  <c r="K277" i="5"/>
  <c r="K278" i="5"/>
  <c r="K279" i="5"/>
  <c r="K280" i="5"/>
  <c r="K281" i="5"/>
  <c r="K282" i="5"/>
  <c r="K283" i="5"/>
  <c r="K284" i="5"/>
  <c r="K285" i="5"/>
  <c r="K286" i="5"/>
  <c r="K287" i="5"/>
  <c r="K288" i="5"/>
  <c r="K289" i="5"/>
  <c r="K290" i="5"/>
  <c r="K291" i="5"/>
  <c r="K292" i="5"/>
  <c r="K293" i="5"/>
  <c r="K294" i="5"/>
  <c r="K295" i="5"/>
  <c r="K296" i="5"/>
  <c r="K297" i="5"/>
  <c r="K298" i="5"/>
  <c r="K299" i="5"/>
  <c r="K300" i="5"/>
  <c r="K301" i="5"/>
  <c r="K302" i="5"/>
  <c r="K303" i="5"/>
  <c r="K304" i="5"/>
  <c r="K305" i="5"/>
  <c r="K306" i="5"/>
  <c r="K307" i="5"/>
  <c r="K308" i="5"/>
  <c r="K309" i="5"/>
  <c r="K310" i="5"/>
  <c r="K311" i="5"/>
  <c r="K312" i="5"/>
  <c r="K313" i="5"/>
  <c r="K314" i="5"/>
  <c r="K315" i="5"/>
  <c r="K316" i="5"/>
  <c r="K317" i="5"/>
  <c r="K318" i="5"/>
  <c r="K319" i="5"/>
  <c r="K320" i="5"/>
  <c r="K321" i="5"/>
  <c r="K322" i="5"/>
  <c r="K323" i="5"/>
  <c r="K324" i="5"/>
  <c r="K325" i="5"/>
  <c r="K326" i="5"/>
  <c r="K327" i="5"/>
  <c r="K328" i="5"/>
  <c r="K329" i="5"/>
  <c r="K330" i="5"/>
  <c r="K331" i="5"/>
  <c r="K332" i="5"/>
  <c r="K333" i="5"/>
  <c r="K334" i="5"/>
  <c r="K335" i="5"/>
  <c r="K336" i="5"/>
  <c r="K337" i="5"/>
  <c r="K338" i="5"/>
  <c r="K339" i="5"/>
  <c r="K340" i="5"/>
  <c r="K341" i="5"/>
  <c r="K342" i="5"/>
  <c r="K343" i="5"/>
  <c r="K344" i="5"/>
  <c r="K345" i="5"/>
  <c r="K346" i="5"/>
  <c r="K347" i="5"/>
  <c r="K348" i="5"/>
  <c r="K349" i="5"/>
  <c r="K350" i="5"/>
  <c r="K351" i="5"/>
  <c r="K352" i="5"/>
  <c r="K353" i="5"/>
  <c r="K354" i="5"/>
  <c r="K355" i="5"/>
  <c r="K356" i="5"/>
  <c r="K357" i="5"/>
  <c r="K358" i="5"/>
  <c r="K359" i="5"/>
  <c r="K360" i="5"/>
  <c r="K361" i="5"/>
  <c r="K362" i="5"/>
  <c r="K363" i="5"/>
  <c r="K364" i="5"/>
  <c r="K365" i="5"/>
  <c r="K366" i="5"/>
  <c r="K367" i="5"/>
  <c r="K368" i="5"/>
  <c r="K369" i="5"/>
  <c r="K370" i="5"/>
  <c r="K371" i="5"/>
  <c r="K372" i="5"/>
  <c r="K373" i="5"/>
  <c r="K374" i="5"/>
  <c r="K375" i="5"/>
  <c r="K376" i="5"/>
  <c r="K377" i="5"/>
  <c r="K378" i="5"/>
  <c r="K379" i="5"/>
  <c r="K380" i="5"/>
  <c r="K381" i="5"/>
  <c r="K382" i="5"/>
  <c r="K383" i="5"/>
  <c r="K384" i="5"/>
  <c r="K385" i="5"/>
  <c r="K386" i="5"/>
  <c r="K387" i="5"/>
  <c r="K388" i="5"/>
  <c r="K389" i="5"/>
  <c r="K390" i="5"/>
  <c r="K391" i="5"/>
  <c r="K392" i="5"/>
  <c r="K393" i="5"/>
  <c r="K394" i="5"/>
  <c r="K395" i="5"/>
  <c r="K396" i="5"/>
  <c r="K397" i="5"/>
  <c r="K398" i="5"/>
  <c r="K399" i="5"/>
  <c r="K400" i="5"/>
  <c r="K401" i="5"/>
  <c r="K402" i="5"/>
  <c r="K403" i="5"/>
  <c r="K404" i="5"/>
  <c r="K405" i="5"/>
  <c r="K406" i="5"/>
  <c r="K407" i="5"/>
  <c r="K408" i="5"/>
  <c r="K409" i="5"/>
  <c r="K410" i="5"/>
  <c r="K411" i="5"/>
  <c r="K412" i="5"/>
  <c r="K413" i="5"/>
  <c r="K414" i="5"/>
  <c r="K415" i="5"/>
  <c r="K416" i="5"/>
  <c r="K417" i="5"/>
  <c r="K418" i="5"/>
  <c r="K419" i="5"/>
  <c r="K420" i="5"/>
  <c r="K421" i="5"/>
  <c r="K422" i="5"/>
  <c r="K423" i="5"/>
  <c r="K424" i="5"/>
  <c r="K425" i="5"/>
  <c r="K426" i="5"/>
  <c r="K427" i="5"/>
  <c r="K428" i="5"/>
  <c r="K429" i="5"/>
  <c r="K430" i="5"/>
  <c r="K431" i="5"/>
  <c r="K432" i="5"/>
  <c r="K433" i="5"/>
  <c r="K434" i="5"/>
  <c r="K435" i="5"/>
  <c r="K436" i="5"/>
  <c r="K437" i="5"/>
  <c r="K438" i="5"/>
  <c r="K439" i="5"/>
  <c r="K440" i="5"/>
  <c r="K441" i="5"/>
  <c r="K442" i="5"/>
  <c r="K443" i="5"/>
  <c r="K444" i="5"/>
  <c r="K445" i="5"/>
  <c r="K446" i="5"/>
  <c r="K447" i="5"/>
  <c r="K448" i="5"/>
  <c r="K449" i="5"/>
  <c r="K450" i="5"/>
  <c r="K451" i="5"/>
  <c r="K452" i="5"/>
  <c r="K453" i="5"/>
  <c r="K454" i="5"/>
  <c r="K455" i="5"/>
  <c r="K456" i="5"/>
  <c r="K457" i="5"/>
  <c r="K458" i="5"/>
  <c r="K459" i="5"/>
  <c r="K460" i="5"/>
  <c r="K461" i="5"/>
  <c r="K462" i="5"/>
  <c r="K463" i="5"/>
  <c r="K464" i="5"/>
  <c r="K465" i="5"/>
  <c r="K466" i="5"/>
  <c r="K467" i="5"/>
  <c r="K468" i="5"/>
  <c r="K469" i="5"/>
  <c r="K470" i="5"/>
  <c r="K471" i="5"/>
  <c r="K472" i="5"/>
  <c r="K473" i="5"/>
  <c r="K474" i="5"/>
  <c r="K475" i="5"/>
  <c r="K476" i="5"/>
  <c r="K477" i="5"/>
  <c r="K478" i="5"/>
  <c r="K479" i="5"/>
  <c r="K480" i="5"/>
  <c r="K481" i="5"/>
  <c r="K482" i="5"/>
  <c r="K483" i="5"/>
  <c r="K484" i="5"/>
  <c r="K485" i="5"/>
  <c r="K486" i="5"/>
  <c r="K487" i="5"/>
  <c r="K488" i="5"/>
  <c r="K489" i="5"/>
  <c r="K490" i="5"/>
  <c r="K491" i="5"/>
  <c r="K492" i="5"/>
  <c r="K493" i="5"/>
  <c r="K494" i="5"/>
  <c r="K495" i="5"/>
  <c r="K496" i="5"/>
  <c r="K497" i="5"/>
  <c r="K498" i="5"/>
  <c r="K499" i="5"/>
  <c r="K500" i="5"/>
  <c r="K501" i="5"/>
  <c r="K502" i="5"/>
  <c r="K503" i="5"/>
  <c r="K504" i="5"/>
  <c r="K505" i="5"/>
  <c r="K506" i="5"/>
  <c r="K507" i="5"/>
  <c r="K508" i="5"/>
  <c r="K509" i="5"/>
  <c r="K510" i="5"/>
  <c r="K511" i="5"/>
  <c r="K512" i="5"/>
  <c r="K513" i="5"/>
  <c r="K514" i="5"/>
  <c r="K515" i="5"/>
  <c r="K516" i="5"/>
  <c r="K517" i="5"/>
  <c r="K518" i="5"/>
  <c r="K519" i="5"/>
  <c r="K520" i="5"/>
  <c r="K521" i="5"/>
  <c r="K522" i="5"/>
  <c r="K523" i="5"/>
  <c r="K524" i="5"/>
  <c r="K525" i="5"/>
  <c r="K526" i="5"/>
  <c r="K527" i="5"/>
  <c r="K528" i="5"/>
  <c r="K529" i="5"/>
  <c r="K530" i="5"/>
  <c r="K531" i="5"/>
  <c r="K532" i="5"/>
  <c r="K533" i="5"/>
  <c r="K534" i="5"/>
  <c r="K535" i="5"/>
  <c r="K536" i="5"/>
  <c r="K537" i="5"/>
  <c r="K538" i="5"/>
  <c r="K539" i="5"/>
  <c r="K540" i="5"/>
  <c r="K541" i="5"/>
  <c r="K542" i="5"/>
  <c r="K543" i="5"/>
  <c r="K544" i="5"/>
  <c r="K545" i="5"/>
  <c r="K546" i="5"/>
  <c r="K547" i="5"/>
  <c r="K548" i="5"/>
  <c r="K549" i="5"/>
  <c r="K550" i="5"/>
  <c r="K551" i="5"/>
  <c r="K552" i="5"/>
  <c r="K553" i="5"/>
  <c r="K554" i="5"/>
  <c r="K555" i="5"/>
  <c r="K556" i="5"/>
  <c r="K557" i="5"/>
  <c r="K558" i="5"/>
  <c r="K559" i="5"/>
  <c r="K560" i="5"/>
  <c r="K561" i="5"/>
  <c r="K562" i="5"/>
  <c r="K563" i="5"/>
  <c r="K564" i="5"/>
  <c r="K565" i="5"/>
  <c r="K566" i="5"/>
  <c r="K567" i="5"/>
  <c r="K568" i="5"/>
  <c r="K569" i="5"/>
  <c r="K570" i="5"/>
  <c r="K571" i="5"/>
  <c r="K572" i="5"/>
  <c r="K573" i="5"/>
  <c r="K574" i="5"/>
  <c r="K575" i="5"/>
  <c r="K576" i="5"/>
  <c r="K577" i="5"/>
  <c r="K578" i="5"/>
  <c r="K579" i="5"/>
  <c r="K580" i="5"/>
  <c r="K581" i="5"/>
  <c r="K582" i="5"/>
  <c r="K583" i="5"/>
  <c r="K584" i="5"/>
  <c r="K585" i="5"/>
  <c r="K586" i="5"/>
  <c r="K587" i="5"/>
  <c r="K588" i="5"/>
  <c r="K589" i="5"/>
  <c r="K590" i="5"/>
  <c r="K591" i="5"/>
  <c r="K592" i="5"/>
  <c r="K593" i="5"/>
  <c r="K594" i="5"/>
  <c r="K595" i="5"/>
  <c r="K596" i="5"/>
  <c r="K597" i="5"/>
  <c r="K598" i="5"/>
  <c r="K599" i="5"/>
  <c r="K600" i="5"/>
  <c r="K601" i="5"/>
  <c r="K602" i="5"/>
  <c r="K603" i="5"/>
  <c r="K604" i="5"/>
  <c r="K605" i="5"/>
  <c r="K606" i="5"/>
  <c r="K607" i="5"/>
  <c r="K608" i="5"/>
  <c r="K609" i="5"/>
  <c r="K610" i="5"/>
  <c r="K611" i="5"/>
  <c r="K612" i="5"/>
  <c r="K613" i="5"/>
  <c r="K614" i="5"/>
  <c r="K615" i="5"/>
  <c r="K616" i="5"/>
  <c r="K617" i="5"/>
  <c r="K618" i="5"/>
  <c r="K619" i="5"/>
  <c r="K620" i="5"/>
  <c r="K621" i="5"/>
  <c r="K622" i="5"/>
  <c r="K623" i="5"/>
  <c r="K624" i="5"/>
  <c r="K625" i="5"/>
  <c r="K626" i="5"/>
  <c r="K627" i="5"/>
  <c r="K628" i="5"/>
  <c r="K629" i="5"/>
  <c r="K630" i="5"/>
  <c r="K631" i="5"/>
  <c r="K632" i="5"/>
  <c r="K633" i="5"/>
  <c r="K634" i="5"/>
  <c r="K635" i="5"/>
  <c r="K636" i="5"/>
  <c r="K637" i="5"/>
  <c r="K638" i="5"/>
  <c r="K639" i="5"/>
  <c r="K640" i="5"/>
  <c r="K641" i="5"/>
  <c r="K642" i="5"/>
  <c r="K643" i="5"/>
  <c r="K644" i="5"/>
  <c r="K645" i="5"/>
  <c r="K646" i="5"/>
  <c r="K647" i="5"/>
  <c r="K648" i="5"/>
  <c r="K649" i="5"/>
  <c r="K650" i="5"/>
  <c r="K651" i="5"/>
  <c r="K652" i="5"/>
  <c r="K653" i="5"/>
  <c r="K654" i="5"/>
  <c r="K655" i="5"/>
  <c r="K656" i="5"/>
  <c r="K657" i="5"/>
  <c r="K658" i="5"/>
  <c r="K659" i="5"/>
  <c r="K660" i="5"/>
  <c r="K661" i="5"/>
  <c r="K662" i="5"/>
  <c r="K663" i="5"/>
  <c r="K664" i="5"/>
  <c r="K665" i="5"/>
  <c r="K666" i="5"/>
  <c r="K667" i="5"/>
  <c r="K668" i="5"/>
  <c r="K669" i="5"/>
  <c r="K670" i="5"/>
  <c r="K671" i="5"/>
  <c r="K672" i="5"/>
  <c r="K673" i="5"/>
  <c r="K674" i="5"/>
  <c r="K675" i="5"/>
  <c r="K676" i="5"/>
  <c r="K677" i="5"/>
  <c r="K678" i="5"/>
  <c r="K679" i="5"/>
  <c r="K680" i="5"/>
  <c r="K681" i="5"/>
  <c r="K682" i="5"/>
  <c r="K683" i="5"/>
  <c r="K684" i="5"/>
  <c r="K685" i="5"/>
  <c r="K686" i="5"/>
  <c r="K687" i="5"/>
  <c r="K688" i="5"/>
  <c r="K689" i="5"/>
  <c r="K690" i="5"/>
  <c r="K691" i="5"/>
  <c r="K692" i="5"/>
  <c r="K693" i="5"/>
  <c r="K694" i="5"/>
  <c r="K695" i="5"/>
  <c r="K696" i="5"/>
  <c r="K697" i="5"/>
  <c r="K698" i="5"/>
  <c r="K699" i="5"/>
  <c r="K700" i="5"/>
  <c r="K701" i="5"/>
  <c r="K702" i="5"/>
  <c r="K703" i="5"/>
  <c r="K704" i="5"/>
  <c r="K705" i="5"/>
  <c r="K706" i="5"/>
  <c r="K707" i="5"/>
  <c r="K708" i="5"/>
  <c r="K709" i="5"/>
  <c r="K710" i="5"/>
  <c r="K711" i="5"/>
  <c r="K712" i="5"/>
  <c r="K713" i="5"/>
  <c r="K714" i="5"/>
  <c r="K715" i="5"/>
  <c r="K716" i="5"/>
  <c r="K717" i="5"/>
  <c r="K718" i="5"/>
  <c r="K719" i="5"/>
  <c r="K720" i="5"/>
  <c r="K721" i="5"/>
  <c r="K722" i="5"/>
  <c r="K723" i="5"/>
  <c r="K724" i="5"/>
  <c r="K725" i="5"/>
  <c r="K726" i="5"/>
  <c r="K727" i="5"/>
  <c r="K728" i="5"/>
  <c r="K729" i="5"/>
  <c r="K730" i="5"/>
  <c r="K731" i="5"/>
  <c r="K732" i="5"/>
  <c r="K733" i="5"/>
  <c r="K734" i="5"/>
  <c r="K735" i="5"/>
  <c r="K736" i="5"/>
  <c r="K737" i="5"/>
  <c r="K738" i="5"/>
  <c r="K739" i="5"/>
  <c r="K740" i="5"/>
  <c r="K741" i="5"/>
  <c r="K742" i="5"/>
  <c r="K743" i="5"/>
  <c r="K744" i="5"/>
  <c r="K745" i="5"/>
  <c r="K746" i="5"/>
  <c r="K747" i="5"/>
  <c r="K748" i="5"/>
  <c r="K749" i="5"/>
  <c r="K750" i="5"/>
  <c r="K751" i="5"/>
  <c r="K752" i="5"/>
  <c r="K753" i="5"/>
  <c r="K754" i="5"/>
  <c r="K755" i="5"/>
  <c r="K756" i="5"/>
  <c r="K757" i="5"/>
  <c r="K758" i="5"/>
  <c r="K759" i="5"/>
  <c r="K760" i="5"/>
  <c r="K761" i="5"/>
  <c r="K762" i="5"/>
  <c r="K763" i="5"/>
  <c r="K764" i="5"/>
  <c r="K765" i="5"/>
  <c r="K766" i="5"/>
  <c r="K767" i="5"/>
  <c r="K768" i="5"/>
  <c r="K769" i="5"/>
  <c r="K770" i="5"/>
  <c r="K771" i="5"/>
  <c r="K772" i="5"/>
  <c r="K773" i="5"/>
  <c r="K774" i="5"/>
  <c r="K775" i="5"/>
  <c r="K776" i="5"/>
  <c r="K777" i="5"/>
  <c r="K778" i="5"/>
  <c r="K779" i="5"/>
  <c r="K780" i="5"/>
  <c r="K781" i="5"/>
  <c r="K782" i="5"/>
  <c r="K783" i="5"/>
  <c r="K784" i="5"/>
  <c r="K785" i="5"/>
  <c r="K786" i="5"/>
  <c r="K787" i="5"/>
  <c r="K788" i="5"/>
  <c r="K789" i="5"/>
  <c r="K790" i="5"/>
  <c r="K791" i="5"/>
  <c r="K792" i="5"/>
  <c r="K793" i="5"/>
  <c r="K794" i="5"/>
  <c r="K795" i="5"/>
  <c r="K796" i="5"/>
  <c r="K797" i="5"/>
  <c r="K798" i="5"/>
  <c r="K799" i="5"/>
  <c r="K800" i="5"/>
  <c r="K801" i="5"/>
  <c r="K802" i="5"/>
  <c r="K803" i="5"/>
  <c r="K804" i="5"/>
  <c r="K805" i="5"/>
  <c r="K806" i="5"/>
  <c r="K807" i="5"/>
  <c r="K808" i="5"/>
  <c r="K809" i="5"/>
  <c r="K810" i="5"/>
  <c r="K811" i="5"/>
  <c r="K812" i="5"/>
  <c r="K813" i="5"/>
  <c r="K814" i="5"/>
  <c r="K815" i="5"/>
  <c r="K816" i="5"/>
  <c r="K817" i="5"/>
  <c r="K818" i="5"/>
  <c r="K819" i="5"/>
  <c r="K820" i="5"/>
  <c r="K821" i="5"/>
  <c r="K822" i="5"/>
  <c r="K823" i="5"/>
  <c r="K824" i="5"/>
  <c r="K825" i="5"/>
  <c r="K826" i="5"/>
  <c r="K827" i="5"/>
  <c r="K828" i="5"/>
  <c r="K829" i="5"/>
  <c r="K830" i="5"/>
  <c r="K831" i="5"/>
  <c r="K832" i="5"/>
  <c r="K833" i="5"/>
  <c r="K834" i="5"/>
  <c r="K835" i="5"/>
  <c r="K836" i="5"/>
  <c r="K837" i="5"/>
  <c r="K838" i="5"/>
  <c r="K839" i="5"/>
  <c r="K840" i="5"/>
  <c r="K841" i="5"/>
  <c r="K842" i="5"/>
  <c r="K843" i="5"/>
  <c r="K844" i="5"/>
  <c r="K845" i="5"/>
  <c r="K846" i="5"/>
  <c r="K847" i="5"/>
  <c r="K848" i="5"/>
  <c r="K849" i="5"/>
  <c r="K850" i="5"/>
  <c r="K851" i="5"/>
  <c r="K852" i="5"/>
  <c r="K853" i="5"/>
  <c r="K854" i="5"/>
  <c r="K855" i="5"/>
  <c r="K856" i="5"/>
  <c r="K857" i="5"/>
  <c r="K858" i="5"/>
  <c r="K859" i="5"/>
  <c r="K860" i="5"/>
  <c r="K861" i="5"/>
  <c r="K862" i="5"/>
  <c r="K863" i="5"/>
  <c r="K864" i="5"/>
  <c r="K865" i="5"/>
  <c r="K866" i="5"/>
  <c r="K867" i="5"/>
  <c r="K868" i="5"/>
  <c r="K869" i="5"/>
  <c r="K870" i="5"/>
  <c r="K871" i="5"/>
  <c r="K872" i="5"/>
  <c r="K873" i="5"/>
  <c r="K874" i="5"/>
  <c r="K875" i="5"/>
  <c r="K876" i="5"/>
  <c r="K877" i="5"/>
  <c r="K878" i="5"/>
  <c r="K879" i="5"/>
  <c r="K880" i="5"/>
  <c r="K881" i="5"/>
  <c r="K882" i="5"/>
  <c r="K883" i="5"/>
  <c r="K884" i="5"/>
  <c r="K885" i="5"/>
  <c r="K886" i="5"/>
  <c r="K887" i="5"/>
  <c r="K888" i="5"/>
  <c r="K889" i="5"/>
  <c r="K890" i="5"/>
  <c r="K891" i="5"/>
  <c r="K892" i="5"/>
  <c r="K893" i="5"/>
  <c r="K894" i="5"/>
  <c r="K895" i="5"/>
  <c r="K896" i="5"/>
  <c r="K897" i="5"/>
  <c r="K898" i="5"/>
  <c r="K899" i="5"/>
  <c r="K900" i="5"/>
  <c r="K901" i="5"/>
  <c r="K902" i="5"/>
  <c r="K903" i="5"/>
  <c r="K904" i="5"/>
  <c r="K905" i="5"/>
  <c r="K906" i="5"/>
  <c r="K907" i="5"/>
  <c r="K908" i="5"/>
  <c r="K909" i="5"/>
  <c r="K910" i="5"/>
  <c r="K911" i="5"/>
  <c r="K912" i="5"/>
  <c r="K913" i="5"/>
  <c r="K914" i="5"/>
  <c r="K915" i="5"/>
  <c r="K916" i="5"/>
  <c r="K917" i="5"/>
  <c r="K918" i="5"/>
  <c r="K919" i="5"/>
  <c r="K920" i="5"/>
  <c r="K921" i="5"/>
  <c r="K922" i="5"/>
  <c r="K923" i="5"/>
  <c r="K924" i="5"/>
  <c r="K925" i="5"/>
  <c r="K926" i="5"/>
  <c r="K927" i="5"/>
  <c r="K928" i="5"/>
  <c r="K929" i="5"/>
  <c r="K930" i="5"/>
  <c r="K931" i="5"/>
  <c r="K932" i="5"/>
  <c r="K933" i="5"/>
  <c r="K934" i="5"/>
  <c r="K935" i="5"/>
  <c r="K936" i="5"/>
  <c r="K937" i="5"/>
  <c r="K938" i="5"/>
  <c r="K939" i="5"/>
  <c r="K940" i="5"/>
  <c r="K941" i="5"/>
  <c r="K942" i="5"/>
  <c r="K943" i="5"/>
  <c r="K944" i="5"/>
  <c r="K945" i="5"/>
  <c r="K946" i="5"/>
  <c r="K947" i="5"/>
  <c r="K948" i="5"/>
  <c r="K949" i="5"/>
  <c r="K950" i="5"/>
  <c r="K951" i="5"/>
  <c r="K952" i="5"/>
  <c r="K953" i="5"/>
  <c r="K954" i="5"/>
  <c r="K955" i="5"/>
  <c r="K956" i="5"/>
  <c r="K957" i="5"/>
  <c r="K958" i="5"/>
  <c r="K959" i="5"/>
  <c r="K960" i="5"/>
  <c r="K961" i="5"/>
  <c r="K962" i="5"/>
  <c r="K963" i="5"/>
  <c r="K964" i="5"/>
  <c r="K965" i="5"/>
  <c r="K966" i="5"/>
  <c r="K967" i="5"/>
  <c r="K968" i="5"/>
  <c r="K969" i="5"/>
  <c r="K970" i="5"/>
  <c r="K971" i="5"/>
  <c r="K972" i="5"/>
  <c r="K973" i="5"/>
  <c r="K974" i="5"/>
  <c r="K975" i="5"/>
  <c r="K976" i="5"/>
  <c r="K977" i="5"/>
  <c r="K978" i="5"/>
  <c r="K979" i="5"/>
  <c r="K980" i="5"/>
  <c r="K981" i="5"/>
  <c r="K982" i="5"/>
  <c r="K983" i="5"/>
  <c r="K984" i="5"/>
  <c r="K985" i="5"/>
  <c r="K986" i="5"/>
  <c r="K987" i="5"/>
  <c r="K988" i="5"/>
  <c r="K989" i="5"/>
  <c r="K990" i="5"/>
  <c r="K991" i="5"/>
  <c r="K992" i="5"/>
  <c r="K993" i="5"/>
  <c r="K994" i="5"/>
  <c r="K995" i="5"/>
  <c r="K996" i="5"/>
  <c r="K997" i="5"/>
  <c r="K998" i="5"/>
  <c r="K999" i="5"/>
  <c r="K1000" i="5"/>
  <c r="K1001" i="5"/>
  <c r="K1002" i="5"/>
  <c r="K1003" i="5"/>
  <c r="K1004" i="5"/>
  <c r="K1005" i="5"/>
  <c r="K1006" i="5"/>
  <c r="K1007" i="5"/>
  <c r="K1008" i="5"/>
  <c r="K1009" i="5"/>
  <c r="K1010" i="5"/>
  <c r="K1011" i="5"/>
  <c r="K1012" i="5"/>
  <c r="K1013" i="5"/>
  <c r="K1014" i="5"/>
  <c r="K1015" i="5"/>
  <c r="K1016" i="5"/>
  <c r="K1017" i="5"/>
  <c r="K1018" i="5"/>
  <c r="K1019" i="5"/>
  <c r="K1020" i="5"/>
  <c r="K1021" i="5"/>
  <c r="K1022" i="5"/>
  <c r="K1023" i="5"/>
  <c r="K1024" i="5"/>
  <c r="K1025" i="5"/>
  <c r="K1026" i="5"/>
  <c r="K1027" i="5"/>
  <c r="K1028" i="5"/>
  <c r="K1029" i="5"/>
  <c r="K1030" i="5"/>
  <c r="K1031" i="5"/>
  <c r="K1032" i="5"/>
  <c r="K1033" i="5"/>
  <c r="K1034" i="5"/>
  <c r="K1035" i="5"/>
  <c r="K1036" i="5"/>
  <c r="K1037" i="5"/>
  <c r="K1038" i="5"/>
  <c r="K1039" i="5"/>
  <c r="K1040" i="5"/>
  <c r="K1041" i="5"/>
  <c r="K1042" i="5"/>
  <c r="K1043" i="5"/>
  <c r="K1044" i="5"/>
  <c r="K1045" i="5"/>
  <c r="K1046" i="5"/>
  <c r="K1047" i="5"/>
  <c r="K1048" i="5"/>
  <c r="K1049" i="5"/>
  <c r="K1050" i="5"/>
  <c r="K1051" i="5"/>
  <c r="K1052" i="5"/>
  <c r="K1053" i="5"/>
  <c r="K1054" i="5"/>
  <c r="K1055" i="5"/>
  <c r="K1056" i="5"/>
  <c r="K1057" i="5"/>
  <c r="K1058" i="5"/>
  <c r="K1059" i="5"/>
  <c r="K1060" i="5"/>
  <c r="K1061" i="5"/>
  <c r="K1062" i="5"/>
  <c r="K1063" i="5"/>
  <c r="K1064" i="5"/>
  <c r="K1065" i="5"/>
  <c r="K1066" i="5"/>
  <c r="K1067" i="5"/>
  <c r="K1068" i="5"/>
  <c r="K1069" i="5"/>
  <c r="K1070" i="5"/>
  <c r="K1071" i="5"/>
  <c r="K1072" i="5"/>
  <c r="K1073" i="5"/>
  <c r="K1074" i="5"/>
  <c r="K1075" i="5"/>
  <c r="K1076" i="5"/>
  <c r="K1077" i="5"/>
  <c r="K1078" i="5"/>
  <c r="K1079" i="5"/>
  <c r="K1080" i="5"/>
  <c r="K1081" i="5"/>
  <c r="K1082" i="5"/>
  <c r="K1083" i="5"/>
  <c r="K1084" i="5"/>
  <c r="K1085" i="5"/>
  <c r="K1086" i="5"/>
  <c r="K1087" i="5"/>
  <c r="K1088" i="5"/>
  <c r="K1089" i="5"/>
  <c r="K1090" i="5"/>
  <c r="K1091" i="5"/>
  <c r="K1092" i="5"/>
  <c r="K1093" i="5"/>
  <c r="K1094" i="5"/>
  <c r="K1095" i="5"/>
  <c r="K1096" i="5"/>
  <c r="K1097" i="5"/>
  <c r="K1098" i="5"/>
  <c r="K1099" i="5"/>
  <c r="K1100" i="5"/>
  <c r="K1101" i="5"/>
  <c r="K1102" i="5"/>
  <c r="K1103" i="5"/>
  <c r="K1104" i="5"/>
  <c r="K1105" i="5"/>
  <c r="K1106" i="5"/>
  <c r="K1107" i="5"/>
  <c r="K1108" i="5"/>
  <c r="K1109" i="5"/>
  <c r="K1110" i="5"/>
  <c r="K1111" i="5"/>
  <c r="K1112" i="5"/>
  <c r="K1113" i="5"/>
  <c r="K1114" i="5"/>
  <c r="K1115" i="5"/>
  <c r="K1116" i="5"/>
  <c r="K1117" i="5"/>
  <c r="K1118" i="5"/>
  <c r="K1119" i="5"/>
  <c r="K1120" i="5"/>
  <c r="K1121" i="5"/>
  <c r="K1122" i="5"/>
  <c r="K1123" i="5"/>
  <c r="K1124" i="5"/>
  <c r="K1125" i="5"/>
  <c r="K1126" i="5"/>
  <c r="K1127" i="5"/>
  <c r="K1128" i="5"/>
  <c r="K1129" i="5"/>
  <c r="K1130" i="5"/>
  <c r="K1131" i="5"/>
  <c r="K1132" i="5"/>
  <c r="K1133" i="5"/>
  <c r="K1134" i="5"/>
  <c r="K1135" i="5"/>
  <c r="K1136" i="5"/>
  <c r="K1137" i="5"/>
  <c r="K1138" i="5"/>
  <c r="K1139" i="5"/>
  <c r="K1140" i="5"/>
  <c r="K1141" i="5"/>
  <c r="K1142" i="5"/>
  <c r="K1143" i="5"/>
  <c r="K1144" i="5"/>
  <c r="K1145" i="5"/>
  <c r="K1146" i="5"/>
  <c r="K1147" i="5"/>
  <c r="K1148" i="5"/>
  <c r="K1149" i="5"/>
  <c r="K1150" i="5"/>
  <c r="K1151" i="5"/>
  <c r="K1152" i="5"/>
  <c r="K1153" i="5"/>
  <c r="K1154" i="5"/>
  <c r="K1155" i="5"/>
  <c r="K1156" i="5"/>
  <c r="K1157" i="5"/>
  <c r="K1158" i="5"/>
  <c r="K1159" i="5"/>
  <c r="K1160" i="5"/>
  <c r="K1161" i="5"/>
  <c r="K1162" i="5"/>
  <c r="K1163" i="5"/>
  <c r="K1164" i="5"/>
  <c r="K1165" i="5"/>
  <c r="K1166" i="5"/>
  <c r="K1167" i="5"/>
  <c r="K1168" i="5"/>
  <c r="K1169" i="5"/>
  <c r="K1170" i="5"/>
  <c r="K1171" i="5"/>
  <c r="K1172" i="5"/>
  <c r="K1173" i="5"/>
  <c r="K1174" i="5"/>
  <c r="K1175" i="5"/>
  <c r="K1176" i="5"/>
  <c r="K1177" i="5"/>
  <c r="K1178" i="5"/>
  <c r="K1179" i="5"/>
  <c r="K1180" i="5"/>
  <c r="K1181" i="5"/>
  <c r="K1182" i="5"/>
  <c r="K1183" i="5"/>
  <c r="K1184" i="5"/>
  <c r="K1185" i="5"/>
  <c r="K1186" i="5"/>
  <c r="K1187" i="5"/>
  <c r="K1188" i="5"/>
  <c r="K1189" i="5"/>
  <c r="K1190" i="5"/>
  <c r="K1191" i="5"/>
  <c r="K1192" i="5"/>
  <c r="K1193" i="5"/>
  <c r="K1194" i="5"/>
  <c r="K1195" i="5"/>
  <c r="K1196" i="5"/>
  <c r="K1197" i="5"/>
  <c r="K1198" i="5"/>
  <c r="K1199" i="5"/>
  <c r="K1200" i="5"/>
  <c r="K1201" i="5"/>
  <c r="K1202" i="5"/>
  <c r="K1203" i="5"/>
  <c r="K1204" i="5"/>
  <c r="K1205" i="5"/>
  <c r="K1206" i="5"/>
  <c r="K1207" i="5"/>
  <c r="K1208" i="5"/>
  <c r="K1209" i="5"/>
  <c r="K1210" i="5"/>
  <c r="K1211" i="5"/>
  <c r="K1212" i="5"/>
  <c r="K1213" i="5"/>
  <c r="K1214" i="5"/>
  <c r="K1215" i="5"/>
  <c r="K1216" i="5"/>
  <c r="K1217" i="5"/>
  <c r="K1218" i="5"/>
  <c r="K1219" i="5"/>
  <c r="K1220" i="5"/>
  <c r="K1221" i="5"/>
  <c r="K1222" i="5"/>
  <c r="K1223" i="5"/>
  <c r="K1224" i="5"/>
  <c r="K1225" i="5"/>
  <c r="K1226" i="5"/>
  <c r="K1227" i="5"/>
  <c r="K1228" i="5"/>
  <c r="K1229" i="5"/>
  <c r="K1230" i="5"/>
  <c r="K1231" i="5"/>
  <c r="K1232" i="5"/>
  <c r="K1233" i="5"/>
  <c r="K1234" i="5"/>
  <c r="K1235" i="5"/>
  <c r="K1236" i="5"/>
  <c r="K1237" i="5"/>
  <c r="K1238" i="5"/>
  <c r="K1239" i="5"/>
  <c r="K1240" i="5"/>
  <c r="K1241" i="5"/>
  <c r="K1242" i="5"/>
  <c r="K1243" i="5"/>
  <c r="K1244" i="5"/>
  <c r="K1245" i="5"/>
  <c r="K1246" i="5"/>
  <c r="K1247" i="5"/>
  <c r="K1248" i="5"/>
  <c r="K1249" i="5"/>
  <c r="K1250" i="5"/>
  <c r="K1251" i="5"/>
  <c r="K1252" i="5"/>
  <c r="K1253" i="5"/>
  <c r="K1254" i="5"/>
  <c r="K1255" i="5"/>
  <c r="K1256" i="5"/>
  <c r="K1257" i="5"/>
  <c r="K1258" i="5"/>
  <c r="K1259" i="5"/>
  <c r="K1260" i="5"/>
  <c r="K1261" i="5"/>
  <c r="K1262" i="5"/>
  <c r="K1263" i="5"/>
  <c r="K1264" i="5"/>
  <c r="K1265" i="5"/>
  <c r="K1266" i="5"/>
  <c r="K1267" i="5"/>
  <c r="K1268" i="5"/>
  <c r="K1269" i="5"/>
  <c r="K1270" i="5"/>
  <c r="K1271" i="5"/>
  <c r="K1272" i="5"/>
  <c r="K1273" i="5"/>
  <c r="K1274" i="5"/>
  <c r="K1275" i="5"/>
  <c r="K1276" i="5"/>
  <c r="K1277" i="5"/>
  <c r="K1278" i="5"/>
  <c r="K1279" i="5"/>
  <c r="K1280" i="5"/>
  <c r="K1281" i="5"/>
  <c r="K1282" i="5"/>
  <c r="K1283" i="5"/>
  <c r="K1284" i="5"/>
  <c r="K1285" i="5"/>
  <c r="K1286" i="5"/>
  <c r="K1287" i="5"/>
  <c r="K1288" i="5"/>
  <c r="K1289" i="5"/>
  <c r="K1290" i="5"/>
  <c r="K1291" i="5"/>
  <c r="K1292" i="5"/>
  <c r="K1293" i="5"/>
  <c r="K1294" i="5"/>
  <c r="K1295" i="5"/>
  <c r="K1296" i="5"/>
  <c r="K1297" i="5"/>
  <c r="K1298" i="5"/>
  <c r="K1299" i="5"/>
  <c r="K1300" i="5"/>
  <c r="K1301" i="5"/>
  <c r="K1302" i="5"/>
  <c r="K1303" i="5"/>
  <c r="K1304" i="5"/>
  <c r="K1305" i="5"/>
  <c r="K1306" i="5"/>
  <c r="K1307" i="5"/>
  <c r="K1308" i="5"/>
  <c r="K1309" i="5"/>
  <c r="K1310" i="5"/>
  <c r="K1311" i="5"/>
  <c r="K1312" i="5"/>
  <c r="K1313" i="5"/>
  <c r="K1314" i="5"/>
  <c r="K1315" i="5"/>
  <c r="K1316" i="5"/>
  <c r="K1317" i="5"/>
  <c r="K1318" i="5"/>
  <c r="K1319" i="5"/>
  <c r="K1320" i="5"/>
  <c r="K1321" i="5"/>
  <c r="K1322" i="5"/>
  <c r="K1323" i="5"/>
  <c r="K1324" i="5"/>
  <c r="K1325" i="5"/>
  <c r="K1326" i="5"/>
  <c r="K1327" i="5"/>
  <c r="K1328" i="5"/>
  <c r="K1329" i="5"/>
  <c r="K1330" i="5"/>
  <c r="K1331" i="5"/>
  <c r="K1332" i="5"/>
  <c r="K1333" i="5"/>
  <c r="K1334" i="5"/>
  <c r="K1335" i="5"/>
  <c r="K1336" i="5"/>
  <c r="K1337" i="5"/>
  <c r="K1338" i="5"/>
  <c r="K1339" i="5"/>
  <c r="K1340" i="5"/>
  <c r="K1341" i="5"/>
  <c r="K1342" i="5"/>
  <c r="K1343" i="5"/>
  <c r="K1344" i="5"/>
  <c r="K1345" i="5"/>
  <c r="K1346" i="5"/>
  <c r="K1347" i="5"/>
  <c r="K1348" i="5"/>
  <c r="K1349" i="5"/>
  <c r="K1350" i="5"/>
  <c r="K1351" i="5"/>
  <c r="K1352" i="5"/>
  <c r="K1353" i="5"/>
  <c r="K1354" i="5"/>
  <c r="K1355" i="5"/>
  <c r="K1356" i="5"/>
  <c r="K1357" i="5"/>
  <c r="K1358" i="5"/>
  <c r="K1359" i="5"/>
  <c r="K1360" i="5"/>
  <c r="K1361" i="5"/>
  <c r="K1362" i="5"/>
  <c r="K1363" i="5"/>
  <c r="K1364" i="5"/>
  <c r="K1365" i="5"/>
  <c r="K1366" i="5"/>
  <c r="K1367" i="5"/>
  <c r="K1368" i="5"/>
  <c r="K1369" i="5"/>
  <c r="K1370" i="5"/>
  <c r="K1371" i="5"/>
  <c r="K1372" i="5"/>
  <c r="K1373" i="5"/>
  <c r="K1374" i="5"/>
  <c r="K1375" i="5"/>
  <c r="K1376" i="5"/>
  <c r="K1377" i="5"/>
  <c r="K1378" i="5"/>
  <c r="K1379" i="5"/>
  <c r="K1380" i="5"/>
  <c r="K1381" i="5"/>
  <c r="K1382" i="5"/>
  <c r="K1383" i="5"/>
  <c r="K1384" i="5"/>
  <c r="K1385" i="5"/>
  <c r="K1386" i="5"/>
  <c r="K1387" i="5"/>
  <c r="K1388" i="5"/>
  <c r="K1389" i="5"/>
  <c r="K1390" i="5"/>
  <c r="K1391" i="5"/>
  <c r="K1392" i="5"/>
  <c r="K1393" i="5"/>
  <c r="K1394" i="5"/>
  <c r="K1395" i="5"/>
  <c r="K1396" i="5"/>
  <c r="K1397" i="5"/>
  <c r="K1398" i="5"/>
  <c r="K1399" i="5"/>
  <c r="K1400" i="5"/>
  <c r="K1401" i="5"/>
  <c r="K1402" i="5"/>
  <c r="K1403" i="5"/>
  <c r="K1404" i="5"/>
  <c r="K1405" i="5"/>
  <c r="K1406" i="5"/>
  <c r="K1407" i="5"/>
  <c r="K1408" i="5"/>
  <c r="K1409" i="5"/>
  <c r="K1410" i="5"/>
  <c r="K1411" i="5"/>
  <c r="K1412" i="5"/>
  <c r="K1413" i="5"/>
  <c r="K1414" i="5"/>
  <c r="K1415" i="5"/>
  <c r="K1416" i="5"/>
  <c r="K1417" i="5"/>
  <c r="K1418" i="5"/>
  <c r="K1419" i="5"/>
  <c r="K1420" i="5"/>
  <c r="K1421" i="5"/>
  <c r="K1422" i="5"/>
  <c r="K1423" i="5"/>
  <c r="K1424" i="5"/>
  <c r="K1425" i="5"/>
  <c r="K1426" i="5"/>
  <c r="K1427" i="5"/>
  <c r="K1428" i="5"/>
  <c r="K1429" i="5"/>
  <c r="K1430" i="5"/>
  <c r="K1431" i="5"/>
  <c r="K1432" i="5"/>
  <c r="K1433" i="5"/>
  <c r="K1434" i="5"/>
  <c r="K1435" i="5"/>
  <c r="K1436" i="5"/>
  <c r="K1437" i="5"/>
  <c r="K1438" i="5"/>
  <c r="K1439" i="5"/>
  <c r="K1440" i="5"/>
  <c r="K1441" i="5"/>
  <c r="K1442" i="5"/>
  <c r="K1443" i="5"/>
  <c r="K1444" i="5"/>
  <c r="K1445" i="5"/>
  <c r="K1446" i="5"/>
  <c r="K1447" i="5"/>
  <c r="K1448" i="5"/>
  <c r="K1449" i="5"/>
  <c r="K1450" i="5"/>
  <c r="K1451" i="5"/>
  <c r="K1452" i="5"/>
  <c r="K1453" i="5"/>
  <c r="K1454" i="5"/>
  <c r="K1455" i="5"/>
  <c r="K1456" i="5"/>
  <c r="K1457" i="5"/>
  <c r="K1458" i="5"/>
  <c r="K1459" i="5"/>
  <c r="K1460" i="5"/>
  <c r="K1461" i="5"/>
  <c r="K1462" i="5"/>
  <c r="K1463" i="5"/>
  <c r="K1464" i="5"/>
  <c r="K1465" i="5"/>
  <c r="K1466" i="5"/>
  <c r="K1467" i="5"/>
  <c r="K1468" i="5"/>
  <c r="K1469" i="5"/>
  <c r="B3377" i="4" l="1"/>
  <c r="B3378" i="4"/>
  <c r="B3379" i="4"/>
  <c r="B3380" i="4"/>
  <c r="B3381" i="4"/>
  <c r="B3382" i="4"/>
  <c r="B3383" i="4"/>
  <c r="B3384" i="4"/>
  <c r="B3385" i="4"/>
  <c r="B3386" i="4"/>
  <c r="B3387" i="4"/>
  <c r="B3388" i="4"/>
  <c r="B3389" i="4"/>
  <c r="B3390" i="4"/>
  <c r="B3391" i="4"/>
  <c r="B3392" i="4"/>
  <c r="B3393" i="4"/>
  <c r="B3394" i="4"/>
  <c r="B3395" i="4"/>
  <c r="B3396" i="4"/>
  <c r="B3397" i="4"/>
  <c r="B3398" i="4"/>
  <c r="B3399" i="4"/>
  <c r="B3400" i="4"/>
  <c r="B3401" i="4"/>
  <c r="B3402" i="4"/>
  <c r="B3403" i="4"/>
  <c r="B3404" i="4"/>
  <c r="B3405" i="4"/>
  <c r="B3406" i="4"/>
  <c r="B3407" i="4"/>
  <c r="B3408" i="4"/>
  <c r="B3409" i="4"/>
  <c r="B3410" i="4"/>
  <c r="B3411" i="4"/>
  <c r="B3412" i="4"/>
  <c r="B3413" i="4"/>
  <c r="B3414" i="4"/>
  <c r="B3415" i="4"/>
  <c r="B3376" i="4"/>
  <c r="C3158" i="4"/>
  <c r="D3158" i="4"/>
  <c r="C3159" i="4"/>
  <c r="D3159" i="4"/>
  <c r="C3160" i="4"/>
  <c r="D3160" i="4"/>
  <c r="C3161" i="4"/>
  <c r="D3161" i="4"/>
  <c r="C3162" i="4"/>
  <c r="D3162" i="4"/>
  <c r="C3163" i="4"/>
  <c r="D3163" i="4"/>
  <c r="C3164" i="4"/>
  <c r="D3164" i="4"/>
  <c r="C3165" i="4"/>
  <c r="D3165" i="4"/>
  <c r="C3166" i="4"/>
  <c r="D3166" i="4"/>
  <c r="C3167" i="4"/>
  <c r="D3167" i="4"/>
  <c r="C3168" i="4"/>
  <c r="D3168" i="4"/>
  <c r="C3169" i="4"/>
  <c r="D3169" i="4"/>
  <c r="C3170" i="4"/>
  <c r="D3170" i="4"/>
  <c r="C3171" i="4"/>
  <c r="D3171" i="4"/>
  <c r="C3172" i="4"/>
  <c r="D3172" i="4"/>
  <c r="C3173" i="4"/>
  <c r="D3173" i="4"/>
  <c r="C3174" i="4"/>
  <c r="D3174" i="4"/>
  <c r="C3175" i="4"/>
  <c r="D3175" i="4"/>
  <c r="C3176" i="4"/>
  <c r="D3176" i="4"/>
  <c r="C3177" i="4"/>
  <c r="D3177" i="4"/>
  <c r="C3178" i="4"/>
  <c r="D3178" i="4"/>
  <c r="C3179" i="4"/>
  <c r="D3179" i="4"/>
  <c r="C3180" i="4"/>
  <c r="D3180" i="4"/>
  <c r="C3181" i="4"/>
  <c r="D3181" i="4"/>
  <c r="C3182" i="4"/>
  <c r="D3182" i="4"/>
  <c r="C3183" i="4"/>
  <c r="D3183" i="4"/>
  <c r="C3184" i="4"/>
  <c r="D3184" i="4"/>
  <c r="C3185" i="4"/>
  <c r="D3185" i="4"/>
  <c r="C3186" i="4"/>
  <c r="D3186" i="4"/>
  <c r="C3187" i="4"/>
  <c r="D3187" i="4"/>
  <c r="C3188" i="4"/>
  <c r="D3188" i="4"/>
  <c r="C3189" i="4"/>
  <c r="D3189" i="4"/>
  <c r="C3190" i="4"/>
  <c r="D3190" i="4"/>
  <c r="C3191" i="4"/>
  <c r="D3191" i="4"/>
  <c r="C3192" i="4"/>
  <c r="D3192" i="4"/>
  <c r="C3193" i="4"/>
  <c r="D3193" i="4"/>
  <c r="C3194" i="4"/>
  <c r="D3194" i="4"/>
  <c r="C3195" i="4"/>
  <c r="D3195" i="4"/>
  <c r="C3196" i="4"/>
  <c r="D3196" i="4"/>
  <c r="C3197" i="4"/>
  <c r="D3197" i="4"/>
  <c r="C3198" i="4"/>
  <c r="D3198" i="4"/>
  <c r="C3199" i="4"/>
  <c r="D3199" i="4"/>
  <c r="C3200" i="4"/>
  <c r="D3200" i="4"/>
  <c r="C3201" i="4"/>
  <c r="D3201" i="4"/>
  <c r="C3202" i="4"/>
  <c r="D3202" i="4"/>
  <c r="C3203" i="4"/>
  <c r="D3203" i="4"/>
  <c r="C3204" i="4"/>
  <c r="D3204" i="4"/>
  <c r="C3205" i="4"/>
  <c r="D3205" i="4"/>
  <c r="C3206" i="4"/>
  <c r="D3206" i="4"/>
  <c r="C3207" i="4"/>
  <c r="D3207" i="4"/>
  <c r="C3208" i="4"/>
  <c r="D3208" i="4"/>
  <c r="C3209" i="4"/>
  <c r="D3209" i="4"/>
  <c r="C3210" i="4"/>
  <c r="D3210" i="4"/>
  <c r="C3211" i="4"/>
  <c r="D3211" i="4"/>
  <c r="C3212" i="4"/>
  <c r="D3212" i="4"/>
  <c r="C3213" i="4"/>
  <c r="D3213" i="4"/>
  <c r="C3214" i="4"/>
  <c r="D3214" i="4"/>
  <c r="C3215" i="4"/>
  <c r="D3215" i="4"/>
  <c r="C3216" i="4"/>
  <c r="D3216" i="4"/>
  <c r="C3217" i="4"/>
  <c r="D3217" i="4"/>
  <c r="C3218" i="4"/>
  <c r="D3218" i="4"/>
  <c r="C3219" i="4"/>
  <c r="D3219" i="4"/>
  <c r="C3220" i="4"/>
  <c r="D3220" i="4"/>
  <c r="C3221" i="4"/>
  <c r="D3221" i="4"/>
  <c r="C3222" i="4"/>
  <c r="D3222" i="4"/>
  <c r="C3223" i="4"/>
  <c r="D3223" i="4"/>
  <c r="C3224" i="4"/>
  <c r="D3224" i="4"/>
  <c r="C3225" i="4"/>
  <c r="D3225" i="4"/>
  <c r="C3226" i="4"/>
  <c r="D3226" i="4"/>
  <c r="C3227" i="4"/>
  <c r="D3227" i="4"/>
  <c r="C3228" i="4"/>
  <c r="D3228" i="4"/>
  <c r="C3229" i="4"/>
  <c r="D3229" i="4"/>
  <c r="C3230" i="4"/>
  <c r="D3230" i="4"/>
  <c r="C3231" i="4"/>
  <c r="D3231" i="4"/>
  <c r="C3232" i="4"/>
  <c r="D3232" i="4"/>
  <c r="C3233" i="4"/>
  <c r="D3233" i="4"/>
  <c r="C3234" i="4"/>
  <c r="D3234" i="4"/>
  <c r="C3235" i="4"/>
  <c r="D3235" i="4"/>
  <c r="C3236" i="4"/>
  <c r="D3236" i="4"/>
  <c r="C3237" i="4"/>
  <c r="D3237" i="4"/>
  <c r="C3238" i="4"/>
  <c r="D3238" i="4"/>
  <c r="C3239" i="4"/>
  <c r="D3239" i="4"/>
  <c r="C3240" i="4"/>
  <c r="D3240" i="4"/>
  <c r="C3241" i="4"/>
  <c r="D3241" i="4"/>
  <c r="C3242" i="4"/>
  <c r="D3242" i="4"/>
  <c r="C3243" i="4"/>
  <c r="D3243" i="4"/>
  <c r="C3244" i="4"/>
  <c r="D3244" i="4"/>
  <c r="C3245" i="4"/>
  <c r="D3245" i="4"/>
  <c r="C3246" i="4"/>
  <c r="D3246" i="4"/>
  <c r="C3247" i="4"/>
  <c r="D3247" i="4"/>
  <c r="C3248" i="4"/>
  <c r="D3248" i="4"/>
  <c r="C3249" i="4"/>
  <c r="D3249" i="4"/>
  <c r="C3250" i="4"/>
  <c r="D3250" i="4"/>
  <c r="C3251" i="4"/>
  <c r="D3251" i="4"/>
  <c r="C3252" i="4"/>
  <c r="D3252" i="4"/>
  <c r="C3253" i="4"/>
  <c r="D3253" i="4"/>
  <c r="C3254" i="4"/>
  <c r="D3254" i="4"/>
  <c r="C3255" i="4"/>
  <c r="D3255" i="4"/>
  <c r="C3256" i="4"/>
  <c r="D3256" i="4"/>
  <c r="C3257" i="4"/>
  <c r="D3257" i="4"/>
  <c r="C3258" i="4"/>
  <c r="D3258" i="4"/>
  <c r="C3259" i="4"/>
  <c r="D3259" i="4"/>
  <c r="C3260" i="4"/>
  <c r="D3260" i="4"/>
  <c r="C3261" i="4"/>
  <c r="D3261" i="4"/>
  <c r="C3262" i="4"/>
  <c r="D3262" i="4"/>
  <c r="C3263" i="4"/>
  <c r="D3263" i="4"/>
  <c r="C3264" i="4"/>
  <c r="D3264" i="4"/>
  <c r="C3265" i="4"/>
  <c r="D3265" i="4"/>
  <c r="C3266" i="4"/>
  <c r="D3266" i="4"/>
  <c r="C3267" i="4"/>
  <c r="D3267" i="4"/>
  <c r="C3268" i="4"/>
  <c r="D3268" i="4"/>
  <c r="C3269" i="4"/>
  <c r="D3269" i="4"/>
  <c r="C3270" i="4"/>
  <c r="D3270" i="4"/>
  <c r="C3271" i="4"/>
  <c r="D3271" i="4"/>
  <c r="C3272" i="4"/>
  <c r="D3272" i="4"/>
  <c r="C3273" i="4"/>
  <c r="D3273" i="4"/>
  <c r="C3274" i="4"/>
  <c r="D3274" i="4"/>
  <c r="C3275" i="4"/>
  <c r="D3275" i="4"/>
  <c r="C3276" i="4"/>
  <c r="D3276" i="4"/>
  <c r="C3277" i="4"/>
  <c r="D3277" i="4"/>
  <c r="C3278" i="4"/>
  <c r="D3278" i="4"/>
  <c r="C3279" i="4"/>
  <c r="D3279" i="4"/>
  <c r="C3280" i="4"/>
  <c r="D3280" i="4"/>
  <c r="C3281" i="4"/>
  <c r="D3281" i="4"/>
  <c r="C3282" i="4"/>
  <c r="D3282" i="4"/>
  <c r="C3283" i="4"/>
  <c r="D3283" i="4"/>
  <c r="C3284" i="4"/>
  <c r="D3284" i="4"/>
  <c r="C3285" i="4"/>
  <c r="D3285" i="4"/>
  <c r="C3286" i="4"/>
  <c r="D3286" i="4"/>
  <c r="C3287" i="4"/>
  <c r="D3287" i="4"/>
  <c r="C3288" i="4"/>
  <c r="D3288" i="4"/>
  <c r="C3289" i="4"/>
  <c r="D3289" i="4"/>
  <c r="C3290" i="4"/>
  <c r="D3290" i="4"/>
  <c r="C3291" i="4"/>
  <c r="D3291" i="4"/>
  <c r="C3292" i="4"/>
  <c r="D3292" i="4"/>
  <c r="C3293" i="4"/>
  <c r="D3293" i="4"/>
  <c r="C3294" i="4"/>
  <c r="D3294" i="4"/>
  <c r="C3295" i="4"/>
  <c r="D3295" i="4"/>
  <c r="C3296" i="4"/>
  <c r="D3296" i="4"/>
  <c r="C3297" i="4"/>
  <c r="D3297" i="4"/>
  <c r="C3298" i="4"/>
  <c r="D3298" i="4"/>
  <c r="C3299" i="4"/>
  <c r="D3299" i="4"/>
  <c r="C3300" i="4"/>
  <c r="D3300" i="4"/>
  <c r="C3301" i="4"/>
  <c r="D3301" i="4"/>
  <c r="C3302" i="4"/>
  <c r="D3302" i="4"/>
  <c r="C3303" i="4"/>
  <c r="D3303" i="4"/>
  <c r="C3304" i="4"/>
  <c r="D3304" i="4"/>
  <c r="C3305" i="4"/>
  <c r="D3305" i="4"/>
  <c r="C3306" i="4"/>
  <c r="D3306" i="4"/>
  <c r="C3307" i="4"/>
  <c r="D3307" i="4"/>
  <c r="C3308" i="4"/>
  <c r="D3308" i="4"/>
  <c r="C3309" i="4"/>
  <c r="D3309" i="4"/>
  <c r="C3310" i="4"/>
  <c r="D3310" i="4"/>
  <c r="C3311" i="4"/>
  <c r="D3311" i="4"/>
  <c r="C3312" i="4"/>
  <c r="D3312" i="4"/>
  <c r="C3313" i="4"/>
  <c r="D3313" i="4"/>
  <c r="C3314" i="4"/>
  <c r="D3314" i="4"/>
  <c r="C3315" i="4"/>
  <c r="D3315" i="4"/>
  <c r="C3316" i="4"/>
  <c r="D3316" i="4"/>
  <c r="C3317" i="4"/>
  <c r="D3317" i="4"/>
  <c r="C3318" i="4"/>
  <c r="D3318" i="4"/>
  <c r="C3319" i="4"/>
  <c r="D3319" i="4"/>
  <c r="C3320" i="4"/>
  <c r="D3320" i="4"/>
  <c r="C3321" i="4"/>
  <c r="D3321" i="4"/>
  <c r="C3322" i="4"/>
  <c r="D3322" i="4"/>
  <c r="C3323" i="4"/>
  <c r="D3323" i="4"/>
  <c r="C3324" i="4"/>
  <c r="D3324" i="4"/>
  <c r="C3325" i="4"/>
  <c r="D3325" i="4"/>
  <c r="C3326" i="4"/>
  <c r="D3326" i="4"/>
  <c r="C3327" i="4"/>
  <c r="D3327" i="4"/>
  <c r="C3328" i="4"/>
  <c r="D3328" i="4"/>
  <c r="C3329" i="4"/>
  <c r="D3329" i="4"/>
  <c r="C3330" i="4"/>
  <c r="D3330" i="4"/>
  <c r="C3331" i="4"/>
  <c r="D3331" i="4"/>
  <c r="C3332" i="4"/>
  <c r="D3332" i="4"/>
  <c r="C3333" i="4"/>
  <c r="D3333" i="4"/>
  <c r="C3334" i="4"/>
  <c r="D3334" i="4"/>
  <c r="C3335" i="4"/>
  <c r="D3335" i="4"/>
  <c r="C3336" i="4"/>
  <c r="D3336" i="4"/>
  <c r="C3337" i="4"/>
  <c r="D3337" i="4"/>
  <c r="C3338" i="4"/>
  <c r="D3338" i="4"/>
  <c r="C3339" i="4"/>
  <c r="D3339" i="4"/>
  <c r="C3340" i="4"/>
  <c r="D3340" i="4"/>
  <c r="C3341" i="4"/>
  <c r="D3341" i="4"/>
  <c r="C3342" i="4"/>
  <c r="D3342" i="4"/>
  <c r="C3343" i="4"/>
  <c r="D3343" i="4"/>
  <c r="C3344" i="4"/>
  <c r="D3344" i="4"/>
  <c r="C3345" i="4"/>
  <c r="D3345" i="4"/>
  <c r="C3346" i="4"/>
  <c r="D3346" i="4"/>
  <c r="C3347" i="4"/>
  <c r="D3347" i="4"/>
  <c r="C3348" i="4"/>
  <c r="D3348" i="4"/>
  <c r="C3349" i="4"/>
  <c r="D3349" i="4"/>
  <c r="C3350" i="4"/>
  <c r="D3350" i="4"/>
  <c r="C3351" i="4"/>
  <c r="D3351" i="4"/>
  <c r="C3352" i="4"/>
  <c r="D3352" i="4"/>
  <c r="C3353" i="4"/>
  <c r="D3353" i="4"/>
  <c r="C3354" i="4"/>
  <c r="D3354" i="4"/>
  <c r="C3355" i="4"/>
  <c r="D3355" i="4"/>
  <c r="C3356" i="4"/>
  <c r="D3356" i="4"/>
  <c r="C3357" i="4"/>
  <c r="D3357" i="4"/>
  <c r="C3358" i="4"/>
  <c r="D3358" i="4"/>
  <c r="C3359" i="4"/>
  <c r="D3359" i="4"/>
  <c r="C3360" i="4"/>
  <c r="D3360" i="4"/>
  <c r="C3361" i="4"/>
  <c r="D3361" i="4"/>
  <c r="C3362" i="4"/>
  <c r="D3362" i="4"/>
  <c r="C3363" i="4"/>
  <c r="D3363" i="4"/>
  <c r="C3364" i="4"/>
  <c r="D3364" i="4"/>
  <c r="C3365" i="4"/>
  <c r="D3365" i="4"/>
  <c r="C3366" i="4"/>
  <c r="D3366" i="4"/>
  <c r="C3367" i="4"/>
  <c r="D3367" i="4"/>
  <c r="C3368" i="4"/>
  <c r="D3368" i="4"/>
  <c r="C3369" i="4"/>
  <c r="D3369" i="4"/>
  <c r="C3370" i="4"/>
  <c r="D3370" i="4"/>
  <c r="C3371" i="4"/>
  <c r="D3371" i="4"/>
  <c r="C3372" i="4"/>
  <c r="D3372" i="4"/>
  <c r="C3373" i="4"/>
  <c r="D3373" i="4"/>
  <c r="C3374" i="4"/>
  <c r="D3374" i="4"/>
  <c r="C3375" i="4"/>
  <c r="D3375" i="4"/>
  <c r="C3" i="4"/>
  <c r="D3" i="4"/>
  <c r="C4" i="4"/>
  <c r="D4" i="4"/>
  <c r="C5" i="4"/>
  <c r="D5" i="4"/>
  <c r="C6" i="4"/>
  <c r="D6" i="4"/>
  <c r="C7" i="4"/>
  <c r="D7" i="4"/>
  <c r="C8" i="4"/>
  <c r="D8" i="4"/>
  <c r="C9" i="4"/>
  <c r="D9" i="4"/>
  <c r="C10" i="4"/>
  <c r="D10" i="4"/>
  <c r="C11" i="4"/>
  <c r="D11" i="4"/>
  <c r="C12" i="4"/>
  <c r="D12" i="4"/>
  <c r="C13" i="4"/>
  <c r="D13" i="4"/>
  <c r="C14" i="4"/>
  <c r="D14" i="4"/>
  <c r="C15" i="4"/>
  <c r="D15" i="4"/>
  <c r="C16" i="4"/>
  <c r="D16" i="4"/>
  <c r="C17" i="4"/>
  <c r="D17" i="4"/>
  <c r="C18" i="4"/>
  <c r="D18" i="4"/>
  <c r="C19" i="4"/>
  <c r="D19" i="4"/>
  <c r="C20" i="4"/>
  <c r="D20" i="4"/>
  <c r="C21" i="4"/>
  <c r="D21" i="4"/>
  <c r="C22" i="4"/>
  <c r="D22" i="4"/>
  <c r="C23" i="4"/>
  <c r="D23" i="4"/>
  <c r="C24" i="4"/>
  <c r="D24" i="4"/>
  <c r="C25" i="4"/>
  <c r="D25" i="4"/>
  <c r="C26" i="4"/>
  <c r="D26" i="4"/>
  <c r="C27" i="4"/>
  <c r="D27" i="4"/>
  <c r="C28" i="4"/>
  <c r="D28" i="4"/>
  <c r="C29" i="4"/>
  <c r="D29" i="4"/>
  <c r="C30" i="4"/>
  <c r="D30" i="4"/>
  <c r="C31" i="4"/>
  <c r="D31" i="4"/>
  <c r="C32" i="4"/>
  <c r="D32" i="4"/>
  <c r="C33" i="4"/>
  <c r="D33" i="4"/>
  <c r="C34" i="4"/>
  <c r="D34" i="4"/>
  <c r="C35" i="4"/>
  <c r="D35" i="4"/>
  <c r="C36" i="4"/>
  <c r="D36" i="4"/>
  <c r="C37" i="4"/>
  <c r="D37" i="4"/>
  <c r="C38" i="4"/>
  <c r="D38" i="4"/>
  <c r="C39" i="4"/>
  <c r="D39" i="4"/>
  <c r="C40" i="4"/>
  <c r="D40" i="4"/>
  <c r="C41" i="4"/>
  <c r="D41" i="4"/>
  <c r="C42" i="4"/>
  <c r="D42" i="4"/>
  <c r="C43" i="4"/>
  <c r="D43" i="4"/>
  <c r="C44" i="4"/>
  <c r="D44" i="4"/>
  <c r="C45" i="4"/>
  <c r="D45" i="4"/>
  <c r="C46" i="4"/>
  <c r="D46" i="4"/>
  <c r="C47" i="4"/>
  <c r="D47" i="4"/>
  <c r="C48" i="4"/>
  <c r="D48" i="4"/>
  <c r="C49" i="4"/>
  <c r="D49" i="4"/>
  <c r="C50" i="4"/>
  <c r="D50" i="4"/>
  <c r="C51" i="4"/>
  <c r="D51" i="4"/>
  <c r="C52" i="4"/>
  <c r="D52" i="4"/>
  <c r="C53" i="4"/>
  <c r="D53" i="4"/>
  <c r="C54" i="4"/>
  <c r="D54" i="4"/>
  <c r="C55" i="4"/>
  <c r="D55" i="4"/>
  <c r="C56" i="4"/>
  <c r="D56" i="4"/>
  <c r="C57" i="4"/>
  <c r="D57" i="4"/>
  <c r="C58" i="4"/>
  <c r="D58" i="4"/>
  <c r="C59" i="4"/>
  <c r="D59" i="4"/>
  <c r="C60" i="4"/>
  <c r="D60" i="4"/>
  <c r="C61" i="4"/>
  <c r="D61" i="4"/>
  <c r="C62" i="4"/>
  <c r="D62" i="4"/>
  <c r="C63" i="4"/>
  <c r="D63" i="4"/>
  <c r="C64" i="4"/>
  <c r="D64" i="4"/>
  <c r="C65" i="4"/>
  <c r="D65" i="4"/>
  <c r="C66" i="4"/>
  <c r="D66" i="4"/>
  <c r="C67" i="4"/>
  <c r="D67" i="4"/>
  <c r="C68" i="4"/>
  <c r="D68" i="4"/>
  <c r="C69" i="4"/>
  <c r="D69" i="4"/>
  <c r="C70" i="4"/>
  <c r="D70" i="4"/>
  <c r="C71" i="4"/>
  <c r="D71" i="4"/>
  <c r="C72" i="4"/>
  <c r="D72" i="4"/>
  <c r="C73" i="4"/>
  <c r="D73" i="4"/>
  <c r="C74" i="4"/>
  <c r="D74" i="4"/>
  <c r="C75" i="4"/>
  <c r="D75" i="4"/>
  <c r="C76" i="4"/>
  <c r="D76" i="4"/>
  <c r="C77" i="4"/>
  <c r="D77" i="4"/>
  <c r="C78" i="4"/>
  <c r="D78" i="4"/>
  <c r="C79" i="4"/>
  <c r="D79" i="4"/>
  <c r="C80" i="4"/>
  <c r="D80" i="4"/>
  <c r="C81" i="4"/>
  <c r="D81" i="4"/>
  <c r="C82" i="4"/>
  <c r="D82" i="4"/>
  <c r="C83" i="4"/>
  <c r="D83" i="4"/>
  <c r="C84" i="4"/>
  <c r="D84" i="4"/>
  <c r="C85" i="4"/>
  <c r="D85" i="4"/>
  <c r="C86" i="4"/>
  <c r="D86" i="4"/>
  <c r="C87" i="4"/>
  <c r="D87" i="4"/>
  <c r="C88" i="4"/>
  <c r="D88" i="4"/>
  <c r="C89" i="4"/>
  <c r="D89" i="4"/>
  <c r="C90" i="4"/>
  <c r="D90" i="4"/>
  <c r="C91" i="4"/>
  <c r="D91" i="4"/>
  <c r="C92" i="4"/>
  <c r="D92" i="4"/>
  <c r="C93" i="4"/>
  <c r="D93" i="4"/>
  <c r="C94" i="4"/>
  <c r="D94" i="4"/>
  <c r="C95" i="4"/>
  <c r="D95" i="4"/>
  <c r="C96" i="4"/>
  <c r="D96" i="4"/>
  <c r="C97" i="4"/>
  <c r="D97" i="4"/>
  <c r="C98" i="4"/>
  <c r="D98" i="4"/>
  <c r="C99" i="4"/>
  <c r="D99" i="4"/>
  <c r="C100" i="4"/>
  <c r="D100" i="4"/>
  <c r="C101" i="4"/>
  <c r="D101" i="4"/>
  <c r="C102" i="4"/>
  <c r="D102" i="4"/>
  <c r="C103" i="4"/>
  <c r="D103" i="4"/>
  <c r="C104" i="4"/>
  <c r="D104" i="4"/>
  <c r="C105" i="4"/>
  <c r="D105" i="4"/>
  <c r="C106" i="4"/>
  <c r="D106" i="4"/>
  <c r="C107" i="4"/>
  <c r="D107" i="4"/>
  <c r="C108" i="4"/>
  <c r="D108" i="4"/>
  <c r="C109" i="4"/>
  <c r="D109" i="4"/>
  <c r="C110" i="4"/>
  <c r="D110" i="4"/>
  <c r="C111" i="4"/>
  <c r="D111" i="4"/>
  <c r="C112" i="4"/>
  <c r="D112" i="4"/>
  <c r="C113" i="4"/>
  <c r="D113" i="4"/>
  <c r="C114" i="4"/>
  <c r="D114" i="4"/>
  <c r="C115" i="4"/>
  <c r="D115" i="4"/>
  <c r="C116" i="4"/>
  <c r="D116" i="4"/>
  <c r="C117" i="4"/>
  <c r="D117" i="4"/>
  <c r="C118" i="4"/>
  <c r="D118" i="4"/>
  <c r="C119" i="4"/>
  <c r="D119" i="4"/>
  <c r="C120" i="4"/>
  <c r="D120" i="4"/>
  <c r="C121" i="4"/>
  <c r="D121" i="4"/>
  <c r="C122" i="4"/>
  <c r="D122" i="4"/>
  <c r="C123" i="4"/>
  <c r="D123" i="4"/>
  <c r="C124" i="4"/>
  <c r="D124" i="4"/>
  <c r="C125" i="4"/>
  <c r="D125" i="4"/>
  <c r="C126" i="4"/>
  <c r="D126" i="4"/>
  <c r="C127" i="4"/>
  <c r="D127" i="4"/>
  <c r="C128" i="4"/>
  <c r="D128" i="4"/>
  <c r="C129" i="4"/>
  <c r="D129" i="4"/>
  <c r="C130" i="4"/>
  <c r="D130" i="4"/>
  <c r="C131" i="4"/>
  <c r="D131" i="4"/>
  <c r="C132" i="4"/>
  <c r="D132" i="4"/>
  <c r="C133" i="4"/>
  <c r="D133" i="4"/>
  <c r="C134" i="4"/>
  <c r="D134" i="4"/>
  <c r="C135" i="4"/>
  <c r="D135" i="4"/>
  <c r="C136" i="4"/>
  <c r="D136" i="4"/>
  <c r="C137" i="4"/>
  <c r="D137" i="4"/>
  <c r="C138" i="4"/>
  <c r="D138" i="4"/>
  <c r="C139" i="4"/>
  <c r="D139" i="4"/>
  <c r="C140" i="4"/>
  <c r="D140" i="4"/>
  <c r="C141" i="4"/>
  <c r="D141" i="4"/>
  <c r="C142" i="4"/>
  <c r="D142" i="4"/>
  <c r="C143" i="4"/>
  <c r="D143" i="4"/>
  <c r="C144" i="4"/>
  <c r="D144" i="4"/>
  <c r="C145" i="4"/>
  <c r="D145" i="4"/>
  <c r="C146" i="4"/>
  <c r="D146" i="4"/>
  <c r="C147" i="4"/>
  <c r="D147" i="4"/>
  <c r="C148" i="4"/>
  <c r="D148" i="4"/>
  <c r="C149" i="4"/>
  <c r="D149" i="4"/>
  <c r="C150" i="4"/>
  <c r="D150" i="4"/>
  <c r="C151" i="4"/>
  <c r="D151" i="4"/>
  <c r="C152" i="4"/>
  <c r="D152" i="4"/>
  <c r="C153" i="4"/>
  <c r="D153" i="4"/>
  <c r="C154" i="4"/>
  <c r="D154" i="4"/>
  <c r="C155" i="4"/>
  <c r="D155" i="4"/>
  <c r="C156" i="4"/>
  <c r="D156" i="4"/>
  <c r="C157" i="4"/>
  <c r="D157" i="4"/>
  <c r="C158" i="4"/>
  <c r="D158" i="4"/>
  <c r="C159" i="4"/>
  <c r="D159" i="4"/>
  <c r="C160" i="4"/>
  <c r="D160" i="4"/>
  <c r="C161" i="4"/>
  <c r="D161" i="4"/>
  <c r="C162" i="4"/>
  <c r="D162" i="4"/>
  <c r="C163" i="4"/>
  <c r="D163" i="4"/>
  <c r="C164" i="4"/>
  <c r="D164" i="4"/>
  <c r="C165" i="4"/>
  <c r="D165" i="4"/>
  <c r="C166" i="4"/>
  <c r="D166" i="4"/>
  <c r="C167" i="4"/>
  <c r="D167" i="4"/>
  <c r="C168" i="4"/>
  <c r="D168" i="4"/>
  <c r="C169" i="4"/>
  <c r="D169" i="4"/>
  <c r="C170" i="4"/>
  <c r="D170" i="4"/>
  <c r="C171" i="4"/>
  <c r="D171" i="4"/>
  <c r="C172" i="4"/>
  <c r="D172" i="4"/>
  <c r="C173" i="4"/>
  <c r="D173" i="4"/>
  <c r="C174" i="4"/>
  <c r="D174" i="4"/>
  <c r="C175" i="4"/>
  <c r="D175" i="4"/>
  <c r="C176" i="4"/>
  <c r="D176" i="4"/>
  <c r="C177" i="4"/>
  <c r="D177" i="4"/>
  <c r="C178" i="4"/>
  <c r="D178" i="4"/>
  <c r="C179" i="4"/>
  <c r="D179" i="4"/>
  <c r="C180" i="4"/>
  <c r="D180" i="4"/>
  <c r="C181" i="4"/>
  <c r="D181" i="4"/>
  <c r="C182" i="4"/>
  <c r="D182" i="4"/>
  <c r="C183" i="4"/>
  <c r="D183" i="4"/>
  <c r="C184" i="4"/>
  <c r="D184" i="4"/>
  <c r="C185" i="4"/>
  <c r="D185" i="4"/>
  <c r="C186" i="4"/>
  <c r="D186" i="4"/>
  <c r="C187" i="4"/>
  <c r="D187" i="4"/>
  <c r="C188" i="4"/>
  <c r="D188" i="4"/>
  <c r="C189" i="4"/>
  <c r="D189" i="4"/>
  <c r="C190" i="4"/>
  <c r="D190" i="4"/>
  <c r="C191" i="4"/>
  <c r="D191" i="4"/>
  <c r="C192" i="4"/>
  <c r="D192" i="4"/>
  <c r="C193" i="4"/>
  <c r="D193" i="4"/>
  <c r="C194" i="4"/>
  <c r="D194" i="4"/>
  <c r="C195" i="4"/>
  <c r="D195" i="4"/>
  <c r="C196" i="4"/>
  <c r="D196" i="4"/>
  <c r="C197" i="4"/>
  <c r="D197" i="4"/>
  <c r="C198" i="4"/>
  <c r="D198" i="4"/>
  <c r="C199" i="4"/>
  <c r="D199" i="4"/>
  <c r="C200" i="4"/>
  <c r="D200" i="4"/>
  <c r="C201" i="4"/>
  <c r="D201" i="4"/>
  <c r="C202" i="4"/>
  <c r="D202" i="4"/>
  <c r="C203" i="4"/>
  <c r="D203" i="4"/>
  <c r="C204" i="4"/>
  <c r="D204" i="4"/>
  <c r="C205" i="4"/>
  <c r="D205" i="4"/>
  <c r="C206" i="4"/>
  <c r="D206" i="4"/>
  <c r="C207" i="4"/>
  <c r="D207" i="4"/>
  <c r="C208" i="4"/>
  <c r="D208" i="4"/>
  <c r="C209" i="4"/>
  <c r="D209" i="4"/>
  <c r="C210" i="4"/>
  <c r="D210" i="4"/>
  <c r="C211" i="4"/>
  <c r="D211" i="4"/>
  <c r="C212" i="4"/>
  <c r="D212" i="4"/>
  <c r="C213" i="4"/>
  <c r="D213" i="4"/>
  <c r="C214" i="4"/>
  <c r="D214" i="4"/>
  <c r="C215" i="4"/>
  <c r="D215" i="4"/>
  <c r="C216" i="4"/>
  <c r="D216" i="4"/>
  <c r="C217" i="4"/>
  <c r="D217" i="4"/>
  <c r="C218" i="4"/>
  <c r="D218" i="4"/>
  <c r="C219" i="4"/>
  <c r="D219" i="4"/>
  <c r="C220" i="4"/>
  <c r="D220" i="4"/>
  <c r="C221" i="4"/>
  <c r="D221" i="4"/>
  <c r="C222" i="4"/>
  <c r="D222" i="4"/>
  <c r="C223" i="4"/>
  <c r="D223" i="4"/>
  <c r="C224" i="4"/>
  <c r="D224" i="4"/>
  <c r="C225" i="4"/>
  <c r="D225" i="4"/>
  <c r="C226" i="4"/>
  <c r="D226" i="4"/>
  <c r="C227" i="4"/>
  <c r="D227" i="4"/>
  <c r="C228" i="4"/>
  <c r="D228" i="4"/>
  <c r="C229" i="4"/>
  <c r="D229" i="4"/>
  <c r="C230" i="4"/>
  <c r="D230" i="4"/>
  <c r="C231" i="4"/>
  <c r="D231" i="4"/>
  <c r="C232" i="4"/>
  <c r="D232" i="4"/>
  <c r="C233" i="4"/>
  <c r="D233" i="4"/>
  <c r="C234" i="4"/>
  <c r="D234" i="4"/>
  <c r="C235" i="4"/>
  <c r="D235" i="4"/>
  <c r="C236" i="4"/>
  <c r="D236" i="4"/>
  <c r="C237" i="4"/>
  <c r="D237" i="4"/>
  <c r="C238" i="4"/>
  <c r="D238" i="4"/>
  <c r="C239" i="4"/>
  <c r="D239" i="4"/>
  <c r="C240" i="4"/>
  <c r="D240" i="4"/>
  <c r="C241" i="4"/>
  <c r="D241" i="4"/>
  <c r="C242" i="4"/>
  <c r="D242" i="4"/>
  <c r="C243" i="4"/>
  <c r="D243" i="4"/>
  <c r="C244" i="4"/>
  <c r="D244" i="4"/>
  <c r="C245" i="4"/>
  <c r="D245" i="4"/>
  <c r="C246" i="4"/>
  <c r="D246" i="4"/>
  <c r="C247" i="4"/>
  <c r="D247" i="4"/>
  <c r="C248" i="4"/>
  <c r="D248" i="4"/>
  <c r="C249" i="4"/>
  <c r="D249" i="4"/>
  <c r="C250" i="4"/>
  <c r="D250" i="4"/>
  <c r="C251" i="4"/>
  <c r="D251" i="4"/>
  <c r="C252" i="4"/>
  <c r="D252" i="4"/>
  <c r="C253" i="4"/>
  <c r="D253" i="4"/>
  <c r="C254" i="4"/>
  <c r="D254" i="4"/>
  <c r="C255" i="4"/>
  <c r="D255" i="4"/>
  <c r="C256" i="4"/>
  <c r="D256" i="4"/>
  <c r="C257" i="4"/>
  <c r="D257" i="4"/>
  <c r="C258" i="4"/>
  <c r="D258" i="4"/>
  <c r="C259" i="4"/>
  <c r="D259" i="4"/>
  <c r="C260" i="4"/>
  <c r="D260" i="4"/>
  <c r="C261" i="4"/>
  <c r="D261" i="4"/>
  <c r="C262" i="4"/>
  <c r="D262" i="4"/>
  <c r="C263" i="4"/>
  <c r="D263" i="4"/>
  <c r="C264" i="4"/>
  <c r="D264" i="4"/>
  <c r="C265" i="4"/>
  <c r="D265" i="4"/>
  <c r="C266" i="4"/>
  <c r="D266" i="4"/>
  <c r="C267" i="4"/>
  <c r="D267" i="4"/>
  <c r="C268" i="4"/>
  <c r="D268" i="4"/>
  <c r="C269" i="4"/>
  <c r="D269" i="4"/>
  <c r="C270" i="4"/>
  <c r="D270" i="4"/>
  <c r="C271" i="4"/>
  <c r="D271" i="4"/>
  <c r="C272" i="4"/>
  <c r="D272" i="4"/>
  <c r="C273" i="4"/>
  <c r="D273" i="4"/>
  <c r="C274" i="4"/>
  <c r="D274" i="4"/>
  <c r="C275" i="4"/>
  <c r="D275" i="4"/>
  <c r="C276" i="4"/>
  <c r="D276" i="4"/>
  <c r="C277" i="4"/>
  <c r="D277" i="4"/>
  <c r="C278" i="4"/>
  <c r="D278" i="4"/>
  <c r="C279" i="4"/>
  <c r="D279" i="4"/>
  <c r="C280" i="4"/>
  <c r="D280" i="4"/>
  <c r="C281" i="4"/>
  <c r="D281" i="4"/>
  <c r="C282" i="4"/>
  <c r="D282" i="4"/>
  <c r="C283" i="4"/>
  <c r="D283" i="4"/>
  <c r="C284" i="4"/>
  <c r="D284" i="4"/>
  <c r="C285" i="4"/>
  <c r="D285" i="4"/>
  <c r="C286" i="4"/>
  <c r="D286" i="4"/>
  <c r="C287" i="4"/>
  <c r="D287" i="4"/>
  <c r="C288" i="4"/>
  <c r="D288" i="4"/>
  <c r="C289" i="4"/>
  <c r="D289" i="4"/>
  <c r="C290" i="4"/>
  <c r="D290" i="4"/>
  <c r="C291" i="4"/>
  <c r="D291" i="4"/>
  <c r="C292" i="4"/>
  <c r="D292" i="4"/>
  <c r="C293" i="4"/>
  <c r="D293" i="4"/>
  <c r="C294" i="4"/>
  <c r="D294" i="4"/>
  <c r="C295" i="4"/>
  <c r="D295" i="4"/>
  <c r="C296" i="4"/>
  <c r="D296" i="4"/>
  <c r="C297" i="4"/>
  <c r="D297" i="4"/>
  <c r="C298" i="4"/>
  <c r="D298" i="4"/>
  <c r="C299" i="4"/>
  <c r="D299" i="4"/>
  <c r="C300" i="4"/>
  <c r="D300" i="4"/>
  <c r="C301" i="4"/>
  <c r="D301" i="4"/>
  <c r="C302" i="4"/>
  <c r="D302" i="4"/>
  <c r="C303" i="4"/>
  <c r="D303" i="4"/>
  <c r="C304" i="4"/>
  <c r="D304" i="4"/>
  <c r="C305" i="4"/>
  <c r="D305" i="4"/>
  <c r="C306" i="4"/>
  <c r="D306" i="4"/>
  <c r="C307" i="4"/>
  <c r="D307" i="4"/>
  <c r="C308" i="4"/>
  <c r="D308" i="4"/>
  <c r="C309" i="4"/>
  <c r="D309" i="4"/>
  <c r="C310" i="4"/>
  <c r="D310" i="4"/>
  <c r="C311" i="4"/>
  <c r="D311" i="4"/>
  <c r="C312" i="4"/>
  <c r="D312" i="4"/>
  <c r="C313" i="4"/>
  <c r="D313" i="4"/>
  <c r="C314" i="4"/>
  <c r="D314" i="4"/>
  <c r="C315" i="4"/>
  <c r="D315" i="4"/>
  <c r="C316" i="4"/>
  <c r="D316" i="4"/>
  <c r="C317" i="4"/>
  <c r="D317" i="4"/>
  <c r="C318" i="4"/>
  <c r="D318" i="4"/>
  <c r="C319" i="4"/>
  <c r="D319" i="4"/>
  <c r="C320" i="4"/>
  <c r="D320" i="4"/>
  <c r="C321" i="4"/>
  <c r="D321" i="4"/>
  <c r="C322" i="4"/>
  <c r="D322" i="4"/>
  <c r="C323" i="4"/>
  <c r="D323" i="4"/>
  <c r="C324" i="4"/>
  <c r="D324" i="4"/>
  <c r="C325" i="4"/>
  <c r="D325" i="4"/>
  <c r="C326" i="4"/>
  <c r="D326" i="4"/>
  <c r="C327" i="4"/>
  <c r="D327" i="4"/>
  <c r="C328" i="4"/>
  <c r="D328" i="4"/>
  <c r="C329" i="4"/>
  <c r="D329" i="4"/>
  <c r="C330" i="4"/>
  <c r="D330" i="4"/>
  <c r="C331" i="4"/>
  <c r="D331" i="4"/>
  <c r="C332" i="4"/>
  <c r="D332" i="4"/>
  <c r="C333" i="4"/>
  <c r="D333" i="4"/>
  <c r="C334" i="4"/>
  <c r="D334" i="4"/>
  <c r="C335" i="4"/>
  <c r="D335" i="4"/>
  <c r="C336" i="4"/>
  <c r="D336" i="4"/>
  <c r="C337" i="4"/>
  <c r="D337" i="4"/>
  <c r="C338" i="4"/>
  <c r="D338" i="4"/>
  <c r="C339" i="4"/>
  <c r="D339" i="4"/>
  <c r="C340" i="4"/>
  <c r="D340" i="4"/>
  <c r="C341" i="4"/>
  <c r="D341" i="4"/>
  <c r="C342" i="4"/>
  <c r="D342" i="4"/>
  <c r="C343" i="4"/>
  <c r="D343" i="4"/>
  <c r="C344" i="4"/>
  <c r="D344" i="4"/>
  <c r="C345" i="4"/>
  <c r="D345" i="4"/>
  <c r="C346" i="4"/>
  <c r="D346" i="4"/>
  <c r="C347" i="4"/>
  <c r="D347" i="4"/>
  <c r="C348" i="4"/>
  <c r="D348" i="4"/>
  <c r="C349" i="4"/>
  <c r="D349" i="4"/>
  <c r="C350" i="4"/>
  <c r="D350" i="4"/>
  <c r="C351" i="4"/>
  <c r="D351" i="4"/>
  <c r="C352" i="4"/>
  <c r="D352" i="4"/>
  <c r="C353" i="4"/>
  <c r="D353" i="4"/>
  <c r="C354" i="4"/>
  <c r="D354" i="4"/>
  <c r="C355" i="4"/>
  <c r="D355" i="4"/>
  <c r="C356" i="4"/>
  <c r="D356" i="4"/>
  <c r="C357" i="4"/>
  <c r="D357" i="4"/>
  <c r="C358" i="4"/>
  <c r="D358" i="4"/>
  <c r="C359" i="4"/>
  <c r="D359" i="4"/>
  <c r="C360" i="4"/>
  <c r="D360" i="4"/>
  <c r="C361" i="4"/>
  <c r="D361" i="4"/>
  <c r="C362" i="4"/>
  <c r="D362" i="4"/>
  <c r="C363" i="4"/>
  <c r="D363" i="4"/>
  <c r="C364" i="4"/>
  <c r="D364" i="4"/>
  <c r="C365" i="4"/>
  <c r="D365" i="4"/>
  <c r="C366" i="4"/>
  <c r="D366" i="4"/>
  <c r="C367" i="4"/>
  <c r="D367" i="4"/>
  <c r="C368" i="4"/>
  <c r="D368" i="4"/>
  <c r="C369" i="4"/>
  <c r="D369" i="4"/>
  <c r="C370" i="4"/>
  <c r="D370" i="4"/>
  <c r="C371" i="4"/>
  <c r="D371" i="4"/>
  <c r="C372" i="4"/>
  <c r="D372" i="4"/>
  <c r="C373" i="4"/>
  <c r="D373" i="4"/>
  <c r="C374" i="4"/>
  <c r="D374" i="4"/>
  <c r="C375" i="4"/>
  <c r="D375" i="4"/>
  <c r="C376" i="4"/>
  <c r="D376" i="4"/>
  <c r="C377" i="4"/>
  <c r="D377" i="4"/>
  <c r="C378" i="4"/>
  <c r="D378" i="4"/>
  <c r="C379" i="4"/>
  <c r="D379" i="4"/>
  <c r="C380" i="4"/>
  <c r="D380" i="4"/>
  <c r="C381" i="4"/>
  <c r="D381" i="4"/>
  <c r="C382" i="4"/>
  <c r="D382" i="4"/>
  <c r="C383" i="4"/>
  <c r="D383" i="4"/>
  <c r="C384" i="4"/>
  <c r="D384" i="4"/>
  <c r="C385" i="4"/>
  <c r="D385" i="4"/>
  <c r="C386" i="4"/>
  <c r="D386" i="4"/>
  <c r="C387" i="4"/>
  <c r="D387" i="4"/>
  <c r="C388" i="4"/>
  <c r="D388" i="4"/>
  <c r="C389" i="4"/>
  <c r="D389" i="4"/>
  <c r="C390" i="4"/>
  <c r="D390" i="4"/>
  <c r="C391" i="4"/>
  <c r="D391" i="4"/>
  <c r="C392" i="4"/>
  <c r="D392" i="4"/>
  <c r="C393" i="4"/>
  <c r="D393" i="4"/>
  <c r="C394" i="4"/>
  <c r="D394" i="4"/>
  <c r="C395" i="4"/>
  <c r="D395" i="4"/>
  <c r="C396" i="4"/>
  <c r="D396" i="4"/>
  <c r="C397" i="4"/>
  <c r="D397" i="4"/>
  <c r="C398" i="4"/>
  <c r="D398" i="4"/>
  <c r="C399" i="4"/>
  <c r="D399" i="4"/>
  <c r="C400" i="4"/>
  <c r="D400" i="4"/>
  <c r="C401" i="4"/>
  <c r="D401" i="4"/>
  <c r="C402" i="4"/>
  <c r="D402" i="4"/>
  <c r="C403" i="4"/>
  <c r="D403" i="4"/>
  <c r="C404" i="4"/>
  <c r="D404" i="4"/>
  <c r="C405" i="4"/>
  <c r="D405" i="4"/>
  <c r="C406" i="4"/>
  <c r="D406" i="4"/>
  <c r="C407" i="4"/>
  <c r="D407" i="4"/>
  <c r="C408" i="4"/>
  <c r="D408" i="4"/>
  <c r="C409" i="4"/>
  <c r="D409" i="4"/>
  <c r="C410" i="4"/>
  <c r="D410" i="4"/>
  <c r="C411" i="4"/>
  <c r="D411" i="4"/>
  <c r="C412" i="4"/>
  <c r="D412" i="4"/>
  <c r="C413" i="4"/>
  <c r="D413" i="4"/>
  <c r="C414" i="4"/>
  <c r="D414" i="4"/>
  <c r="C415" i="4"/>
  <c r="D415" i="4"/>
  <c r="C416" i="4"/>
  <c r="D416" i="4"/>
  <c r="C417" i="4"/>
  <c r="D417" i="4"/>
  <c r="C418" i="4"/>
  <c r="D418" i="4"/>
  <c r="C419" i="4"/>
  <c r="D419" i="4"/>
  <c r="C420" i="4"/>
  <c r="D420" i="4"/>
  <c r="C421" i="4"/>
  <c r="D421" i="4"/>
  <c r="C422" i="4"/>
  <c r="D422" i="4"/>
  <c r="C423" i="4"/>
  <c r="D423" i="4"/>
  <c r="C424" i="4"/>
  <c r="D424" i="4"/>
  <c r="C425" i="4"/>
  <c r="D425" i="4"/>
  <c r="C426" i="4"/>
  <c r="D426" i="4"/>
  <c r="C427" i="4"/>
  <c r="D427" i="4"/>
  <c r="C428" i="4"/>
  <c r="D428" i="4"/>
  <c r="C429" i="4"/>
  <c r="D429" i="4"/>
  <c r="C430" i="4"/>
  <c r="D430" i="4"/>
  <c r="C431" i="4"/>
  <c r="D431" i="4"/>
  <c r="C432" i="4"/>
  <c r="D432" i="4"/>
  <c r="C433" i="4"/>
  <c r="D433" i="4"/>
  <c r="C434" i="4"/>
  <c r="D434" i="4"/>
  <c r="C435" i="4"/>
  <c r="D435" i="4"/>
  <c r="C436" i="4"/>
  <c r="D436" i="4"/>
  <c r="C437" i="4"/>
  <c r="D437" i="4"/>
  <c r="C438" i="4"/>
  <c r="D438" i="4"/>
  <c r="C439" i="4"/>
  <c r="D439" i="4"/>
  <c r="C440" i="4"/>
  <c r="D440" i="4"/>
  <c r="C441" i="4"/>
  <c r="D441" i="4"/>
  <c r="C442" i="4"/>
  <c r="D442" i="4"/>
  <c r="C443" i="4"/>
  <c r="D443" i="4"/>
  <c r="C444" i="4"/>
  <c r="D444" i="4"/>
  <c r="C445" i="4"/>
  <c r="D445" i="4"/>
  <c r="C446" i="4"/>
  <c r="D446" i="4"/>
  <c r="C447" i="4"/>
  <c r="D447" i="4"/>
  <c r="C448" i="4"/>
  <c r="D448" i="4"/>
  <c r="C449" i="4"/>
  <c r="D449" i="4"/>
  <c r="C450" i="4"/>
  <c r="D450" i="4"/>
  <c r="C451" i="4"/>
  <c r="D451" i="4"/>
  <c r="C452" i="4"/>
  <c r="D452" i="4"/>
  <c r="C453" i="4"/>
  <c r="D453" i="4"/>
  <c r="C454" i="4"/>
  <c r="D454" i="4"/>
  <c r="C455" i="4"/>
  <c r="D455" i="4"/>
  <c r="C456" i="4"/>
  <c r="D456" i="4"/>
  <c r="C457" i="4"/>
  <c r="D457" i="4"/>
  <c r="C458" i="4"/>
  <c r="D458" i="4"/>
  <c r="C459" i="4"/>
  <c r="D459" i="4"/>
  <c r="C460" i="4"/>
  <c r="D460" i="4"/>
  <c r="C461" i="4"/>
  <c r="D461" i="4"/>
  <c r="C462" i="4"/>
  <c r="D462" i="4"/>
  <c r="C463" i="4"/>
  <c r="D463" i="4"/>
  <c r="C464" i="4"/>
  <c r="D464" i="4"/>
  <c r="C465" i="4"/>
  <c r="D465" i="4"/>
  <c r="C466" i="4"/>
  <c r="D466" i="4"/>
  <c r="C467" i="4"/>
  <c r="D467" i="4"/>
  <c r="C468" i="4"/>
  <c r="D468" i="4"/>
  <c r="C469" i="4"/>
  <c r="D469" i="4"/>
  <c r="C470" i="4"/>
  <c r="D470" i="4"/>
  <c r="C471" i="4"/>
  <c r="D471" i="4"/>
  <c r="C472" i="4"/>
  <c r="D472" i="4"/>
  <c r="C473" i="4"/>
  <c r="D473" i="4"/>
  <c r="C474" i="4"/>
  <c r="D474" i="4"/>
  <c r="C475" i="4"/>
  <c r="D475" i="4"/>
  <c r="C476" i="4"/>
  <c r="D476" i="4"/>
  <c r="C477" i="4"/>
  <c r="D477" i="4"/>
  <c r="C478" i="4"/>
  <c r="D478" i="4"/>
  <c r="C479" i="4"/>
  <c r="D479" i="4"/>
  <c r="C480" i="4"/>
  <c r="D480" i="4"/>
  <c r="C481" i="4"/>
  <c r="D481" i="4"/>
  <c r="C482" i="4"/>
  <c r="D482" i="4"/>
  <c r="C483" i="4"/>
  <c r="D483" i="4"/>
  <c r="C484" i="4"/>
  <c r="D484" i="4"/>
  <c r="C485" i="4"/>
  <c r="D485" i="4"/>
  <c r="C486" i="4"/>
  <c r="D486" i="4"/>
  <c r="C487" i="4"/>
  <c r="D487" i="4"/>
  <c r="C488" i="4"/>
  <c r="D488" i="4"/>
  <c r="C489" i="4"/>
  <c r="D489" i="4"/>
  <c r="C490" i="4"/>
  <c r="D490" i="4"/>
  <c r="C491" i="4"/>
  <c r="D491" i="4"/>
  <c r="C492" i="4"/>
  <c r="D492" i="4"/>
  <c r="C493" i="4"/>
  <c r="D493" i="4"/>
  <c r="C494" i="4"/>
  <c r="D494" i="4"/>
  <c r="C495" i="4"/>
  <c r="D495" i="4"/>
  <c r="C496" i="4"/>
  <c r="D496" i="4"/>
  <c r="C497" i="4"/>
  <c r="D497" i="4"/>
  <c r="C498" i="4"/>
  <c r="D498" i="4"/>
  <c r="C499" i="4"/>
  <c r="D499" i="4"/>
  <c r="C500" i="4"/>
  <c r="D500" i="4"/>
  <c r="C501" i="4"/>
  <c r="D501" i="4"/>
  <c r="C502" i="4"/>
  <c r="D502" i="4"/>
  <c r="C503" i="4"/>
  <c r="D503" i="4"/>
  <c r="C504" i="4"/>
  <c r="D504" i="4"/>
  <c r="C505" i="4"/>
  <c r="D505" i="4"/>
  <c r="C506" i="4"/>
  <c r="D506" i="4"/>
  <c r="C507" i="4"/>
  <c r="D507" i="4"/>
  <c r="C508" i="4"/>
  <c r="D508" i="4"/>
  <c r="C509" i="4"/>
  <c r="D509" i="4"/>
  <c r="C510" i="4"/>
  <c r="D510" i="4"/>
  <c r="C511" i="4"/>
  <c r="D511" i="4"/>
  <c r="C512" i="4"/>
  <c r="D512" i="4"/>
  <c r="C513" i="4"/>
  <c r="D513" i="4"/>
  <c r="C514" i="4"/>
  <c r="D514" i="4"/>
  <c r="C515" i="4"/>
  <c r="D515" i="4"/>
  <c r="C516" i="4"/>
  <c r="D516" i="4"/>
  <c r="C517" i="4"/>
  <c r="D517" i="4"/>
  <c r="C518" i="4"/>
  <c r="D518" i="4"/>
  <c r="C519" i="4"/>
  <c r="D519" i="4"/>
  <c r="C520" i="4"/>
  <c r="D520" i="4"/>
  <c r="C521" i="4"/>
  <c r="D521" i="4"/>
  <c r="C522" i="4"/>
  <c r="D522" i="4"/>
  <c r="C523" i="4"/>
  <c r="D523" i="4"/>
  <c r="C524" i="4"/>
  <c r="D524" i="4"/>
  <c r="C525" i="4"/>
  <c r="D525" i="4"/>
  <c r="C526" i="4"/>
  <c r="D526" i="4"/>
  <c r="C527" i="4"/>
  <c r="D527" i="4"/>
  <c r="C528" i="4"/>
  <c r="D528" i="4"/>
  <c r="C529" i="4"/>
  <c r="D529" i="4"/>
  <c r="C530" i="4"/>
  <c r="D530" i="4"/>
  <c r="C531" i="4"/>
  <c r="D531" i="4"/>
  <c r="C532" i="4"/>
  <c r="D532" i="4"/>
  <c r="C533" i="4"/>
  <c r="D533" i="4"/>
  <c r="C534" i="4"/>
  <c r="D534" i="4"/>
  <c r="C535" i="4"/>
  <c r="D535" i="4"/>
  <c r="C536" i="4"/>
  <c r="D536" i="4"/>
  <c r="C537" i="4"/>
  <c r="D537" i="4"/>
  <c r="C538" i="4"/>
  <c r="D538" i="4"/>
  <c r="C539" i="4"/>
  <c r="D539" i="4"/>
  <c r="C540" i="4"/>
  <c r="D540" i="4"/>
  <c r="C541" i="4"/>
  <c r="D541" i="4"/>
  <c r="C542" i="4"/>
  <c r="D542" i="4"/>
  <c r="C543" i="4"/>
  <c r="D543" i="4"/>
  <c r="C544" i="4"/>
  <c r="D544" i="4"/>
  <c r="C545" i="4"/>
  <c r="D545" i="4"/>
  <c r="C546" i="4"/>
  <c r="D546" i="4"/>
  <c r="C547" i="4"/>
  <c r="D547" i="4"/>
  <c r="C548" i="4"/>
  <c r="D548" i="4"/>
  <c r="C549" i="4"/>
  <c r="D549" i="4"/>
  <c r="C550" i="4"/>
  <c r="D550" i="4"/>
  <c r="C551" i="4"/>
  <c r="D551" i="4"/>
  <c r="C552" i="4"/>
  <c r="D552" i="4"/>
  <c r="C553" i="4"/>
  <c r="D553" i="4"/>
  <c r="C554" i="4"/>
  <c r="D554" i="4"/>
  <c r="C555" i="4"/>
  <c r="D555" i="4"/>
  <c r="C556" i="4"/>
  <c r="D556" i="4"/>
  <c r="C557" i="4"/>
  <c r="D557" i="4"/>
  <c r="C558" i="4"/>
  <c r="D558" i="4"/>
  <c r="C559" i="4"/>
  <c r="D559" i="4"/>
  <c r="C560" i="4"/>
  <c r="D560" i="4"/>
  <c r="C561" i="4"/>
  <c r="D561" i="4"/>
  <c r="C562" i="4"/>
  <c r="D562" i="4"/>
  <c r="C563" i="4"/>
  <c r="D563" i="4"/>
  <c r="C564" i="4"/>
  <c r="D564" i="4"/>
  <c r="C565" i="4"/>
  <c r="D565" i="4"/>
  <c r="C566" i="4"/>
  <c r="D566" i="4"/>
  <c r="C567" i="4"/>
  <c r="D567" i="4"/>
  <c r="C568" i="4"/>
  <c r="D568" i="4"/>
  <c r="C569" i="4"/>
  <c r="D569" i="4"/>
  <c r="C570" i="4"/>
  <c r="D570" i="4"/>
  <c r="C571" i="4"/>
  <c r="D571" i="4"/>
  <c r="C572" i="4"/>
  <c r="D572" i="4"/>
  <c r="C573" i="4"/>
  <c r="D573" i="4"/>
  <c r="C574" i="4"/>
  <c r="D574" i="4"/>
  <c r="C575" i="4"/>
  <c r="D575" i="4"/>
  <c r="C576" i="4"/>
  <c r="D576" i="4"/>
  <c r="C577" i="4"/>
  <c r="D577" i="4"/>
  <c r="C578" i="4"/>
  <c r="D578" i="4"/>
  <c r="C579" i="4"/>
  <c r="D579" i="4"/>
  <c r="C580" i="4"/>
  <c r="D580" i="4"/>
  <c r="C581" i="4"/>
  <c r="D581" i="4"/>
  <c r="C582" i="4"/>
  <c r="D582" i="4"/>
  <c r="C583" i="4"/>
  <c r="D583" i="4"/>
  <c r="C584" i="4"/>
  <c r="D584" i="4"/>
  <c r="C585" i="4"/>
  <c r="D585" i="4"/>
  <c r="C586" i="4"/>
  <c r="D586" i="4"/>
  <c r="C587" i="4"/>
  <c r="D587" i="4"/>
  <c r="C588" i="4"/>
  <c r="D588" i="4"/>
  <c r="C589" i="4"/>
  <c r="D589" i="4"/>
  <c r="C590" i="4"/>
  <c r="D590" i="4"/>
  <c r="C591" i="4"/>
  <c r="D591" i="4"/>
  <c r="C592" i="4"/>
  <c r="D592" i="4"/>
  <c r="C593" i="4"/>
  <c r="D593" i="4"/>
  <c r="C594" i="4"/>
  <c r="D594" i="4"/>
  <c r="C595" i="4"/>
  <c r="D595" i="4"/>
  <c r="C596" i="4"/>
  <c r="D596" i="4"/>
  <c r="C597" i="4"/>
  <c r="D597" i="4"/>
  <c r="C598" i="4"/>
  <c r="D598" i="4"/>
  <c r="C599" i="4"/>
  <c r="D599" i="4"/>
  <c r="C600" i="4"/>
  <c r="D600" i="4"/>
  <c r="C601" i="4"/>
  <c r="D601" i="4"/>
  <c r="C602" i="4"/>
  <c r="D602" i="4"/>
  <c r="C603" i="4"/>
  <c r="D603" i="4"/>
  <c r="C604" i="4"/>
  <c r="D604" i="4"/>
  <c r="C605" i="4"/>
  <c r="D605" i="4"/>
  <c r="C606" i="4"/>
  <c r="D606" i="4"/>
  <c r="C607" i="4"/>
  <c r="D607" i="4"/>
  <c r="C608" i="4"/>
  <c r="D608" i="4"/>
  <c r="C609" i="4"/>
  <c r="D609" i="4"/>
  <c r="C610" i="4"/>
  <c r="D610" i="4"/>
  <c r="C611" i="4"/>
  <c r="D611" i="4"/>
  <c r="C612" i="4"/>
  <c r="D612" i="4"/>
  <c r="C613" i="4"/>
  <c r="D613" i="4"/>
  <c r="C614" i="4"/>
  <c r="D614" i="4"/>
  <c r="C615" i="4"/>
  <c r="D615" i="4"/>
  <c r="C616" i="4"/>
  <c r="D616" i="4"/>
  <c r="C617" i="4"/>
  <c r="D617" i="4"/>
  <c r="C618" i="4"/>
  <c r="D618" i="4"/>
  <c r="C619" i="4"/>
  <c r="D619" i="4"/>
  <c r="C620" i="4"/>
  <c r="D620" i="4"/>
  <c r="C621" i="4"/>
  <c r="D621" i="4"/>
  <c r="C622" i="4"/>
  <c r="D622" i="4"/>
  <c r="C623" i="4"/>
  <c r="D623" i="4"/>
  <c r="C624" i="4"/>
  <c r="D624" i="4"/>
  <c r="C625" i="4"/>
  <c r="D625" i="4"/>
  <c r="C626" i="4"/>
  <c r="D626" i="4"/>
  <c r="C627" i="4"/>
  <c r="D627" i="4"/>
  <c r="C628" i="4"/>
  <c r="D628" i="4"/>
  <c r="C629" i="4"/>
  <c r="D629" i="4"/>
  <c r="C630" i="4"/>
  <c r="D630" i="4"/>
  <c r="C631" i="4"/>
  <c r="D631" i="4"/>
  <c r="C632" i="4"/>
  <c r="D632" i="4"/>
  <c r="C633" i="4"/>
  <c r="D633" i="4"/>
  <c r="C634" i="4"/>
  <c r="D634" i="4"/>
  <c r="C635" i="4"/>
  <c r="D635" i="4"/>
  <c r="C636" i="4"/>
  <c r="D636" i="4"/>
  <c r="C637" i="4"/>
  <c r="D637" i="4"/>
  <c r="C638" i="4"/>
  <c r="D638" i="4"/>
  <c r="C639" i="4"/>
  <c r="D639" i="4"/>
  <c r="C640" i="4"/>
  <c r="D640" i="4"/>
  <c r="C641" i="4"/>
  <c r="D641" i="4"/>
  <c r="C642" i="4"/>
  <c r="D642" i="4"/>
  <c r="C643" i="4"/>
  <c r="D643" i="4"/>
  <c r="C644" i="4"/>
  <c r="D644" i="4"/>
  <c r="C645" i="4"/>
  <c r="D645" i="4"/>
  <c r="C646" i="4"/>
  <c r="D646" i="4"/>
  <c r="C647" i="4"/>
  <c r="D647" i="4"/>
  <c r="C648" i="4"/>
  <c r="D648" i="4"/>
  <c r="C649" i="4"/>
  <c r="D649" i="4"/>
  <c r="C650" i="4"/>
  <c r="D650" i="4"/>
  <c r="C651" i="4"/>
  <c r="D651" i="4"/>
  <c r="C652" i="4"/>
  <c r="D652" i="4"/>
  <c r="C653" i="4"/>
  <c r="D653" i="4"/>
  <c r="C654" i="4"/>
  <c r="D654" i="4"/>
  <c r="C655" i="4"/>
  <c r="D655" i="4"/>
  <c r="C656" i="4"/>
  <c r="D656" i="4"/>
  <c r="C657" i="4"/>
  <c r="D657" i="4"/>
  <c r="C658" i="4"/>
  <c r="D658" i="4"/>
  <c r="C659" i="4"/>
  <c r="D659" i="4"/>
  <c r="C660" i="4"/>
  <c r="D660" i="4"/>
  <c r="C661" i="4"/>
  <c r="D661" i="4"/>
  <c r="C662" i="4"/>
  <c r="D662" i="4"/>
  <c r="C663" i="4"/>
  <c r="D663" i="4"/>
  <c r="C664" i="4"/>
  <c r="D664" i="4"/>
  <c r="C665" i="4"/>
  <c r="D665" i="4"/>
  <c r="C666" i="4"/>
  <c r="D666" i="4"/>
  <c r="C667" i="4"/>
  <c r="D667" i="4"/>
  <c r="C668" i="4"/>
  <c r="D668" i="4"/>
  <c r="C669" i="4"/>
  <c r="D669" i="4"/>
  <c r="C670" i="4"/>
  <c r="D670" i="4"/>
  <c r="C671" i="4"/>
  <c r="D671" i="4"/>
  <c r="C672" i="4"/>
  <c r="D672" i="4"/>
  <c r="C673" i="4"/>
  <c r="D673" i="4"/>
  <c r="C674" i="4"/>
  <c r="D674" i="4"/>
  <c r="C675" i="4"/>
  <c r="D675" i="4"/>
  <c r="C676" i="4"/>
  <c r="D676" i="4"/>
  <c r="C677" i="4"/>
  <c r="D677" i="4"/>
  <c r="C678" i="4"/>
  <c r="D678" i="4"/>
  <c r="C679" i="4"/>
  <c r="D679" i="4"/>
  <c r="C680" i="4"/>
  <c r="D680" i="4"/>
  <c r="C681" i="4"/>
  <c r="D681" i="4"/>
  <c r="C682" i="4"/>
  <c r="D682" i="4"/>
  <c r="C683" i="4"/>
  <c r="D683" i="4"/>
  <c r="C684" i="4"/>
  <c r="D684" i="4"/>
  <c r="C685" i="4"/>
  <c r="D685" i="4"/>
  <c r="C686" i="4"/>
  <c r="D686" i="4"/>
  <c r="C687" i="4"/>
  <c r="D687" i="4"/>
  <c r="C688" i="4"/>
  <c r="D688" i="4"/>
  <c r="C689" i="4"/>
  <c r="D689" i="4"/>
  <c r="C690" i="4"/>
  <c r="D690" i="4"/>
  <c r="C691" i="4"/>
  <c r="D691" i="4"/>
  <c r="C692" i="4"/>
  <c r="D692" i="4"/>
  <c r="C693" i="4"/>
  <c r="D693" i="4"/>
  <c r="C694" i="4"/>
  <c r="D694" i="4"/>
  <c r="C695" i="4"/>
  <c r="D695" i="4"/>
  <c r="C696" i="4"/>
  <c r="D696" i="4"/>
  <c r="C697" i="4"/>
  <c r="D697" i="4"/>
  <c r="C698" i="4"/>
  <c r="D698" i="4"/>
  <c r="C699" i="4"/>
  <c r="D699" i="4"/>
  <c r="C700" i="4"/>
  <c r="D700" i="4"/>
  <c r="C701" i="4"/>
  <c r="D701" i="4"/>
  <c r="C702" i="4"/>
  <c r="D702" i="4"/>
  <c r="C703" i="4"/>
  <c r="D703" i="4"/>
  <c r="C704" i="4"/>
  <c r="D704" i="4"/>
  <c r="C705" i="4"/>
  <c r="D705" i="4"/>
  <c r="C706" i="4"/>
  <c r="D706" i="4"/>
  <c r="C707" i="4"/>
  <c r="D707" i="4"/>
  <c r="C708" i="4"/>
  <c r="D708" i="4"/>
  <c r="C709" i="4"/>
  <c r="D709" i="4"/>
  <c r="C710" i="4"/>
  <c r="D710" i="4"/>
  <c r="C711" i="4"/>
  <c r="D711" i="4"/>
  <c r="C712" i="4"/>
  <c r="D712" i="4"/>
  <c r="C713" i="4"/>
  <c r="D713" i="4"/>
  <c r="C714" i="4"/>
  <c r="D714" i="4"/>
  <c r="C715" i="4"/>
  <c r="D715" i="4"/>
  <c r="C716" i="4"/>
  <c r="D716" i="4"/>
  <c r="C717" i="4"/>
  <c r="D717" i="4"/>
  <c r="C718" i="4"/>
  <c r="D718" i="4"/>
  <c r="C719" i="4"/>
  <c r="D719" i="4"/>
  <c r="C720" i="4"/>
  <c r="D720" i="4"/>
  <c r="C721" i="4"/>
  <c r="D721" i="4"/>
  <c r="C722" i="4"/>
  <c r="D722" i="4"/>
  <c r="C723" i="4"/>
  <c r="D723" i="4"/>
  <c r="C724" i="4"/>
  <c r="D724" i="4"/>
  <c r="C725" i="4"/>
  <c r="D725" i="4"/>
  <c r="C726" i="4"/>
  <c r="D726" i="4"/>
  <c r="C727" i="4"/>
  <c r="D727" i="4"/>
  <c r="C728" i="4"/>
  <c r="D728" i="4"/>
  <c r="C729" i="4"/>
  <c r="D729" i="4"/>
  <c r="C730" i="4"/>
  <c r="D730" i="4"/>
  <c r="C731" i="4"/>
  <c r="D731" i="4"/>
  <c r="C732" i="4"/>
  <c r="D732" i="4"/>
  <c r="C733" i="4"/>
  <c r="D733" i="4"/>
  <c r="C734" i="4"/>
  <c r="D734" i="4"/>
  <c r="C735" i="4"/>
  <c r="D735" i="4"/>
  <c r="C736" i="4"/>
  <c r="D736" i="4"/>
  <c r="C737" i="4"/>
  <c r="D737" i="4"/>
  <c r="C738" i="4"/>
  <c r="D738" i="4"/>
  <c r="C739" i="4"/>
  <c r="D739" i="4"/>
  <c r="C740" i="4"/>
  <c r="D740" i="4"/>
  <c r="C741" i="4"/>
  <c r="D741" i="4"/>
  <c r="C742" i="4"/>
  <c r="D742" i="4"/>
  <c r="C743" i="4"/>
  <c r="D743" i="4"/>
  <c r="C744" i="4"/>
  <c r="D744" i="4"/>
  <c r="C745" i="4"/>
  <c r="D745" i="4"/>
  <c r="C746" i="4"/>
  <c r="D746" i="4"/>
  <c r="C747" i="4"/>
  <c r="D747" i="4"/>
  <c r="C748" i="4"/>
  <c r="D748" i="4"/>
  <c r="C749" i="4"/>
  <c r="D749" i="4"/>
  <c r="C750" i="4"/>
  <c r="D750" i="4"/>
  <c r="C751" i="4"/>
  <c r="D751" i="4"/>
  <c r="C752" i="4"/>
  <c r="D752" i="4"/>
  <c r="C753" i="4"/>
  <c r="D753" i="4"/>
  <c r="C754" i="4"/>
  <c r="D754" i="4"/>
  <c r="C755" i="4"/>
  <c r="D755" i="4"/>
  <c r="C756" i="4"/>
  <c r="D756" i="4"/>
  <c r="C757" i="4"/>
  <c r="D757" i="4"/>
  <c r="C758" i="4"/>
  <c r="D758" i="4"/>
  <c r="C759" i="4"/>
  <c r="D759" i="4"/>
  <c r="C760" i="4"/>
  <c r="D760" i="4"/>
  <c r="C761" i="4"/>
  <c r="D761" i="4"/>
  <c r="C762" i="4"/>
  <c r="D762" i="4"/>
  <c r="C763" i="4"/>
  <c r="D763" i="4"/>
  <c r="C764" i="4"/>
  <c r="D764" i="4"/>
  <c r="C765" i="4"/>
  <c r="D765" i="4"/>
  <c r="C766" i="4"/>
  <c r="D766" i="4"/>
  <c r="C767" i="4"/>
  <c r="D767" i="4"/>
  <c r="C768" i="4"/>
  <c r="D768" i="4"/>
  <c r="C769" i="4"/>
  <c r="D769" i="4"/>
  <c r="C770" i="4"/>
  <c r="D770" i="4"/>
  <c r="C771" i="4"/>
  <c r="D771" i="4"/>
  <c r="C772" i="4"/>
  <c r="D772" i="4"/>
  <c r="C773" i="4"/>
  <c r="D773" i="4"/>
  <c r="C774" i="4"/>
  <c r="D774" i="4"/>
  <c r="C775" i="4"/>
  <c r="D775" i="4"/>
  <c r="C776" i="4"/>
  <c r="D776" i="4"/>
  <c r="C777" i="4"/>
  <c r="D777" i="4"/>
  <c r="C778" i="4"/>
  <c r="D778" i="4"/>
  <c r="C779" i="4"/>
  <c r="D779" i="4"/>
  <c r="C780" i="4"/>
  <c r="D780" i="4"/>
  <c r="C781" i="4"/>
  <c r="D781" i="4"/>
  <c r="C782" i="4"/>
  <c r="D782" i="4"/>
  <c r="C783" i="4"/>
  <c r="D783" i="4"/>
  <c r="C784" i="4"/>
  <c r="D784" i="4"/>
  <c r="C785" i="4"/>
  <c r="D785" i="4"/>
  <c r="C786" i="4"/>
  <c r="D786" i="4"/>
  <c r="C787" i="4"/>
  <c r="D787" i="4"/>
  <c r="C788" i="4"/>
  <c r="D788" i="4"/>
  <c r="C789" i="4"/>
  <c r="D789" i="4"/>
  <c r="C790" i="4"/>
  <c r="D790" i="4"/>
  <c r="C791" i="4"/>
  <c r="D791" i="4"/>
  <c r="C792" i="4"/>
  <c r="D792" i="4"/>
  <c r="C793" i="4"/>
  <c r="D793" i="4"/>
  <c r="C794" i="4"/>
  <c r="D794" i="4"/>
  <c r="C795" i="4"/>
  <c r="D795" i="4"/>
  <c r="C796" i="4"/>
  <c r="D796" i="4"/>
  <c r="C797" i="4"/>
  <c r="D797" i="4"/>
  <c r="C798" i="4"/>
  <c r="D798" i="4"/>
  <c r="C799" i="4"/>
  <c r="D799" i="4"/>
  <c r="C800" i="4"/>
  <c r="D800" i="4"/>
  <c r="C801" i="4"/>
  <c r="D801" i="4"/>
  <c r="C802" i="4"/>
  <c r="D802" i="4"/>
  <c r="C803" i="4"/>
  <c r="D803" i="4"/>
  <c r="C804" i="4"/>
  <c r="D804" i="4"/>
  <c r="C805" i="4"/>
  <c r="D805" i="4"/>
  <c r="C806" i="4"/>
  <c r="D806" i="4"/>
  <c r="C807" i="4"/>
  <c r="D807" i="4"/>
  <c r="C808" i="4"/>
  <c r="D808" i="4"/>
  <c r="C809" i="4"/>
  <c r="D809" i="4"/>
  <c r="C810" i="4"/>
  <c r="D810" i="4"/>
  <c r="C811" i="4"/>
  <c r="D811" i="4"/>
  <c r="C812" i="4"/>
  <c r="D812" i="4"/>
  <c r="C813" i="4"/>
  <c r="D813" i="4"/>
  <c r="C814" i="4"/>
  <c r="D814" i="4"/>
  <c r="C815" i="4"/>
  <c r="D815" i="4"/>
  <c r="C816" i="4"/>
  <c r="D816" i="4"/>
  <c r="C817" i="4"/>
  <c r="D817" i="4"/>
  <c r="C818" i="4"/>
  <c r="D818" i="4"/>
  <c r="C819" i="4"/>
  <c r="D819" i="4"/>
  <c r="C820" i="4"/>
  <c r="D820" i="4"/>
  <c r="C821" i="4"/>
  <c r="D821" i="4"/>
  <c r="C822" i="4"/>
  <c r="D822" i="4"/>
  <c r="C823" i="4"/>
  <c r="D823" i="4"/>
  <c r="C824" i="4"/>
  <c r="D824" i="4"/>
  <c r="C825" i="4"/>
  <c r="D825" i="4"/>
  <c r="C826" i="4"/>
  <c r="D826" i="4"/>
  <c r="C827" i="4"/>
  <c r="D827" i="4"/>
  <c r="C828" i="4"/>
  <c r="D828" i="4"/>
  <c r="C829" i="4"/>
  <c r="D829" i="4"/>
  <c r="C830" i="4"/>
  <c r="D830" i="4"/>
  <c r="C831" i="4"/>
  <c r="D831" i="4"/>
  <c r="C832" i="4"/>
  <c r="D832" i="4"/>
  <c r="C833" i="4"/>
  <c r="D833" i="4"/>
  <c r="C834" i="4"/>
  <c r="D834" i="4"/>
  <c r="C835" i="4"/>
  <c r="D835" i="4"/>
  <c r="C836" i="4"/>
  <c r="D836" i="4"/>
  <c r="C837" i="4"/>
  <c r="D837" i="4"/>
  <c r="C838" i="4"/>
  <c r="D838" i="4"/>
  <c r="C839" i="4"/>
  <c r="D839" i="4"/>
  <c r="C840" i="4"/>
  <c r="D840" i="4"/>
  <c r="C841" i="4"/>
  <c r="D841" i="4"/>
  <c r="C842" i="4"/>
  <c r="D842" i="4"/>
  <c r="C843" i="4"/>
  <c r="D843" i="4"/>
  <c r="C844" i="4"/>
  <c r="D844" i="4"/>
  <c r="C845" i="4"/>
  <c r="D845" i="4"/>
  <c r="C846" i="4"/>
  <c r="D846" i="4"/>
  <c r="C847" i="4"/>
  <c r="D847" i="4"/>
  <c r="C848" i="4"/>
  <c r="D848" i="4"/>
  <c r="C849" i="4"/>
  <c r="D849" i="4"/>
  <c r="C850" i="4"/>
  <c r="D850" i="4"/>
  <c r="C851" i="4"/>
  <c r="D851" i="4"/>
  <c r="C852" i="4"/>
  <c r="D852" i="4"/>
  <c r="C853" i="4"/>
  <c r="D853" i="4"/>
  <c r="C854" i="4"/>
  <c r="D854" i="4"/>
  <c r="C855" i="4"/>
  <c r="D855" i="4"/>
  <c r="C856" i="4"/>
  <c r="D856" i="4"/>
  <c r="C857" i="4"/>
  <c r="D857" i="4"/>
  <c r="C858" i="4"/>
  <c r="D858" i="4"/>
  <c r="C859" i="4"/>
  <c r="D859" i="4"/>
  <c r="C860" i="4"/>
  <c r="D860" i="4"/>
  <c r="C861" i="4"/>
  <c r="D861" i="4"/>
  <c r="C862" i="4"/>
  <c r="D862" i="4"/>
  <c r="C863" i="4"/>
  <c r="D863" i="4"/>
  <c r="C864" i="4"/>
  <c r="D864" i="4"/>
  <c r="C865" i="4"/>
  <c r="D865" i="4"/>
  <c r="C866" i="4"/>
  <c r="D866" i="4"/>
  <c r="C867" i="4"/>
  <c r="D867" i="4"/>
  <c r="C868" i="4"/>
  <c r="D868" i="4"/>
  <c r="C869" i="4"/>
  <c r="D869" i="4"/>
  <c r="C870" i="4"/>
  <c r="D870" i="4"/>
  <c r="C871" i="4"/>
  <c r="D871" i="4"/>
  <c r="C872" i="4"/>
  <c r="D872" i="4"/>
  <c r="C873" i="4"/>
  <c r="D873" i="4"/>
  <c r="C874" i="4"/>
  <c r="D874" i="4"/>
  <c r="C875" i="4"/>
  <c r="D875" i="4"/>
  <c r="C876" i="4"/>
  <c r="D876" i="4"/>
  <c r="C877" i="4"/>
  <c r="D877" i="4"/>
  <c r="C878" i="4"/>
  <c r="D878" i="4"/>
  <c r="C879" i="4"/>
  <c r="D879" i="4"/>
  <c r="C880" i="4"/>
  <c r="D880" i="4"/>
  <c r="C881" i="4"/>
  <c r="D881" i="4"/>
  <c r="C882" i="4"/>
  <c r="D882" i="4"/>
  <c r="C883" i="4"/>
  <c r="D883" i="4"/>
  <c r="C884" i="4"/>
  <c r="D884" i="4"/>
  <c r="C885" i="4"/>
  <c r="D885" i="4"/>
  <c r="C886" i="4"/>
  <c r="D886" i="4"/>
  <c r="C887" i="4"/>
  <c r="D887" i="4"/>
  <c r="C888" i="4"/>
  <c r="D888" i="4"/>
  <c r="C889" i="4"/>
  <c r="D889" i="4"/>
  <c r="C890" i="4"/>
  <c r="D890" i="4"/>
  <c r="C891" i="4"/>
  <c r="D891" i="4"/>
  <c r="C892" i="4"/>
  <c r="D892" i="4"/>
  <c r="C893" i="4"/>
  <c r="D893" i="4"/>
  <c r="C894" i="4"/>
  <c r="D894" i="4"/>
  <c r="C895" i="4"/>
  <c r="D895" i="4"/>
  <c r="C896" i="4"/>
  <c r="D896" i="4"/>
  <c r="C897" i="4"/>
  <c r="D897" i="4"/>
  <c r="C898" i="4"/>
  <c r="D898" i="4"/>
  <c r="C899" i="4"/>
  <c r="D899" i="4"/>
  <c r="C900" i="4"/>
  <c r="D900" i="4"/>
  <c r="C901" i="4"/>
  <c r="D901" i="4"/>
  <c r="C902" i="4"/>
  <c r="D902" i="4"/>
  <c r="C903" i="4"/>
  <c r="D903" i="4"/>
  <c r="C904" i="4"/>
  <c r="D904" i="4"/>
  <c r="C905" i="4"/>
  <c r="D905" i="4"/>
  <c r="C906" i="4"/>
  <c r="D906" i="4"/>
  <c r="C907" i="4"/>
  <c r="D907" i="4"/>
  <c r="C908" i="4"/>
  <c r="D908" i="4"/>
  <c r="C909" i="4"/>
  <c r="D909" i="4"/>
  <c r="C910" i="4"/>
  <c r="D910" i="4"/>
  <c r="C911" i="4"/>
  <c r="D911" i="4"/>
  <c r="C912" i="4"/>
  <c r="D912" i="4"/>
  <c r="C913" i="4"/>
  <c r="D913" i="4"/>
  <c r="C914" i="4"/>
  <c r="D914" i="4"/>
  <c r="C915" i="4"/>
  <c r="D915" i="4"/>
  <c r="C916" i="4"/>
  <c r="D916" i="4"/>
  <c r="C917" i="4"/>
  <c r="D917" i="4"/>
  <c r="C918" i="4"/>
  <c r="D918" i="4"/>
  <c r="C919" i="4"/>
  <c r="D919" i="4"/>
  <c r="C920" i="4"/>
  <c r="D920" i="4"/>
  <c r="C921" i="4"/>
  <c r="D921" i="4"/>
  <c r="C922" i="4"/>
  <c r="D922" i="4"/>
  <c r="C923" i="4"/>
  <c r="D923" i="4"/>
  <c r="C924" i="4"/>
  <c r="D924" i="4"/>
  <c r="C925" i="4"/>
  <c r="D925" i="4"/>
  <c r="C926" i="4"/>
  <c r="D926" i="4"/>
  <c r="C927" i="4"/>
  <c r="D927" i="4"/>
  <c r="C928" i="4"/>
  <c r="D928" i="4"/>
  <c r="C929" i="4"/>
  <c r="D929" i="4"/>
  <c r="C930" i="4"/>
  <c r="D930" i="4"/>
  <c r="C931" i="4"/>
  <c r="D931" i="4"/>
  <c r="C932" i="4"/>
  <c r="D932" i="4"/>
  <c r="C933" i="4"/>
  <c r="D933" i="4"/>
  <c r="C934" i="4"/>
  <c r="D934" i="4"/>
  <c r="C935" i="4"/>
  <c r="D935" i="4"/>
  <c r="C936" i="4"/>
  <c r="D936" i="4"/>
  <c r="C937" i="4"/>
  <c r="D937" i="4"/>
  <c r="C938" i="4"/>
  <c r="D938" i="4"/>
  <c r="C939" i="4"/>
  <c r="D939" i="4"/>
  <c r="C940" i="4"/>
  <c r="D940" i="4"/>
  <c r="C941" i="4"/>
  <c r="D941" i="4"/>
  <c r="C942" i="4"/>
  <c r="D942" i="4"/>
  <c r="C943" i="4"/>
  <c r="D943" i="4"/>
  <c r="C944" i="4"/>
  <c r="D944" i="4"/>
  <c r="C945" i="4"/>
  <c r="D945" i="4"/>
  <c r="C946" i="4"/>
  <c r="D946" i="4"/>
  <c r="C947" i="4"/>
  <c r="D947" i="4"/>
  <c r="C948" i="4"/>
  <c r="D948" i="4"/>
  <c r="C949" i="4"/>
  <c r="D949" i="4"/>
  <c r="C950" i="4"/>
  <c r="D950" i="4"/>
  <c r="C951" i="4"/>
  <c r="D951" i="4"/>
  <c r="C952" i="4"/>
  <c r="D952" i="4"/>
  <c r="C953" i="4"/>
  <c r="D953" i="4"/>
  <c r="C954" i="4"/>
  <c r="D954" i="4"/>
  <c r="C955" i="4"/>
  <c r="D955" i="4"/>
  <c r="C956" i="4"/>
  <c r="D956" i="4"/>
  <c r="C957" i="4"/>
  <c r="D957" i="4"/>
  <c r="C958" i="4"/>
  <c r="D958" i="4"/>
  <c r="C959" i="4"/>
  <c r="D959" i="4"/>
  <c r="C960" i="4"/>
  <c r="D960" i="4"/>
  <c r="C961" i="4"/>
  <c r="D961" i="4"/>
  <c r="C962" i="4"/>
  <c r="D962" i="4"/>
  <c r="C963" i="4"/>
  <c r="D963" i="4"/>
  <c r="C964" i="4"/>
  <c r="D964" i="4"/>
  <c r="C965" i="4"/>
  <c r="D965" i="4"/>
  <c r="C966" i="4"/>
  <c r="D966" i="4"/>
  <c r="C967" i="4"/>
  <c r="D967" i="4"/>
  <c r="C968" i="4"/>
  <c r="D968" i="4"/>
  <c r="C969" i="4"/>
  <c r="D969" i="4"/>
  <c r="C970" i="4"/>
  <c r="D970" i="4"/>
  <c r="C971" i="4"/>
  <c r="D971" i="4"/>
  <c r="C972" i="4"/>
  <c r="D972" i="4"/>
  <c r="C973" i="4"/>
  <c r="D973" i="4"/>
  <c r="C974" i="4"/>
  <c r="D974" i="4"/>
  <c r="C975" i="4"/>
  <c r="D975" i="4"/>
  <c r="C976" i="4"/>
  <c r="D976" i="4"/>
  <c r="C977" i="4"/>
  <c r="D977" i="4"/>
  <c r="C978" i="4"/>
  <c r="D978" i="4"/>
  <c r="C979" i="4"/>
  <c r="D979" i="4"/>
  <c r="C980" i="4"/>
  <c r="D980" i="4"/>
  <c r="C981" i="4"/>
  <c r="D981" i="4"/>
  <c r="C982" i="4"/>
  <c r="D982" i="4"/>
  <c r="C983" i="4"/>
  <c r="D983" i="4"/>
  <c r="C984" i="4"/>
  <c r="D984" i="4"/>
  <c r="C985" i="4"/>
  <c r="D985" i="4"/>
  <c r="C986" i="4"/>
  <c r="D986" i="4"/>
  <c r="C987" i="4"/>
  <c r="D987" i="4"/>
  <c r="C988" i="4"/>
  <c r="D988" i="4"/>
  <c r="C989" i="4"/>
  <c r="D989" i="4"/>
  <c r="C990" i="4"/>
  <c r="D990" i="4"/>
  <c r="C991" i="4"/>
  <c r="D991" i="4"/>
  <c r="C992" i="4"/>
  <c r="D992" i="4"/>
  <c r="C993" i="4"/>
  <c r="D993" i="4"/>
  <c r="C994" i="4"/>
  <c r="D994" i="4"/>
  <c r="C995" i="4"/>
  <c r="D995" i="4"/>
  <c r="C996" i="4"/>
  <c r="D996" i="4"/>
  <c r="C997" i="4"/>
  <c r="D997" i="4"/>
  <c r="C998" i="4"/>
  <c r="D998" i="4"/>
  <c r="C999" i="4"/>
  <c r="D999" i="4"/>
  <c r="C1000" i="4"/>
  <c r="D1000" i="4"/>
  <c r="C1001" i="4"/>
  <c r="D1001" i="4"/>
  <c r="C1002" i="4"/>
  <c r="D1002" i="4"/>
  <c r="C1003" i="4"/>
  <c r="D1003" i="4"/>
  <c r="C1004" i="4"/>
  <c r="D1004" i="4"/>
  <c r="C1005" i="4"/>
  <c r="D1005" i="4"/>
  <c r="C1006" i="4"/>
  <c r="D1006" i="4"/>
  <c r="C1007" i="4"/>
  <c r="D1007" i="4"/>
  <c r="C1008" i="4"/>
  <c r="D1008" i="4"/>
  <c r="C1009" i="4"/>
  <c r="D1009" i="4"/>
  <c r="C1010" i="4"/>
  <c r="D1010" i="4"/>
  <c r="C1011" i="4"/>
  <c r="D1011" i="4"/>
  <c r="C1012" i="4"/>
  <c r="D1012" i="4"/>
  <c r="C1013" i="4"/>
  <c r="D1013" i="4"/>
  <c r="C1014" i="4"/>
  <c r="D1014" i="4"/>
  <c r="C1015" i="4"/>
  <c r="D1015" i="4"/>
  <c r="C1016" i="4"/>
  <c r="D1016" i="4"/>
  <c r="C1017" i="4"/>
  <c r="D1017" i="4"/>
  <c r="C1018" i="4"/>
  <c r="D1018" i="4"/>
  <c r="C1019" i="4"/>
  <c r="D1019" i="4"/>
  <c r="C1020" i="4"/>
  <c r="D1020" i="4"/>
  <c r="C1021" i="4"/>
  <c r="D1021" i="4"/>
  <c r="C1022" i="4"/>
  <c r="D1022" i="4"/>
  <c r="C1023" i="4"/>
  <c r="D1023" i="4"/>
  <c r="C1024" i="4"/>
  <c r="D1024" i="4"/>
  <c r="C1025" i="4"/>
  <c r="D1025" i="4"/>
  <c r="C1026" i="4"/>
  <c r="D1026" i="4"/>
  <c r="C1027" i="4"/>
  <c r="D1027" i="4"/>
  <c r="C1028" i="4"/>
  <c r="D1028" i="4"/>
  <c r="C1029" i="4"/>
  <c r="D1029" i="4"/>
  <c r="C1030" i="4"/>
  <c r="D1030" i="4"/>
  <c r="C1031" i="4"/>
  <c r="D1031" i="4"/>
  <c r="C1032" i="4"/>
  <c r="D1032" i="4"/>
  <c r="C1033" i="4"/>
  <c r="D1033" i="4"/>
  <c r="C1034" i="4"/>
  <c r="D1034" i="4"/>
  <c r="C1035" i="4"/>
  <c r="D1035" i="4"/>
  <c r="C1036" i="4"/>
  <c r="D1036" i="4"/>
  <c r="C1037" i="4"/>
  <c r="D1037" i="4"/>
  <c r="C1038" i="4"/>
  <c r="D1038" i="4"/>
  <c r="C1039" i="4"/>
  <c r="D1039" i="4"/>
  <c r="C1040" i="4"/>
  <c r="D1040" i="4"/>
  <c r="C1041" i="4"/>
  <c r="D1041" i="4"/>
  <c r="C1042" i="4"/>
  <c r="D1042" i="4"/>
  <c r="C1043" i="4"/>
  <c r="D1043" i="4"/>
  <c r="C1044" i="4"/>
  <c r="D1044" i="4"/>
  <c r="C1045" i="4"/>
  <c r="D1045" i="4"/>
  <c r="C1046" i="4"/>
  <c r="D1046" i="4"/>
  <c r="C1047" i="4"/>
  <c r="D1047" i="4"/>
  <c r="C1048" i="4"/>
  <c r="D1048" i="4"/>
  <c r="C1049" i="4"/>
  <c r="D1049" i="4"/>
  <c r="C1050" i="4"/>
  <c r="D1050" i="4"/>
  <c r="C1051" i="4"/>
  <c r="D1051" i="4"/>
  <c r="C1052" i="4"/>
  <c r="D1052" i="4"/>
  <c r="C1053" i="4"/>
  <c r="D1053" i="4"/>
  <c r="C1054" i="4"/>
  <c r="D1054" i="4"/>
  <c r="C1055" i="4"/>
  <c r="D1055" i="4"/>
  <c r="C1056" i="4"/>
  <c r="D1056" i="4"/>
  <c r="C1057" i="4"/>
  <c r="D1057" i="4"/>
  <c r="C1058" i="4"/>
  <c r="D1058" i="4"/>
  <c r="C1059" i="4"/>
  <c r="D1059" i="4"/>
  <c r="C1060" i="4"/>
  <c r="D1060" i="4"/>
  <c r="C1061" i="4"/>
  <c r="D1061" i="4"/>
  <c r="C1062" i="4"/>
  <c r="D1062" i="4"/>
  <c r="C1063" i="4"/>
  <c r="D1063" i="4"/>
  <c r="C1064" i="4"/>
  <c r="D1064" i="4"/>
  <c r="C1065" i="4"/>
  <c r="D1065" i="4"/>
  <c r="C1066" i="4"/>
  <c r="D1066" i="4"/>
  <c r="C1067" i="4"/>
  <c r="D1067" i="4"/>
  <c r="C1068" i="4"/>
  <c r="D1068" i="4"/>
  <c r="C1069" i="4"/>
  <c r="D1069" i="4"/>
  <c r="C1070" i="4"/>
  <c r="D1070" i="4"/>
  <c r="C1071" i="4"/>
  <c r="D1071" i="4"/>
  <c r="C1072" i="4"/>
  <c r="D1072" i="4"/>
  <c r="C1073" i="4"/>
  <c r="D1073" i="4"/>
  <c r="C1074" i="4"/>
  <c r="D1074" i="4"/>
  <c r="C1075" i="4"/>
  <c r="D1075" i="4"/>
  <c r="C1076" i="4"/>
  <c r="D1076" i="4"/>
  <c r="C1077" i="4"/>
  <c r="D1077" i="4"/>
  <c r="C1078" i="4"/>
  <c r="D1078" i="4"/>
  <c r="C1079" i="4"/>
  <c r="D1079" i="4"/>
  <c r="C1080" i="4"/>
  <c r="D1080" i="4"/>
  <c r="C1081" i="4"/>
  <c r="D1081" i="4"/>
  <c r="C1082" i="4"/>
  <c r="D1082" i="4"/>
  <c r="C1083" i="4"/>
  <c r="D1083" i="4"/>
  <c r="C1084" i="4"/>
  <c r="D1084" i="4"/>
  <c r="C1085" i="4"/>
  <c r="D1085" i="4"/>
  <c r="C1086" i="4"/>
  <c r="D1086" i="4"/>
  <c r="C1087" i="4"/>
  <c r="D1087" i="4"/>
  <c r="C1088" i="4"/>
  <c r="D1088" i="4"/>
  <c r="C1089" i="4"/>
  <c r="D1089" i="4"/>
  <c r="C1090" i="4"/>
  <c r="D1090" i="4"/>
  <c r="C1091" i="4"/>
  <c r="D1091" i="4"/>
  <c r="C1092" i="4"/>
  <c r="D1092" i="4"/>
  <c r="C1093" i="4"/>
  <c r="D1093" i="4"/>
  <c r="C1094" i="4"/>
  <c r="D1094" i="4"/>
  <c r="C1095" i="4"/>
  <c r="D1095" i="4"/>
  <c r="C1096" i="4"/>
  <c r="D1096" i="4"/>
  <c r="C1097" i="4"/>
  <c r="D1097" i="4"/>
  <c r="C1098" i="4"/>
  <c r="D1098" i="4"/>
  <c r="C1099" i="4"/>
  <c r="D1099" i="4"/>
  <c r="C1100" i="4"/>
  <c r="D1100" i="4"/>
  <c r="C1101" i="4"/>
  <c r="D1101" i="4"/>
  <c r="C1102" i="4"/>
  <c r="D1102" i="4"/>
  <c r="C1103" i="4"/>
  <c r="D1103" i="4"/>
  <c r="C1104" i="4"/>
  <c r="D1104" i="4"/>
  <c r="C1105" i="4"/>
  <c r="D1105" i="4"/>
  <c r="C1106" i="4"/>
  <c r="D1106" i="4"/>
  <c r="C1107" i="4"/>
  <c r="D1107" i="4"/>
  <c r="C1108" i="4"/>
  <c r="D1108" i="4"/>
  <c r="C1109" i="4"/>
  <c r="D1109" i="4"/>
  <c r="C1110" i="4"/>
  <c r="D1110" i="4"/>
  <c r="C1111" i="4"/>
  <c r="D1111" i="4"/>
  <c r="C1112" i="4"/>
  <c r="D1112" i="4"/>
  <c r="C1113" i="4"/>
  <c r="D1113" i="4"/>
  <c r="C1114" i="4"/>
  <c r="D1114" i="4"/>
  <c r="C1115" i="4"/>
  <c r="D1115" i="4"/>
  <c r="C1116" i="4"/>
  <c r="D1116" i="4"/>
  <c r="C1117" i="4"/>
  <c r="D1117" i="4"/>
  <c r="C1118" i="4"/>
  <c r="D1118" i="4"/>
  <c r="C1119" i="4"/>
  <c r="D1119" i="4"/>
  <c r="C1120" i="4"/>
  <c r="D1120" i="4"/>
  <c r="C1121" i="4"/>
  <c r="D1121" i="4"/>
  <c r="C1122" i="4"/>
  <c r="D1122" i="4"/>
  <c r="C1123" i="4"/>
  <c r="D1123" i="4"/>
  <c r="C1124" i="4"/>
  <c r="D1124" i="4"/>
  <c r="C1125" i="4"/>
  <c r="D1125" i="4"/>
  <c r="C1126" i="4"/>
  <c r="D1126" i="4"/>
  <c r="C1127" i="4"/>
  <c r="D1127" i="4"/>
  <c r="C1128" i="4"/>
  <c r="D1128" i="4"/>
  <c r="C1129" i="4"/>
  <c r="D1129" i="4"/>
  <c r="C1130" i="4"/>
  <c r="D1130" i="4"/>
  <c r="C1131" i="4"/>
  <c r="D1131" i="4"/>
  <c r="C1132" i="4"/>
  <c r="D1132" i="4"/>
  <c r="C1133" i="4"/>
  <c r="D1133" i="4"/>
  <c r="C1134" i="4"/>
  <c r="D1134" i="4"/>
  <c r="C1135" i="4"/>
  <c r="D1135" i="4"/>
  <c r="C1136" i="4"/>
  <c r="D1136" i="4"/>
  <c r="C1137" i="4"/>
  <c r="D1137" i="4"/>
  <c r="C1138" i="4"/>
  <c r="D1138" i="4"/>
  <c r="C1139" i="4"/>
  <c r="D1139" i="4"/>
  <c r="C1140" i="4"/>
  <c r="D1140" i="4"/>
  <c r="C1141" i="4"/>
  <c r="D1141" i="4"/>
  <c r="C1142" i="4"/>
  <c r="D1142" i="4"/>
  <c r="C1143" i="4"/>
  <c r="D1143" i="4"/>
  <c r="C1144" i="4"/>
  <c r="D1144" i="4"/>
  <c r="C1145" i="4"/>
  <c r="D1145" i="4"/>
  <c r="C1146" i="4"/>
  <c r="D1146" i="4"/>
  <c r="C1147" i="4"/>
  <c r="D1147" i="4"/>
  <c r="C1148" i="4"/>
  <c r="D1148" i="4"/>
  <c r="C1149" i="4"/>
  <c r="D1149" i="4"/>
  <c r="C1150" i="4"/>
  <c r="D1150" i="4"/>
  <c r="C1151" i="4"/>
  <c r="D1151" i="4"/>
  <c r="C1152" i="4"/>
  <c r="D1152" i="4"/>
  <c r="C1153" i="4"/>
  <c r="D1153" i="4"/>
  <c r="C1154" i="4"/>
  <c r="D1154" i="4"/>
  <c r="C1155" i="4"/>
  <c r="D1155" i="4"/>
  <c r="C1156" i="4"/>
  <c r="D1156" i="4"/>
  <c r="C1157" i="4"/>
  <c r="D1157" i="4"/>
  <c r="C1158" i="4"/>
  <c r="D1158" i="4"/>
  <c r="C1159" i="4"/>
  <c r="D1159" i="4"/>
  <c r="C1160" i="4"/>
  <c r="D1160" i="4"/>
  <c r="C1161" i="4"/>
  <c r="D1161" i="4"/>
  <c r="C1162" i="4"/>
  <c r="D1162" i="4"/>
  <c r="C1163" i="4"/>
  <c r="D1163" i="4"/>
  <c r="C1164" i="4"/>
  <c r="D1164" i="4"/>
  <c r="C1165" i="4"/>
  <c r="D1165" i="4"/>
  <c r="C1166" i="4"/>
  <c r="D1166" i="4"/>
  <c r="C1167" i="4"/>
  <c r="D1167" i="4"/>
  <c r="C1168" i="4"/>
  <c r="D1168" i="4"/>
  <c r="C1169" i="4"/>
  <c r="D1169" i="4"/>
  <c r="C1170" i="4"/>
  <c r="D1170" i="4"/>
  <c r="C1171" i="4"/>
  <c r="D1171" i="4"/>
  <c r="C1172" i="4"/>
  <c r="D1172" i="4"/>
  <c r="C1173" i="4"/>
  <c r="D1173" i="4"/>
  <c r="C1174" i="4"/>
  <c r="D1174" i="4"/>
  <c r="C1175" i="4"/>
  <c r="D1175" i="4"/>
  <c r="C1176" i="4"/>
  <c r="D1176" i="4"/>
  <c r="C1177" i="4"/>
  <c r="D1177" i="4"/>
  <c r="C1178" i="4"/>
  <c r="D1178" i="4"/>
  <c r="C1179" i="4"/>
  <c r="D1179" i="4"/>
  <c r="C1180" i="4"/>
  <c r="D1180" i="4"/>
  <c r="C1181" i="4"/>
  <c r="D1181" i="4"/>
  <c r="C1182" i="4"/>
  <c r="D1182" i="4"/>
  <c r="C1183" i="4"/>
  <c r="D1183" i="4"/>
  <c r="C1184" i="4"/>
  <c r="D1184" i="4"/>
  <c r="C1185" i="4"/>
  <c r="D1185" i="4"/>
  <c r="C1186" i="4"/>
  <c r="D1186" i="4"/>
  <c r="C1187" i="4"/>
  <c r="D1187" i="4"/>
  <c r="C1188" i="4"/>
  <c r="D1188" i="4"/>
  <c r="C1189" i="4"/>
  <c r="D1189" i="4"/>
  <c r="C1190" i="4"/>
  <c r="D1190" i="4"/>
  <c r="C1191" i="4"/>
  <c r="D1191" i="4"/>
  <c r="C1192" i="4"/>
  <c r="D1192" i="4"/>
  <c r="C1193" i="4"/>
  <c r="D1193" i="4"/>
  <c r="C1194" i="4"/>
  <c r="D1194" i="4"/>
  <c r="C1195" i="4"/>
  <c r="D1195" i="4"/>
  <c r="C1196" i="4"/>
  <c r="D1196" i="4"/>
  <c r="C1197" i="4"/>
  <c r="D1197" i="4"/>
  <c r="C1198" i="4"/>
  <c r="D1198" i="4"/>
  <c r="C1199" i="4"/>
  <c r="D1199" i="4"/>
  <c r="C1200" i="4"/>
  <c r="D1200" i="4"/>
  <c r="C1201" i="4"/>
  <c r="D1201" i="4"/>
  <c r="C1202" i="4"/>
  <c r="D1202" i="4"/>
  <c r="C1203" i="4"/>
  <c r="D1203" i="4"/>
  <c r="C1204" i="4"/>
  <c r="D1204" i="4"/>
  <c r="C1205" i="4"/>
  <c r="D1205" i="4"/>
  <c r="C1206" i="4"/>
  <c r="D1206" i="4"/>
  <c r="C1207" i="4"/>
  <c r="D1207" i="4"/>
  <c r="C1208" i="4"/>
  <c r="D1208" i="4"/>
  <c r="C1209" i="4"/>
  <c r="D1209" i="4"/>
  <c r="C1210" i="4"/>
  <c r="D1210" i="4"/>
  <c r="C1211" i="4"/>
  <c r="D1211" i="4"/>
  <c r="C1212" i="4"/>
  <c r="D1212" i="4"/>
  <c r="C1213" i="4"/>
  <c r="D1213" i="4"/>
  <c r="C1214" i="4"/>
  <c r="D1214" i="4"/>
  <c r="C1215" i="4"/>
  <c r="D1215" i="4"/>
  <c r="C1216" i="4"/>
  <c r="D1216" i="4"/>
  <c r="C1217" i="4"/>
  <c r="D1217" i="4"/>
  <c r="C1218" i="4"/>
  <c r="D1218" i="4"/>
  <c r="C1219" i="4"/>
  <c r="D1219" i="4"/>
  <c r="C1220" i="4"/>
  <c r="D1220" i="4"/>
  <c r="C1221" i="4"/>
  <c r="D1221" i="4"/>
  <c r="C1222" i="4"/>
  <c r="D1222" i="4"/>
  <c r="C1223" i="4"/>
  <c r="D1223" i="4"/>
  <c r="C1224" i="4"/>
  <c r="D1224" i="4"/>
  <c r="C1225" i="4"/>
  <c r="D1225" i="4"/>
  <c r="C1226" i="4"/>
  <c r="D1226" i="4"/>
  <c r="C1227" i="4"/>
  <c r="D1227" i="4"/>
  <c r="C1228" i="4"/>
  <c r="D1228" i="4"/>
  <c r="C1229" i="4"/>
  <c r="D1229" i="4"/>
  <c r="C1230" i="4"/>
  <c r="D1230" i="4"/>
  <c r="C1231" i="4"/>
  <c r="D1231" i="4"/>
  <c r="C1232" i="4"/>
  <c r="D1232" i="4"/>
  <c r="C1233" i="4"/>
  <c r="D1233" i="4"/>
  <c r="C1234" i="4"/>
  <c r="D1234" i="4"/>
  <c r="C1235" i="4"/>
  <c r="D1235" i="4"/>
  <c r="C1236" i="4"/>
  <c r="D1236" i="4"/>
  <c r="C1237" i="4"/>
  <c r="D1237" i="4"/>
  <c r="C1238" i="4"/>
  <c r="D1238" i="4"/>
  <c r="C1239" i="4"/>
  <c r="D1239" i="4"/>
  <c r="C1240" i="4"/>
  <c r="D1240" i="4"/>
  <c r="C1241" i="4"/>
  <c r="D1241" i="4"/>
  <c r="C1242" i="4"/>
  <c r="D1242" i="4"/>
  <c r="C1243" i="4"/>
  <c r="D1243" i="4"/>
  <c r="C1244" i="4"/>
  <c r="D1244" i="4"/>
  <c r="C1245" i="4"/>
  <c r="D1245" i="4"/>
  <c r="C1246" i="4"/>
  <c r="D1246" i="4"/>
  <c r="C1247" i="4"/>
  <c r="D1247" i="4"/>
  <c r="C1248" i="4"/>
  <c r="D1248" i="4"/>
  <c r="C1249" i="4"/>
  <c r="D1249" i="4"/>
  <c r="C1250" i="4"/>
  <c r="D1250" i="4"/>
  <c r="C1251" i="4"/>
  <c r="D1251" i="4"/>
  <c r="C1252" i="4"/>
  <c r="D1252" i="4"/>
  <c r="C1253" i="4"/>
  <c r="D1253" i="4"/>
  <c r="C1254" i="4"/>
  <c r="D1254" i="4"/>
  <c r="C1255" i="4"/>
  <c r="D1255" i="4"/>
  <c r="C1256" i="4"/>
  <c r="D1256" i="4"/>
  <c r="C1257" i="4"/>
  <c r="D1257" i="4"/>
  <c r="C1258" i="4"/>
  <c r="D1258" i="4"/>
  <c r="C1259" i="4"/>
  <c r="D1259" i="4"/>
  <c r="C1260" i="4"/>
  <c r="D1260" i="4"/>
  <c r="C1261" i="4"/>
  <c r="D1261" i="4"/>
  <c r="C1262" i="4"/>
  <c r="D1262" i="4"/>
  <c r="C1263" i="4"/>
  <c r="D1263" i="4"/>
  <c r="C1264" i="4"/>
  <c r="D1264" i="4"/>
  <c r="C1265" i="4"/>
  <c r="D1265" i="4"/>
  <c r="C1266" i="4"/>
  <c r="D1266" i="4"/>
  <c r="C1267" i="4"/>
  <c r="D1267" i="4"/>
  <c r="C1268" i="4"/>
  <c r="D1268" i="4"/>
  <c r="C1269" i="4"/>
  <c r="D1269" i="4"/>
  <c r="C1270" i="4"/>
  <c r="D1270" i="4"/>
  <c r="C1271" i="4"/>
  <c r="D1271" i="4"/>
  <c r="C1272" i="4"/>
  <c r="D1272" i="4"/>
  <c r="C1273" i="4"/>
  <c r="D1273" i="4"/>
  <c r="C1274" i="4"/>
  <c r="D1274" i="4"/>
  <c r="C1275" i="4"/>
  <c r="D1275" i="4"/>
  <c r="C1276" i="4"/>
  <c r="D1276" i="4"/>
  <c r="C1277" i="4"/>
  <c r="D1277" i="4"/>
  <c r="C1278" i="4"/>
  <c r="D1278" i="4"/>
  <c r="C1279" i="4"/>
  <c r="D1279" i="4"/>
  <c r="C1280" i="4"/>
  <c r="D1280" i="4"/>
  <c r="C1281" i="4"/>
  <c r="D1281" i="4"/>
  <c r="C1282" i="4"/>
  <c r="D1282" i="4"/>
  <c r="C1283" i="4"/>
  <c r="D1283" i="4"/>
  <c r="C1284" i="4"/>
  <c r="D1284" i="4"/>
  <c r="C1285" i="4"/>
  <c r="D1285" i="4"/>
  <c r="C1286" i="4"/>
  <c r="D1286" i="4"/>
  <c r="C1287" i="4"/>
  <c r="D1287" i="4"/>
  <c r="C1288" i="4"/>
  <c r="D1288" i="4"/>
  <c r="C1289" i="4"/>
  <c r="D1289" i="4"/>
  <c r="C1290" i="4"/>
  <c r="D1290" i="4"/>
  <c r="C1291" i="4"/>
  <c r="D1291" i="4"/>
  <c r="C1292" i="4"/>
  <c r="D1292" i="4"/>
  <c r="C1293" i="4"/>
  <c r="D1293" i="4"/>
  <c r="C1294" i="4"/>
  <c r="D1294" i="4"/>
  <c r="C1295" i="4"/>
  <c r="D1295" i="4"/>
  <c r="C1296" i="4"/>
  <c r="D1296" i="4"/>
  <c r="C1297" i="4"/>
  <c r="D1297" i="4"/>
  <c r="C1298" i="4"/>
  <c r="D1298" i="4"/>
  <c r="C1299" i="4"/>
  <c r="D1299" i="4"/>
  <c r="C1300" i="4"/>
  <c r="D1300" i="4"/>
  <c r="C1301" i="4"/>
  <c r="D1301" i="4"/>
  <c r="C1302" i="4"/>
  <c r="D1302" i="4"/>
  <c r="C1303" i="4"/>
  <c r="D1303" i="4"/>
  <c r="C1304" i="4"/>
  <c r="D1304" i="4"/>
  <c r="C1305" i="4"/>
  <c r="D1305" i="4"/>
  <c r="C1306" i="4"/>
  <c r="D1306" i="4"/>
  <c r="C1307" i="4"/>
  <c r="D1307" i="4"/>
  <c r="C1308" i="4"/>
  <c r="D1308" i="4"/>
  <c r="C1309" i="4"/>
  <c r="D1309" i="4"/>
  <c r="C1310" i="4"/>
  <c r="D1310" i="4"/>
  <c r="C1311" i="4"/>
  <c r="D1311" i="4"/>
  <c r="C1312" i="4"/>
  <c r="D1312" i="4"/>
  <c r="C1313" i="4"/>
  <c r="D1313" i="4"/>
  <c r="C1314" i="4"/>
  <c r="D1314" i="4"/>
  <c r="C1315" i="4"/>
  <c r="D1315" i="4"/>
  <c r="C1316" i="4"/>
  <c r="D1316" i="4"/>
  <c r="C1317" i="4"/>
  <c r="D1317" i="4"/>
  <c r="C1318" i="4"/>
  <c r="D1318" i="4"/>
  <c r="C1319" i="4"/>
  <c r="D1319" i="4"/>
  <c r="C1320" i="4"/>
  <c r="D1320" i="4"/>
  <c r="C1321" i="4"/>
  <c r="D1321" i="4"/>
  <c r="C1322" i="4"/>
  <c r="D1322" i="4"/>
  <c r="C1323" i="4"/>
  <c r="D1323" i="4"/>
  <c r="C1324" i="4"/>
  <c r="D1324" i="4"/>
  <c r="C1325" i="4"/>
  <c r="D1325" i="4"/>
  <c r="C1326" i="4"/>
  <c r="D1326" i="4"/>
  <c r="C1327" i="4"/>
  <c r="D1327" i="4"/>
  <c r="C1328" i="4"/>
  <c r="D1328" i="4"/>
  <c r="C1329" i="4"/>
  <c r="D1329" i="4"/>
  <c r="C1330" i="4"/>
  <c r="D1330" i="4"/>
  <c r="C1331" i="4"/>
  <c r="D1331" i="4"/>
  <c r="C1332" i="4"/>
  <c r="D1332" i="4"/>
  <c r="C1333" i="4"/>
  <c r="D1333" i="4"/>
  <c r="C1334" i="4"/>
  <c r="D1334" i="4"/>
  <c r="C1335" i="4"/>
  <c r="D1335" i="4"/>
  <c r="C1336" i="4"/>
  <c r="D1336" i="4"/>
  <c r="C1337" i="4"/>
  <c r="D1337" i="4"/>
  <c r="C1338" i="4"/>
  <c r="D1338" i="4"/>
  <c r="C1339" i="4"/>
  <c r="D1339" i="4"/>
  <c r="C1340" i="4"/>
  <c r="D1340" i="4"/>
  <c r="C1341" i="4"/>
  <c r="D1341" i="4"/>
  <c r="C1342" i="4"/>
  <c r="D1342" i="4"/>
  <c r="C1343" i="4"/>
  <c r="D1343" i="4"/>
  <c r="C1344" i="4"/>
  <c r="D1344" i="4"/>
  <c r="C1345" i="4"/>
  <c r="D1345" i="4"/>
  <c r="C1346" i="4"/>
  <c r="D1346" i="4"/>
  <c r="C1347" i="4"/>
  <c r="D1347" i="4"/>
  <c r="C1348" i="4"/>
  <c r="D1348" i="4"/>
  <c r="C1349" i="4"/>
  <c r="D1349" i="4"/>
  <c r="C1350" i="4"/>
  <c r="D1350" i="4"/>
  <c r="C1351" i="4"/>
  <c r="D1351" i="4"/>
  <c r="C1352" i="4"/>
  <c r="D1352" i="4"/>
  <c r="C1353" i="4"/>
  <c r="D1353" i="4"/>
  <c r="C1354" i="4"/>
  <c r="D1354" i="4"/>
  <c r="C1355" i="4"/>
  <c r="D1355" i="4"/>
  <c r="C1356" i="4"/>
  <c r="D1356" i="4"/>
  <c r="C1357" i="4"/>
  <c r="D1357" i="4"/>
  <c r="C1358" i="4"/>
  <c r="D1358" i="4"/>
  <c r="C1359" i="4"/>
  <c r="D1359" i="4"/>
  <c r="C1360" i="4"/>
  <c r="D1360" i="4"/>
  <c r="C1361" i="4"/>
  <c r="D1361" i="4"/>
  <c r="C1362" i="4"/>
  <c r="D1362" i="4"/>
  <c r="C1363" i="4"/>
  <c r="D1363" i="4"/>
  <c r="C1364" i="4"/>
  <c r="D1364" i="4"/>
  <c r="C1365" i="4"/>
  <c r="D1365" i="4"/>
  <c r="C1366" i="4"/>
  <c r="D1366" i="4"/>
  <c r="C1367" i="4"/>
  <c r="D1367" i="4"/>
  <c r="C1368" i="4"/>
  <c r="D1368" i="4"/>
  <c r="C1369" i="4"/>
  <c r="D1369" i="4"/>
  <c r="C1370" i="4"/>
  <c r="D1370" i="4"/>
  <c r="C1371" i="4"/>
  <c r="D1371" i="4"/>
  <c r="C1372" i="4"/>
  <c r="D1372" i="4"/>
  <c r="C1373" i="4"/>
  <c r="D1373" i="4"/>
  <c r="C1374" i="4"/>
  <c r="D1374" i="4"/>
  <c r="C1375" i="4"/>
  <c r="D1375" i="4"/>
  <c r="C1376" i="4"/>
  <c r="D1376" i="4"/>
  <c r="C1377" i="4"/>
  <c r="D1377" i="4"/>
  <c r="C1378" i="4"/>
  <c r="D1378" i="4"/>
  <c r="C1379" i="4"/>
  <c r="D1379" i="4"/>
  <c r="C1380" i="4"/>
  <c r="D1380" i="4"/>
  <c r="C1381" i="4"/>
  <c r="D1381" i="4"/>
  <c r="C1382" i="4"/>
  <c r="D1382" i="4"/>
  <c r="C1383" i="4"/>
  <c r="D1383" i="4"/>
  <c r="C1384" i="4"/>
  <c r="D1384" i="4"/>
  <c r="C1385" i="4"/>
  <c r="D1385" i="4"/>
  <c r="C1386" i="4"/>
  <c r="D1386" i="4"/>
  <c r="C1387" i="4"/>
  <c r="D1387" i="4"/>
  <c r="C1388" i="4"/>
  <c r="D1388" i="4"/>
  <c r="C1389" i="4"/>
  <c r="D1389" i="4"/>
  <c r="C1390" i="4"/>
  <c r="D1390" i="4"/>
  <c r="C1391" i="4"/>
  <c r="D1391" i="4"/>
  <c r="C1392" i="4"/>
  <c r="D1392" i="4"/>
  <c r="C1393" i="4"/>
  <c r="D1393" i="4"/>
  <c r="C1394" i="4"/>
  <c r="D1394" i="4"/>
  <c r="C1395" i="4"/>
  <c r="D1395" i="4"/>
  <c r="C1396" i="4"/>
  <c r="D1396" i="4"/>
  <c r="C1397" i="4"/>
  <c r="D1397" i="4"/>
  <c r="C1398" i="4"/>
  <c r="D1398" i="4"/>
  <c r="C1399" i="4"/>
  <c r="D1399" i="4"/>
  <c r="C1400" i="4"/>
  <c r="D1400" i="4"/>
  <c r="C1401" i="4"/>
  <c r="D1401" i="4"/>
  <c r="C1402" i="4"/>
  <c r="D1402" i="4"/>
  <c r="C1403" i="4"/>
  <c r="D1403" i="4"/>
  <c r="C1404" i="4"/>
  <c r="D1404" i="4"/>
  <c r="C1405" i="4"/>
  <c r="D1405" i="4"/>
  <c r="C1406" i="4"/>
  <c r="D1406" i="4"/>
  <c r="C1407" i="4"/>
  <c r="D1407" i="4"/>
  <c r="C1408" i="4"/>
  <c r="D1408" i="4"/>
  <c r="C1409" i="4"/>
  <c r="D1409" i="4"/>
  <c r="C1410" i="4"/>
  <c r="D1410" i="4"/>
  <c r="C1411" i="4"/>
  <c r="D1411" i="4"/>
  <c r="C1412" i="4"/>
  <c r="D1412" i="4"/>
  <c r="C1413" i="4"/>
  <c r="D1413" i="4"/>
  <c r="C1414" i="4"/>
  <c r="D1414" i="4"/>
  <c r="C1415" i="4"/>
  <c r="D1415" i="4"/>
  <c r="C1416" i="4"/>
  <c r="D1416" i="4"/>
  <c r="C1417" i="4"/>
  <c r="D1417" i="4"/>
  <c r="C1418" i="4"/>
  <c r="D1418" i="4"/>
  <c r="C1419" i="4"/>
  <c r="D1419" i="4"/>
  <c r="C1420" i="4"/>
  <c r="D1420" i="4"/>
  <c r="C1421" i="4"/>
  <c r="D1421" i="4"/>
  <c r="C1422" i="4"/>
  <c r="D1422" i="4"/>
  <c r="C1423" i="4"/>
  <c r="D1423" i="4"/>
  <c r="C1424" i="4"/>
  <c r="D1424" i="4"/>
  <c r="C1425" i="4"/>
  <c r="D1425" i="4"/>
  <c r="C1426" i="4"/>
  <c r="D1426" i="4"/>
  <c r="C1427" i="4"/>
  <c r="D1427" i="4"/>
  <c r="C1428" i="4"/>
  <c r="D1428" i="4"/>
  <c r="C1429" i="4"/>
  <c r="D1429" i="4"/>
  <c r="C1430" i="4"/>
  <c r="D1430" i="4"/>
  <c r="C1431" i="4"/>
  <c r="D1431" i="4"/>
  <c r="C1432" i="4"/>
  <c r="D1432" i="4"/>
  <c r="C1433" i="4"/>
  <c r="D1433" i="4"/>
  <c r="C1434" i="4"/>
  <c r="D1434" i="4"/>
  <c r="C1435" i="4"/>
  <c r="D1435" i="4"/>
  <c r="C1436" i="4"/>
  <c r="D1436" i="4"/>
  <c r="C1437" i="4"/>
  <c r="D1437" i="4"/>
  <c r="C1438" i="4"/>
  <c r="D1438" i="4"/>
  <c r="C1439" i="4"/>
  <c r="D1439" i="4"/>
  <c r="C1440" i="4"/>
  <c r="D1440" i="4"/>
  <c r="C1441" i="4"/>
  <c r="D1441" i="4"/>
  <c r="C1442" i="4"/>
  <c r="D1442" i="4"/>
  <c r="C1443" i="4"/>
  <c r="D1443" i="4"/>
  <c r="C1444" i="4"/>
  <c r="D1444" i="4"/>
  <c r="C1445" i="4"/>
  <c r="D1445" i="4"/>
  <c r="C1446" i="4"/>
  <c r="D1446" i="4"/>
  <c r="C1447" i="4"/>
  <c r="D1447" i="4"/>
  <c r="C1448" i="4"/>
  <c r="D1448" i="4"/>
  <c r="C1449" i="4"/>
  <c r="D1449" i="4"/>
  <c r="C1450" i="4"/>
  <c r="D1450" i="4"/>
  <c r="C1451" i="4"/>
  <c r="D1451" i="4"/>
  <c r="C1452" i="4"/>
  <c r="D1452" i="4"/>
  <c r="C1453" i="4"/>
  <c r="D1453" i="4"/>
  <c r="C1454" i="4"/>
  <c r="D1454" i="4"/>
  <c r="C1455" i="4"/>
  <c r="D1455" i="4"/>
  <c r="C1456" i="4"/>
  <c r="D1456" i="4"/>
  <c r="C1457" i="4"/>
  <c r="D1457" i="4"/>
  <c r="C1458" i="4"/>
  <c r="D1458" i="4"/>
  <c r="C1459" i="4"/>
  <c r="D1459" i="4"/>
  <c r="C1460" i="4"/>
  <c r="D1460" i="4"/>
  <c r="C1461" i="4"/>
  <c r="D1461" i="4"/>
  <c r="C1462" i="4"/>
  <c r="D1462" i="4"/>
  <c r="C1463" i="4"/>
  <c r="D1463" i="4"/>
  <c r="C1464" i="4"/>
  <c r="D1464" i="4"/>
  <c r="C1465" i="4"/>
  <c r="D1465" i="4"/>
  <c r="C1466" i="4"/>
  <c r="D1466" i="4"/>
  <c r="C1467" i="4"/>
  <c r="D1467" i="4"/>
  <c r="C1468" i="4"/>
  <c r="D1468" i="4"/>
  <c r="C1469" i="4"/>
  <c r="D1469" i="4"/>
  <c r="C1470" i="4"/>
  <c r="D1470" i="4"/>
  <c r="C1471" i="4"/>
  <c r="D1471" i="4"/>
  <c r="C1472" i="4"/>
  <c r="D1472" i="4"/>
  <c r="C1473" i="4"/>
  <c r="D1473" i="4"/>
  <c r="C1474" i="4"/>
  <c r="D1474" i="4"/>
  <c r="C1475" i="4"/>
  <c r="D1475" i="4"/>
  <c r="C1476" i="4"/>
  <c r="D1476" i="4"/>
  <c r="C1477" i="4"/>
  <c r="D1477" i="4"/>
  <c r="C1478" i="4"/>
  <c r="D1478" i="4"/>
  <c r="C1479" i="4"/>
  <c r="D1479" i="4"/>
  <c r="C1480" i="4"/>
  <c r="D1480" i="4"/>
  <c r="C1481" i="4"/>
  <c r="D1481" i="4"/>
  <c r="C1482" i="4"/>
  <c r="D1482" i="4"/>
  <c r="C1483" i="4"/>
  <c r="D1483" i="4"/>
  <c r="C1484" i="4"/>
  <c r="D1484" i="4"/>
  <c r="C1485" i="4"/>
  <c r="D1485" i="4"/>
  <c r="C1486" i="4"/>
  <c r="D1486" i="4"/>
  <c r="C1487" i="4"/>
  <c r="D1487" i="4"/>
  <c r="C1488" i="4"/>
  <c r="D1488" i="4"/>
  <c r="C1489" i="4"/>
  <c r="D1489" i="4"/>
  <c r="C1490" i="4"/>
  <c r="D1490" i="4"/>
  <c r="C1491" i="4"/>
  <c r="D1491" i="4"/>
  <c r="C1492" i="4"/>
  <c r="D1492" i="4"/>
  <c r="C1493" i="4"/>
  <c r="D1493" i="4"/>
  <c r="C1494" i="4"/>
  <c r="D1494" i="4"/>
  <c r="C1495" i="4"/>
  <c r="D1495" i="4"/>
  <c r="C1496" i="4"/>
  <c r="D1496" i="4"/>
  <c r="C1497" i="4"/>
  <c r="D1497" i="4"/>
  <c r="C1498" i="4"/>
  <c r="D1498" i="4"/>
  <c r="C1499" i="4"/>
  <c r="D1499" i="4"/>
  <c r="C1500" i="4"/>
  <c r="D1500" i="4"/>
  <c r="C1501" i="4"/>
  <c r="D1501" i="4"/>
  <c r="C1502" i="4"/>
  <c r="D1502" i="4"/>
  <c r="C1503" i="4"/>
  <c r="D1503" i="4"/>
  <c r="C1504" i="4"/>
  <c r="D1504" i="4"/>
  <c r="C1505" i="4"/>
  <c r="D1505" i="4"/>
  <c r="C1506" i="4"/>
  <c r="D1506" i="4"/>
  <c r="C1507" i="4"/>
  <c r="D1507" i="4"/>
  <c r="C1508" i="4"/>
  <c r="D1508" i="4"/>
  <c r="C1509" i="4"/>
  <c r="D1509" i="4"/>
  <c r="C1510" i="4"/>
  <c r="D1510" i="4"/>
  <c r="C1511" i="4"/>
  <c r="D1511" i="4"/>
  <c r="C1512" i="4"/>
  <c r="D1512" i="4"/>
  <c r="C1513" i="4"/>
  <c r="D1513" i="4"/>
  <c r="C1514" i="4"/>
  <c r="D1514" i="4"/>
  <c r="C1515" i="4"/>
  <c r="D1515" i="4"/>
  <c r="C1516" i="4"/>
  <c r="D1516" i="4"/>
  <c r="C1517" i="4"/>
  <c r="D1517" i="4"/>
  <c r="C1518" i="4"/>
  <c r="D1518" i="4"/>
  <c r="C1519" i="4"/>
  <c r="D1519" i="4"/>
  <c r="C1520" i="4"/>
  <c r="D1520" i="4"/>
  <c r="C1521" i="4"/>
  <c r="D1521" i="4"/>
  <c r="C1522" i="4"/>
  <c r="D1522" i="4"/>
  <c r="C1523" i="4"/>
  <c r="D1523" i="4"/>
  <c r="C1524" i="4"/>
  <c r="D1524" i="4"/>
  <c r="C1525" i="4"/>
  <c r="D1525" i="4"/>
  <c r="C1526" i="4"/>
  <c r="D1526" i="4"/>
  <c r="C1527" i="4"/>
  <c r="D1527" i="4"/>
  <c r="C1528" i="4"/>
  <c r="D1528" i="4"/>
  <c r="C1529" i="4"/>
  <c r="D1529" i="4"/>
  <c r="C1530" i="4"/>
  <c r="D1530" i="4"/>
  <c r="C1531" i="4"/>
  <c r="D1531" i="4"/>
  <c r="C1532" i="4"/>
  <c r="D1532" i="4"/>
  <c r="C1533" i="4"/>
  <c r="D1533" i="4"/>
  <c r="C1534" i="4"/>
  <c r="D1534" i="4"/>
  <c r="C1535" i="4"/>
  <c r="D1535" i="4"/>
  <c r="C1536" i="4"/>
  <c r="D1536" i="4"/>
  <c r="C1537" i="4"/>
  <c r="D1537" i="4"/>
  <c r="C1538" i="4"/>
  <c r="D1538" i="4"/>
  <c r="C1539" i="4"/>
  <c r="D1539" i="4"/>
  <c r="C1540" i="4"/>
  <c r="D1540" i="4"/>
  <c r="C1541" i="4"/>
  <c r="D1541" i="4"/>
  <c r="C1542" i="4"/>
  <c r="D1542" i="4"/>
  <c r="C1543" i="4"/>
  <c r="D1543" i="4"/>
  <c r="C1544" i="4"/>
  <c r="D1544" i="4"/>
  <c r="C1545" i="4"/>
  <c r="D1545" i="4"/>
  <c r="C1546" i="4"/>
  <c r="D1546" i="4"/>
  <c r="C1547" i="4"/>
  <c r="D1547" i="4"/>
  <c r="C1548" i="4"/>
  <c r="D1548" i="4"/>
  <c r="C1549" i="4"/>
  <c r="D1549" i="4"/>
  <c r="C1550" i="4"/>
  <c r="D1550" i="4"/>
  <c r="C1551" i="4"/>
  <c r="D1551" i="4"/>
  <c r="C1552" i="4"/>
  <c r="D1552" i="4"/>
  <c r="C1553" i="4"/>
  <c r="D1553" i="4"/>
  <c r="C1554" i="4"/>
  <c r="D1554" i="4"/>
  <c r="C1555" i="4"/>
  <c r="D1555" i="4"/>
  <c r="C1556" i="4"/>
  <c r="D1556" i="4"/>
  <c r="C1557" i="4"/>
  <c r="D1557" i="4"/>
  <c r="C1558" i="4"/>
  <c r="D1558" i="4"/>
  <c r="C1559" i="4"/>
  <c r="D1559" i="4"/>
  <c r="C1560" i="4"/>
  <c r="D1560" i="4"/>
  <c r="C1561" i="4"/>
  <c r="D1561" i="4"/>
  <c r="C1562" i="4"/>
  <c r="D1562" i="4"/>
  <c r="C1563" i="4"/>
  <c r="D1563" i="4"/>
  <c r="C1564" i="4"/>
  <c r="D1564" i="4"/>
  <c r="C1565" i="4"/>
  <c r="D1565" i="4"/>
  <c r="C1566" i="4"/>
  <c r="D1566" i="4"/>
  <c r="C1567" i="4"/>
  <c r="D1567" i="4"/>
  <c r="C1568" i="4"/>
  <c r="D1568" i="4"/>
  <c r="C1569" i="4"/>
  <c r="D1569" i="4"/>
  <c r="C1570" i="4"/>
  <c r="D1570" i="4"/>
  <c r="C1571" i="4"/>
  <c r="D1571" i="4"/>
  <c r="C1572" i="4"/>
  <c r="D1572" i="4"/>
  <c r="C1573" i="4"/>
  <c r="D1573" i="4"/>
  <c r="C1574" i="4"/>
  <c r="D1574" i="4"/>
  <c r="C1575" i="4"/>
  <c r="D1575" i="4"/>
  <c r="C1576" i="4"/>
  <c r="D1576" i="4"/>
  <c r="C1577" i="4"/>
  <c r="D1577" i="4"/>
  <c r="C1578" i="4"/>
  <c r="D1578" i="4"/>
  <c r="C1579" i="4"/>
  <c r="D1579" i="4"/>
  <c r="C1580" i="4"/>
  <c r="D1580" i="4"/>
  <c r="C1581" i="4"/>
  <c r="D1581" i="4"/>
  <c r="C1582" i="4"/>
  <c r="D1582" i="4"/>
  <c r="C1583" i="4"/>
  <c r="D1583" i="4"/>
  <c r="C1584" i="4"/>
  <c r="D1584" i="4"/>
  <c r="C1585" i="4"/>
  <c r="D1585" i="4"/>
  <c r="C1586" i="4"/>
  <c r="D1586" i="4"/>
  <c r="C1587" i="4"/>
  <c r="D1587" i="4"/>
  <c r="C1588" i="4"/>
  <c r="D1588" i="4"/>
  <c r="C1589" i="4"/>
  <c r="D1589" i="4"/>
  <c r="C1590" i="4"/>
  <c r="D1590" i="4"/>
  <c r="C1591" i="4"/>
  <c r="D1591" i="4"/>
  <c r="C1592" i="4"/>
  <c r="D1592" i="4"/>
  <c r="C1593" i="4"/>
  <c r="D1593" i="4"/>
  <c r="C1594" i="4"/>
  <c r="D1594" i="4"/>
  <c r="C1595" i="4"/>
  <c r="D1595" i="4"/>
  <c r="C1596" i="4"/>
  <c r="D1596" i="4"/>
  <c r="C1597" i="4"/>
  <c r="D1597" i="4"/>
  <c r="C1598" i="4"/>
  <c r="D1598" i="4"/>
  <c r="C1599" i="4"/>
  <c r="D1599" i="4"/>
  <c r="C1600" i="4"/>
  <c r="D1600" i="4"/>
  <c r="C1601" i="4"/>
  <c r="D1601" i="4"/>
  <c r="C1602" i="4"/>
  <c r="D1602" i="4"/>
  <c r="C1603" i="4"/>
  <c r="D1603" i="4"/>
  <c r="C1604" i="4"/>
  <c r="D1604" i="4"/>
  <c r="C1605" i="4"/>
  <c r="D1605" i="4"/>
  <c r="C1606" i="4"/>
  <c r="D1606" i="4"/>
  <c r="C1607" i="4"/>
  <c r="D1607" i="4"/>
  <c r="C1608" i="4"/>
  <c r="D1608" i="4"/>
  <c r="C1609" i="4"/>
  <c r="D1609" i="4"/>
  <c r="C1610" i="4"/>
  <c r="D1610" i="4"/>
  <c r="C1611" i="4"/>
  <c r="D1611" i="4"/>
  <c r="C1612" i="4"/>
  <c r="D1612" i="4"/>
  <c r="C1613" i="4"/>
  <c r="D1613" i="4"/>
  <c r="C1614" i="4"/>
  <c r="D1614" i="4"/>
  <c r="C1615" i="4"/>
  <c r="D1615" i="4"/>
  <c r="C1616" i="4"/>
  <c r="D1616" i="4"/>
  <c r="C1617" i="4"/>
  <c r="D1617" i="4"/>
  <c r="C1618" i="4"/>
  <c r="D1618" i="4"/>
  <c r="C1619" i="4"/>
  <c r="D1619" i="4"/>
  <c r="C1620" i="4"/>
  <c r="D1620" i="4"/>
  <c r="C1621" i="4"/>
  <c r="D1621" i="4"/>
  <c r="C1622" i="4"/>
  <c r="D1622" i="4"/>
  <c r="C1623" i="4"/>
  <c r="D1623" i="4"/>
  <c r="C1624" i="4"/>
  <c r="D1624" i="4"/>
  <c r="C1625" i="4"/>
  <c r="D1625" i="4"/>
  <c r="C1626" i="4"/>
  <c r="D1626" i="4"/>
  <c r="C1627" i="4"/>
  <c r="D1627" i="4"/>
  <c r="C1628" i="4"/>
  <c r="D1628" i="4"/>
  <c r="C1629" i="4"/>
  <c r="D1629" i="4"/>
  <c r="C1630" i="4"/>
  <c r="D1630" i="4"/>
  <c r="C1631" i="4"/>
  <c r="D1631" i="4"/>
  <c r="C1632" i="4"/>
  <c r="D1632" i="4"/>
  <c r="C1633" i="4"/>
  <c r="D1633" i="4"/>
  <c r="C1634" i="4"/>
  <c r="D1634" i="4"/>
  <c r="C1635" i="4"/>
  <c r="D1635" i="4"/>
  <c r="C1636" i="4"/>
  <c r="D1636" i="4"/>
  <c r="C1637" i="4"/>
  <c r="D1637" i="4"/>
  <c r="C1638" i="4"/>
  <c r="D1638" i="4"/>
  <c r="C1639" i="4"/>
  <c r="D1639" i="4"/>
  <c r="C1640" i="4"/>
  <c r="D1640" i="4"/>
  <c r="C1641" i="4"/>
  <c r="D1641" i="4"/>
  <c r="C1642" i="4"/>
  <c r="D1642" i="4"/>
  <c r="C1643" i="4"/>
  <c r="D1643" i="4"/>
  <c r="C1644" i="4"/>
  <c r="D1644" i="4"/>
  <c r="C1645" i="4"/>
  <c r="D1645" i="4"/>
  <c r="C1646" i="4"/>
  <c r="D1646" i="4"/>
  <c r="C1647" i="4"/>
  <c r="D1647" i="4"/>
  <c r="C1648" i="4"/>
  <c r="D1648" i="4"/>
  <c r="C1649" i="4"/>
  <c r="D1649" i="4"/>
  <c r="C1650" i="4"/>
  <c r="D1650" i="4"/>
  <c r="C1651" i="4"/>
  <c r="D1651" i="4"/>
  <c r="C1652" i="4"/>
  <c r="D1652" i="4"/>
  <c r="C1653" i="4"/>
  <c r="D1653" i="4"/>
  <c r="C1654" i="4"/>
  <c r="D1654" i="4"/>
  <c r="C1655" i="4"/>
  <c r="D1655" i="4"/>
  <c r="C1656" i="4"/>
  <c r="D1656" i="4"/>
  <c r="C1657" i="4"/>
  <c r="D1657" i="4"/>
  <c r="C1658" i="4"/>
  <c r="D1658" i="4"/>
  <c r="C1659" i="4"/>
  <c r="D1659" i="4"/>
  <c r="C1660" i="4"/>
  <c r="D1660" i="4"/>
  <c r="C1661" i="4"/>
  <c r="D1661" i="4"/>
  <c r="C1662" i="4"/>
  <c r="D1662" i="4"/>
  <c r="C1663" i="4"/>
  <c r="D1663" i="4"/>
  <c r="C1664" i="4"/>
  <c r="D1664" i="4"/>
  <c r="C1665" i="4"/>
  <c r="D1665" i="4"/>
  <c r="C1666" i="4"/>
  <c r="D1666" i="4"/>
  <c r="C1667" i="4"/>
  <c r="D1667" i="4"/>
  <c r="C1668" i="4"/>
  <c r="D1668" i="4"/>
  <c r="C1669" i="4"/>
  <c r="D1669" i="4"/>
  <c r="C1670" i="4"/>
  <c r="D1670" i="4"/>
  <c r="C1671" i="4"/>
  <c r="D1671" i="4"/>
  <c r="C1672" i="4"/>
  <c r="D1672" i="4"/>
  <c r="C1673" i="4"/>
  <c r="D1673" i="4"/>
  <c r="C1674" i="4"/>
  <c r="D1674" i="4"/>
  <c r="C1675" i="4"/>
  <c r="D1675" i="4"/>
  <c r="C1676" i="4"/>
  <c r="D1676" i="4"/>
  <c r="C1677" i="4"/>
  <c r="D1677" i="4"/>
  <c r="C1678" i="4"/>
  <c r="D1678" i="4"/>
  <c r="C1679" i="4"/>
  <c r="D1679" i="4"/>
  <c r="C1680" i="4"/>
  <c r="D1680" i="4"/>
  <c r="C1681" i="4"/>
  <c r="D1681" i="4"/>
  <c r="C1682" i="4"/>
  <c r="D1682" i="4"/>
  <c r="C1683" i="4"/>
  <c r="D1683" i="4"/>
  <c r="C1684" i="4"/>
  <c r="D1684" i="4"/>
  <c r="C1685" i="4"/>
  <c r="D1685" i="4"/>
  <c r="C1686" i="4"/>
  <c r="D1686" i="4"/>
  <c r="C1687" i="4"/>
  <c r="D1687" i="4"/>
  <c r="C1688" i="4"/>
  <c r="D1688" i="4"/>
  <c r="C1689" i="4"/>
  <c r="D1689" i="4"/>
  <c r="C1690" i="4"/>
  <c r="D1690" i="4"/>
  <c r="C1691" i="4"/>
  <c r="D1691" i="4"/>
  <c r="C1692" i="4"/>
  <c r="D1692" i="4"/>
  <c r="C1693" i="4"/>
  <c r="D1693" i="4"/>
  <c r="C1694" i="4"/>
  <c r="D1694" i="4"/>
  <c r="C1695" i="4"/>
  <c r="D1695" i="4"/>
  <c r="C1696" i="4"/>
  <c r="D1696" i="4"/>
  <c r="C1697" i="4"/>
  <c r="D1697" i="4"/>
  <c r="C1698" i="4"/>
  <c r="D1698" i="4"/>
  <c r="C1699" i="4"/>
  <c r="D1699" i="4"/>
  <c r="C1700" i="4"/>
  <c r="D1700" i="4"/>
  <c r="C1701" i="4"/>
  <c r="D1701" i="4"/>
  <c r="C1702" i="4"/>
  <c r="D1702" i="4"/>
  <c r="C1703" i="4"/>
  <c r="D1703" i="4"/>
  <c r="C1704" i="4"/>
  <c r="D1704" i="4"/>
  <c r="C1705" i="4"/>
  <c r="D1705" i="4"/>
  <c r="C1706" i="4"/>
  <c r="D1706" i="4"/>
  <c r="C1707" i="4"/>
  <c r="D1707" i="4"/>
  <c r="C1708" i="4"/>
  <c r="D1708" i="4"/>
  <c r="C1709" i="4"/>
  <c r="D1709" i="4"/>
  <c r="C1710" i="4"/>
  <c r="D1710" i="4"/>
  <c r="C1711" i="4"/>
  <c r="D1711" i="4"/>
  <c r="C1712" i="4"/>
  <c r="D1712" i="4"/>
  <c r="C1713" i="4"/>
  <c r="D1713" i="4"/>
  <c r="C1714" i="4"/>
  <c r="D1714" i="4"/>
  <c r="C1715" i="4"/>
  <c r="D1715" i="4"/>
  <c r="C1716" i="4"/>
  <c r="D1716" i="4"/>
  <c r="C1717" i="4"/>
  <c r="D1717" i="4"/>
  <c r="C1718" i="4"/>
  <c r="D1718" i="4"/>
  <c r="C1719" i="4"/>
  <c r="D1719" i="4"/>
  <c r="C1720" i="4"/>
  <c r="D1720" i="4"/>
  <c r="C1721" i="4"/>
  <c r="D1721" i="4"/>
  <c r="C1722" i="4"/>
  <c r="D1722" i="4"/>
  <c r="C1723" i="4"/>
  <c r="D1723" i="4"/>
  <c r="C1724" i="4"/>
  <c r="D1724" i="4"/>
  <c r="C1725" i="4"/>
  <c r="D1725" i="4"/>
  <c r="C1726" i="4"/>
  <c r="D1726" i="4"/>
  <c r="C1727" i="4"/>
  <c r="D1727" i="4"/>
  <c r="C1728" i="4"/>
  <c r="D1728" i="4"/>
  <c r="C1729" i="4"/>
  <c r="D1729" i="4"/>
  <c r="C1730" i="4"/>
  <c r="D1730" i="4"/>
  <c r="C1731" i="4"/>
  <c r="D1731" i="4"/>
  <c r="C1732" i="4"/>
  <c r="D1732" i="4"/>
  <c r="C1733" i="4"/>
  <c r="D1733" i="4"/>
  <c r="C1734" i="4"/>
  <c r="D1734" i="4"/>
  <c r="C1735" i="4"/>
  <c r="D1735" i="4"/>
  <c r="C1736" i="4"/>
  <c r="D1736" i="4"/>
  <c r="C1737" i="4"/>
  <c r="D1737" i="4"/>
  <c r="C1738" i="4"/>
  <c r="D1738" i="4"/>
  <c r="C1739" i="4"/>
  <c r="D1739" i="4"/>
  <c r="C1740" i="4"/>
  <c r="D1740" i="4"/>
  <c r="C1741" i="4"/>
  <c r="D1741" i="4"/>
  <c r="C1742" i="4"/>
  <c r="D1742" i="4"/>
  <c r="C1743" i="4"/>
  <c r="D1743" i="4"/>
  <c r="C1744" i="4"/>
  <c r="D1744" i="4"/>
  <c r="C1745" i="4"/>
  <c r="D1745" i="4"/>
  <c r="C1746" i="4"/>
  <c r="D1746" i="4"/>
  <c r="C1747" i="4"/>
  <c r="D1747" i="4"/>
  <c r="C1748" i="4"/>
  <c r="D1748" i="4"/>
  <c r="C1749" i="4"/>
  <c r="D1749" i="4"/>
  <c r="C1750" i="4"/>
  <c r="D1750" i="4"/>
  <c r="C1751" i="4"/>
  <c r="D1751" i="4"/>
  <c r="C1752" i="4"/>
  <c r="D1752" i="4"/>
  <c r="C1753" i="4"/>
  <c r="D1753" i="4"/>
  <c r="C1754" i="4"/>
  <c r="D1754" i="4"/>
  <c r="C1755" i="4"/>
  <c r="D1755" i="4"/>
  <c r="C1756" i="4"/>
  <c r="D1756" i="4"/>
  <c r="C1757" i="4"/>
  <c r="D1757" i="4"/>
  <c r="C1758" i="4"/>
  <c r="D1758" i="4"/>
  <c r="C1759" i="4"/>
  <c r="D1759" i="4"/>
  <c r="C1760" i="4"/>
  <c r="D1760" i="4"/>
  <c r="C1761" i="4"/>
  <c r="D1761" i="4"/>
  <c r="C1762" i="4"/>
  <c r="D1762" i="4"/>
  <c r="C1763" i="4"/>
  <c r="D1763" i="4"/>
  <c r="C1764" i="4"/>
  <c r="D1764" i="4"/>
  <c r="C1765" i="4"/>
  <c r="D1765" i="4"/>
  <c r="C1766" i="4"/>
  <c r="D1766" i="4"/>
  <c r="C1767" i="4"/>
  <c r="D1767" i="4"/>
  <c r="C1768" i="4"/>
  <c r="D1768" i="4"/>
  <c r="C1769" i="4"/>
  <c r="D1769" i="4"/>
  <c r="C1770" i="4"/>
  <c r="D1770" i="4"/>
  <c r="C1771" i="4"/>
  <c r="D1771" i="4"/>
  <c r="C1772" i="4"/>
  <c r="D1772" i="4"/>
  <c r="C1773" i="4"/>
  <c r="D1773" i="4"/>
  <c r="C1774" i="4"/>
  <c r="D1774" i="4"/>
  <c r="C1775" i="4"/>
  <c r="D1775" i="4"/>
  <c r="C1776" i="4"/>
  <c r="D1776" i="4"/>
  <c r="C1777" i="4"/>
  <c r="D1777" i="4"/>
  <c r="C1778" i="4"/>
  <c r="D1778" i="4"/>
  <c r="C1779" i="4"/>
  <c r="D1779" i="4"/>
  <c r="C1780" i="4"/>
  <c r="D1780" i="4"/>
  <c r="C1781" i="4"/>
  <c r="D1781" i="4"/>
  <c r="C1782" i="4"/>
  <c r="D1782" i="4"/>
  <c r="C1783" i="4"/>
  <c r="D1783" i="4"/>
  <c r="C1784" i="4"/>
  <c r="D1784" i="4"/>
  <c r="C1785" i="4"/>
  <c r="D1785" i="4"/>
  <c r="C1786" i="4"/>
  <c r="D1786" i="4"/>
  <c r="C1787" i="4"/>
  <c r="D1787" i="4"/>
  <c r="C1788" i="4"/>
  <c r="D1788" i="4"/>
  <c r="C1789" i="4"/>
  <c r="D1789" i="4"/>
  <c r="C1790" i="4"/>
  <c r="D1790" i="4"/>
  <c r="C1791" i="4"/>
  <c r="D1791" i="4"/>
  <c r="C1792" i="4"/>
  <c r="D1792" i="4"/>
  <c r="C1793" i="4"/>
  <c r="D1793" i="4"/>
  <c r="C1794" i="4"/>
  <c r="D1794" i="4"/>
  <c r="C1795" i="4"/>
  <c r="D1795" i="4"/>
  <c r="C1796" i="4"/>
  <c r="D1796" i="4"/>
  <c r="C1797" i="4"/>
  <c r="D1797" i="4"/>
  <c r="C1798" i="4"/>
  <c r="D1798" i="4"/>
  <c r="C1799" i="4"/>
  <c r="D1799" i="4"/>
  <c r="C1800" i="4"/>
  <c r="D1800" i="4"/>
  <c r="C1801" i="4"/>
  <c r="D1801" i="4"/>
  <c r="C1802" i="4"/>
  <c r="D1802" i="4"/>
  <c r="C1803" i="4"/>
  <c r="D1803" i="4"/>
  <c r="C1804" i="4"/>
  <c r="D1804" i="4"/>
  <c r="C1805" i="4"/>
  <c r="D1805" i="4"/>
  <c r="C1806" i="4"/>
  <c r="D1806" i="4"/>
  <c r="C1807" i="4"/>
  <c r="D1807" i="4"/>
  <c r="C1808" i="4"/>
  <c r="D1808" i="4"/>
  <c r="C1809" i="4"/>
  <c r="D1809" i="4"/>
  <c r="C1810" i="4"/>
  <c r="D1810" i="4"/>
  <c r="C1811" i="4"/>
  <c r="D1811" i="4"/>
  <c r="C1812" i="4"/>
  <c r="D1812" i="4"/>
  <c r="C1813" i="4"/>
  <c r="D1813" i="4"/>
  <c r="C1814" i="4"/>
  <c r="D1814" i="4"/>
  <c r="C1815" i="4"/>
  <c r="D1815" i="4"/>
  <c r="C1816" i="4"/>
  <c r="D1816" i="4"/>
  <c r="C1817" i="4"/>
  <c r="D1817" i="4"/>
  <c r="C1818" i="4"/>
  <c r="D1818" i="4"/>
  <c r="C1819" i="4"/>
  <c r="D1819" i="4"/>
  <c r="C1820" i="4"/>
  <c r="D1820" i="4"/>
  <c r="C1821" i="4"/>
  <c r="D1821" i="4"/>
  <c r="C1822" i="4"/>
  <c r="D1822" i="4"/>
  <c r="C1823" i="4"/>
  <c r="D1823" i="4"/>
  <c r="C1824" i="4"/>
  <c r="D1824" i="4"/>
  <c r="C1825" i="4"/>
  <c r="D1825" i="4"/>
  <c r="C1826" i="4"/>
  <c r="D1826" i="4"/>
  <c r="C1827" i="4"/>
  <c r="D1827" i="4"/>
  <c r="C1828" i="4"/>
  <c r="D1828" i="4"/>
  <c r="C1829" i="4"/>
  <c r="D1829" i="4"/>
  <c r="C1830" i="4"/>
  <c r="D1830" i="4"/>
  <c r="C1831" i="4"/>
  <c r="D1831" i="4"/>
  <c r="C1832" i="4"/>
  <c r="D1832" i="4"/>
  <c r="C1833" i="4"/>
  <c r="D1833" i="4"/>
  <c r="C1834" i="4"/>
  <c r="D1834" i="4"/>
  <c r="C1835" i="4"/>
  <c r="D1835" i="4"/>
  <c r="C1836" i="4"/>
  <c r="D1836" i="4"/>
  <c r="C1837" i="4"/>
  <c r="D1837" i="4"/>
  <c r="C1838" i="4"/>
  <c r="D1838" i="4"/>
  <c r="C1839" i="4"/>
  <c r="D1839" i="4"/>
  <c r="C1840" i="4"/>
  <c r="D1840" i="4"/>
  <c r="C1841" i="4"/>
  <c r="D1841" i="4"/>
  <c r="C1842" i="4"/>
  <c r="D1842" i="4"/>
  <c r="C1843" i="4"/>
  <c r="D1843" i="4"/>
  <c r="C1844" i="4"/>
  <c r="D1844" i="4"/>
  <c r="C1845" i="4"/>
  <c r="D1845" i="4"/>
  <c r="C1846" i="4"/>
  <c r="D1846" i="4"/>
  <c r="C1847" i="4"/>
  <c r="D1847" i="4"/>
  <c r="C1848" i="4"/>
  <c r="D1848" i="4"/>
  <c r="C1849" i="4"/>
  <c r="D1849" i="4"/>
  <c r="C1850" i="4"/>
  <c r="D1850" i="4"/>
  <c r="C1851" i="4"/>
  <c r="D1851" i="4"/>
  <c r="C1852" i="4"/>
  <c r="D1852" i="4"/>
  <c r="C1853" i="4"/>
  <c r="D1853" i="4"/>
  <c r="C1854" i="4"/>
  <c r="D1854" i="4"/>
  <c r="C1855" i="4"/>
  <c r="D1855" i="4"/>
  <c r="C1856" i="4"/>
  <c r="D1856" i="4"/>
  <c r="C1857" i="4"/>
  <c r="D1857" i="4"/>
  <c r="C1858" i="4"/>
  <c r="D1858" i="4"/>
  <c r="C1859" i="4"/>
  <c r="D1859" i="4"/>
  <c r="C1860" i="4"/>
  <c r="D1860" i="4"/>
  <c r="C1861" i="4"/>
  <c r="D1861" i="4"/>
  <c r="C1862" i="4"/>
  <c r="D1862" i="4"/>
  <c r="C1863" i="4"/>
  <c r="D1863" i="4"/>
  <c r="C1864" i="4"/>
  <c r="D1864" i="4"/>
  <c r="C1865" i="4"/>
  <c r="D1865" i="4"/>
  <c r="C1866" i="4"/>
  <c r="D1866" i="4"/>
  <c r="C1867" i="4"/>
  <c r="D1867" i="4"/>
  <c r="C1868" i="4"/>
  <c r="D1868" i="4"/>
  <c r="C1869" i="4"/>
  <c r="D1869" i="4"/>
  <c r="C1870" i="4"/>
  <c r="D1870" i="4"/>
  <c r="C1871" i="4"/>
  <c r="D1871" i="4"/>
  <c r="C1872" i="4"/>
  <c r="D1872" i="4"/>
  <c r="C1873" i="4"/>
  <c r="D1873" i="4"/>
  <c r="C1874" i="4"/>
  <c r="D1874" i="4"/>
  <c r="C1875" i="4"/>
  <c r="D1875" i="4"/>
  <c r="C1876" i="4"/>
  <c r="D1876" i="4"/>
  <c r="C1877" i="4"/>
  <c r="D1877" i="4"/>
  <c r="C1878" i="4"/>
  <c r="D1878" i="4"/>
  <c r="C1879" i="4"/>
  <c r="D1879" i="4"/>
  <c r="C1880" i="4"/>
  <c r="D1880" i="4"/>
  <c r="C1881" i="4"/>
  <c r="D1881" i="4"/>
  <c r="C1882" i="4"/>
  <c r="D1882" i="4"/>
  <c r="C1883" i="4"/>
  <c r="D1883" i="4"/>
  <c r="C1884" i="4"/>
  <c r="D1884" i="4"/>
  <c r="C1885" i="4"/>
  <c r="D1885" i="4"/>
  <c r="C1886" i="4"/>
  <c r="D1886" i="4"/>
  <c r="C1887" i="4"/>
  <c r="D1887" i="4"/>
  <c r="C1888" i="4"/>
  <c r="D1888" i="4"/>
  <c r="C1889" i="4"/>
  <c r="D1889" i="4"/>
  <c r="C1890" i="4"/>
  <c r="D1890" i="4"/>
  <c r="C1891" i="4"/>
  <c r="D1891" i="4"/>
  <c r="C1892" i="4"/>
  <c r="D1892" i="4"/>
  <c r="C1893" i="4"/>
  <c r="D1893" i="4"/>
  <c r="C1894" i="4"/>
  <c r="D1894" i="4"/>
  <c r="C1895" i="4"/>
  <c r="D1895" i="4"/>
  <c r="C1896" i="4"/>
  <c r="D1896" i="4"/>
  <c r="C1897" i="4"/>
  <c r="D1897" i="4"/>
  <c r="C1898" i="4"/>
  <c r="D1898" i="4"/>
  <c r="C1899" i="4"/>
  <c r="D1899" i="4"/>
  <c r="C1900" i="4"/>
  <c r="D1900" i="4"/>
  <c r="C1901" i="4"/>
  <c r="D1901" i="4"/>
  <c r="C1902" i="4"/>
  <c r="D1902" i="4"/>
  <c r="C1903" i="4"/>
  <c r="D1903" i="4"/>
  <c r="C1904" i="4"/>
  <c r="D1904" i="4"/>
  <c r="C1905" i="4"/>
  <c r="D1905" i="4"/>
  <c r="C1906" i="4"/>
  <c r="D1906" i="4"/>
  <c r="C1907" i="4"/>
  <c r="D1907" i="4"/>
  <c r="C1908" i="4"/>
  <c r="D1908" i="4"/>
  <c r="C1909" i="4"/>
  <c r="D1909" i="4"/>
  <c r="C1910" i="4"/>
  <c r="D1910" i="4"/>
  <c r="C1911" i="4"/>
  <c r="D1911" i="4"/>
  <c r="C1912" i="4"/>
  <c r="D1912" i="4"/>
  <c r="C1913" i="4"/>
  <c r="D1913" i="4"/>
  <c r="C1914" i="4"/>
  <c r="D1914" i="4"/>
  <c r="C1915" i="4"/>
  <c r="D1915" i="4"/>
  <c r="C1916" i="4"/>
  <c r="D1916" i="4"/>
  <c r="C1917" i="4"/>
  <c r="D1917" i="4"/>
  <c r="C1918" i="4"/>
  <c r="D1918" i="4"/>
  <c r="C1919" i="4"/>
  <c r="D1919" i="4"/>
  <c r="C1920" i="4"/>
  <c r="D1920" i="4"/>
  <c r="C1921" i="4"/>
  <c r="D1921" i="4"/>
  <c r="C1922" i="4"/>
  <c r="D1922" i="4"/>
  <c r="C1923" i="4"/>
  <c r="D1923" i="4"/>
  <c r="C1924" i="4"/>
  <c r="D1924" i="4"/>
  <c r="C1925" i="4"/>
  <c r="D1925" i="4"/>
  <c r="C1926" i="4"/>
  <c r="D1926" i="4"/>
  <c r="C1927" i="4"/>
  <c r="D1927" i="4"/>
  <c r="C1928" i="4"/>
  <c r="D1928" i="4"/>
  <c r="C1929" i="4"/>
  <c r="D1929" i="4"/>
  <c r="C1930" i="4"/>
  <c r="D1930" i="4"/>
  <c r="C1931" i="4"/>
  <c r="D1931" i="4"/>
  <c r="C1932" i="4"/>
  <c r="D1932" i="4"/>
  <c r="C1933" i="4"/>
  <c r="D1933" i="4"/>
  <c r="C1934" i="4"/>
  <c r="D1934" i="4"/>
  <c r="C1935" i="4"/>
  <c r="D1935" i="4"/>
  <c r="C1936" i="4"/>
  <c r="D1936" i="4"/>
  <c r="C1937" i="4"/>
  <c r="D1937" i="4"/>
  <c r="C1938" i="4"/>
  <c r="D1938" i="4"/>
  <c r="C1939" i="4"/>
  <c r="D1939" i="4"/>
  <c r="C1940" i="4"/>
  <c r="D1940" i="4"/>
  <c r="C1941" i="4"/>
  <c r="D1941" i="4"/>
  <c r="C1942" i="4"/>
  <c r="D1942" i="4"/>
  <c r="C1943" i="4"/>
  <c r="D1943" i="4"/>
  <c r="C1944" i="4"/>
  <c r="D1944" i="4"/>
  <c r="C1945" i="4"/>
  <c r="D1945" i="4"/>
  <c r="C1946" i="4"/>
  <c r="D1946" i="4"/>
  <c r="C1947" i="4"/>
  <c r="D1947" i="4"/>
  <c r="C1948" i="4"/>
  <c r="D1948" i="4"/>
  <c r="C1949" i="4"/>
  <c r="D1949" i="4"/>
  <c r="C1950" i="4"/>
  <c r="D1950" i="4"/>
  <c r="C1951" i="4"/>
  <c r="D1951" i="4"/>
  <c r="C1952" i="4"/>
  <c r="D1952" i="4"/>
  <c r="C1953" i="4"/>
  <c r="D1953" i="4"/>
  <c r="C1954" i="4"/>
  <c r="D1954" i="4"/>
  <c r="C1955" i="4"/>
  <c r="D1955" i="4"/>
  <c r="C1956" i="4"/>
  <c r="D1956" i="4"/>
  <c r="C1957" i="4"/>
  <c r="D1957" i="4"/>
  <c r="C1958" i="4"/>
  <c r="D1958" i="4"/>
  <c r="C1959" i="4"/>
  <c r="D1959" i="4"/>
  <c r="C1960" i="4"/>
  <c r="D1960" i="4"/>
  <c r="C1961" i="4"/>
  <c r="D1961" i="4"/>
  <c r="C1962" i="4"/>
  <c r="D1962" i="4"/>
  <c r="C1963" i="4"/>
  <c r="D1963" i="4"/>
  <c r="C1964" i="4"/>
  <c r="D1964" i="4"/>
  <c r="C1965" i="4"/>
  <c r="D1965" i="4"/>
  <c r="C1966" i="4"/>
  <c r="D1966" i="4"/>
  <c r="C1967" i="4"/>
  <c r="D1967" i="4"/>
  <c r="C1968" i="4"/>
  <c r="D1968" i="4"/>
  <c r="C1969" i="4"/>
  <c r="D1969" i="4"/>
  <c r="C1970" i="4"/>
  <c r="D1970" i="4"/>
  <c r="C1971" i="4"/>
  <c r="D1971" i="4"/>
  <c r="C1972" i="4"/>
  <c r="D1972" i="4"/>
  <c r="C1973" i="4"/>
  <c r="D1973" i="4"/>
  <c r="C1974" i="4"/>
  <c r="D1974" i="4"/>
  <c r="C1975" i="4"/>
  <c r="D1975" i="4"/>
  <c r="C1976" i="4"/>
  <c r="D1976" i="4"/>
  <c r="C1977" i="4"/>
  <c r="D1977" i="4"/>
  <c r="C1978" i="4"/>
  <c r="D1978" i="4"/>
  <c r="C1979" i="4"/>
  <c r="D1979" i="4"/>
  <c r="C1980" i="4"/>
  <c r="D1980" i="4"/>
  <c r="C1981" i="4"/>
  <c r="D1981" i="4"/>
  <c r="C1982" i="4"/>
  <c r="D1982" i="4"/>
  <c r="C1983" i="4"/>
  <c r="D1983" i="4"/>
  <c r="C1984" i="4"/>
  <c r="D1984" i="4"/>
  <c r="C1985" i="4"/>
  <c r="D1985" i="4"/>
  <c r="C1986" i="4"/>
  <c r="D1986" i="4"/>
  <c r="C1987" i="4"/>
  <c r="D1987" i="4"/>
  <c r="C1988" i="4"/>
  <c r="D1988" i="4"/>
  <c r="C1989" i="4"/>
  <c r="D1989" i="4"/>
  <c r="C1990" i="4"/>
  <c r="D1990" i="4"/>
  <c r="C1991" i="4"/>
  <c r="D1991" i="4"/>
  <c r="C1992" i="4"/>
  <c r="D1992" i="4"/>
  <c r="C1993" i="4"/>
  <c r="D1993" i="4"/>
  <c r="C1994" i="4"/>
  <c r="D1994" i="4"/>
  <c r="C1995" i="4"/>
  <c r="D1995" i="4"/>
  <c r="C1996" i="4"/>
  <c r="D1996" i="4"/>
  <c r="C1997" i="4"/>
  <c r="D1997" i="4"/>
  <c r="C1998" i="4"/>
  <c r="D1998" i="4"/>
  <c r="C1999" i="4"/>
  <c r="D1999" i="4"/>
  <c r="C2000" i="4"/>
  <c r="D2000" i="4"/>
  <c r="C2001" i="4"/>
  <c r="D2001" i="4"/>
  <c r="C2002" i="4"/>
  <c r="D2002" i="4"/>
  <c r="C2003" i="4"/>
  <c r="D2003" i="4"/>
  <c r="C2004" i="4"/>
  <c r="D2004" i="4"/>
  <c r="C2005" i="4"/>
  <c r="D2005" i="4"/>
  <c r="C2006" i="4"/>
  <c r="D2006" i="4"/>
  <c r="C2007" i="4"/>
  <c r="D2007" i="4"/>
  <c r="C2008" i="4"/>
  <c r="D2008" i="4"/>
  <c r="C2009" i="4"/>
  <c r="D2009" i="4"/>
  <c r="C2010" i="4"/>
  <c r="D2010" i="4"/>
  <c r="C2011" i="4"/>
  <c r="D2011" i="4"/>
  <c r="C2012" i="4"/>
  <c r="D2012" i="4"/>
  <c r="C2013" i="4"/>
  <c r="D2013" i="4"/>
  <c r="C2014" i="4"/>
  <c r="D2014" i="4"/>
  <c r="C2015" i="4"/>
  <c r="D2015" i="4"/>
  <c r="C2016" i="4"/>
  <c r="D2016" i="4"/>
  <c r="C2017" i="4"/>
  <c r="D2017" i="4"/>
  <c r="C2018" i="4"/>
  <c r="D2018" i="4"/>
  <c r="C2019" i="4"/>
  <c r="D2019" i="4"/>
  <c r="C2020" i="4"/>
  <c r="D2020" i="4"/>
  <c r="C2021" i="4"/>
  <c r="D2021" i="4"/>
  <c r="C2022" i="4"/>
  <c r="D2022" i="4"/>
  <c r="C2023" i="4"/>
  <c r="D2023" i="4"/>
  <c r="C2024" i="4"/>
  <c r="D2024" i="4"/>
  <c r="C2025" i="4"/>
  <c r="D2025" i="4"/>
  <c r="C2026" i="4"/>
  <c r="D2026" i="4"/>
  <c r="C2027" i="4"/>
  <c r="D2027" i="4"/>
  <c r="C2028" i="4"/>
  <c r="D2028" i="4"/>
  <c r="C2029" i="4"/>
  <c r="D2029" i="4"/>
  <c r="C2030" i="4"/>
  <c r="D2030" i="4"/>
  <c r="C2031" i="4"/>
  <c r="D2031" i="4"/>
  <c r="C2032" i="4"/>
  <c r="D2032" i="4"/>
  <c r="C2033" i="4"/>
  <c r="D2033" i="4"/>
  <c r="C2034" i="4"/>
  <c r="D2034" i="4"/>
  <c r="C2035" i="4"/>
  <c r="D2035" i="4"/>
  <c r="C2036" i="4"/>
  <c r="D2036" i="4"/>
  <c r="C2037" i="4"/>
  <c r="D2037" i="4"/>
  <c r="C2038" i="4"/>
  <c r="D2038" i="4"/>
  <c r="C2039" i="4"/>
  <c r="D2039" i="4"/>
  <c r="C2040" i="4"/>
  <c r="D2040" i="4"/>
  <c r="C2041" i="4"/>
  <c r="D2041" i="4"/>
  <c r="C2042" i="4"/>
  <c r="D2042" i="4"/>
  <c r="C2043" i="4"/>
  <c r="D2043" i="4"/>
  <c r="C2044" i="4"/>
  <c r="D2044" i="4"/>
  <c r="C2045" i="4"/>
  <c r="D2045" i="4"/>
  <c r="C2046" i="4"/>
  <c r="D2046" i="4"/>
  <c r="C2047" i="4"/>
  <c r="D2047" i="4"/>
  <c r="C2048" i="4"/>
  <c r="D2048" i="4"/>
  <c r="C2049" i="4"/>
  <c r="D2049" i="4"/>
  <c r="C2050" i="4"/>
  <c r="D2050" i="4"/>
  <c r="C2051" i="4"/>
  <c r="D2051" i="4"/>
  <c r="C2052" i="4"/>
  <c r="D2052" i="4"/>
  <c r="C2053" i="4"/>
  <c r="D2053" i="4"/>
  <c r="C2054" i="4"/>
  <c r="D2054" i="4"/>
  <c r="C2055" i="4"/>
  <c r="D2055" i="4"/>
  <c r="C2056" i="4"/>
  <c r="D2056" i="4"/>
  <c r="C2057" i="4"/>
  <c r="D2057" i="4"/>
  <c r="C2058" i="4"/>
  <c r="D2058" i="4"/>
  <c r="C2059" i="4"/>
  <c r="D2059" i="4"/>
  <c r="C2060" i="4"/>
  <c r="D2060" i="4"/>
  <c r="C2061" i="4"/>
  <c r="D2061" i="4"/>
  <c r="C2062" i="4"/>
  <c r="D2062" i="4"/>
  <c r="C2063" i="4"/>
  <c r="D2063" i="4"/>
  <c r="C2064" i="4"/>
  <c r="D2064" i="4"/>
  <c r="C2065" i="4"/>
  <c r="D2065" i="4"/>
  <c r="C2066" i="4"/>
  <c r="D2066" i="4"/>
  <c r="C2067" i="4"/>
  <c r="D2067" i="4"/>
  <c r="C2068" i="4"/>
  <c r="D2068" i="4"/>
  <c r="C2069" i="4"/>
  <c r="D2069" i="4"/>
  <c r="C2070" i="4"/>
  <c r="D2070" i="4"/>
  <c r="C2071" i="4"/>
  <c r="D2071" i="4"/>
  <c r="C2072" i="4"/>
  <c r="D2072" i="4"/>
  <c r="C2073" i="4"/>
  <c r="D2073" i="4"/>
  <c r="C2074" i="4"/>
  <c r="D2074" i="4"/>
  <c r="C2075" i="4"/>
  <c r="D2075" i="4"/>
  <c r="C2076" i="4"/>
  <c r="D2076" i="4"/>
  <c r="C2077" i="4"/>
  <c r="D2077" i="4"/>
  <c r="C2078" i="4"/>
  <c r="D2078" i="4"/>
  <c r="C2079" i="4"/>
  <c r="D2079" i="4"/>
  <c r="C2080" i="4"/>
  <c r="D2080" i="4"/>
  <c r="C2081" i="4"/>
  <c r="D2081" i="4"/>
  <c r="C2082" i="4"/>
  <c r="D2082" i="4"/>
  <c r="C2083" i="4"/>
  <c r="D2083" i="4"/>
  <c r="C2084" i="4"/>
  <c r="D2084" i="4"/>
  <c r="C2085" i="4"/>
  <c r="D2085" i="4"/>
  <c r="C2086" i="4"/>
  <c r="D2086" i="4"/>
  <c r="C2087" i="4"/>
  <c r="D2087" i="4"/>
  <c r="C2088" i="4"/>
  <c r="D2088" i="4"/>
  <c r="C2089" i="4"/>
  <c r="D2089" i="4"/>
  <c r="C2090" i="4"/>
  <c r="D2090" i="4"/>
  <c r="C2091" i="4"/>
  <c r="D2091" i="4"/>
  <c r="C2092" i="4"/>
  <c r="D2092" i="4"/>
  <c r="C2093" i="4"/>
  <c r="D2093" i="4"/>
  <c r="C2094" i="4"/>
  <c r="D2094" i="4"/>
  <c r="C2095" i="4"/>
  <c r="D2095" i="4"/>
  <c r="C2096" i="4"/>
  <c r="D2096" i="4"/>
  <c r="C2097" i="4"/>
  <c r="D2097" i="4"/>
  <c r="C2098" i="4"/>
  <c r="D2098" i="4"/>
  <c r="C2099" i="4"/>
  <c r="D2099" i="4"/>
  <c r="C2100" i="4"/>
  <c r="D2100" i="4"/>
  <c r="C2101" i="4"/>
  <c r="D2101" i="4"/>
  <c r="C2102" i="4"/>
  <c r="D2102" i="4"/>
  <c r="C2103" i="4"/>
  <c r="D2103" i="4"/>
  <c r="C2104" i="4"/>
  <c r="D2104" i="4"/>
  <c r="C2105" i="4"/>
  <c r="D2105" i="4"/>
  <c r="C2106" i="4"/>
  <c r="D2106" i="4"/>
  <c r="C2107" i="4"/>
  <c r="D2107" i="4"/>
  <c r="C2108" i="4"/>
  <c r="D2108" i="4"/>
  <c r="C2109" i="4"/>
  <c r="D2109" i="4"/>
  <c r="C2110" i="4"/>
  <c r="D2110" i="4"/>
  <c r="C2111" i="4"/>
  <c r="D2111" i="4"/>
  <c r="C2112" i="4"/>
  <c r="D2112" i="4"/>
  <c r="C2113" i="4"/>
  <c r="D2113" i="4"/>
  <c r="C2114" i="4"/>
  <c r="D2114" i="4"/>
  <c r="C2115" i="4"/>
  <c r="D2115" i="4"/>
  <c r="C2116" i="4"/>
  <c r="D2116" i="4"/>
  <c r="C2117" i="4"/>
  <c r="D2117" i="4"/>
  <c r="C2118" i="4"/>
  <c r="D2118" i="4"/>
  <c r="C2119" i="4"/>
  <c r="D2119" i="4"/>
  <c r="C2120" i="4"/>
  <c r="D2120" i="4"/>
  <c r="C2121" i="4"/>
  <c r="D2121" i="4"/>
  <c r="C2122" i="4"/>
  <c r="D2122" i="4"/>
  <c r="C2123" i="4"/>
  <c r="D2123" i="4"/>
  <c r="C2124" i="4"/>
  <c r="D2124" i="4"/>
  <c r="C2125" i="4"/>
  <c r="D2125" i="4"/>
  <c r="C2126" i="4"/>
  <c r="D2126" i="4"/>
  <c r="C2127" i="4"/>
  <c r="D2127" i="4"/>
  <c r="C2128" i="4"/>
  <c r="D2128" i="4"/>
  <c r="C2129" i="4"/>
  <c r="D2129" i="4"/>
  <c r="C2130" i="4"/>
  <c r="D2130" i="4"/>
  <c r="C2131" i="4"/>
  <c r="D2131" i="4"/>
  <c r="C2132" i="4"/>
  <c r="D2132" i="4"/>
  <c r="C2133" i="4"/>
  <c r="D2133" i="4"/>
  <c r="C2134" i="4"/>
  <c r="D2134" i="4"/>
  <c r="C2135" i="4"/>
  <c r="D2135" i="4"/>
  <c r="C2136" i="4"/>
  <c r="D2136" i="4"/>
  <c r="C2137" i="4"/>
  <c r="D2137" i="4"/>
  <c r="C2138" i="4"/>
  <c r="D2138" i="4"/>
  <c r="C2139" i="4"/>
  <c r="D2139" i="4"/>
  <c r="C2140" i="4"/>
  <c r="D2140" i="4"/>
  <c r="C2141" i="4"/>
  <c r="D2141" i="4"/>
  <c r="C2142" i="4"/>
  <c r="D2142" i="4"/>
  <c r="C2143" i="4"/>
  <c r="D2143" i="4"/>
  <c r="C2144" i="4"/>
  <c r="D2144" i="4"/>
  <c r="C2145" i="4"/>
  <c r="D2145" i="4"/>
  <c r="C2146" i="4"/>
  <c r="D2146" i="4"/>
  <c r="C2147" i="4"/>
  <c r="D2147" i="4"/>
  <c r="C2148" i="4"/>
  <c r="D2148" i="4"/>
  <c r="C2149" i="4"/>
  <c r="D2149" i="4"/>
  <c r="C2150" i="4"/>
  <c r="D2150" i="4"/>
  <c r="C2151" i="4"/>
  <c r="D2151" i="4"/>
  <c r="C2152" i="4"/>
  <c r="D2152" i="4"/>
  <c r="C2153" i="4"/>
  <c r="D2153" i="4"/>
  <c r="C2154" i="4"/>
  <c r="D2154" i="4"/>
  <c r="C2155" i="4"/>
  <c r="D2155" i="4"/>
  <c r="C2156" i="4"/>
  <c r="D2156" i="4"/>
  <c r="C2157" i="4"/>
  <c r="D2157" i="4"/>
  <c r="C2158" i="4"/>
  <c r="D2158" i="4"/>
  <c r="C2159" i="4"/>
  <c r="D2159" i="4"/>
  <c r="C2160" i="4"/>
  <c r="D2160" i="4"/>
  <c r="C2161" i="4"/>
  <c r="D2161" i="4"/>
  <c r="C2162" i="4"/>
  <c r="D2162" i="4"/>
  <c r="C2163" i="4"/>
  <c r="D2163" i="4"/>
  <c r="C2164" i="4"/>
  <c r="D2164" i="4"/>
  <c r="C2165" i="4"/>
  <c r="D2165" i="4"/>
  <c r="C2166" i="4"/>
  <c r="D2166" i="4"/>
  <c r="C2167" i="4"/>
  <c r="D2167" i="4"/>
  <c r="C2168" i="4"/>
  <c r="D2168" i="4"/>
  <c r="C2169" i="4"/>
  <c r="D2169" i="4"/>
  <c r="C2170" i="4"/>
  <c r="D2170" i="4"/>
  <c r="C2171" i="4"/>
  <c r="D2171" i="4"/>
  <c r="C2172" i="4"/>
  <c r="D2172" i="4"/>
  <c r="C2173" i="4"/>
  <c r="D2173" i="4"/>
  <c r="C2174" i="4"/>
  <c r="D2174" i="4"/>
  <c r="C2175" i="4"/>
  <c r="D2175" i="4"/>
  <c r="C2176" i="4"/>
  <c r="D2176" i="4"/>
  <c r="C2177" i="4"/>
  <c r="D2177" i="4"/>
  <c r="C2178" i="4"/>
  <c r="D2178" i="4"/>
  <c r="C2179" i="4"/>
  <c r="D2179" i="4"/>
  <c r="C2180" i="4"/>
  <c r="D2180" i="4"/>
  <c r="C2181" i="4"/>
  <c r="D2181" i="4"/>
  <c r="C2182" i="4"/>
  <c r="D2182" i="4"/>
  <c r="C2183" i="4"/>
  <c r="D2183" i="4"/>
  <c r="C2184" i="4"/>
  <c r="D2184" i="4"/>
  <c r="C2185" i="4"/>
  <c r="D2185" i="4"/>
  <c r="C2186" i="4"/>
  <c r="D2186" i="4"/>
  <c r="C2187" i="4"/>
  <c r="D2187" i="4"/>
  <c r="C2188" i="4"/>
  <c r="D2188" i="4"/>
  <c r="C2189" i="4"/>
  <c r="D2189" i="4"/>
  <c r="C2190" i="4"/>
  <c r="D2190" i="4"/>
  <c r="C2191" i="4"/>
  <c r="D2191" i="4"/>
  <c r="C2192" i="4"/>
  <c r="D2192" i="4"/>
  <c r="C2193" i="4"/>
  <c r="D2193" i="4"/>
  <c r="C2194" i="4"/>
  <c r="D2194" i="4"/>
  <c r="C2195" i="4"/>
  <c r="D2195" i="4"/>
  <c r="C2196" i="4"/>
  <c r="D2196" i="4"/>
  <c r="C2197" i="4"/>
  <c r="D2197" i="4"/>
  <c r="C2198" i="4"/>
  <c r="D2198" i="4"/>
  <c r="C2199" i="4"/>
  <c r="D2199" i="4"/>
  <c r="C2200" i="4"/>
  <c r="D2200" i="4"/>
  <c r="C2201" i="4"/>
  <c r="D2201" i="4"/>
  <c r="C2202" i="4"/>
  <c r="D2202" i="4"/>
  <c r="C2203" i="4"/>
  <c r="D2203" i="4"/>
  <c r="C2204" i="4"/>
  <c r="D2204" i="4"/>
  <c r="C2205" i="4"/>
  <c r="D2205" i="4"/>
  <c r="C2206" i="4"/>
  <c r="D2206" i="4"/>
  <c r="C2207" i="4"/>
  <c r="D2207" i="4"/>
  <c r="C2208" i="4"/>
  <c r="D2208" i="4"/>
  <c r="C2209" i="4"/>
  <c r="D2209" i="4"/>
  <c r="C2210" i="4"/>
  <c r="D2210" i="4"/>
  <c r="C2211" i="4"/>
  <c r="D2211" i="4"/>
  <c r="C2212" i="4"/>
  <c r="D2212" i="4"/>
  <c r="C2213" i="4"/>
  <c r="D2213" i="4"/>
  <c r="C2214" i="4"/>
  <c r="D2214" i="4"/>
  <c r="C2215" i="4"/>
  <c r="D2215" i="4"/>
  <c r="C2216" i="4"/>
  <c r="D2216" i="4"/>
  <c r="C2217" i="4"/>
  <c r="D2217" i="4"/>
  <c r="C2218" i="4"/>
  <c r="D2218" i="4"/>
  <c r="C2219" i="4"/>
  <c r="D2219" i="4"/>
  <c r="C2220" i="4"/>
  <c r="D2220" i="4"/>
  <c r="C2221" i="4"/>
  <c r="D2221" i="4"/>
  <c r="C2222" i="4"/>
  <c r="D2222" i="4"/>
  <c r="C2223" i="4"/>
  <c r="D2223" i="4"/>
  <c r="C2224" i="4"/>
  <c r="D2224" i="4"/>
  <c r="C2225" i="4"/>
  <c r="D2225" i="4"/>
  <c r="C2226" i="4"/>
  <c r="D2226" i="4"/>
  <c r="C2227" i="4"/>
  <c r="D2227" i="4"/>
  <c r="C2228" i="4"/>
  <c r="D2228" i="4"/>
  <c r="C2229" i="4"/>
  <c r="D2229" i="4"/>
  <c r="C2230" i="4"/>
  <c r="D2230" i="4"/>
  <c r="C2231" i="4"/>
  <c r="D2231" i="4"/>
  <c r="C2232" i="4"/>
  <c r="D2232" i="4"/>
  <c r="C2233" i="4"/>
  <c r="D2233" i="4"/>
  <c r="C2234" i="4"/>
  <c r="D2234" i="4"/>
  <c r="C2235" i="4"/>
  <c r="D2235" i="4"/>
  <c r="C2236" i="4"/>
  <c r="D2236" i="4"/>
  <c r="C2237" i="4"/>
  <c r="D2237" i="4"/>
  <c r="C2238" i="4"/>
  <c r="D2238" i="4"/>
  <c r="C2239" i="4"/>
  <c r="D2239" i="4"/>
  <c r="C2240" i="4"/>
  <c r="D2240" i="4"/>
  <c r="C2241" i="4"/>
  <c r="D2241" i="4"/>
  <c r="C2242" i="4"/>
  <c r="D2242" i="4"/>
  <c r="C2243" i="4"/>
  <c r="D2243" i="4"/>
  <c r="C2244" i="4"/>
  <c r="D2244" i="4"/>
  <c r="C2245" i="4"/>
  <c r="D2245" i="4"/>
  <c r="C2246" i="4"/>
  <c r="D2246" i="4"/>
  <c r="C2247" i="4"/>
  <c r="D2247" i="4"/>
  <c r="C2248" i="4"/>
  <c r="D2248" i="4"/>
  <c r="C2249" i="4"/>
  <c r="D2249" i="4"/>
  <c r="C2250" i="4"/>
  <c r="D2250" i="4"/>
  <c r="C2251" i="4"/>
  <c r="D2251" i="4"/>
  <c r="C2252" i="4"/>
  <c r="D2252" i="4"/>
  <c r="C2253" i="4"/>
  <c r="D2253" i="4"/>
  <c r="C2254" i="4"/>
  <c r="D2254" i="4"/>
  <c r="C2255" i="4"/>
  <c r="D2255" i="4"/>
  <c r="C2256" i="4"/>
  <c r="D2256" i="4"/>
  <c r="C2257" i="4"/>
  <c r="D2257" i="4"/>
  <c r="C2258" i="4"/>
  <c r="D2258" i="4"/>
  <c r="C2259" i="4"/>
  <c r="D2259" i="4"/>
  <c r="C2260" i="4"/>
  <c r="D2260" i="4"/>
  <c r="C2261" i="4"/>
  <c r="D2261" i="4"/>
  <c r="C2262" i="4"/>
  <c r="D2262" i="4"/>
  <c r="C2263" i="4"/>
  <c r="D2263" i="4"/>
  <c r="C2264" i="4"/>
  <c r="D2264" i="4"/>
  <c r="C2265" i="4"/>
  <c r="D2265" i="4"/>
  <c r="C2266" i="4"/>
  <c r="D2266" i="4"/>
  <c r="C2267" i="4"/>
  <c r="D2267" i="4"/>
  <c r="C2268" i="4"/>
  <c r="D2268" i="4"/>
  <c r="C2269" i="4"/>
  <c r="D2269" i="4"/>
  <c r="C2270" i="4"/>
  <c r="D2270" i="4"/>
  <c r="C2271" i="4"/>
  <c r="D2271" i="4"/>
  <c r="C2272" i="4"/>
  <c r="D2272" i="4"/>
  <c r="C2273" i="4"/>
  <c r="D2273" i="4"/>
  <c r="C2274" i="4"/>
  <c r="D2274" i="4"/>
  <c r="C2275" i="4"/>
  <c r="D2275" i="4"/>
  <c r="C2276" i="4"/>
  <c r="D2276" i="4"/>
  <c r="C2277" i="4"/>
  <c r="D2277" i="4"/>
  <c r="C2278" i="4"/>
  <c r="D2278" i="4"/>
  <c r="C2279" i="4"/>
  <c r="D2279" i="4"/>
  <c r="C2280" i="4"/>
  <c r="D2280" i="4"/>
  <c r="C2281" i="4"/>
  <c r="D2281" i="4"/>
  <c r="C2282" i="4"/>
  <c r="D2282" i="4"/>
  <c r="C2283" i="4"/>
  <c r="D2283" i="4"/>
  <c r="C2284" i="4"/>
  <c r="D2284" i="4"/>
  <c r="C2285" i="4"/>
  <c r="D2285" i="4"/>
  <c r="C2286" i="4"/>
  <c r="D2286" i="4"/>
  <c r="C2287" i="4"/>
  <c r="D2287" i="4"/>
  <c r="C2288" i="4"/>
  <c r="D2288" i="4"/>
  <c r="C2289" i="4"/>
  <c r="D2289" i="4"/>
  <c r="C2290" i="4"/>
  <c r="D2290" i="4"/>
  <c r="C2291" i="4"/>
  <c r="D2291" i="4"/>
  <c r="C2292" i="4"/>
  <c r="D2292" i="4"/>
  <c r="C2293" i="4"/>
  <c r="D2293" i="4"/>
  <c r="C2294" i="4"/>
  <c r="D2294" i="4"/>
  <c r="C2295" i="4"/>
  <c r="D2295" i="4"/>
  <c r="C2296" i="4"/>
  <c r="D2296" i="4"/>
  <c r="C2297" i="4"/>
  <c r="D2297" i="4"/>
  <c r="C2298" i="4"/>
  <c r="D2298" i="4"/>
  <c r="C2299" i="4"/>
  <c r="D2299" i="4"/>
  <c r="C2300" i="4"/>
  <c r="D2300" i="4"/>
  <c r="C2301" i="4"/>
  <c r="D2301" i="4"/>
  <c r="C2302" i="4"/>
  <c r="D2302" i="4"/>
  <c r="C2303" i="4"/>
  <c r="D2303" i="4"/>
  <c r="C2304" i="4"/>
  <c r="D2304" i="4"/>
  <c r="C2305" i="4"/>
  <c r="D2305" i="4"/>
  <c r="C2306" i="4"/>
  <c r="D2306" i="4"/>
  <c r="C2307" i="4"/>
  <c r="D2307" i="4"/>
  <c r="C2308" i="4"/>
  <c r="D2308" i="4"/>
  <c r="C2309" i="4"/>
  <c r="D2309" i="4"/>
  <c r="C2310" i="4"/>
  <c r="D2310" i="4"/>
  <c r="C2311" i="4"/>
  <c r="D2311" i="4"/>
  <c r="C2312" i="4"/>
  <c r="D2312" i="4"/>
  <c r="C2313" i="4"/>
  <c r="D2313" i="4"/>
  <c r="C2314" i="4"/>
  <c r="D2314" i="4"/>
  <c r="C2315" i="4"/>
  <c r="D2315" i="4"/>
  <c r="C2316" i="4"/>
  <c r="D2316" i="4"/>
  <c r="C2317" i="4"/>
  <c r="D2317" i="4"/>
  <c r="C2318" i="4"/>
  <c r="D2318" i="4"/>
  <c r="C2319" i="4"/>
  <c r="D2319" i="4"/>
  <c r="C2320" i="4"/>
  <c r="D2320" i="4"/>
  <c r="C2321" i="4"/>
  <c r="D2321" i="4"/>
  <c r="C2322" i="4"/>
  <c r="D2322" i="4"/>
  <c r="C2323" i="4"/>
  <c r="D2323" i="4"/>
  <c r="C2324" i="4"/>
  <c r="D2324" i="4"/>
  <c r="C2325" i="4"/>
  <c r="D2325" i="4"/>
  <c r="C2326" i="4"/>
  <c r="D2326" i="4"/>
  <c r="C2327" i="4"/>
  <c r="D2327" i="4"/>
  <c r="C2328" i="4"/>
  <c r="D2328" i="4"/>
  <c r="C2329" i="4"/>
  <c r="D2329" i="4"/>
  <c r="C2330" i="4"/>
  <c r="D2330" i="4"/>
  <c r="C2331" i="4"/>
  <c r="D2331" i="4"/>
  <c r="C2332" i="4"/>
  <c r="D2332" i="4"/>
  <c r="C2333" i="4"/>
  <c r="D2333" i="4"/>
  <c r="C2334" i="4"/>
  <c r="D2334" i="4"/>
  <c r="C2335" i="4"/>
  <c r="D2335" i="4"/>
  <c r="C2336" i="4"/>
  <c r="D2336" i="4"/>
  <c r="C2337" i="4"/>
  <c r="D2337" i="4"/>
  <c r="C2338" i="4"/>
  <c r="D2338" i="4"/>
  <c r="C2339" i="4"/>
  <c r="D2339" i="4"/>
  <c r="C2340" i="4"/>
  <c r="D2340" i="4"/>
  <c r="C2341" i="4"/>
  <c r="D2341" i="4"/>
  <c r="C2342" i="4"/>
  <c r="D2342" i="4"/>
  <c r="C2343" i="4"/>
  <c r="D2343" i="4"/>
  <c r="C2344" i="4"/>
  <c r="D2344" i="4"/>
  <c r="C2345" i="4"/>
  <c r="D2345" i="4"/>
  <c r="C2346" i="4"/>
  <c r="D2346" i="4"/>
  <c r="C2347" i="4"/>
  <c r="D2347" i="4"/>
  <c r="C2348" i="4"/>
  <c r="D2348" i="4"/>
  <c r="C2349" i="4"/>
  <c r="D2349" i="4"/>
  <c r="C2350" i="4"/>
  <c r="D2350" i="4"/>
  <c r="C2351" i="4"/>
  <c r="D2351" i="4"/>
  <c r="C2352" i="4"/>
  <c r="D2352" i="4"/>
  <c r="C2353" i="4"/>
  <c r="D2353" i="4"/>
  <c r="C2354" i="4"/>
  <c r="D2354" i="4"/>
  <c r="C2355" i="4"/>
  <c r="D2355" i="4"/>
  <c r="C2356" i="4"/>
  <c r="D2356" i="4"/>
  <c r="C2357" i="4"/>
  <c r="D2357" i="4"/>
  <c r="C2358" i="4"/>
  <c r="D2358" i="4"/>
  <c r="C2359" i="4"/>
  <c r="D2359" i="4"/>
  <c r="C2360" i="4"/>
  <c r="D2360" i="4"/>
  <c r="C2361" i="4"/>
  <c r="D2361" i="4"/>
  <c r="C2362" i="4"/>
  <c r="D2362" i="4"/>
  <c r="C2363" i="4"/>
  <c r="D2363" i="4"/>
  <c r="C2364" i="4"/>
  <c r="D2364" i="4"/>
  <c r="C2365" i="4"/>
  <c r="D2365" i="4"/>
  <c r="C2366" i="4"/>
  <c r="D2366" i="4"/>
  <c r="C2367" i="4"/>
  <c r="D2367" i="4"/>
  <c r="C2368" i="4"/>
  <c r="D2368" i="4"/>
  <c r="C2369" i="4"/>
  <c r="D2369" i="4"/>
  <c r="C2370" i="4"/>
  <c r="D2370" i="4"/>
  <c r="C2371" i="4"/>
  <c r="D2371" i="4"/>
  <c r="C2372" i="4"/>
  <c r="D2372" i="4"/>
  <c r="C2373" i="4"/>
  <c r="D2373" i="4"/>
  <c r="C2374" i="4"/>
  <c r="D2374" i="4"/>
  <c r="C2375" i="4"/>
  <c r="D2375" i="4"/>
  <c r="C2376" i="4"/>
  <c r="D2376" i="4"/>
  <c r="C2377" i="4"/>
  <c r="D2377" i="4"/>
  <c r="C2378" i="4"/>
  <c r="D2378" i="4"/>
  <c r="C2379" i="4"/>
  <c r="D2379" i="4"/>
  <c r="C2380" i="4"/>
  <c r="D2380" i="4"/>
  <c r="C2381" i="4"/>
  <c r="D2381" i="4"/>
  <c r="C2382" i="4"/>
  <c r="D2382" i="4"/>
  <c r="C2383" i="4"/>
  <c r="D2383" i="4"/>
  <c r="C2384" i="4"/>
  <c r="D2384" i="4"/>
  <c r="C2385" i="4"/>
  <c r="D2385" i="4"/>
  <c r="C2386" i="4"/>
  <c r="D2386" i="4"/>
  <c r="C2387" i="4"/>
  <c r="D2387" i="4"/>
  <c r="C2388" i="4"/>
  <c r="D2388" i="4"/>
  <c r="C2389" i="4"/>
  <c r="D2389" i="4"/>
  <c r="C2390" i="4"/>
  <c r="D2390" i="4"/>
  <c r="C2391" i="4"/>
  <c r="D2391" i="4"/>
  <c r="C2392" i="4"/>
  <c r="D2392" i="4"/>
  <c r="C2393" i="4"/>
  <c r="D2393" i="4"/>
  <c r="C2394" i="4"/>
  <c r="D2394" i="4"/>
  <c r="C2395" i="4"/>
  <c r="D2395" i="4"/>
  <c r="C2396" i="4"/>
  <c r="D2396" i="4"/>
  <c r="C2397" i="4"/>
  <c r="D2397" i="4"/>
  <c r="C2398" i="4"/>
  <c r="D2398" i="4"/>
  <c r="C2399" i="4"/>
  <c r="D2399" i="4"/>
  <c r="C2400" i="4"/>
  <c r="D2400" i="4"/>
  <c r="C2401" i="4"/>
  <c r="D2401" i="4"/>
  <c r="C2402" i="4"/>
  <c r="D2402" i="4"/>
  <c r="C2403" i="4"/>
  <c r="D2403" i="4"/>
  <c r="C2404" i="4"/>
  <c r="D2404" i="4"/>
  <c r="C2405" i="4"/>
  <c r="D2405" i="4"/>
  <c r="C2406" i="4"/>
  <c r="D2406" i="4"/>
  <c r="C2407" i="4"/>
  <c r="D2407" i="4"/>
  <c r="C2408" i="4"/>
  <c r="D2408" i="4"/>
  <c r="C2409" i="4"/>
  <c r="D2409" i="4"/>
  <c r="C2410" i="4"/>
  <c r="D2410" i="4"/>
  <c r="C2411" i="4"/>
  <c r="D2411" i="4"/>
  <c r="C2412" i="4"/>
  <c r="D2412" i="4"/>
  <c r="C2413" i="4"/>
  <c r="D2413" i="4"/>
  <c r="C2414" i="4"/>
  <c r="D2414" i="4"/>
  <c r="C2415" i="4"/>
  <c r="D2415" i="4"/>
  <c r="C2416" i="4"/>
  <c r="D2416" i="4"/>
  <c r="C2417" i="4"/>
  <c r="D2417" i="4"/>
  <c r="C2418" i="4"/>
  <c r="D2418" i="4"/>
  <c r="C2419" i="4"/>
  <c r="D2419" i="4"/>
  <c r="C2420" i="4"/>
  <c r="D2420" i="4"/>
  <c r="C2421" i="4"/>
  <c r="D2421" i="4"/>
  <c r="C2422" i="4"/>
  <c r="D2422" i="4"/>
  <c r="C2423" i="4"/>
  <c r="D2423" i="4"/>
  <c r="C2424" i="4"/>
  <c r="D2424" i="4"/>
  <c r="C2425" i="4"/>
  <c r="D2425" i="4"/>
  <c r="C2426" i="4"/>
  <c r="D2426" i="4"/>
  <c r="C2427" i="4"/>
  <c r="D2427" i="4"/>
  <c r="C2428" i="4"/>
  <c r="D2428" i="4"/>
  <c r="C2429" i="4"/>
  <c r="D2429" i="4"/>
  <c r="C2430" i="4"/>
  <c r="D2430" i="4"/>
  <c r="C2431" i="4"/>
  <c r="D2431" i="4"/>
  <c r="C2432" i="4"/>
  <c r="D2432" i="4"/>
  <c r="C2433" i="4"/>
  <c r="D2433" i="4"/>
  <c r="C2434" i="4"/>
  <c r="D2434" i="4"/>
  <c r="C2435" i="4"/>
  <c r="D2435" i="4"/>
  <c r="C2436" i="4"/>
  <c r="D2436" i="4"/>
  <c r="C2437" i="4"/>
  <c r="D2437" i="4"/>
  <c r="C2438" i="4"/>
  <c r="D2438" i="4"/>
  <c r="C2439" i="4"/>
  <c r="D2439" i="4"/>
  <c r="C2440" i="4"/>
  <c r="D2440" i="4"/>
  <c r="C2441" i="4"/>
  <c r="D2441" i="4"/>
  <c r="C2442" i="4"/>
  <c r="D2442" i="4"/>
  <c r="C2443" i="4"/>
  <c r="D2443" i="4"/>
  <c r="C2444" i="4"/>
  <c r="D2444" i="4"/>
  <c r="C2445" i="4"/>
  <c r="D2445" i="4"/>
  <c r="C2446" i="4"/>
  <c r="D2446" i="4"/>
  <c r="C2447" i="4"/>
  <c r="D2447" i="4"/>
  <c r="C2448" i="4"/>
  <c r="D2448" i="4"/>
  <c r="C2449" i="4"/>
  <c r="D2449" i="4"/>
  <c r="C2450" i="4"/>
  <c r="D2450" i="4"/>
  <c r="C2451" i="4"/>
  <c r="D2451" i="4"/>
  <c r="C2452" i="4"/>
  <c r="D2452" i="4"/>
  <c r="C2453" i="4"/>
  <c r="D2453" i="4"/>
  <c r="C2454" i="4"/>
  <c r="D2454" i="4"/>
  <c r="C2455" i="4"/>
  <c r="D2455" i="4"/>
  <c r="C2456" i="4"/>
  <c r="D2456" i="4"/>
  <c r="C2457" i="4"/>
  <c r="D2457" i="4"/>
  <c r="C2458" i="4"/>
  <c r="D2458" i="4"/>
  <c r="C2459" i="4"/>
  <c r="D2459" i="4"/>
  <c r="C2460" i="4"/>
  <c r="D2460" i="4"/>
  <c r="C2461" i="4"/>
  <c r="D2461" i="4"/>
  <c r="C2462" i="4"/>
  <c r="D2462" i="4"/>
  <c r="C2463" i="4"/>
  <c r="D2463" i="4"/>
  <c r="C2464" i="4"/>
  <c r="D2464" i="4"/>
  <c r="C2465" i="4"/>
  <c r="D2465" i="4"/>
  <c r="C2466" i="4"/>
  <c r="D2466" i="4"/>
  <c r="C2467" i="4"/>
  <c r="D2467" i="4"/>
  <c r="C2468" i="4"/>
  <c r="D2468" i="4"/>
  <c r="C2469" i="4"/>
  <c r="D2469" i="4"/>
  <c r="C2470" i="4"/>
  <c r="D2470" i="4"/>
  <c r="C2471" i="4"/>
  <c r="D2471" i="4"/>
  <c r="C2472" i="4"/>
  <c r="D2472" i="4"/>
  <c r="C2473" i="4"/>
  <c r="D2473" i="4"/>
  <c r="C2474" i="4"/>
  <c r="D2474" i="4"/>
  <c r="C2475" i="4"/>
  <c r="D2475" i="4"/>
  <c r="C2476" i="4"/>
  <c r="D2476" i="4"/>
  <c r="C2477" i="4"/>
  <c r="D2477" i="4"/>
  <c r="C2478" i="4"/>
  <c r="D2478" i="4"/>
  <c r="C2479" i="4"/>
  <c r="D2479" i="4"/>
  <c r="C2480" i="4"/>
  <c r="D2480" i="4"/>
  <c r="C2481" i="4"/>
  <c r="D2481" i="4"/>
  <c r="C2482" i="4"/>
  <c r="D2482" i="4"/>
  <c r="C2483" i="4"/>
  <c r="D2483" i="4"/>
  <c r="C2484" i="4"/>
  <c r="D2484" i="4"/>
  <c r="C2485" i="4"/>
  <c r="D2485" i="4"/>
  <c r="C2486" i="4"/>
  <c r="D2486" i="4"/>
  <c r="C2487" i="4"/>
  <c r="D2487" i="4"/>
  <c r="C2488" i="4"/>
  <c r="D2488" i="4"/>
  <c r="C2489" i="4"/>
  <c r="D2489" i="4"/>
  <c r="C2490" i="4"/>
  <c r="D2490" i="4"/>
  <c r="C2491" i="4"/>
  <c r="D2491" i="4"/>
  <c r="C2492" i="4"/>
  <c r="D2492" i="4"/>
  <c r="C2493" i="4"/>
  <c r="D2493" i="4"/>
  <c r="C2494" i="4"/>
  <c r="D2494" i="4"/>
  <c r="C2495" i="4"/>
  <c r="D2495" i="4"/>
  <c r="C2496" i="4"/>
  <c r="D2496" i="4"/>
  <c r="C2497" i="4"/>
  <c r="D2497" i="4"/>
  <c r="C2498" i="4"/>
  <c r="D2498" i="4"/>
  <c r="C2499" i="4"/>
  <c r="D2499" i="4"/>
  <c r="C2500" i="4"/>
  <c r="D2500" i="4"/>
  <c r="C2501" i="4"/>
  <c r="D2501" i="4"/>
  <c r="C2502" i="4"/>
  <c r="D2502" i="4"/>
  <c r="C2503" i="4"/>
  <c r="D2503" i="4"/>
  <c r="C2504" i="4"/>
  <c r="D2504" i="4"/>
  <c r="C2505" i="4"/>
  <c r="D2505" i="4"/>
  <c r="C2506" i="4"/>
  <c r="D2506" i="4"/>
  <c r="C2507" i="4"/>
  <c r="D2507" i="4"/>
  <c r="C2508" i="4"/>
  <c r="D2508" i="4"/>
  <c r="C2509" i="4"/>
  <c r="D2509" i="4"/>
  <c r="C2510" i="4"/>
  <c r="D2510" i="4"/>
  <c r="C2511" i="4"/>
  <c r="D2511" i="4"/>
  <c r="C2512" i="4"/>
  <c r="D2512" i="4"/>
  <c r="C2513" i="4"/>
  <c r="D2513" i="4"/>
  <c r="C2514" i="4"/>
  <c r="D2514" i="4"/>
  <c r="C2515" i="4"/>
  <c r="D2515" i="4"/>
  <c r="C2516" i="4"/>
  <c r="D2516" i="4"/>
  <c r="C2517" i="4"/>
  <c r="D2517" i="4"/>
  <c r="C2518" i="4"/>
  <c r="D2518" i="4"/>
  <c r="C2519" i="4"/>
  <c r="D2519" i="4"/>
  <c r="C2520" i="4"/>
  <c r="D2520" i="4"/>
  <c r="C2521" i="4"/>
  <c r="D2521" i="4"/>
  <c r="C2522" i="4"/>
  <c r="D2522" i="4"/>
  <c r="C2523" i="4"/>
  <c r="D2523" i="4"/>
  <c r="C2524" i="4"/>
  <c r="D2524" i="4"/>
  <c r="C2525" i="4"/>
  <c r="D2525" i="4"/>
  <c r="C2526" i="4"/>
  <c r="D2526" i="4"/>
  <c r="C2527" i="4"/>
  <c r="D2527" i="4"/>
  <c r="C2528" i="4"/>
  <c r="D2528" i="4"/>
  <c r="C2529" i="4"/>
  <c r="D2529" i="4"/>
  <c r="C2530" i="4"/>
  <c r="D2530" i="4"/>
  <c r="C2531" i="4"/>
  <c r="D2531" i="4"/>
  <c r="C2532" i="4"/>
  <c r="D2532" i="4"/>
  <c r="C2533" i="4"/>
  <c r="D2533" i="4"/>
  <c r="C2534" i="4"/>
  <c r="D2534" i="4"/>
  <c r="C2535" i="4"/>
  <c r="D2535" i="4"/>
  <c r="C2536" i="4"/>
  <c r="D2536" i="4"/>
  <c r="C2537" i="4"/>
  <c r="D2537" i="4"/>
  <c r="C2538" i="4"/>
  <c r="D2538" i="4"/>
  <c r="C2539" i="4"/>
  <c r="D2539" i="4"/>
  <c r="C2540" i="4"/>
  <c r="D2540" i="4"/>
  <c r="C2541" i="4"/>
  <c r="D2541" i="4"/>
  <c r="C2542" i="4"/>
  <c r="D2542" i="4"/>
  <c r="C2543" i="4"/>
  <c r="D2543" i="4"/>
  <c r="C2544" i="4"/>
  <c r="D2544" i="4"/>
  <c r="C2545" i="4"/>
  <c r="D2545" i="4"/>
  <c r="C2546" i="4"/>
  <c r="D2546" i="4"/>
  <c r="C2547" i="4"/>
  <c r="D2547" i="4"/>
  <c r="C2548" i="4"/>
  <c r="D2548" i="4"/>
  <c r="C2549" i="4"/>
  <c r="D2549" i="4"/>
  <c r="C2550" i="4"/>
  <c r="D2550" i="4"/>
  <c r="C2551" i="4"/>
  <c r="D2551" i="4"/>
  <c r="C2552" i="4"/>
  <c r="D2552" i="4"/>
  <c r="C2553" i="4"/>
  <c r="D2553" i="4"/>
  <c r="C2554" i="4"/>
  <c r="D2554" i="4"/>
  <c r="C2555" i="4"/>
  <c r="D2555" i="4"/>
  <c r="C2556" i="4"/>
  <c r="D2556" i="4"/>
  <c r="C2557" i="4"/>
  <c r="D2557" i="4"/>
  <c r="C2558" i="4"/>
  <c r="D2558" i="4"/>
  <c r="C2559" i="4"/>
  <c r="D2559" i="4"/>
  <c r="C2560" i="4"/>
  <c r="D2560" i="4"/>
  <c r="C2561" i="4"/>
  <c r="D2561" i="4"/>
  <c r="C2562" i="4"/>
  <c r="D2562" i="4"/>
  <c r="C2563" i="4"/>
  <c r="D2563" i="4"/>
  <c r="C2564" i="4"/>
  <c r="D2564" i="4"/>
  <c r="C2565" i="4"/>
  <c r="D2565" i="4"/>
  <c r="C2566" i="4"/>
  <c r="D2566" i="4"/>
  <c r="C2567" i="4"/>
  <c r="D2567" i="4"/>
  <c r="C2568" i="4"/>
  <c r="D2568" i="4"/>
  <c r="C2569" i="4"/>
  <c r="D2569" i="4"/>
  <c r="C2570" i="4"/>
  <c r="D2570" i="4"/>
  <c r="C2571" i="4"/>
  <c r="D2571" i="4"/>
  <c r="C2572" i="4"/>
  <c r="D2572" i="4"/>
  <c r="C2573" i="4"/>
  <c r="D2573" i="4"/>
  <c r="C2574" i="4"/>
  <c r="D2574" i="4"/>
  <c r="C2575" i="4"/>
  <c r="D2575" i="4"/>
  <c r="C2576" i="4"/>
  <c r="D2576" i="4"/>
  <c r="C2577" i="4"/>
  <c r="D2577" i="4"/>
  <c r="C2578" i="4"/>
  <c r="D2578" i="4"/>
  <c r="C2579" i="4"/>
  <c r="D2579" i="4"/>
  <c r="C2580" i="4"/>
  <c r="D2580" i="4"/>
  <c r="C2581" i="4"/>
  <c r="D2581" i="4"/>
  <c r="C2582" i="4"/>
  <c r="D2582" i="4"/>
  <c r="C2583" i="4"/>
  <c r="D2583" i="4"/>
  <c r="C2584" i="4"/>
  <c r="D2584" i="4"/>
  <c r="C2585" i="4"/>
  <c r="D2585" i="4"/>
  <c r="C2586" i="4"/>
  <c r="D2586" i="4"/>
  <c r="C2587" i="4"/>
  <c r="D2587" i="4"/>
  <c r="C2588" i="4"/>
  <c r="D2588" i="4"/>
  <c r="C2589" i="4"/>
  <c r="D2589" i="4"/>
  <c r="C2590" i="4"/>
  <c r="D2590" i="4"/>
  <c r="C2591" i="4"/>
  <c r="D2591" i="4"/>
  <c r="C2592" i="4"/>
  <c r="D2592" i="4"/>
  <c r="C2593" i="4"/>
  <c r="D2593" i="4"/>
  <c r="C2594" i="4"/>
  <c r="D2594" i="4"/>
  <c r="C2595" i="4"/>
  <c r="D2595" i="4"/>
  <c r="C2596" i="4"/>
  <c r="D2596" i="4"/>
  <c r="C2597" i="4"/>
  <c r="D2597" i="4"/>
  <c r="C2598" i="4"/>
  <c r="D2598" i="4"/>
  <c r="C2599" i="4"/>
  <c r="D2599" i="4"/>
  <c r="C2600" i="4"/>
  <c r="D2600" i="4"/>
  <c r="C2601" i="4"/>
  <c r="D2601" i="4"/>
  <c r="C2602" i="4"/>
  <c r="D2602" i="4"/>
  <c r="C2603" i="4"/>
  <c r="D2603" i="4"/>
  <c r="C2604" i="4"/>
  <c r="D2604" i="4"/>
  <c r="C2605" i="4"/>
  <c r="D2605" i="4"/>
  <c r="C2606" i="4"/>
  <c r="D2606" i="4"/>
  <c r="C2607" i="4"/>
  <c r="D2607" i="4"/>
  <c r="C2608" i="4"/>
  <c r="D2608" i="4"/>
  <c r="C2609" i="4"/>
  <c r="D2609" i="4"/>
  <c r="C2610" i="4"/>
  <c r="D2610" i="4"/>
  <c r="C2611" i="4"/>
  <c r="D2611" i="4"/>
  <c r="C2612" i="4"/>
  <c r="D2612" i="4"/>
  <c r="C2613" i="4"/>
  <c r="D2613" i="4"/>
  <c r="C2614" i="4"/>
  <c r="D2614" i="4"/>
  <c r="C2615" i="4"/>
  <c r="D2615" i="4"/>
  <c r="C2616" i="4"/>
  <c r="D2616" i="4"/>
  <c r="C2617" i="4"/>
  <c r="D2617" i="4"/>
  <c r="C2618" i="4"/>
  <c r="D2618" i="4"/>
  <c r="C2619" i="4"/>
  <c r="D2619" i="4"/>
  <c r="C2620" i="4"/>
  <c r="D2620" i="4"/>
  <c r="C2621" i="4"/>
  <c r="D2621" i="4"/>
  <c r="C2622" i="4"/>
  <c r="D2622" i="4"/>
  <c r="C2623" i="4"/>
  <c r="D2623" i="4"/>
  <c r="C2624" i="4"/>
  <c r="D2624" i="4"/>
  <c r="C2625" i="4"/>
  <c r="D2625" i="4"/>
  <c r="C2626" i="4"/>
  <c r="D2626" i="4"/>
  <c r="C2627" i="4"/>
  <c r="D2627" i="4"/>
  <c r="C2628" i="4"/>
  <c r="D2628" i="4"/>
  <c r="C2629" i="4"/>
  <c r="D2629" i="4"/>
  <c r="C2630" i="4"/>
  <c r="D2630" i="4"/>
  <c r="C2631" i="4"/>
  <c r="D2631" i="4"/>
  <c r="C2632" i="4"/>
  <c r="D2632" i="4"/>
  <c r="C2633" i="4"/>
  <c r="D2633" i="4"/>
  <c r="C2634" i="4"/>
  <c r="D2634" i="4"/>
  <c r="C2635" i="4"/>
  <c r="D2635" i="4"/>
  <c r="C2636" i="4"/>
  <c r="D2636" i="4"/>
  <c r="C2637" i="4"/>
  <c r="D2637" i="4"/>
  <c r="C2638" i="4"/>
  <c r="D2638" i="4"/>
  <c r="C2639" i="4"/>
  <c r="D2639" i="4"/>
  <c r="C2640" i="4"/>
  <c r="D2640" i="4"/>
  <c r="C2641" i="4"/>
  <c r="D2641" i="4"/>
  <c r="C2642" i="4"/>
  <c r="D2642" i="4"/>
  <c r="C2643" i="4"/>
  <c r="D2643" i="4"/>
  <c r="C2644" i="4"/>
  <c r="D2644" i="4"/>
  <c r="C2645" i="4"/>
  <c r="D2645" i="4"/>
  <c r="C2646" i="4"/>
  <c r="D2646" i="4"/>
  <c r="C2647" i="4"/>
  <c r="D2647" i="4"/>
  <c r="C2648" i="4"/>
  <c r="D2648" i="4"/>
  <c r="C2649" i="4"/>
  <c r="D2649" i="4"/>
  <c r="C2650" i="4"/>
  <c r="D2650" i="4"/>
  <c r="C2651" i="4"/>
  <c r="D2651" i="4"/>
  <c r="C2652" i="4"/>
  <c r="D2652" i="4"/>
  <c r="C2653" i="4"/>
  <c r="D2653" i="4"/>
  <c r="C2654" i="4"/>
  <c r="D2654" i="4"/>
  <c r="C2655" i="4"/>
  <c r="D2655" i="4"/>
  <c r="C2656" i="4"/>
  <c r="D2656" i="4"/>
  <c r="C2657" i="4"/>
  <c r="D2657" i="4"/>
  <c r="C2658" i="4"/>
  <c r="D2658" i="4"/>
  <c r="C2659" i="4"/>
  <c r="D2659" i="4"/>
  <c r="C2660" i="4"/>
  <c r="D2660" i="4"/>
  <c r="C2661" i="4"/>
  <c r="D2661" i="4"/>
  <c r="C2662" i="4"/>
  <c r="D2662" i="4"/>
  <c r="C2663" i="4"/>
  <c r="D2663" i="4"/>
  <c r="C2664" i="4"/>
  <c r="D2664" i="4"/>
  <c r="C2665" i="4"/>
  <c r="D2665" i="4"/>
  <c r="C2666" i="4"/>
  <c r="D2666" i="4"/>
  <c r="C2667" i="4"/>
  <c r="D2667" i="4"/>
  <c r="C2668" i="4"/>
  <c r="D2668" i="4"/>
  <c r="C2669" i="4"/>
  <c r="D2669" i="4"/>
  <c r="C2670" i="4"/>
  <c r="D2670" i="4"/>
  <c r="C2671" i="4"/>
  <c r="D2671" i="4"/>
  <c r="C2672" i="4"/>
  <c r="D2672" i="4"/>
  <c r="C2673" i="4"/>
  <c r="D2673" i="4"/>
  <c r="C2674" i="4"/>
  <c r="D2674" i="4"/>
  <c r="C2675" i="4"/>
  <c r="D2675" i="4"/>
  <c r="C2676" i="4"/>
  <c r="D2676" i="4"/>
  <c r="C2677" i="4"/>
  <c r="D2677" i="4"/>
  <c r="C2678" i="4"/>
  <c r="D2678" i="4"/>
  <c r="C2679" i="4"/>
  <c r="D2679" i="4"/>
  <c r="C2680" i="4"/>
  <c r="D2680" i="4"/>
  <c r="C2681" i="4"/>
  <c r="D2681" i="4"/>
  <c r="C2682" i="4"/>
  <c r="D2682" i="4"/>
  <c r="C2683" i="4"/>
  <c r="D2683" i="4"/>
  <c r="C2684" i="4"/>
  <c r="D2684" i="4"/>
  <c r="C2685" i="4"/>
  <c r="D2685" i="4"/>
  <c r="C2686" i="4"/>
  <c r="D2686" i="4"/>
  <c r="C2687" i="4"/>
  <c r="D2687" i="4"/>
  <c r="C2688" i="4"/>
  <c r="D2688" i="4"/>
  <c r="C2689" i="4"/>
  <c r="D2689" i="4"/>
  <c r="C2690" i="4"/>
  <c r="D2690" i="4"/>
  <c r="C2691" i="4"/>
  <c r="D2691" i="4"/>
  <c r="C2692" i="4"/>
  <c r="D2692" i="4"/>
  <c r="C2693" i="4"/>
  <c r="D2693" i="4"/>
  <c r="C2694" i="4"/>
  <c r="D2694" i="4"/>
  <c r="C2695" i="4"/>
  <c r="D2695" i="4"/>
  <c r="C2696" i="4"/>
  <c r="D2696" i="4"/>
  <c r="C2697" i="4"/>
  <c r="D2697" i="4"/>
  <c r="C2698" i="4"/>
  <c r="D2698" i="4"/>
  <c r="C2699" i="4"/>
  <c r="D2699" i="4"/>
  <c r="C2700" i="4"/>
  <c r="D2700" i="4"/>
  <c r="C2701" i="4"/>
  <c r="D2701" i="4"/>
  <c r="C2702" i="4"/>
  <c r="D2702" i="4"/>
  <c r="C2703" i="4"/>
  <c r="D2703" i="4"/>
  <c r="C2704" i="4"/>
  <c r="D2704" i="4"/>
  <c r="C2705" i="4"/>
  <c r="D2705" i="4"/>
  <c r="C2706" i="4"/>
  <c r="D2706" i="4"/>
  <c r="C2707" i="4"/>
  <c r="D2707" i="4"/>
  <c r="C2708" i="4"/>
  <c r="D2708" i="4"/>
  <c r="C2709" i="4"/>
  <c r="D2709" i="4"/>
  <c r="C2710" i="4"/>
  <c r="D2710" i="4"/>
  <c r="C2711" i="4"/>
  <c r="D2711" i="4"/>
  <c r="C2712" i="4"/>
  <c r="D2712" i="4"/>
  <c r="C2713" i="4"/>
  <c r="D2713" i="4"/>
  <c r="C2714" i="4"/>
  <c r="D2714" i="4"/>
  <c r="C2715" i="4"/>
  <c r="D2715" i="4"/>
  <c r="C2716" i="4"/>
  <c r="D2716" i="4"/>
  <c r="C2717" i="4"/>
  <c r="D2717" i="4"/>
  <c r="C2718" i="4"/>
  <c r="D2718" i="4"/>
  <c r="C2719" i="4"/>
  <c r="D2719" i="4"/>
  <c r="C2720" i="4"/>
  <c r="D2720" i="4"/>
  <c r="C2721" i="4"/>
  <c r="D2721" i="4"/>
  <c r="C2722" i="4"/>
  <c r="D2722" i="4"/>
  <c r="C2723" i="4"/>
  <c r="D2723" i="4"/>
  <c r="C2724" i="4"/>
  <c r="D2724" i="4"/>
  <c r="C2725" i="4"/>
  <c r="D2725" i="4"/>
  <c r="C2726" i="4"/>
  <c r="D2726" i="4"/>
  <c r="C2727" i="4"/>
  <c r="D2727" i="4"/>
  <c r="C2728" i="4"/>
  <c r="D2728" i="4"/>
  <c r="C2729" i="4"/>
  <c r="D2729" i="4"/>
  <c r="C2730" i="4"/>
  <c r="D2730" i="4"/>
  <c r="C2731" i="4"/>
  <c r="D2731" i="4"/>
  <c r="C2732" i="4"/>
  <c r="D2732" i="4"/>
  <c r="C2733" i="4"/>
  <c r="D2733" i="4"/>
  <c r="C2734" i="4"/>
  <c r="D2734" i="4"/>
  <c r="C2735" i="4"/>
  <c r="D2735" i="4"/>
  <c r="C2736" i="4"/>
  <c r="D2736" i="4"/>
  <c r="C2737" i="4"/>
  <c r="D2737" i="4"/>
  <c r="C2738" i="4"/>
  <c r="D2738" i="4"/>
  <c r="C2739" i="4"/>
  <c r="D2739" i="4"/>
  <c r="C2740" i="4"/>
  <c r="D2740" i="4"/>
  <c r="C2741" i="4"/>
  <c r="D2741" i="4"/>
  <c r="C2742" i="4"/>
  <c r="D2742" i="4"/>
  <c r="C2743" i="4"/>
  <c r="D2743" i="4"/>
  <c r="C2744" i="4"/>
  <c r="D2744" i="4"/>
  <c r="C2745" i="4"/>
  <c r="D2745" i="4"/>
  <c r="C2746" i="4"/>
  <c r="D2746" i="4"/>
  <c r="C2747" i="4"/>
  <c r="D2747" i="4"/>
  <c r="C2748" i="4"/>
  <c r="D2748" i="4"/>
  <c r="C2749" i="4"/>
  <c r="D2749" i="4"/>
  <c r="C2750" i="4"/>
  <c r="D2750" i="4"/>
  <c r="C2751" i="4"/>
  <c r="D2751" i="4"/>
  <c r="C2752" i="4"/>
  <c r="D2752" i="4"/>
  <c r="C2753" i="4"/>
  <c r="D2753" i="4"/>
  <c r="C2754" i="4"/>
  <c r="D2754" i="4"/>
  <c r="C2755" i="4"/>
  <c r="D2755" i="4"/>
  <c r="C2756" i="4"/>
  <c r="D2756" i="4"/>
  <c r="C2757" i="4"/>
  <c r="D2757" i="4"/>
  <c r="C2758" i="4"/>
  <c r="D2758" i="4"/>
  <c r="C2759" i="4"/>
  <c r="D2759" i="4"/>
  <c r="C2760" i="4"/>
  <c r="D2760" i="4"/>
  <c r="C2761" i="4"/>
  <c r="D2761" i="4"/>
  <c r="C2762" i="4"/>
  <c r="D2762" i="4"/>
  <c r="C2763" i="4"/>
  <c r="D2763" i="4"/>
  <c r="C2764" i="4"/>
  <c r="D2764" i="4"/>
  <c r="C2765" i="4"/>
  <c r="D2765" i="4"/>
  <c r="C2766" i="4"/>
  <c r="D2766" i="4"/>
  <c r="C2767" i="4"/>
  <c r="D2767" i="4"/>
  <c r="C2768" i="4"/>
  <c r="D2768" i="4"/>
  <c r="C2769" i="4"/>
  <c r="D2769" i="4"/>
  <c r="C2770" i="4"/>
  <c r="D2770" i="4"/>
  <c r="C2771" i="4"/>
  <c r="D2771" i="4"/>
  <c r="C2772" i="4"/>
  <c r="D2772" i="4"/>
  <c r="C2773" i="4"/>
  <c r="D2773" i="4"/>
  <c r="C2774" i="4"/>
  <c r="D2774" i="4"/>
  <c r="C2775" i="4"/>
  <c r="D2775" i="4"/>
  <c r="C2776" i="4"/>
  <c r="D2776" i="4"/>
  <c r="C2777" i="4"/>
  <c r="D2777" i="4"/>
  <c r="C2778" i="4"/>
  <c r="D2778" i="4"/>
  <c r="C2779" i="4"/>
  <c r="D2779" i="4"/>
  <c r="C2780" i="4"/>
  <c r="D2780" i="4"/>
  <c r="C2781" i="4"/>
  <c r="D2781" i="4"/>
  <c r="C2782" i="4"/>
  <c r="D2782" i="4"/>
  <c r="C2783" i="4"/>
  <c r="D2783" i="4"/>
  <c r="C2784" i="4"/>
  <c r="D2784" i="4"/>
  <c r="C2785" i="4"/>
  <c r="D2785" i="4"/>
  <c r="C2786" i="4"/>
  <c r="D2786" i="4"/>
  <c r="C2787" i="4"/>
  <c r="D2787" i="4"/>
  <c r="C2788" i="4"/>
  <c r="D2788" i="4"/>
  <c r="C2789" i="4"/>
  <c r="D2789" i="4"/>
  <c r="C2790" i="4"/>
  <c r="D2790" i="4"/>
  <c r="C2791" i="4"/>
  <c r="D2791" i="4"/>
  <c r="C2792" i="4"/>
  <c r="D2792" i="4"/>
  <c r="C2793" i="4"/>
  <c r="D2793" i="4"/>
  <c r="C2794" i="4"/>
  <c r="D2794" i="4"/>
  <c r="C2795" i="4"/>
  <c r="D2795" i="4"/>
  <c r="C2796" i="4"/>
  <c r="D2796" i="4"/>
  <c r="C2797" i="4"/>
  <c r="D2797" i="4"/>
  <c r="C2798" i="4"/>
  <c r="D2798" i="4"/>
  <c r="C2799" i="4"/>
  <c r="D2799" i="4"/>
  <c r="C2800" i="4"/>
  <c r="D2800" i="4"/>
  <c r="C2801" i="4"/>
  <c r="D2801" i="4"/>
  <c r="C2802" i="4"/>
  <c r="D2802" i="4"/>
  <c r="C2803" i="4"/>
  <c r="D2803" i="4"/>
  <c r="C2804" i="4"/>
  <c r="D2804" i="4"/>
  <c r="C2805" i="4"/>
  <c r="D2805" i="4"/>
  <c r="C2806" i="4"/>
  <c r="D2806" i="4"/>
  <c r="C2807" i="4"/>
  <c r="D2807" i="4"/>
  <c r="C2808" i="4"/>
  <c r="D2808" i="4"/>
  <c r="C2809" i="4"/>
  <c r="D2809" i="4"/>
  <c r="C2810" i="4"/>
  <c r="D2810" i="4"/>
  <c r="C2811" i="4"/>
  <c r="D2811" i="4"/>
  <c r="C2812" i="4"/>
  <c r="D2812" i="4"/>
  <c r="C2813" i="4"/>
  <c r="D2813" i="4"/>
  <c r="C2814" i="4"/>
  <c r="D2814" i="4"/>
  <c r="C2815" i="4"/>
  <c r="D2815" i="4"/>
  <c r="C2816" i="4"/>
  <c r="D2816" i="4"/>
  <c r="C2817" i="4"/>
  <c r="D2817" i="4"/>
  <c r="C2818" i="4"/>
  <c r="D2818" i="4"/>
  <c r="C2819" i="4"/>
  <c r="D2819" i="4"/>
  <c r="C2820" i="4"/>
  <c r="D2820" i="4"/>
  <c r="C2821" i="4"/>
  <c r="D2821" i="4"/>
  <c r="C2822" i="4"/>
  <c r="D2822" i="4"/>
  <c r="C2823" i="4"/>
  <c r="D2823" i="4"/>
  <c r="C2824" i="4"/>
  <c r="D2824" i="4"/>
  <c r="C2825" i="4"/>
  <c r="D2825" i="4"/>
  <c r="C2826" i="4"/>
  <c r="D2826" i="4"/>
  <c r="C2827" i="4"/>
  <c r="D2827" i="4"/>
  <c r="C2828" i="4"/>
  <c r="D2828" i="4"/>
  <c r="C2829" i="4"/>
  <c r="D2829" i="4"/>
  <c r="C2830" i="4"/>
  <c r="D2830" i="4"/>
  <c r="C2831" i="4"/>
  <c r="D2831" i="4"/>
  <c r="C2832" i="4"/>
  <c r="D2832" i="4"/>
  <c r="C2833" i="4"/>
  <c r="D2833" i="4"/>
  <c r="C2834" i="4"/>
  <c r="D2834" i="4"/>
  <c r="C2835" i="4"/>
  <c r="D2835" i="4"/>
  <c r="C2836" i="4"/>
  <c r="D2836" i="4"/>
  <c r="C2837" i="4"/>
  <c r="D2837" i="4"/>
  <c r="C2838" i="4"/>
  <c r="D2838" i="4"/>
  <c r="C2839" i="4"/>
  <c r="D2839" i="4"/>
  <c r="C2840" i="4"/>
  <c r="D2840" i="4"/>
  <c r="C2841" i="4"/>
  <c r="D2841" i="4"/>
  <c r="C2842" i="4"/>
  <c r="D2842" i="4"/>
  <c r="C2843" i="4"/>
  <c r="D2843" i="4"/>
  <c r="C2844" i="4"/>
  <c r="D2844" i="4"/>
  <c r="C2845" i="4"/>
  <c r="D2845" i="4"/>
  <c r="C2846" i="4"/>
  <c r="D2846" i="4"/>
  <c r="C2847" i="4"/>
  <c r="D2847" i="4"/>
  <c r="C2848" i="4"/>
  <c r="D2848" i="4"/>
  <c r="C2849" i="4"/>
  <c r="D2849" i="4"/>
  <c r="C2850" i="4"/>
  <c r="D2850" i="4"/>
  <c r="C2851" i="4"/>
  <c r="D2851" i="4"/>
  <c r="C2852" i="4"/>
  <c r="D2852" i="4"/>
  <c r="C2853" i="4"/>
  <c r="D2853" i="4"/>
  <c r="C2854" i="4"/>
  <c r="D2854" i="4"/>
  <c r="C2855" i="4"/>
  <c r="D2855" i="4"/>
  <c r="C2856" i="4"/>
  <c r="D2856" i="4"/>
  <c r="C2857" i="4"/>
  <c r="D2857" i="4"/>
  <c r="C2858" i="4"/>
  <c r="D2858" i="4"/>
  <c r="C2859" i="4"/>
  <c r="D2859" i="4"/>
  <c r="C2860" i="4"/>
  <c r="D2860" i="4"/>
  <c r="C2861" i="4"/>
  <c r="D2861" i="4"/>
  <c r="C2862" i="4"/>
  <c r="D2862" i="4"/>
  <c r="C2863" i="4"/>
  <c r="D2863" i="4"/>
  <c r="C2864" i="4"/>
  <c r="D2864" i="4"/>
  <c r="C2865" i="4"/>
  <c r="D2865" i="4"/>
  <c r="C2866" i="4"/>
  <c r="D2866" i="4"/>
  <c r="C2867" i="4"/>
  <c r="D2867" i="4"/>
  <c r="C2868" i="4"/>
  <c r="D2868" i="4"/>
  <c r="C2869" i="4"/>
  <c r="D2869" i="4"/>
  <c r="C2870" i="4"/>
  <c r="D2870" i="4"/>
  <c r="C2871" i="4"/>
  <c r="D2871" i="4"/>
  <c r="C2872" i="4"/>
  <c r="D2872" i="4"/>
  <c r="C2873" i="4"/>
  <c r="D2873" i="4"/>
  <c r="C2874" i="4"/>
  <c r="D2874" i="4"/>
  <c r="C2875" i="4"/>
  <c r="D2875" i="4"/>
  <c r="C2876" i="4"/>
  <c r="D2876" i="4"/>
  <c r="C2877" i="4"/>
  <c r="D2877" i="4"/>
  <c r="C2878" i="4"/>
  <c r="D2878" i="4"/>
  <c r="C2879" i="4"/>
  <c r="D2879" i="4"/>
  <c r="C2880" i="4"/>
  <c r="D2880" i="4"/>
  <c r="C2881" i="4"/>
  <c r="D2881" i="4"/>
  <c r="C2882" i="4"/>
  <c r="D2882" i="4"/>
  <c r="C2883" i="4"/>
  <c r="D2883" i="4"/>
  <c r="C2884" i="4"/>
  <c r="D2884" i="4"/>
  <c r="C2885" i="4"/>
  <c r="D2885" i="4"/>
  <c r="C2886" i="4"/>
  <c r="D2886" i="4"/>
  <c r="C2887" i="4"/>
  <c r="D2887" i="4"/>
  <c r="C2888" i="4"/>
  <c r="D2888" i="4"/>
  <c r="C2889" i="4"/>
  <c r="D2889" i="4"/>
  <c r="C2890" i="4"/>
  <c r="D2890" i="4"/>
  <c r="C2891" i="4"/>
  <c r="D2891" i="4"/>
  <c r="C2892" i="4"/>
  <c r="D2892" i="4"/>
  <c r="C2893" i="4"/>
  <c r="D2893" i="4"/>
  <c r="C2894" i="4"/>
  <c r="D2894" i="4"/>
  <c r="C2895" i="4"/>
  <c r="D2895" i="4"/>
  <c r="C2896" i="4"/>
  <c r="D2896" i="4"/>
  <c r="C2897" i="4"/>
  <c r="D2897" i="4"/>
  <c r="C2898" i="4"/>
  <c r="D2898" i="4"/>
  <c r="C2899" i="4"/>
  <c r="D2899" i="4"/>
  <c r="C2900" i="4"/>
  <c r="D2900" i="4"/>
  <c r="C2901" i="4"/>
  <c r="D2901" i="4"/>
  <c r="C2902" i="4"/>
  <c r="D2902" i="4"/>
  <c r="C2903" i="4"/>
  <c r="D2903" i="4"/>
  <c r="C2904" i="4"/>
  <c r="D2904" i="4"/>
  <c r="C2905" i="4"/>
  <c r="D2905" i="4"/>
  <c r="C2906" i="4"/>
  <c r="D2906" i="4"/>
  <c r="C2907" i="4"/>
  <c r="D2907" i="4"/>
  <c r="C2908" i="4"/>
  <c r="D2908" i="4"/>
  <c r="C2909" i="4"/>
  <c r="D2909" i="4"/>
  <c r="C2910" i="4"/>
  <c r="D2910" i="4"/>
  <c r="C2911" i="4"/>
  <c r="D2911" i="4"/>
  <c r="C2912" i="4"/>
  <c r="D2912" i="4"/>
  <c r="C2913" i="4"/>
  <c r="D2913" i="4"/>
  <c r="C2914" i="4"/>
  <c r="D2914" i="4"/>
  <c r="C2915" i="4"/>
  <c r="D2915" i="4"/>
  <c r="C2916" i="4"/>
  <c r="D2916" i="4"/>
  <c r="C2917" i="4"/>
  <c r="D2917" i="4"/>
  <c r="C2918" i="4"/>
  <c r="D2918" i="4"/>
  <c r="C2919" i="4"/>
  <c r="D2919" i="4"/>
  <c r="C2920" i="4"/>
  <c r="D2920" i="4"/>
  <c r="C2921" i="4"/>
  <c r="D2921" i="4"/>
  <c r="C2922" i="4"/>
  <c r="D2922" i="4"/>
  <c r="C2923" i="4"/>
  <c r="D2923" i="4"/>
  <c r="C2924" i="4"/>
  <c r="D2924" i="4"/>
  <c r="C2925" i="4"/>
  <c r="D2925" i="4"/>
  <c r="C2926" i="4"/>
  <c r="D2926" i="4"/>
  <c r="C2927" i="4"/>
  <c r="D2927" i="4"/>
  <c r="C2928" i="4"/>
  <c r="D2928" i="4"/>
  <c r="C2929" i="4"/>
  <c r="D2929" i="4"/>
  <c r="C2930" i="4"/>
  <c r="D2930" i="4"/>
  <c r="C2931" i="4"/>
  <c r="D2931" i="4"/>
  <c r="C2932" i="4"/>
  <c r="D2932" i="4"/>
  <c r="C2933" i="4"/>
  <c r="D2933" i="4"/>
  <c r="C2934" i="4"/>
  <c r="D2934" i="4"/>
  <c r="C2935" i="4"/>
  <c r="D2935" i="4"/>
  <c r="C2936" i="4"/>
  <c r="D2936" i="4"/>
  <c r="C2937" i="4"/>
  <c r="D2937" i="4"/>
  <c r="C2938" i="4"/>
  <c r="D2938" i="4"/>
  <c r="C2939" i="4"/>
  <c r="D2939" i="4"/>
  <c r="C2940" i="4"/>
  <c r="D2940" i="4"/>
  <c r="C2941" i="4"/>
  <c r="D2941" i="4"/>
  <c r="C2942" i="4"/>
  <c r="D2942" i="4"/>
  <c r="C2943" i="4"/>
  <c r="D2943" i="4"/>
  <c r="C2944" i="4"/>
  <c r="D2944" i="4"/>
  <c r="C2945" i="4"/>
  <c r="D2945" i="4"/>
  <c r="C2946" i="4"/>
  <c r="D2946" i="4"/>
  <c r="C2947" i="4"/>
  <c r="D2947" i="4"/>
  <c r="C2948" i="4"/>
  <c r="D2948" i="4"/>
  <c r="C2949" i="4"/>
  <c r="D2949" i="4"/>
  <c r="C2950" i="4"/>
  <c r="D2950" i="4"/>
  <c r="C2951" i="4"/>
  <c r="D2951" i="4"/>
  <c r="C2952" i="4"/>
  <c r="D2952" i="4"/>
  <c r="C2953" i="4"/>
  <c r="D2953" i="4"/>
  <c r="C2954" i="4"/>
  <c r="D2954" i="4"/>
  <c r="C2955" i="4"/>
  <c r="D2955" i="4"/>
  <c r="C2956" i="4"/>
  <c r="D2956" i="4"/>
  <c r="C2957" i="4"/>
  <c r="D2957" i="4"/>
  <c r="C2958" i="4"/>
  <c r="D2958" i="4"/>
  <c r="C2959" i="4"/>
  <c r="D2959" i="4"/>
  <c r="C2960" i="4"/>
  <c r="D2960" i="4"/>
  <c r="C2961" i="4"/>
  <c r="D2961" i="4"/>
  <c r="C2962" i="4"/>
  <c r="D2962" i="4"/>
  <c r="C2963" i="4"/>
  <c r="D2963" i="4"/>
  <c r="C2964" i="4"/>
  <c r="D2964" i="4"/>
  <c r="C2965" i="4"/>
  <c r="D2965" i="4"/>
  <c r="C2966" i="4"/>
  <c r="D2966" i="4"/>
  <c r="C2967" i="4"/>
  <c r="D2967" i="4"/>
  <c r="C2968" i="4"/>
  <c r="D2968" i="4"/>
  <c r="C2969" i="4"/>
  <c r="D2969" i="4"/>
  <c r="C2970" i="4"/>
  <c r="D2970" i="4"/>
  <c r="C2971" i="4"/>
  <c r="D2971" i="4"/>
  <c r="C2972" i="4"/>
  <c r="D2972" i="4"/>
  <c r="C2973" i="4"/>
  <c r="D2973" i="4"/>
  <c r="C2974" i="4"/>
  <c r="D2974" i="4"/>
  <c r="C2975" i="4"/>
  <c r="D2975" i="4"/>
  <c r="C2976" i="4"/>
  <c r="D2976" i="4"/>
  <c r="C2977" i="4"/>
  <c r="D2977" i="4"/>
  <c r="C2978" i="4"/>
  <c r="D2978" i="4"/>
  <c r="C2979" i="4"/>
  <c r="D2979" i="4"/>
  <c r="C2980" i="4"/>
  <c r="D2980" i="4"/>
  <c r="C2981" i="4"/>
  <c r="D2981" i="4"/>
  <c r="C2982" i="4"/>
  <c r="D2982" i="4"/>
  <c r="C2983" i="4"/>
  <c r="D2983" i="4"/>
  <c r="C2984" i="4"/>
  <c r="D2984" i="4"/>
  <c r="C2985" i="4"/>
  <c r="D2985" i="4"/>
  <c r="C2986" i="4"/>
  <c r="D2986" i="4"/>
  <c r="C2987" i="4"/>
  <c r="D2987" i="4"/>
  <c r="C2988" i="4"/>
  <c r="D2988" i="4"/>
  <c r="C2989" i="4"/>
  <c r="D2989" i="4"/>
  <c r="C2990" i="4"/>
  <c r="D2990" i="4"/>
  <c r="C2991" i="4"/>
  <c r="D2991" i="4"/>
  <c r="C2992" i="4"/>
  <c r="D2992" i="4"/>
  <c r="C2993" i="4"/>
  <c r="D2993" i="4"/>
  <c r="C2994" i="4"/>
  <c r="D2994" i="4"/>
  <c r="C2995" i="4"/>
  <c r="D2995" i="4"/>
  <c r="C2996" i="4"/>
  <c r="D2996" i="4"/>
  <c r="C2997" i="4"/>
  <c r="D2997" i="4"/>
  <c r="C2998" i="4"/>
  <c r="D2998" i="4"/>
  <c r="C2999" i="4"/>
  <c r="D2999" i="4"/>
  <c r="C3000" i="4"/>
  <c r="D3000" i="4"/>
  <c r="C3001" i="4"/>
  <c r="D3001" i="4"/>
  <c r="C3002" i="4"/>
  <c r="D3002" i="4"/>
  <c r="C3003" i="4"/>
  <c r="D3003" i="4"/>
  <c r="C3004" i="4"/>
  <c r="D3004" i="4"/>
  <c r="C3005" i="4"/>
  <c r="D3005" i="4"/>
  <c r="C3006" i="4"/>
  <c r="D3006" i="4"/>
  <c r="C3007" i="4"/>
  <c r="D3007" i="4"/>
  <c r="C3008" i="4"/>
  <c r="D3008" i="4"/>
  <c r="C3009" i="4"/>
  <c r="D3009" i="4"/>
  <c r="C3010" i="4"/>
  <c r="D3010" i="4"/>
  <c r="C3011" i="4"/>
  <c r="D3011" i="4"/>
  <c r="C3012" i="4"/>
  <c r="D3012" i="4"/>
  <c r="C3013" i="4"/>
  <c r="D3013" i="4"/>
  <c r="C3014" i="4"/>
  <c r="D3014" i="4"/>
  <c r="C3015" i="4"/>
  <c r="D3015" i="4"/>
  <c r="C3016" i="4"/>
  <c r="D3016" i="4"/>
  <c r="C3017" i="4"/>
  <c r="D3017" i="4"/>
  <c r="C3018" i="4"/>
  <c r="D3018" i="4"/>
  <c r="C3019" i="4"/>
  <c r="D3019" i="4"/>
  <c r="C3020" i="4"/>
  <c r="D3020" i="4"/>
  <c r="C3021" i="4"/>
  <c r="D3021" i="4"/>
  <c r="C3022" i="4"/>
  <c r="D3022" i="4"/>
  <c r="C3023" i="4"/>
  <c r="D3023" i="4"/>
  <c r="C3024" i="4"/>
  <c r="D3024" i="4"/>
  <c r="C3025" i="4"/>
  <c r="D3025" i="4"/>
  <c r="C3026" i="4"/>
  <c r="D3026" i="4"/>
  <c r="C3027" i="4"/>
  <c r="D3027" i="4"/>
  <c r="C3028" i="4"/>
  <c r="D3028" i="4"/>
  <c r="C3029" i="4"/>
  <c r="D3029" i="4"/>
  <c r="C3030" i="4"/>
  <c r="D3030" i="4"/>
  <c r="C3031" i="4"/>
  <c r="D3031" i="4"/>
  <c r="C3032" i="4"/>
  <c r="D3032" i="4"/>
  <c r="C3033" i="4"/>
  <c r="D3033" i="4"/>
  <c r="C3034" i="4"/>
  <c r="D3034" i="4"/>
  <c r="C3035" i="4"/>
  <c r="D3035" i="4"/>
  <c r="C3036" i="4"/>
  <c r="D3036" i="4"/>
  <c r="C3037" i="4"/>
  <c r="D3037" i="4"/>
  <c r="C3038" i="4"/>
  <c r="D3038" i="4"/>
  <c r="C3039" i="4"/>
  <c r="D3039" i="4"/>
  <c r="C3040" i="4"/>
  <c r="D3040" i="4"/>
  <c r="C3041" i="4"/>
  <c r="D3041" i="4"/>
  <c r="C3042" i="4"/>
  <c r="D3042" i="4"/>
  <c r="C3043" i="4"/>
  <c r="D3043" i="4"/>
  <c r="C3044" i="4"/>
  <c r="D3044" i="4"/>
  <c r="C3045" i="4"/>
  <c r="D3045" i="4"/>
  <c r="C3046" i="4"/>
  <c r="D3046" i="4"/>
  <c r="C3047" i="4"/>
  <c r="D3047" i="4"/>
  <c r="C3048" i="4"/>
  <c r="D3048" i="4"/>
  <c r="C3049" i="4"/>
  <c r="D3049" i="4"/>
  <c r="C3050" i="4"/>
  <c r="D3050" i="4"/>
  <c r="C3051" i="4"/>
  <c r="D3051" i="4"/>
  <c r="C3052" i="4"/>
  <c r="D3052" i="4"/>
  <c r="C3053" i="4"/>
  <c r="D3053" i="4"/>
  <c r="C3054" i="4"/>
  <c r="D3054" i="4"/>
  <c r="C3055" i="4"/>
  <c r="D3055" i="4"/>
  <c r="C3056" i="4"/>
  <c r="D3056" i="4"/>
  <c r="C3057" i="4"/>
  <c r="D3057" i="4"/>
  <c r="C3058" i="4"/>
  <c r="D3058" i="4"/>
  <c r="C3059" i="4"/>
  <c r="D3059" i="4"/>
  <c r="C3060" i="4"/>
  <c r="D3060" i="4"/>
  <c r="C3061" i="4"/>
  <c r="D3061" i="4"/>
  <c r="C3062" i="4"/>
  <c r="D3062" i="4"/>
  <c r="C3063" i="4"/>
  <c r="D3063" i="4"/>
  <c r="C3064" i="4"/>
  <c r="D3064" i="4"/>
  <c r="C3065" i="4"/>
  <c r="D3065" i="4"/>
  <c r="C3066" i="4"/>
  <c r="D3066" i="4"/>
  <c r="C3067" i="4"/>
  <c r="D3067" i="4"/>
  <c r="C3068" i="4"/>
  <c r="D3068" i="4"/>
  <c r="C3069" i="4"/>
  <c r="D3069" i="4"/>
  <c r="C3070" i="4"/>
  <c r="D3070" i="4"/>
  <c r="C3071" i="4"/>
  <c r="D3071" i="4"/>
  <c r="C3072" i="4"/>
  <c r="D3072" i="4"/>
  <c r="C3073" i="4"/>
  <c r="D3073" i="4"/>
  <c r="C3074" i="4"/>
  <c r="D3074" i="4"/>
  <c r="C3075" i="4"/>
  <c r="D3075" i="4"/>
  <c r="C3076" i="4"/>
  <c r="D3076" i="4"/>
  <c r="C3077" i="4"/>
  <c r="D3077" i="4"/>
  <c r="C3078" i="4"/>
  <c r="D3078" i="4"/>
  <c r="C3079" i="4"/>
  <c r="D3079" i="4"/>
  <c r="C3080" i="4"/>
  <c r="D3080" i="4"/>
  <c r="C3081" i="4"/>
  <c r="D3081" i="4"/>
  <c r="C3082" i="4"/>
  <c r="D3082" i="4"/>
  <c r="C3083" i="4"/>
  <c r="D3083" i="4"/>
  <c r="C3084" i="4"/>
  <c r="D3084" i="4"/>
  <c r="C3085" i="4"/>
  <c r="D3085" i="4"/>
  <c r="C3086" i="4"/>
  <c r="D3086" i="4"/>
  <c r="C3087" i="4"/>
  <c r="D3087" i="4"/>
  <c r="C3088" i="4"/>
  <c r="D3088" i="4"/>
  <c r="C3089" i="4"/>
  <c r="D3089" i="4"/>
  <c r="C3090" i="4"/>
  <c r="D3090" i="4"/>
  <c r="C3091" i="4"/>
  <c r="D3091" i="4"/>
  <c r="C3092" i="4"/>
  <c r="D3092" i="4"/>
  <c r="C3093" i="4"/>
  <c r="D3093" i="4"/>
  <c r="C3094" i="4"/>
  <c r="D3094" i="4"/>
  <c r="C3095" i="4"/>
  <c r="D3095" i="4"/>
  <c r="C3096" i="4"/>
  <c r="D3096" i="4"/>
  <c r="C3097" i="4"/>
  <c r="D3097" i="4"/>
  <c r="C3098" i="4"/>
  <c r="D3098" i="4"/>
  <c r="C3099" i="4"/>
  <c r="D3099" i="4"/>
  <c r="C3100" i="4"/>
  <c r="D3100" i="4"/>
  <c r="C3101" i="4"/>
  <c r="D3101" i="4"/>
  <c r="C3102" i="4"/>
  <c r="D3102" i="4"/>
  <c r="C3103" i="4"/>
  <c r="D3103" i="4"/>
  <c r="C3104" i="4"/>
  <c r="D3104" i="4"/>
  <c r="C3105" i="4"/>
  <c r="D3105" i="4"/>
  <c r="C3106" i="4"/>
  <c r="D3106" i="4"/>
  <c r="C3107" i="4"/>
  <c r="D3107" i="4"/>
  <c r="C3108" i="4"/>
  <c r="D3108" i="4"/>
  <c r="C3109" i="4"/>
  <c r="D3109" i="4"/>
  <c r="C3110" i="4"/>
  <c r="D3110" i="4"/>
  <c r="C3111" i="4"/>
  <c r="D3111" i="4"/>
  <c r="C3112" i="4"/>
  <c r="D3112" i="4"/>
  <c r="C3113" i="4"/>
  <c r="D3113" i="4"/>
  <c r="C3114" i="4"/>
  <c r="D3114" i="4"/>
  <c r="C3115" i="4"/>
  <c r="D3115" i="4"/>
  <c r="C3116" i="4"/>
  <c r="D3116" i="4"/>
  <c r="C3117" i="4"/>
  <c r="D3117" i="4"/>
  <c r="C3118" i="4"/>
  <c r="D3118" i="4"/>
  <c r="C3119" i="4"/>
  <c r="D3119" i="4"/>
  <c r="C3120" i="4"/>
  <c r="D3120" i="4"/>
  <c r="C3121" i="4"/>
  <c r="D3121" i="4"/>
  <c r="C3122" i="4"/>
  <c r="D3122" i="4"/>
  <c r="C3123" i="4"/>
  <c r="D3123" i="4"/>
  <c r="C3124" i="4"/>
  <c r="D3124" i="4"/>
  <c r="C3125" i="4"/>
  <c r="D3125" i="4"/>
  <c r="C3126" i="4"/>
  <c r="D3126" i="4"/>
  <c r="C3127" i="4"/>
  <c r="D3127" i="4"/>
  <c r="C3128" i="4"/>
  <c r="D3128" i="4"/>
  <c r="C3129" i="4"/>
  <c r="D3129" i="4"/>
  <c r="C3130" i="4"/>
  <c r="D3130" i="4"/>
  <c r="C3131" i="4"/>
  <c r="D3131" i="4"/>
  <c r="C3132" i="4"/>
  <c r="D3132" i="4"/>
  <c r="C3133" i="4"/>
  <c r="D3133" i="4"/>
  <c r="C3134" i="4"/>
  <c r="D3134" i="4"/>
  <c r="C3135" i="4"/>
  <c r="D3135" i="4"/>
  <c r="C3136" i="4"/>
  <c r="D3136" i="4"/>
  <c r="C3137" i="4"/>
  <c r="D3137" i="4"/>
  <c r="C3138" i="4"/>
  <c r="D3138" i="4"/>
  <c r="C3139" i="4"/>
  <c r="D3139" i="4"/>
  <c r="C3140" i="4"/>
  <c r="D3140" i="4"/>
  <c r="C3141" i="4"/>
  <c r="D3141" i="4"/>
  <c r="C3142" i="4"/>
  <c r="D3142" i="4"/>
  <c r="C3143" i="4"/>
  <c r="D3143" i="4"/>
  <c r="C3144" i="4"/>
  <c r="D3144" i="4"/>
  <c r="C3145" i="4"/>
  <c r="D3145" i="4"/>
  <c r="C3146" i="4"/>
  <c r="D3146" i="4"/>
  <c r="C3147" i="4"/>
  <c r="D3147" i="4"/>
  <c r="C3148" i="4"/>
  <c r="D3148" i="4"/>
  <c r="C3149" i="4"/>
  <c r="D3149" i="4"/>
  <c r="C3150" i="4"/>
  <c r="D3150" i="4"/>
  <c r="C3151" i="4"/>
  <c r="D3151" i="4"/>
  <c r="C3152" i="4"/>
  <c r="D3152" i="4"/>
  <c r="C3153" i="4"/>
  <c r="D3153" i="4"/>
  <c r="C3154" i="4"/>
  <c r="D3154" i="4"/>
  <c r="C3155" i="4"/>
  <c r="D3155" i="4"/>
  <c r="C3156" i="4"/>
  <c r="D3156" i="4"/>
  <c r="C3157" i="4"/>
  <c r="D3157" i="4"/>
  <c r="D2" i="4"/>
  <c r="C2" i="4"/>
</calcChain>
</file>

<file path=xl/sharedStrings.xml><?xml version="1.0" encoding="utf-8"?>
<sst xmlns="http://schemas.openxmlformats.org/spreadsheetml/2006/main" count="69619" uniqueCount="2937">
  <si>
    <t>class=AftCabin</t>
  </si>
  <si>
    <t>class=Airboat</t>
  </si>
  <si>
    <t>class=aluminumfishboats</t>
  </si>
  <si>
    <t>class=barge</t>
  </si>
  <si>
    <t>class=bassboat</t>
  </si>
  <si>
    <t>class=bassboats</t>
  </si>
  <si>
    <t>class=Bowrider</t>
  </si>
  <si>
    <t>class=cargoship</t>
  </si>
  <si>
    <t>class=centercockpit</t>
  </si>
  <si>
    <t>class=centerconsoles</t>
  </si>
  <si>
    <t>class=CommercialVessels</t>
  </si>
  <si>
    <t>class=cruiseship</t>
  </si>
  <si>
    <t>class=cuddycabin</t>
  </si>
  <si>
    <t>class=cutter</t>
  </si>
  <si>
    <t>class=daysailers</t>
  </si>
  <si>
    <t>class=deckboats</t>
  </si>
  <si>
    <t>class=dinghies</t>
  </si>
  <si>
    <t>class=diveboat</t>
  </si>
  <si>
    <t>class=downeast</t>
  </si>
  <si>
    <t>class=dualconsole</t>
  </si>
  <si>
    <t>class=ENGINES</t>
  </si>
  <si>
    <t>class=expresscruiser</t>
  </si>
  <si>
    <t>class=flatsboat</t>
  </si>
  <si>
    <t>class=flatsboats</t>
  </si>
  <si>
    <t>class=flybridge</t>
  </si>
  <si>
    <t>class=freshwaterfishing</t>
  </si>
  <si>
    <t>class=FreshwaterFishingBoats</t>
  </si>
  <si>
    <t>class=HighPerformanceBoats</t>
  </si>
  <si>
    <t>class=houseboats</t>
  </si>
  <si>
    <t>class=inflatables</t>
  </si>
  <si>
    <t>class=jetboats</t>
  </si>
  <si>
    <t>class=ketch</t>
  </si>
  <si>
    <t>class=lobsterboat</t>
  </si>
  <si>
    <t>class=megayachts</t>
  </si>
  <si>
    <t>class=motorsailers</t>
  </si>
  <si>
    <t>class=motoryacht</t>
  </si>
  <si>
    <t>class=motoryachts</t>
  </si>
  <si>
    <t>class=multihulls</t>
  </si>
  <si>
    <t>class=other</t>
  </si>
  <si>
    <t>class=partstrailers</t>
  </si>
  <si>
    <t>class=personalwatercraft</t>
  </si>
  <si>
    <t>class=pilothouse</t>
  </si>
  <si>
    <t>class=PleasureBoats</t>
  </si>
  <si>
    <t>class=pontoonboats</t>
  </si>
  <si>
    <t>class=PontoonDeckBoats</t>
  </si>
  <si>
    <t>class=powercatamarans</t>
  </si>
  <si>
    <t>class=pwcjetboats</t>
  </si>
  <si>
    <t>class=rigidsportsinflatable</t>
  </si>
  <si>
    <t>class=runabouts</t>
  </si>
  <si>
    <t>class=sailboats</t>
  </si>
  <si>
    <t>class=saltwaterfishing</t>
  </si>
  <si>
    <t>class=saltwaterfishingboats</t>
  </si>
  <si>
    <t>class=schooner</t>
  </si>
  <si>
    <t>class=skiff</t>
  </si>
  <si>
    <t>class=SkiWakeboardBoats</t>
  </si>
  <si>
    <t>class=sloop</t>
  </si>
  <si>
    <t>class=SmallBoats</t>
  </si>
  <si>
    <t>class=sportfisherman</t>
  </si>
  <si>
    <t>class=sportscruiser</t>
  </si>
  <si>
    <t>class=sportsfishingboats</t>
  </si>
  <si>
    <t>class=superyacht</t>
  </si>
  <si>
    <t>class=tender</t>
  </si>
  <si>
    <t>class=trawlers</t>
  </si>
  <si>
    <t>class=tug</t>
  </si>
  <si>
    <t>class=unspecified</t>
  </si>
  <si>
    <t>make=carolinaclassic</t>
  </si>
  <si>
    <t>class=power</t>
  </si>
  <si>
    <t>class=cruiser</t>
  </si>
  <si>
    <t>class=angler</t>
  </si>
  <si>
    <t>class=any</t>
  </si>
  <si>
    <t>class=bayboat</t>
  </si>
  <si>
    <t>class=BluewaterFishing</t>
  </si>
  <si>
    <t>class=CATAMARANPOWER</t>
  </si>
  <si>
    <t>class=catamaransail</t>
  </si>
  <si>
    <t>class=CenterConsole</t>
  </si>
  <si>
    <t>class=classicpower</t>
  </si>
  <si>
    <t>class=Classicsail</t>
  </si>
  <si>
    <t>class=Commercial</t>
  </si>
  <si>
    <t>class=convertible</t>
  </si>
  <si>
    <t>class=CRUISERPOWER</t>
  </si>
  <si>
    <t>class=cruiserracer</t>
  </si>
  <si>
    <t>class=Cruisersail</t>
  </si>
  <si>
    <t>class=DaySailorWeekender</t>
  </si>
  <si>
    <t>class=deckboat</t>
  </si>
  <si>
    <t>class=decksaloon</t>
  </si>
  <si>
    <t>class=DuckBoat</t>
  </si>
  <si>
    <t>class=fishandski</t>
  </si>
  <si>
    <t>class=highperformance</t>
  </si>
  <si>
    <t>class=houseboat</t>
  </si>
  <si>
    <t>class=JetBoat</t>
  </si>
  <si>
    <t>class=jonboat</t>
  </si>
  <si>
    <t>class=motorsailer</t>
  </si>
  <si>
    <t>class=multihull</t>
  </si>
  <si>
    <t>class=passenger</t>
  </si>
  <si>
    <t>class=pontoon</t>
  </si>
  <si>
    <t>class=racer</t>
  </si>
  <si>
    <t>class=rigidinflatable</t>
  </si>
  <si>
    <t>class=runabout</t>
  </si>
  <si>
    <t>class=skiandwakeboardboat</t>
  </si>
  <si>
    <t>class=Submersible</t>
  </si>
  <si>
    <t>class=trawler</t>
  </si>
  <si>
    <t>class=trimaran</t>
  </si>
  <si>
    <t>class=walkaround</t>
  </si>
  <si>
    <t>class=weekender</t>
  </si>
  <si>
    <t>class=yawl</t>
  </si>
  <si>
    <t>class=catamaran</t>
  </si>
  <si>
    <t>class=rivercruiser</t>
  </si>
  <si>
    <t>class=kayak</t>
  </si>
  <si>
    <t>class=antiqueandclassic</t>
  </si>
  <si>
    <t>class=dragger</t>
  </si>
  <si>
    <t>class=gulet</t>
  </si>
  <si>
    <t>class=poweraftcabin</t>
  </si>
  <si>
    <t>class=powerantiqueandclassic</t>
  </si>
  <si>
    <t>class=powerBarge</t>
  </si>
  <si>
    <t>class=powerbowrider</t>
  </si>
  <si>
    <t>class=powerCargoShip</t>
  </si>
  <si>
    <t>class=powercenterconsole</t>
  </si>
  <si>
    <t>class=powercommercialboat</t>
  </si>
  <si>
    <t>class=powerconvertibleboat</t>
  </si>
  <si>
    <t>class=powercruiser</t>
  </si>
  <si>
    <t>class=powerCruiseShip</t>
  </si>
  <si>
    <t>class=powercuddycabin</t>
  </si>
  <si>
    <t>class=powerDiveBoat</t>
  </si>
  <si>
    <t>class=powerdowneast</t>
  </si>
  <si>
    <t>class=powerDragger</t>
  </si>
  <si>
    <t>class=powerexpresscruiser</t>
  </si>
  <si>
    <t>class=powerflybridge</t>
  </si>
  <si>
    <t>class=powerfreshwaterfishing</t>
  </si>
  <si>
    <t>class=powerhouseboat</t>
  </si>
  <si>
    <t>class=powerinflatable</t>
  </si>
  <si>
    <t>class=powerjetboat</t>
  </si>
  <si>
    <t>class=powerlobsterboat</t>
  </si>
  <si>
    <t>class=powermegayacht</t>
  </si>
  <si>
    <t>class=powermotorsailer</t>
  </si>
  <si>
    <t>class=powermotoryacht</t>
  </si>
  <si>
    <t>class=powerother</t>
  </si>
  <si>
    <t>class=powerpassenger</t>
  </si>
  <si>
    <t>class=powerpersonalwatercraft</t>
  </si>
  <si>
    <t>class=powerpilothouse</t>
  </si>
  <si>
    <t>class=powerpontoonboat</t>
  </si>
  <si>
    <t>class=powerpowercatamaran</t>
  </si>
  <si>
    <t>class=powerracinghighperformance</t>
  </si>
  <si>
    <t>class=PowerRigidInflatableBoatRIB</t>
  </si>
  <si>
    <t>class=powersaltwaterfishing</t>
  </si>
  <si>
    <t>class=powerskiandwakeboardboat</t>
  </si>
  <si>
    <t>class=powersportfishing</t>
  </si>
  <si>
    <t>class=powersportscruiser</t>
  </si>
  <si>
    <t>class=powersuperyacht</t>
  </si>
  <si>
    <t>class=powertender</t>
  </si>
  <si>
    <t>class=powertrawler</t>
  </si>
  <si>
    <t>class=powertroller</t>
  </si>
  <si>
    <t>class=powertug</t>
  </si>
  <si>
    <t>class=pwc</t>
  </si>
  <si>
    <t>class=racinghighperformance</t>
  </si>
  <si>
    <t>class=sailAftCabin</t>
  </si>
  <si>
    <t>class=sailantiqueandclassic</t>
  </si>
  <si>
    <t>class=sailBarge</t>
  </si>
  <si>
    <t>class=sailbeachcatamaran</t>
  </si>
  <si>
    <t>class=sailcatamaran</t>
  </si>
  <si>
    <t>class=sailcentercockpit</t>
  </si>
  <si>
    <t>class=sailCommercialBoat</t>
  </si>
  <si>
    <t>class=sailcruiser</t>
  </si>
  <si>
    <t>class=sailcruiserracer</t>
  </si>
  <si>
    <t>class=sailcutter</t>
  </si>
  <si>
    <t>class=saildaysailer</t>
  </si>
  <si>
    <t>class=saildecksaloon</t>
  </si>
  <si>
    <t>class=sailgulet</t>
  </si>
  <si>
    <t>class=sailketch</t>
  </si>
  <si>
    <t>class=sailmotorsailer</t>
  </si>
  <si>
    <t>class=sailmultihull</t>
  </si>
  <si>
    <t>class=sailother</t>
  </si>
  <si>
    <t>class=sailpilothouse</t>
  </si>
  <si>
    <t>class=sailracingsailboat</t>
  </si>
  <si>
    <t>class=sailschooner</t>
  </si>
  <si>
    <t>class=sailsloop</t>
  </si>
  <si>
    <t>class=sailTrimaran</t>
  </si>
  <si>
    <t>class=sailyawl</t>
  </si>
  <si>
    <t>class=sportfishing</t>
  </si>
  <si>
    <t>class=troller</t>
  </si>
  <si>
    <t>class=antique</t>
  </si>
  <si>
    <t>class=house</t>
  </si>
  <si>
    <t>class=motor</t>
  </si>
  <si>
    <t>class=pilot</t>
  </si>
  <si>
    <t>class=sportcruiser</t>
  </si>
  <si>
    <t>class=sportfish</t>
  </si>
  <si>
    <t>class=day</t>
  </si>
  <si>
    <t>class=racercruiser</t>
  </si>
  <si>
    <t>class=racercruisers</t>
  </si>
  <si>
    <t>class=skifish</t>
  </si>
  <si>
    <t>class=bass</t>
  </si>
  <si>
    <t>class=deck</t>
  </si>
  <si>
    <t>class=flats</t>
  </si>
  <si>
    <t>class=fresh</t>
  </si>
  <si>
    <t>class=aft</t>
  </si>
  <si>
    <t>class=aluminum</t>
  </si>
  <si>
    <t>class=cargo</t>
  </si>
  <si>
    <t>class=center</t>
  </si>
  <si>
    <t>class=cuddy</t>
  </si>
  <si>
    <t>class=dinghy</t>
  </si>
  <si>
    <t>class=dive</t>
  </si>
  <si>
    <t>class=highperf</t>
  </si>
  <si>
    <t>class=inflatable</t>
  </si>
  <si>
    <t>class=jet</t>
  </si>
  <si>
    <t>class=jon</t>
  </si>
  <si>
    <t>class=lobster</t>
  </si>
  <si>
    <t>class=mega</t>
  </si>
  <si>
    <t>class=narrow</t>
  </si>
  <si>
    <t>class=rib</t>
  </si>
  <si>
    <t>class=saltfish</t>
  </si>
  <si>
    <t>class=skiwake</t>
  </si>
  <si>
    <t>class=unspec</t>
  </si>
  <si>
    <t>class=util</t>
  </si>
  <si>
    <t>class=walk</t>
  </si>
  <si>
    <t>class=beachcat</t>
  </si>
  <si>
    <t>class=performance</t>
  </si>
  <si>
    <t>make=searay</t>
  </si>
  <si>
    <t>make=abinflatables</t>
  </si>
  <si>
    <t>make=able</t>
  </si>
  <si>
    <t>make=absolute</t>
  </si>
  <si>
    <t>make=abyachts</t>
  </si>
  <si>
    <t>make=achilles</t>
  </si>
  <si>
    <t>make=actioncraft</t>
  </si>
  <si>
    <t>make=activator</t>
  </si>
  <si>
    <t>make=activethunder</t>
  </si>
  <si>
    <t>make=Admiral</t>
  </si>
  <si>
    <t>make=Advantage</t>
  </si>
  <si>
    <t>make=africat</t>
  </si>
  <si>
    <t>make=aicon</t>
  </si>
  <si>
    <t>make=alaskan</t>
  </si>
  <si>
    <t>make=albemarle</t>
  </si>
  <si>
    <t>make=albin</t>
  </si>
  <si>
    <t>make=alburybrothers</t>
  </si>
  <si>
    <t>make=alden</t>
  </si>
  <si>
    <t>make=alibi</t>
  </si>
  <si>
    <t>make=allcraft</t>
  </si>
  <si>
    <t>make=allegro</t>
  </si>
  <si>
    <t>make=allseas</t>
  </si>
  <si>
    <t>make=aloha</t>
  </si>
  <si>
    <t>make=altima</t>
  </si>
  <si>
    <t>make=alumacraft</t>
  </si>
  <si>
    <t>make=alumaweld</t>
  </si>
  <si>
    <t>make=alweld</t>
  </si>
  <si>
    <t>make=amel</t>
  </si>
  <si>
    <t>make=Ameracat</t>
  </si>
  <si>
    <t>make=americanangler</t>
  </si>
  <si>
    <t>make=americantug</t>
  </si>
  <si>
    <t>make=andros</t>
  </si>
  <si>
    <t>make=androsboatworks</t>
  </si>
  <si>
    <t>make=angler</t>
  </si>
  <si>
    <t>make=apache</t>
  </si>
  <si>
    <t>make=apreamare</t>
  </si>
  <si>
    <t>make=aquapatio</t>
  </si>
  <si>
    <t>make=aquasport</t>
  </si>
  <si>
    <t>make=aquila</t>
  </si>
  <si>
    <t>make=arima</t>
  </si>
  <si>
    <t>make=armstrong</t>
  </si>
  <si>
    <t>make=arno</t>
  </si>
  <si>
    <t>make=arrowcat</t>
  </si>
  <si>
    <t>make=articcat</t>
  </si>
  <si>
    <t>make=astondoa</t>
  </si>
  <si>
    <t>make=atlantic</t>
  </si>
  <si>
    <t>make=atlantis</t>
  </si>
  <si>
    <t>make=aurorapontoon</t>
  </si>
  <si>
    <t>make=AussieCat</t>
  </si>
  <si>
    <t>make=austinparker</t>
  </si>
  <si>
    <t>make=avalon</t>
  </si>
  <si>
    <t>make=Avanti</t>
  </si>
  <si>
    <t>make=avon</t>
  </si>
  <si>
    <t>make=axis</t>
  </si>
  <si>
    <t>make=axopar</t>
  </si>
  <si>
    <t>make=Azimut</t>
  </si>
  <si>
    <t>make=azure</t>
  </si>
  <si>
    <t>make=backcove</t>
  </si>
  <si>
    <t>make=baglietto</t>
  </si>
  <si>
    <t>make=BahaCruisers</t>
  </si>
  <si>
    <t>make=Bahama</t>
  </si>
  <si>
    <t>make=baia</t>
  </si>
  <si>
    <t>make=baja</t>
  </si>
  <si>
    <t>make=Baltic</t>
  </si>
  <si>
    <t>make=Bankes</t>
  </si>
  <si>
    <t>make=basscat</t>
  </si>
  <si>
    <t>make=basstracker</t>
  </si>
  <si>
    <t>make=bavaria</t>
  </si>
  <si>
    <t>make=baycraft</t>
  </si>
  <si>
    <t>make=Bayfield</t>
  </si>
  <si>
    <t>make=bayliner</t>
  </si>
  <si>
    <t>make=baystealth</t>
  </si>
  <si>
    <t>make=beaver</t>
  </si>
  <si>
    <t>make=belize</t>
  </si>
  <si>
    <t>make=belzona</t>
  </si>
  <si>
    <t>make=benelli</t>
  </si>
  <si>
    <t>make=beneteau</t>
  </si>
  <si>
    <t>make=beneteauoceanis</t>
  </si>
  <si>
    <t>make=benetti</t>
  </si>
  <si>
    <t>make=bennington</t>
  </si>
  <si>
    <t>make=bentley</t>
  </si>
  <si>
    <t>make=berkshire</t>
  </si>
  <si>
    <t>make=bertram</t>
  </si>
  <si>
    <t>make=bhm</t>
  </si>
  <si>
    <t>make=bilgin</t>
  </si>
  <si>
    <t>make=birchwood</t>
  </si>
  <si>
    <t>make=blackfin</t>
  </si>
  <si>
    <t>make=blackhawk</t>
  </si>
  <si>
    <t>make=blackjack</t>
  </si>
  <si>
    <t>make=Blackthunder</t>
  </si>
  <si>
    <t>make=blackwatch</t>
  </si>
  <si>
    <t>make=Blackwater</t>
  </si>
  <si>
    <t>make=blackwood</t>
  </si>
  <si>
    <t>make=Blazer</t>
  </si>
  <si>
    <t>make=blazerboats</t>
  </si>
  <si>
    <t>make=BlueFin</t>
  </si>
  <si>
    <t>make=blueseas</t>
  </si>
  <si>
    <t>make=bluewater</t>
  </si>
  <si>
    <t>make=bluewateryachts</t>
  </si>
  <si>
    <t>make=bluewave</t>
  </si>
  <si>
    <t>make=Bobcat</t>
  </si>
  <si>
    <t>make=Bonadeo</t>
  </si>
  <si>
    <t>make=bonefish</t>
  </si>
  <si>
    <t>make=bossman</t>
  </si>
  <si>
    <t>make=bostonwhaler</t>
  </si>
  <si>
    <t>make=botniatarga</t>
  </si>
  <si>
    <t>make=boulton</t>
  </si>
  <si>
    <t>make=brig</t>
  </si>
  <si>
    <t>make=briginflatables</t>
  </si>
  <si>
    <t>make=brioni</t>
  </si>
  <si>
    <t>make=bristol</t>
  </si>
  <si>
    <t>make=bristolharbor</t>
  </si>
  <si>
    <t>make=broadblue</t>
  </si>
  <si>
    <t>make=broom</t>
  </si>
  <si>
    <t>make=broward</t>
  </si>
  <si>
    <t>make=BruceRoberts</t>
  </si>
  <si>
    <t>make=bruckmann</t>
  </si>
  <si>
    <t>make=bryant</t>
  </si>
  <si>
    <t>make=buddydavis</t>
  </si>
  <si>
    <t>make=bullet</t>
  </si>
  <si>
    <t>make=bullsbay</t>
  </si>
  <si>
    <t>make=burger</t>
  </si>
  <si>
    <t>make=cabo</t>
  </si>
  <si>
    <t>make=cajun</t>
  </si>
  <si>
    <t>make=Cal</t>
  </si>
  <si>
    <t>make=calabria</t>
  </si>
  <si>
    <t>make=calcutta</t>
  </si>
  <si>
    <t>make=californian</t>
  </si>
  <si>
    <t>make=camano</t>
  </si>
  <si>
    <t>make=camargue</t>
  </si>
  <si>
    <t>make=campbell</t>
  </si>
  <si>
    <t>make=campion</t>
  </si>
  <si>
    <t>make=canados</t>
  </si>
  <si>
    <t>make=cantieredellemarche</t>
  </si>
  <si>
    <t>make=cantieridipisa</t>
  </si>
  <si>
    <t>make=canyonbay</t>
  </si>
  <si>
    <t>make=capecraft</t>
  </si>
  <si>
    <t>make=capedory</t>
  </si>
  <si>
    <t>make=capehorn</t>
  </si>
  <si>
    <t>make=capelli</t>
  </si>
  <si>
    <t>make=capescott</t>
  </si>
  <si>
    <t>make=caravelle</t>
  </si>
  <si>
    <t>make=caribbeanskiff</t>
  </si>
  <si>
    <t>make=caribe</t>
  </si>
  <si>
    <t>make=caribiana</t>
  </si>
  <si>
    <t>make=carolinacat</t>
  </si>
  <si>
    <t>make=carolinaskiff</t>
  </si>
  <si>
    <t>make=Carrera</t>
  </si>
  <si>
    <t>make=carver</t>
  </si>
  <si>
    <t>make=catalina</t>
  </si>
  <si>
    <t>make=catana</t>
  </si>
  <si>
    <t>make=cavileer</t>
  </si>
  <si>
    <t>make=cc</t>
  </si>
  <si>
    <t>make=CDory</t>
  </si>
  <si>
    <t>make=centurion</t>
  </si>
  <si>
    <t>make=century</t>
  </si>
  <si>
    <t>make=challenger</t>
  </si>
  <si>
    <t>make=champion</t>
  </si>
  <si>
    <t>make=chaos</t>
  </si>
  <si>
    <t>make=chaparral</t>
  </si>
  <si>
    <t>make=checkmate</t>
  </si>
  <si>
    <t>make=Cheetah</t>
  </si>
  <si>
    <t>make=cheoylee</t>
  </si>
  <si>
    <t>make=chinook</t>
  </si>
  <si>
    <t>make=chopper</t>
  </si>
  <si>
    <t>make=chriscraft</t>
  </si>
  <si>
    <t>make=christensen</t>
  </si>
  <si>
    <t>make=cigarette</t>
  </si>
  <si>
    <t>make=clearwater</t>
  </si>
  <si>
    <t>make=coastalcraft</t>
  </si>
  <si>
    <t>make=cobalt</t>
  </si>
  <si>
    <t>make=cobaltboats</t>
  </si>
  <si>
    <t>make=cobia</t>
  </si>
  <si>
    <t>make=cobra</t>
  </si>
  <si>
    <t>make=codecasa</t>
  </si>
  <si>
    <t>make=columbia</t>
  </si>
  <si>
    <t>make=comar</t>
  </si>
  <si>
    <t>make=Commander</t>
  </si>
  <si>
    <t>make=Compac</t>
  </si>
  <si>
    <t>make=concept</t>
  </si>
  <si>
    <t>make=conquest</t>
  </si>
  <si>
    <t>make=Contender</t>
  </si>
  <si>
    <t>make=contessa</t>
  </si>
  <si>
    <t>make=contest</t>
  </si>
  <si>
    <t>make=contour</t>
  </si>
  <si>
    <t>make=coronet</t>
  </si>
  <si>
    <t>make=correctcraft</t>
  </si>
  <si>
    <t>make=corsair</t>
  </si>
  <si>
    <t>make=craigblackwell</t>
  </si>
  <si>
    <t>make=craigcat</t>
  </si>
  <si>
    <t>make=cranchi</t>
  </si>
  <si>
    <t>make=crescent</t>
  </si>
  <si>
    <t>make=crest</t>
  </si>
  <si>
    <t>make=crestliner</t>
  </si>
  <si>
    <t>make=crestpontoonboats</t>
  </si>
  <si>
    <t>make=crestpontoons</t>
  </si>
  <si>
    <t>make=crownline</t>
  </si>
  <si>
    <t>make=crowther</t>
  </si>
  <si>
    <t>make=cruisers</t>
  </si>
  <si>
    <t>make=cruisersyachts</t>
  </si>
  <si>
    <t>make=Custom</t>
  </si>
  <si>
    <t>make=customcarolina</t>
  </si>
  <si>
    <t>make=customcraft</t>
  </si>
  <si>
    <t>make=CustomLine</t>
  </si>
  <si>
    <t>make=customweld</t>
  </si>
  <si>
    <t>make=Cutwater</t>
  </si>
  <si>
    <t>make=cypresscay</t>
  </si>
  <si>
    <t>make=dargel</t>
  </si>
  <si>
    <t>make=davis</t>
  </si>
  <si>
    <t>make=dean</t>
  </si>
  <si>
    <t>make=deepimpact</t>
  </si>
  <si>
    <t>make=defever</t>
  </si>
  <si>
    <t>make=defiance</t>
  </si>
  <si>
    <t>make=dehler</t>
  </si>
  <si>
    <t>make=delphia</t>
  </si>
  <si>
    <t>make=delta</t>
  </si>
  <si>
    <t>make=deltapowerboats</t>
  </si>
  <si>
    <t>make=devries</t>
  </si>
  <si>
    <t>make=devrieslentsch</t>
  </si>
  <si>
    <t>make=discovery</t>
  </si>
  <si>
    <t>make=donelle</t>
  </si>
  <si>
    <t>make=donzi</t>
  </si>
  <si>
    <t>make=dorado</t>
  </si>
  <si>
    <t>make=doral</t>
  </si>
  <si>
    <t>make=dragonfly</t>
  </si>
  <si>
    <t>make=duckworth</t>
  </si>
  <si>
    <t>make=duffy</t>
  </si>
  <si>
    <t>make=dufour</t>
  </si>
  <si>
    <t>make=duracraft</t>
  </si>
  <si>
    <t>make=dusky</t>
  </si>
  <si>
    <t>make=duskymarine</t>
  </si>
  <si>
    <t>make=dyer</t>
  </si>
  <si>
    <t>make=dynacraft</t>
  </si>
  <si>
    <t>make=eagle</t>
  </si>
  <si>
    <t>make=eastbay</t>
  </si>
  <si>
    <t>make=easternboats</t>
  </si>
  <si>
    <t>make=ebbtide</t>
  </si>
  <si>
    <t>make=edgewater</t>
  </si>
  <si>
    <t>make=eggharbor</t>
  </si>
  <si>
    <t>make=elan</t>
  </si>
  <si>
    <t>make=elegance</t>
  </si>
  <si>
    <t>make=eliminator</t>
  </si>
  <si>
    <t>make=eliminatorboats</t>
  </si>
  <si>
    <t>make=elling</t>
  </si>
  <si>
    <t>make=ellis</t>
  </si>
  <si>
    <t>make=Encore</t>
  </si>
  <si>
    <t>make=endeavour</t>
  </si>
  <si>
    <t>make=epic</t>
  </si>
  <si>
    <t>make=Ericson</t>
  </si>
  <si>
    <t>make=escape</t>
  </si>
  <si>
    <t>make=etap</t>
  </si>
  <si>
    <t>make=everglades</t>
  </si>
  <si>
    <t>make=evinrude</t>
  </si>
  <si>
    <t>make=evolution</t>
  </si>
  <si>
    <t>make=Excel</t>
  </si>
  <si>
    <t>make=explorer</t>
  </si>
  <si>
    <t>make=express</t>
  </si>
  <si>
    <t>make=fairey</t>
  </si>
  <si>
    <t>make=fairline</t>
  </si>
  <si>
    <t>make=falcon</t>
  </si>
  <si>
    <t>make=farr</t>
  </si>
  <si>
    <t>make=farrier</t>
  </si>
  <si>
    <t>make=fastcat</t>
  </si>
  <si>
    <t>make=feadship</t>
  </si>
  <si>
    <t>make=featherlite</t>
  </si>
  <si>
    <t>make=ferretti</t>
  </si>
  <si>
    <t>make=fiartmare</t>
  </si>
  <si>
    <t>make=fincraft</t>
  </si>
  <si>
    <t>make=fineline</t>
  </si>
  <si>
    <t>make=finot</t>
  </si>
  <si>
    <t>make=fisher</t>
  </si>
  <si>
    <t>make=fishhawk</t>
  </si>
  <si>
    <t>make=fishmaster</t>
  </si>
  <si>
    <t>make=fjord</t>
  </si>
  <si>
    <t>make=flatscat</t>
  </si>
  <si>
    <t>make=fleming</t>
  </si>
  <si>
    <t>make=formosa</t>
  </si>
  <si>
    <t>make=formula</t>
  </si>
  <si>
    <t>make=formulayachts</t>
  </si>
  <si>
    <t>make=forrestriver</t>
  </si>
  <si>
    <t>make=fortier</t>
  </si>
  <si>
    <t>make=fortuna</t>
  </si>
  <si>
    <t>make=Fountain</t>
  </si>
  <si>
    <t>make=FountainePajot</t>
  </si>
  <si>
    <t>make=fourwinns</t>
  </si>
  <si>
    <t>make=frauscher</t>
  </si>
  <si>
    <t>make=FreedomYachts</t>
  </si>
  <si>
    <t>make=Freightliner</t>
  </si>
  <si>
    <t>make=frontier</t>
  </si>
  <si>
    <t>make=frontierboats</t>
  </si>
  <si>
    <t>make=funchaser</t>
  </si>
  <si>
    <t>make=g3</t>
  </si>
  <si>
    <t>make=g3boats</t>
  </si>
  <si>
    <t>make=g3suncatcher</t>
  </si>
  <si>
    <t>make=galeon</t>
  </si>
  <si>
    <t>make=gambler</t>
  </si>
  <si>
    <t>make=gamefisherman</t>
  </si>
  <si>
    <t>make=Garcia</t>
  </si>
  <si>
    <t>make=Garlington</t>
  </si>
  <si>
    <t>make=Gator</t>
  </si>
  <si>
    <t>make=Gatortrax</t>
  </si>
  <si>
    <t>make=gekko</t>
  </si>
  <si>
    <t>make=Gemini</t>
  </si>
  <si>
    <t>make=gibson</t>
  </si>
  <si>
    <t>make=gillgetter</t>
  </si>
  <si>
    <t>make=glacierbay</t>
  </si>
  <si>
    <t>make=glassmaster</t>
  </si>
  <si>
    <t>make=glasstream</t>
  </si>
  <si>
    <t>make=glastron</t>
  </si>
  <si>
    <t>make=gobbi</t>
  </si>
  <si>
    <t>make=godfrey</t>
  </si>
  <si>
    <t>make=goldfish</t>
  </si>
  <si>
    <t>make=gradywhite</t>
  </si>
  <si>
    <t>make=grandalaskan</t>
  </si>
  <si>
    <t>make=grandbanks</t>
  </si>
  <si>
    <t>make=grandsoleil</t>
  </si>
  <si>
    <t>make=grumman</t>
  </si>
  <si>
    <t>make=gulet</t>
  </si>
  <si>
    <t>make=gulfcoast</t>
  </si>
  <si>
    <t>make=gulfstar</t>
  </si>
  <si>
    <t>make=GulfstreamBoats</t>
  </si>
  <si>
    <t>make=guycouach</t>
  </si>
  <si>
    <t>make=hackercraft</t>
  </si>
  <si>
    <t>make=hake</t>
  </si>
  <si>
    <t>make=hallbergrassy</t>
  </si>
  <si>
    <t>make=hallett</t>
  </si>
  <si>
    <t>make=halmatic</t>
  </si>
  <si>
    <t>make=hampton</t>
  </si>
  <si>
    <t>make=hanschristian</t>
  </si>
  <si>
    <t>make=hanse</t>
  </si>
  <si>
    <t>make=harbercraft</t>
  </si>
  <si>
    <t>make=harbormaster</t>
  </si>
  <si>
    <t>make=hargrave</t>
  </si>
  <si>
    <t>make=harris</t>
  </si>
  <si>
    <t>make=harrisflotebote</t>
  </si>
  <si>
    <t>make=harriskayot</t>
  </si>
  <si>
    <t>make=harrispontoons</t>
  </si>
  <si>
    <t>make=hatteras</t>
  </si>
  <si>
    <t>make=henriques</t>
  </si>
  <si>
    <t>make=heritage</t>
  </si>
  <si>
    <t>make=heritageeast</t>
  </si>
  <si>
    <t>make=Herreshoff</t>
  </si>
  <si>
    <t>make=hewes</t>
  </si>
  <si>
    <t>make=hewescraft</t>
  </si>
  <si>
    <t>make=hinckley</t>
  </si>
  <si>
    <t>make=hinterhoeller</t>
  </si>
  <si>
    <t>make=hobie</t>
  </si>
  <si>
    <t>make=honda</t>
  </si>
  <si>
    <t>make=Hood</t>
  </si>
  <si>
    <t>make=horizon</t>
  </si>
  <si>
    <t>make=Huckins</t>
  </si>
  <si>
    <t>make=hunter</t>
  </si>
  <si>
    <t>make=hunton</t>
  </si>
  <si>
    <t>make=huntyachts</t>
  </si>
  <si>
    <t>make=hurricane</t>
  </si>
  <si>
    <t>make=hurricaneboats</t>
  </si>
  <si>
    <t>make=hustler</t>
  </si>
  <si>
    <t>make=hydrasports</t>
  </si>
  <si>
    <t>make=hydrocat</t>
  </si>
  <si>
    <t>make=hydrostream</t>
  </si>
  <si>
    <t>make=hylas</t>
  </si>
  <si>
    <t>make=inace</t>
  </si>
  <si>
    <t>make=integrity</t>
  </si>
  <si>
    <t>make=interceptor</t>
  </si>
  <si>
    <t>make=intermare</t>
  </si>
  <si>
    <t>make=Intermarine</t>
  </si>
  <si>
    <t>make=intrepid</t>
  </si>
  <si>
    <t>make=invincible</t>
  </si>
  <si>
    <t>make=Irwin</t>
  </si>
  <si>
    <t>make=isa</t>
  </si>
  <si>
    <t>make=Islander</t>
  </si>
  <si>
    <t>make=islandgypsy</t>
  </si>
  <si>
    <t>make=islandpacket</t>
  </si>
  <si>
    <t>make=islandpilot</t>
  </si>
  <si>
    <t>make=islandrunner</t>
  </si>
  <si>
    <t>make=itama</t>
  </si>
  <si>
    <t>make=jarrettbay</t>
  </si>
  <si>
    <t>make=jarvisnewman</t>
  </si>
  <si>
    <t>make=javelin</t>
  </si>
  <si>
    <t>make=jboats</t>
  </si>
  <si>
    <t>make=jc</t>
  </si>
  <si>
    <t>make=jcpontoon</t>
  </si>
  <si>
    <t>make=jcraft</t>
  </si>
  <si>
    <t>make=jeanneau</t>
  </si>
  <si>
    <t>make=jeantot</t>
  </si>
  <si>
    <t>make=jefferson</t>
  </si>
  <si>
    <t>make=jersey</t>
  </si>
  <si>
    <t>make=jerseycape</t>
  </si>
  <si>
    <t>make=jetcraft</t>
  </si>
  <si>
    <t>make=johndeere</t>
  </si>
  <si>
    <t>make=johnson</t>
  </si>
  <si>
    <t>make=jonesbrothers</t>
  </si>
  <si>
    <t>make=jongert</t>
  </si>
  <si>
    <t>make=jupiter</t>
  </si>
  <si>
    <t>make=kadeykrogen</t>
  </si>
  <si>
    <t>make=Katama</t>
  </si>
  <si>
    <t>make=kawasaki</t>
  </si>
  <si>
    <t>make=kayot</t>
  </si>
  <si>
    <t>make=kencraft</t>
  </si>
  <si>
    <t>make=kenner</t>
  </si>
  <si>
    <t>make=Kenworth</t>
  </si>
  <si>
    <t>make=kevlacat</t>
  </si>
  <si>
    <t>make=keylargo</t>
  </si>
  <si>
    <t>make=keywest</t>
  </si>
  <si>
    <t>make=khashing</t>
  </si>
  <si>
    <t>make=kingfisher</t>
  </si>
  <si>
    <t>make=kingscraft</t>
  </si>
  <si>
    <t>make=klamath</t>
  </si>
  <si>
    <t>make=klamathboatco</t>
  </si>
  <si>
    <t>make=knightandcarver</t>
  </si>
  <si>
    <t>make=krogen</t>
  </si>
  <si>
    <t>make=ktm</t>
  </si>
  <si>
    <t>make=Lagoon</t>
  </si>
  <si>
    <t>make=LakeandBay</t>
  </si>
  <si>
    <t>make=lakeview</t>
  </si>
  <si>
    <t>make=landau</t>
  </si>
  <si>
    <t>make=larson</t>
  </si>
  <si>
    <t>make=lazzara</t>
  </si>
  <si>
    <t>make=leader</t>
  </si>
  <si>
    <t>make=legacy</t>
  </si>
  <si>
    <t>make=legacyyachts</t>
  </si>
  <si>
    <t>make=legend</t>
  </si>
  <si>
    <t>make=legendboats</t>
  </si>
  <si>
    <t>make=leisurepontoons</t>
  </si>
  <si>
    <t>make=lema</t>
  </si>
  <si>
    <t>make=leopard</t>
  </si>
  <si>
    <t>make=liberator</t>
  </si>
  <si>
    <t>make=liberty</t>
  </si>
  <si>
    <t>make=littleharbor</t>
  </si>
  <si>
    <t>make=livingston</t>
  </si>
  <si>
    <t>make=lowe</t>
  </si>
  <si>
    <t>make=loweboats</t>
  </si>
  <si>
    <t>make=luhrs</t>
  </si>
  <si>
    <t>make=lund</t>
  </si>
  <si>
    <t>make=lydia</t>
  </si>
  <si>
    <t>make=Lyman</t>
  </si>
  <si>
    <t>make=lymanmorse</t>
  </si>
  <si>
    <t>make=macgregor</t>
  </si>
  <si>
    <t>make=magnum</t>
  </si>
  <si>
    <t>make=mainecat</t>
  </si>
  <si>
    <t>make=mainship</t>
  </si>
  <si>
    <t>make=maiora</t>
  </si>
  <si>
    <t>make=Majek</t>
  </si>
  <si>
    <t>make=majestyyachts</t>
  </si>
  <si>
    <t>make=mako</t>
  </si>
  <si>
    <t>make=malibu</t>
  </si>
  <si>
    <t>make=malibuboats</t>
  </si>
  <si>
    <t>make=mangusta</t>
  </si>
  <si>
    <t>make=manitou</t>
  </si>
  <si>
    <t>make=manitoupontoons</t>
  </si>
  <si>
    <t>make=manta</t>
  </si>
  <si>
    <t>make=marathon</t>
  </si>
  <si>
    <t>make=mares</t>
  </si>
  <si>
    <t>make=mariah</t>
  </si>
  <si>
    <t>make=mariner</t>
  </si>
  <si>
    <t>make=marinetrader</t>
  </si>
  <si>
    <t>make=maritimeskiff</t>
  </si>
  <si>
    <t>make=maritimo</t>
  </si>
  <si>
    <t>make=marlago</t>
  </si>
  <si>
    <t>make=marlin</t>
  </si>
  <si>
    <t>make=Marlow</t>
  </si>
  <si>
    <t>make=marlowexplorer</t>
  </si>
  <si>
    <t>make=marquis</t>
  </si>
  <si>
    <t>make=mason</t>
  </si>
  <si>
    <t>make=mastercraft</t>
  </si>
  <si>
    <t>make=matthews</t>
  </si>
  <si>
    <t>make=maverick</t>
  </si>
  <si>
    <t>make=maxum</t>
  </si>
  <si>
    <t>make=Maycraft</t>
  </si>
  <si>
    <t>make=mbsports</t>
  </si>
  <si>
    <t>make=mckee</t>
  </si>
  <si>
    <t>make=mckeecraft</t>
  </si>
  <si>
    <t>make=mckinna</t>
  </si>
  <si>
    <t>make=melges</t>
  </si>
  <si>
    <t>make=menorquin</t>
  </si>
  <si>
    <t>make=mercruiser</t>
  </si>
  <si>
    <t>make=mercury</t>
  </si>
  <si>
    <t>make=meridian</t>
  </si>
  <si>
    <t>make=merritt</t>
  </si>
  <si>
    <t>make=midnightexpress</t>
  </si>
  <si>
    <t>make=mikelson</t>
  </si>
  <si>
    <t>make=mirage</t>
  </si>
  <si>
    <t>make=mirrocraft</t>
  </si>
  <si>
    <t>make=mistyharbor</t>
  </si>
  <si>
    <t>make=mitziskiff</t>
  </si>
  <si>
    <t>make=MJM</t>
  </si>
  <si>
    <t>make=mochi</t>
  </si>
  <si>
    <t>make=MochiCraft</t>
  </si>
  <si>
    <t>make=monark</t>
  </si>
  <si>
    <t>make=mondomarine</t>
  </si>
  <si>
    <t>make=monk</t>
  </si>
  <si>
    <t>make=montecarlo</t>
  </si>
  <si>
    <t>make=montecarloyachts</t>
  </si>
  <si>
    <t>make=montefino</t>
  </si>
  <si>
    <t>make=monterey</t>
  </si>
  <si>
    <t>make=moody</t>
  </si>
  <si>
    <t>make=moomba</t>
  </si>
  <si>
    <t>make=moonen</t>
  </si>
  <si>
    <t>make=morgan</t>
  </si>
  <si>
    <t>make=morrellimelvin</t>
  </si>
  <si>
    <t>make=morris</t>
  </si>
  <si>
    <t>make=mti</t>
  </si>
  <si>
    <t>make=nacra</t>
  </si>
  <si>
    <t>make=najad</t>
  </si>
  <si>
    <t>make=nauset</t>
  </si>
  <si>
    <t>make=nautica</t>
  </si>
  <si>
    <t>make=nauticat</t>
  </si>
  <si>
    <t>make=nauticstar</t>
  </si>
  <si>
    <t>make=nautilus</t>
  </si>
  <si>
    <t>make=nautique</t>
  </si>
  <si>
    <t>make=nautitech</t>
  </si>
  <si>
    <t>make=nautor</t>
  </si>
  <si>
    <t>make=navigator</t>
  </si>
  <si>
    <t>make=neel</t>
  </si>
  <si>
    <t>make=neptunus</t>
  </si>
  <si>
    <t>make=Newport</t>
  </si>
  <si>
    <t>make=nimbus</t>
  </si>
  <si>
    <t>make=nitro</t>
  </si>
  <si>
    <t>make=nordhavn</t>
  </si>
  <si>
    <t>make=nordic</t>
  </si>
  <si>
    <t>make=nordictug</t>
  </si>
  <si>
    <t>make=nordictugs</t>
  </si>
  <si>
    <t>make=nordlund</t>
  </si>
  <si>
    <t>make=nordstar</t>
  </si>
  <si>
    <t>make=norseman</t>
  </si>
  <si>
    <t>make=nortech</t>
  </si>
  <si>
    <t>make=NorthCoast</t>
  </si>
  <si>
    <t>make=northernmarine</t>
  </si>
  <si>
    <t>make=northpacific</t>
  </si>
  <si>
    <t>make=northrip</t>
  </si>
  <si>
    <t>make=northriver</t>
  </si>
  <si>
    <t>make=northwest</t>
  </si>
  <si>
    <t>make=northwind</t>
  </si>
  <si>
    <t>make=novatec</t>
  </si>
  <si>
    <t>make=novurania</t>
  </si>
  <si>
    <t>make=numarine</t>
  </si>
  <si>
    <t>make=ocean</t>
  </si>
  <si>
    <t>make=oceanalexander</t>
  </si>
  <si>
    <t>make=oceanfast</t>
  </si>
  <si>
    <t>make=oceanmaster</t>
  </si>
  <si>
    <t>make=oceanyachts</t>
  </si>
  <si>
    <t>make=oday</t>
  </si>
  <si>
    <t>make=odyssey</t>
  </si>
  <si>
    <t>make=offshore</t>
  </si>
  <si>
    <t>make=Omega</t>
  </si>
  <si>
    <t>make=onslowbay</t>
  </si>
  <si>
    <t>make=osprey</t>
  </si>
  <si>
    <t>make=otam</t>
  </si>
  <si>
    <t>make=outerlimits</t>
  </si>
  <si>
    <t>make=outerreef</t>
  </si>
  <si>
    <t>make=outisland</t>
  </si>
  <si>
    <t>make=outremer</t>
  </si>
  <si>
    <t>make=ovation</t>
  </si>
  <si>
    <t>make=overmarine</t>
  </si>
  <si>
    <t>make=oyster</t>
  </si>
  <si>
    <t>make=pacemaker</t>
  </si>
  <si>
    <t>make=pacific</t>
  </si>
  <si>
    <t>make=pacifica</t>
  </si>
  <si>
    <t>make=PacificMariner</t>
  </si>
  <si>
    <t>make=pacificseacraft</t>
  </si>
  <si>
    <t>make=palmbeach</t>
  </si>
  <si>
    <t>make=palmbeachboats</t>
  </si>
  <si>
    <t>make=palmbeachpontoons</t>
  </si>
  <si>
    <t>make=palmerjohnson</t>
  </si>
  <si>
    <t>make=palmetto</t>
  </si>
  <si>
    <t>make=panga</t>
  </si>
  <si>
    <t>make=pantera</t>
  </si>
  <si>
    <t>make=parker</t>
  </si>
  <si>
    <t>make=partikraft</t>
  </si>
  <si>
    <t>make=passport</t>
  </si>
  <si>
    <t>make=pathfinder</t>
  </si>
  <si>
    <t>make=paulmann</t>
  </si>
  <si>
    <t>make=pdq</t>
  </si>
  <si>
    <t>make=Pearson</t>
  </si>
  <si>
    <t>make=pelican</t>
  </si>
  <si>
    <t>make=performancecat</t>
  </si>
  <si>
    <t>make=pershing</t>
  </si>
  <si>
    <t>make=phoenix</t>
  </si>
  <si>
    <t>make=picchiotti</t>
  </si>
  <si>
    <t>make=pioneer</t>
  </si>
  <si>
    <t>make=pirelli</t>
  </si>
  <si>
    <t>make=playcraft</t>
  </si>
  <si>
    <t>make=pluckebaum</t>
  </si>
  <si>
    <t>make=polar</t>
  </si>
  <si>
    <t>make=polarboats</t>
  </si>
  <si>
    <t>make=polaris</t>
  </si>
  <si>
    <t>make=polarkraft</t>
  </si>
  <si>
    <t>make=pondking</t>
  </si>
  <si>
    <t>make=posillipo</t>
  </si>
  <si>
    <t>make=post</t>
  </si>
  <si>
    <t>make=powerplay</t>
  </si>
  <si>
    <t>make=powerquest</t>
  </si>
  <si>
    <t>make=prairie</t>
  </si>
  <si>
    <t>make=predator</t>
  </si>
  <si>
    <t>make=premier</t>
  </si>
  <si>
    <t>make=premierboats</t>
  </si>
  <si>
    <t>make=premiermarine</t>
  </si>
  <si>
    <t>make=premierpontoon</t>
  </si>
  <si>
    <t>make=president</t>
  </si>
  <si>
    <t>make=prestige</t>
  </si>
  <si>
    <t>make=princecraft</t>
  </si>
  <si>
    <t>make=princess</t>
  </si>
  <si>
    <t>make=privateer</t>
  </si>
  <si>
    <t>make=Privilege</t>
  </si>
  <si>
    <t>make=procraft</t>
  </si>
  <si>
    <t>make=progator</t>
  </si>
  <si>
    <t>make=prokat</t>
  </si>
  <si>
    <t>make=proline</t>
  </si>
  <si>
    <t>make=prosports</t>
  </si>
  <si>
    <t>make=protector</t>
  </si>
  <si>
    <t>make=prout</t>
  </si>
  <si>
    <t>make=Prowler</t>
  </si>
  <si>
    <t>make=pursuit</t>
  </si>
  <si>
    <t>make=pursuitboats</t>
  </si>
  <si>
    <t>make=queenship</t>
  </si>
  <si>
    <t>make=quest</t>
  </si>
  <si>
    <t>make=quicksilver</t>
  </si>
  <si>
    <t>make=qwest</t>
  </si>
  <si>
    <t>make=rampage</t>
  </si>
  <si>
    <t>make=rancraft</t>
  </si>
  <si>
    <t>make=ranger</t>
  </si>
  <si>
    <t>make=rangerboats</t>
  </si>
  <si>
    <t>make=rangertug</t>
  </si>
  <si>
    <t>make=rangertugs</t>
  </si>
  <si>
    <t>make=regal</t>
  </si>
  <si>
    <t>make=regulator</t>
  </si>
  <si>
    <t>make=reinell</t>
  </si>
  <si>
    <t>make=renegade</t>
  </si>
  <si>
    <t>make=rhea</t>
  </si>
  <si>
    <t>make=rhino</t>
  </si>
  <si>
    <t>make=ribcraft</t>
  </si>
  <si>
    <t>make=richmondyachts</t>
  </si>
  <si>
    <t>make=rickyscarborough</t>
  </si>
  <si>
    <t>make=rinker</t>
  </si>
  <si>
    <t>make=ritchiehowell</t>
  </si>
  <si>
    <t>make=riva</t>
  </si>
  <si>
    <t>make=riverhawk</t>
  </si>
  <si>
    <t>make=riverpro</t>
  </si>
  <si>
    <t>make=riviera</t>
  </si>
  <si>
    <t>make=rivolta</t>
  </si>
  <si>
    <t>make=rizzardi</t>
  </si>
  <si>
    <t>make=Robalo</t>
  </si>
  <si>
    <t>make=RobertsonAndCaine</t>
  </si>
  <si>
    <t>make=rodman</t>
  </si>
  <si>
    <t>make=rosborough</t>
  </si>
  <si>
    <t>make=rossiter</t>
  </si>
  <si>
    <t>make=RoughWater</t>
  </si>
  <si>
    <t>make=rybovich</t>
  </si>
  <si>
    <t>make=S2</t>
  </si>
  <si>
    <t>make=sabre</t>
  </si>
  <si>
    <t>make=sacs</t>
  </si>
  <si>
    <t>make=sailfish</t>
  </si>
  <si>
    <t>make=sanger</t>
  </si>
  <si>
    <t>make=sanjuan</t>
  </si>
  <si>
    <t>make=sanlorenzo</t>
  </si>
  <si>
    <t>make=sanpan</t>
  </si>
  <si>
    <t>make=sargo</t>
  </si>
  <si>
    <t>make=sarnico</t>
  </si>
  <si>
    <t>make=scarab</t>
  </si>
  <si>
    <t>make=scorpion</t>
  </si>
  <si>
    <t>make=scout</t>
  </si>
  <si>
    <t>make=scoutboats</t>
  </si>
  <si>
    <t>make=seaark</t>
  </si>
  <si>
    <t>make=seaarrow</t>
  </si>
  <si>
    <t>make=SeaBorn</t>
  </si>
  <si>
    <t>make=seaboss</t>
  </si>
  <si>
    <t>make=seacat</t>
  </si>
  <si>
    <t>make=seachaser</t>
  </si>
  <si>
    <t>make=seacraft</t>
  </si>
  <si>
    <t>make=seadoo</t>
  </si>
  <si>
    <t>make=seafox</t>
  </si>
  <si>
    <t>make=seahorse</t>
  </si>
  <si>
    <t>make=SeaHunt</t>
  </si>
  <si>
    <t>make=seahunter</t>
  </si>
  <si>
    <t>make=sealegs</t>
  </si>
  <si>
    <t>make=sealine</t>
  </si>
  <si>
    <t>make=seamaster</t>
  </si>
  <si>
    <t>make=seanymph</t>
  </si>
  <si>
    <t>make=seapro</t>
  </si>
  <si>
    <t>make=seasport</t>
  </si>
  <si>
    <t>make=seastrike</t>
  </si>
  <si>
    <t>make=seaswirl</t>
  </si>
  <si>
    <t>make=seaswirlstriper</t>
  </si>
  <si>
    <t>make=seavee</t>
  </si>
  <si>
    <t>make=seaward</t>
  </si>
  <si>
    <t>make=seaway</t>
  </si>
  <si>
    <t>make=seawind</t>
  </si>
  <si>
    <t>make=sedona</t>
  </si>
  <si>
    <t>make=selene</t>
  </si>
  <si>
    <t>make=sessa</t>
  </si>
  <si>
    <t>make=sessamarine</t>
  </si>
  <si>
    <t>make=shallowsport</t>
  </si>
  <si>
    <t>make=shamrock</t>
  </si>
  <si>
    <t>make=sheaffer</t>
  </si>
  <si>
    <t>make=shearwater</t>
  </si>
  <si>
    <t>make=ShoalWater</t>
  </si>
  <si>
    <t>make=shockwave</t>
  </si>
  <si>
    <t>make=sigma</t>
  </si>
  <si>
    <t>make=sillinger</t>
  </si>
  <si>
    <t>make=silverhawk</t>
  </si>
  <si>
    <t>make=silverstreak</t>
  </si>
  <si>
    <t>make=Silverton</t>
  </si>
  <si>
    <t>make=silverwave</t>
  </si>
  <si>
    <t>make=skater</t>
  </si>
  <si>
    <t>make=skeeter</t>
  </si>
  <si>
    <t>make=skibrendella</t>
  </si>
  <si>
    <t>make=SkiCenturion</t>
  </si>
  <si>
    <t>make=skinautique</t>
  </si>
  <si>
    <t>make=skipjack</t>
  </si>
  <si>
    <t>make=skipperliner</t>
  </si>
  <si>
    <t>make=skisupreme</t>
  </si>
  <si>
    <t>make=smokercraft</t>
  </si>
  <si>
    <t>make=Solaris</t>
  </si>
  <si>
    <t>make=sonic</t>
  </si>
  <si>
    <t>make=southbay</t>
  </si>
  <si>
    <t>make=southbaypontoons</t>
  </si>
  <si>
    <t>make=southport</t>
  </si>
  <si>
    <t>make=southwind</t>
  </si>
  <si>
    <t>make=sovereign</t>
  </si>
  <si>
    <t>make=spectre</t>
  </si>
  <si>
    <t>make=Spencer</t>
  </si>
  <si>
    <t>make=spirit</t>
  </si>
  <si>
    <t>make=sportcraft</t>
  </si>
  <si>
    <t>make=sportsman</t>
  </si>
  <si>
    <t>make=sportsmanboats</t>
  </si>
  <si>
    <t>make=spyder</t>
  </si>
  <si>
    <t>make=stamas</t>
  </si>
  <si>
    <t>make=starcraft</t>
  </si>
  <si>
    <t>make=stardust</t>
  </si>
  <si>
    <t>make=starweld</t>
  </si>
  <si>
    <t>make=statement</t>
  </si>
  <si>
    <t>make=SteigerCraft</t>
  </si>
  <si>
    <t>make=sterlingboats</t>
  </si>
  <si>
    <t>make=stingray</t>
  </si>
  <si>
    <t>make=stratos</t>
  </si>
  <si>
    <t>make=strike</t>
  </si>
  <si>
    <t>make=striper</t>
  </si>
  <si>
    <t>make=stryker</t>
  </si>
  <si>
    <t>make=stumpknocker</t>
  </si>
  <si>
    <t>make=sugarsand</t>
  </si>
  <si>
    <t>make=sumerset</t>
  </si>
  <si>
    <t>make=sunbeam</t>
  </si>
  <si>
    <t>make=suncatcher</t>
  </si>
  <si>
    <t>make=sunchaser</t>
  </si>
  <si>
    <t>make=suncruiser</t>
  </si>
  <si>
    <t>make=sundance</t>
  </si>
  <si>
    <t>make=sundancerpontoons</t>
  </si>
  <si>
    <t>make=Sunreef</t>
  </si>
  <si>
    <t>make=sunsation</t>
  </si>
  <si>
    <t>make=sunseeker</t>
  </si>
  <si>
    <t>make=suntracker</t>
  </si>
  <si>
    <t>make=supra</t>
  </si>
  <si>
    <t>make=suzuki</t>
  </si>
  <si>
    <t>make=svfara</t>
  </si>
  <si>
    <t>make=swan</t>
  </si>
  <si>
    <t>make=swedenyachts</t>
  </si>
  <si>
    <t>make=sweetwater</t>
  </si>
  <si>
    <t>make=sylvan</t>
  </si>
  <si>
    <t>make=symbol</t>
  </si>
  <si>
    <t>make=symbolyachts</t>
  </si>
  <si>
    <t>make=tahoe</t>
  </si>
  <si>
    <t>make=tahoeboats</t>
  </si>
  <si>
    <t>make=tahoepontoon</t>
  </si>
  <si>
    <t>make=targa</t>
  </si>
  <si>
    <t>make=tartan</t>
  </si>
  <si>
    <t>make=TaShing</t>
  </si>
  <si>
    <t>make=tayana</t>
  </si>
  <si>
    <t>make=tecnomar</t>
  </si>
  <si>
    <t>make=terhi</t>
  </si>
  <si>
    <t>make=thunderbird</t>
  </si>
  <si>
    <t>make=thunderjet</t>
  </si>
  <si>
    <t>make=tiara</t>
  </si>
  <si>
    <t>make=tidewater</t>
  </si>
  <si>
    <t>make=tige</t>
  </si>
  <si>
    <t>make=tigershark</t>
  </si>
  <si>
    <t>make=tohatsu</t>
  </si>
  <si>
    <t>make=tollycraft</t>
  </si>
  <si>
    <t>make=tomcat</t>
  </si>
  <si>
    <t>make=topaz</t>
  </si>
  <si>
    <t>make=trinity</t>
  </si>
  <si>
    <t>make=trintella</t>
  </si>
  <si>
    <t>make=triton</t>
  </si>
  <si>
    <t>make=tritonboats</t>
  </si>
  <si>
    <t>make=triumph</t>
  </si>
  <si>
    <t>make=Trojan</t>
  </si>
  <si>
    <t>make=trophy</t>
  </si>
  <si>
    <t>make=truenorth</t>
  </si>
  <si>
    <t>make=twinvee</t>
  </si>
  <si>
    <t>make=ultraboats</t>
  </si>
  <si>
    <t>make=ultracraft</t>
  </si>
  <si>
    <t>make=uniesse</t>
  </si>
  <si>
    <t>make=uniflite</t>
  </si>
  <si>
    <t>make=vagabond</t>
  </si>
  <si>
    <t>make=valiant</t>
  </si>
  <si>
    <t>make=vandutch</t>
  </si>
  <si>
    <t>make=Vanquish</t>
  </si>
  <si>
    <t>make=vectra</t>
  </si>
  <si>
    <t>make=velocity</t>
  </si>
  <si>
    <t>make=venture</t>
  </si>
  <si>
    <t>make=veranda</t>
  </si>
  <si>
    <t>make=versilcraft</t>
  </si>
  <si>
    <t>make=vicem</t>
  </si>
  <si>
    <t>make=victory</t>
  </si>
  <si>
    <t>make=viking</t>
  </si>
  <si>
    <t>make=vikingsportcruisers</t>
  </si>
  <si>
    <t>make=vikingyachts</t>
  </si>
  <si>
    <t>make=viper</t>
  </si>
  <si>
    <t>make=voyager</t>
  </si>
  <si>
    <t>make=voyagerpontoons</t>
  </si>
  <si>
    <t>make=Vripack</t>
  </si>
  <si>
    <t>make=wajer</t>
  </si>
  <si>
    <t>make=wakecraft</t>
  </si>
  <si>
    <t>make=walkerbay</t>
  </si>
  <si>
    <t>make=wally</t>
  </si>
  <si>
    <t>make=wallyyachts</t>
  </si>
  <si>
    <t>make=wareagle</t>
  </si>
  <si>
    <t>make=warlock</t>
  </si>
  <si>
    <t>make=warrior</t>
  </si>
  <si>
    <t>make=Wasque</t>
  </si>
  <si>
    <t>make=wauquiez</t>
  </si>
  <si>
    <t>make=weeres</t>
  </si>
  <si>
    <t>make=weldbilt</t>
  </si>
  <si>
    <t>make=weldcraft</t>
  </si>
  <si>
    <t>make=Wellcraft</t>
  </si>
  <si>
    <t>make=westbay</t>
  </si>
  <si>
    <t>make=westerly</t>
  </si>
  <si>
    <t>make=westport</t>
  </si>
  <si>
    <t>make=westsail</t>
  </si>
  <si>
    <t>make=westship</t>
  </si>
  <si>
    <t>make=whitewater</t>
  </si>
  <si>
    <t>make=wilbur</t>
  </si>
  <si>
    <t>make=willie</t>
  </si>
  <si>
    <t>make=windsorcraft</t>
  </si>
  <si>
    <t>make=windy</t>
  </si>
  <si>
    <t>make=wooldridge</t>
  </si>
  <si>
    <t>make=worldcat</t>
  </si>
  <si>
    <t>make=xcursion</t>
  </si>
  <si>
    <t>make=xpress</t>
  </si>
  <si>
    <t>make=xpressboats</t>
  </si>
  <si>
    <t>make=xyachts</t>
  </si>
  <si>
    <t>make=yamaha</t>
  </si>
  <si>
    <t>make=yamahaboats</t>
  </si>
  <si>
    <t>make=yamahawaverunner</t>
  </si>
  <si>
    <t>make=yarcraft</t>
  </si>
  <si>
    <t>make=yellowfin</t>
  </si>
  <si>
    <t>make=youngboats</t>
  </si>
  <si>
    <t>make=youngbrothers</t>
  </si>
  <si>
    <t>make=zeelander</t>
  </si>
  <si>
    <t>make=zodiac</t>
  </si>
  <si>
    <t>make=zodiacrib</t>
  </si>
  <si>
    <t>make=shannon</t>
  </si>
  <si>
    <t>make=carolina</t>
  </si>
  <si>
    <t>make=trawler</t>
  </si>
  <si>
    <t>make=abati</t>
  </si>
  <si>
    <t>make=airon</t>
  </si>
  <si>
    <t>make=alliaura</t>
  </si>
  <si>
    <t>make=allocean</t>
  </si>
  <si>
    <t>make=alloceanyachts</t>
  </si>
  <si>
    <t>make=antares</t>
  </si>
  <si>
    <t>make=apex</t>
  </si>
  <si>
    <t>make=aquador</t>
  </si>
  <si>
    <t>make=argo</t>
  </si>
  <si>
    <t>make=argos</t>
  </si>
  <si>
    <t>make=arnoleopard</t>
  </si>
  <si>
    <t>make=arrow</t>
  </si>
  <si>
    <t>make=arvor</t>
  </si>
  <si>
    <t>make=aspenpowercatamarans</t>
  </si>
  <si>
    <t>make=bali</t>
  </si>
  <si>
    <t>make=bandido</t>
  </si>
  <si>
    <t>make=barracuda</t>
  </si>
  <si>
    <t>make=bassmaster</t>
  </si>
  <si>
    <t>make=bavariamotorboats</t>
  </si>
  <si>
    <t>make=bella</t>
  </si>
  <si>
    <t>make=belliure</t>
  </si>
  <si>
    <t>make=beneteauantares</t>
  </si>
  <si>
    <t>make=beneteaubarracuda</t>
  </si>
  <si>
    <t>make=beneteauflyer</t>
  </si>
  <si>
    <t>make=beneteaugranturismo</t>
  </si>
  <si>
    <t>make=beneteaumontecarlo</t>
  </si>
  <si>
    <t>make=beneteausense</t>
  </si>
  <si>
    <t>make=beneteauswifttrawler</t>
  </si>
  <si>
    <t>make=beringyachts</t>
  </si>
  <si>
    <t>make=blackwell</t>
  </si>
  <si>
    <t>make=blohmvoss</t>
  </si>
  <si>
    <t>make=botnia</t>
  </si>
  <si>
    <t>make=brookemarine</t>
  </si>
  <si>
    <t>make=buehler</t>
  </si>
  <si>
    <t>make=campernicholsons</t>
  </si>
  <si>
    <t>make=cantierinavali</t>
  </si>
  <si>
    <t>make=capcamarat</t>
  </si>
  <si>
    <t>make=captiva</t>
  </si>
  <si>
    <t>make=Cargo</t>
  </si>
  <si>
    <t>make=cat</t>
  </si>
  <si>
    <t>make=chartercats</t>
  </si>
  <si>
    <t>make=CMByachts</t>
  </si>
  <si>
    <t>make=cnb</t>
  </si>
  <si>
    <t>make=colvic</t>
  </si>
  <si>
    <t>make=concord</t>
  </si>
  <si>
    <t>make=crn</t>
  </si>
  <si>
    <t>make=Cs</t>
  </si>
  <si>
    <t>make=customsteel</t>
  </si>
  <si>
    <t>make=cwhood</t>
  </si>
  <si>
    <t>make=deltamarine</t>
  </si>
  <si>
    <t>make=devonport</t>
  </si>
  <si>
    <t>make=diam</t>
  </si>
  <si>
    <t>make=diam24</t>
  </si>
  <si>
    <t>make=dieselduck</t>
  </si>
  <si>
    <t>make=discover</t>
  </si>
  <si>
    <t>make=draco</t>
  </si>
  <si>
    <t>make=eaglecraft</t>
  </si>
  <si>
    <t>make=Everglade</t>
  </si>
  <si>
    <t>make=explorermotoryachts</t>
  </si>
  <si>
    <t>make=f22</t>
  </si>
  <si>
    <t>make=faeton</t>
  </si>
  <si>
    <t>make=fareast</t>
  </si>
  <si>
    <t>make=fastech</t>
  </si>
  <si>
    <t>make=fathom</t>
  </si>
  <si>
    <t>make=fauscher</t>
  </si>
  <si>
    <t>make=feeling</t>
  </si>
  <si>
    <t>make=fiart</t>
  </si>
  <si>
    <t>make=filippettiyacht</t>
  </si>
  <si>
    <t>make=flashcat</t>
  </si>
  <si>
    <t>make=forceone</t>
  </si>
  <si>
    <t>make=franchini</t>
  </si>
  <si>
    <t>make=freedom</t>
  </si>
  <si>
    <t>make=gianetti</t>
  </si>
  <si>
    <t>make=gibsea</t>
  </si>
  <si>
    <t>make=grandezza</t>
  </si>
  <si>
    <t>make=gulfcraft</t>
  </si>
  <si>
    <t>make=gulfstream</t>
  </si>
  <si>
    <t>make=gunboat</t>
  </si>
  <si>
    <t>make=gunfleet</t>
  </si>
  <si>
    <t>make=haber</t>
  </si>
  <si>
    <t>make=Hakvoort</t>
  </si>
  <si>
    <t>make=hann</t>
  </si>
  <si>
    <t>make=hardy</t>
  </si>
  <si>
    <t>make=heesen</t>
  </si>
  <si>
    <t>make=hhcatamarans</t>
  </si>
  <si>
    <t>make=Hydrosport</t>
  </si>
  <si>
    <t>make=inaceexplorer</t>
  </si>
  <si>
    <t>make=irens</t>
  </si>
  <si>
    <t>make=italcraft</t>
  </si>
  <si>
    <t>make=jeanneauprestige</t>
  </si>
  <si>
    <t>make=jfa</t>
  </si>
  <si>
    <t>make=jouet</t>
  </si>
  <si>
    <t>make=jpk</t>
  </si>
  <si>
    <t>make=k2marine</t>
  </si>
  <si>
    <t>make=krogenexpress</t>
  </si>
  <si>
    <t>make=LaserPerformance</t>
  </si>
  <si>
    <t>make=lebreton</t>
  </si>
  <si>
    <t>make=leopardarno</t>
  </si>
  <si>
    <t>make=linssen</t>
  </si>
  <si>
    <t>make=lurssen</t>
  </si>
  <si>
    <t>make=macwester</t>
  </si>
  <si>
    <t>make=malo</t>
  </si>
  <si>
    <t>make=marineryachts</t>
  </si>
  <si>
    <t>make=marlowprowler</t>
  </si>
  <si>
    <t>make=maxi</t>
  </si>
  <si>
    <t>make=merryfisher</t>
  </si>
  <si>
    <t>make=millennium</t>
  </si>
  <si>
    <t>make=minor</t>
  </si>
  <si>
    <t>make=mitchell</t>
  </si>
  <si>
    <t>make=moorings</t>
  </si>
  <si>
    <t>make=morrisyachts</t>
  </si>
  <si>
    <t>make=mulder</t>
  </si>
  <si>
    <t>make=mystic</t>
  </si>
  <si>
    <t>make=nautorswan</t>
  </si>
  <si>
    <t>make=nicholson</t>
  </si>
  <si>
    <t>make=nigelirens</t>
  </si>
  <si>
    <t>make=nisi</t>
  </si>
  <si>
    <t>make=nordship</t>
  </si>
  <si>
    <t>make=novamarine</t>
  </si>
  <si>
    <t>make=oceanco</t>
  </si>
  <si>
    <t>make=ocqueteau</t>
  </si>
  <si>
    <t>make=orkney</t>
  </si>
  <si>
    <t>make=orkneyboats</t>
  </si>
  <si>
    <t>make=outerreefyachts</t>
  </si>
  <si>
    <t>make=palmbeachmotoryachts</t>
  </si>
  <si>
    <t>make=paragon</t>
  </si>
  <si>
    <t>make=pearl</t>
  </si>
  <si>
    <t>make=perininavi</t>
  </si>
  <si>
    <t>make=poseidon</t>
  </si>
  <si>
    <t>make=powercat</t>
  </si>
  <si>
    <t>make=premierpontoons</t>
  </si>
  <si>
    <t>make=Proteksan</t>
  </si>
  <si>
    <t>make=quorning</t>
  </si>
  <si>
    <t>make=ribeye</t>
  </si>
  <si>
    <t>make=ribtec</t>
  </si>
  <si>
    <t>make=robertsoncaine</t>
  </si>
  <si>
    <t>make=roscioli</t>
  </si>
  <si>
    <t>make=royaldenship</t>
  </si>
  <si>
    <t>make=rustler</t>
  </si>
  <si>
    <t>make=ryds</t>
  </si>
  <si>
    <t>make=sabreline</t>
  </si>
  <si>
    <t>make=sabreyachts</t>
  </si>
  <si>
    <t>make=salona</t>
  </si>
  <si>
    <t>make=saver</t>
  </si>
  <si>
    <t>make=seaforce</t>
  </si>
  <si>
    <t>make=seascape</t>
  </si>
  <si>
    <t>make=seaton</t>
  </si>
  <si>
    <t>make=Sensation</t>
  </si>
  <si>
    <t>make=silver</t>
  </si>
  <si>
    <t>make=smartliner</t>
  </si>
  <si>
    <t>make=southerly</t>
  </si>
  <si>
    <t>make=sparkmanstephens</t>
  </si>
  <si>
    <t>make=starfisher</t>
  </si>
  <si>
    <t>make=storebro</t>
  </si>
  <si>
    <t>make=sun</t>
  </si>
  <si>
    <t>make=sunnybriggs</t>
  </si>
  <si>
    <t>make=sunsail</t>
  </si>
  <si>
    <t>make=tarquin</t>
  </si>
  <si>
    <t>make=terranova</t>
  </si>
  <si>
    <t>make=terranovayachts</t>
  </si>
  <si>
    <t>make=toymarine</t>
  </si>
  <si>
    <t>make=tresfjord</t>
  </si>
  <si>
    <t>make=uttern</t>
  </si>
  <si>
    <t>make=vandestadt</t>
  </si>
  <si>
    <t>make=vikingsportcruiser</t>
  </si>
  <si>
    <t>make=vitters</t>
  </si>
  <si>
    <t>make=voyage</t>
  </si>
  <si>
    <t>make=west</t>
  </si>
  <si>
    <t>make=westbaysonship</t>
  </si>
  <si>
    <t>make=weta</t>
  </si>
  <si>
    <t>make=whiteshark</t>
  </si>
  <si>
    <t>make=Willis</t>
  </si>
  <si>
    <t>make=xo</t>
  </si>
  <si>
    <t>make=xoboats</t>
  </si>
  <si>
    <t>make=xquisite</t>
  </si>
  <si>
    <t>make=yamarin</t>
  </si>
  <si>
    <t>make=bayhawk</t>
  </si>
  <si>
    <t>make=grizzly</t>
  </si>
  <si>
    <t>Site</t>
  </si>
  <si>
    <t>Makes</t>
  </si>
  <si>
    <t>BoatTrader</t>
  </si>
  <si>
    <t>YachtWorld</t>
  </si>
  <si>
    <t>Boats</t>
  </si>
  <si>
    <t>Classes</t>
  </si>
  <si>
    <t>KV</t>
  </si>
  <si>
    <t>powermotorsailer</t>
  </si>
  <si>
    <t>Key</t>
  </si>
  <si>
    <t>Value</t>
  </si>
  <si>
    <t>Source</t>
  </si>
  <si>
    <t>Given</t>
  </si>
  <si>
    <t>class=beachcatamaran</t>
  </si>
  <si>
    <t>class=powerantiquesandclassics</t>
  </si>
  <si>
    <t>class=powerbayboats</t>
  </si>
  <si>
    <t>class=powerdeckboats</t>
  </si>
  <si>
    <t>class=powerhouseboats</t>
  </si>
  <si>
    <t>class=powermotoryachts</t>
  </si>
  <si>
    <t>class=powerpontoonboats</t>
  </si>
  <si>
    <t>class=powerpowercatamarans</t>
  </si>
  <si>
    <t>class=powerpowercruisers</t>
  </si>
  <si>
    <t>class=powerrunabouts</t>
  </si>
  <si>
    <t>class=powerskifish</t>
  </si>
  <si>
    <t>class=powerskiwakeboardboats</t>
  </si>
  <si>
    <t>class=powersportfishingboats</t>
  </si>
  <si>
    <t>class=powertrawlers</t>
  </si>
  <si>
    <t>class=powerutilityboats</t>
  </si>
  <si>
    <t>class=sailantiqueandclassics</t>
  </si>
  <si>
    <t>class=sailbeachcatamarans</t>
  </si>
  <si>
    <t>class=saildinghies</t>
  </si>
  <si>
    <t>class=sailmotorsailers</t>
  </si>
  <si>
    <t>class=Utility</t>
  </si>
  <si>
    <t>class=BoatEngines</t>
  </si>
  <si>
    <t>class=boats</t>
  </si>
  <si>
    <t>class=classic</t>
  </si>
  <si>
    <t>class=dayorweekender</t>
  </si>
  <si>
    <t>class=fish</t>
  </si>
  <si>
    <t>class=new</t>
  </si>
  <si>
    <t>class=poweraluminumfishboats</t>
  </si>
  <si>
    <t>class=powerbassboats</t>
  </si>
  <si>
    <t>class=powerbluewaterfishing</t>
  </si>
  <si>
    <t>class=powercenterconsoles</t>
  </si>
  <si>
    <t>class=powercommercialboats</t>
  </si>
  <si>
    <t>class=powerconvertibleboats</t>
  </si>
  <si>
    <t>class=powerflatsboats</t>
  </si>
  <si>
    <t>class=powerhighperformanceboats</t>
  </si>
  <si>
    <t>class=powerinflatables</t>
  </si>
  <si>
    <t>class=powerjetboats</t>
  </si>
  <si>
    <t>class=powermegayachts</t>
  </si>
  <si>
    <t>class=powersmallboats</t>
  </si>
  <si>
    <t>class=powerunspecified</t>
  </si>
  <si>
    <t>class=powerwalkarounds</t>
  </si>
  <si>
    <t>class=sailcruisers</t>
  </si>
  <si>
    <t>class=saildaysailers</t>
  </si>
  <si>
    <t>class=sailmultihulls</t>
  </si>
  <si>
    <t>class=sailracercruisers</t>
  </si>
  <si>
    <t>class=sailracers</t>
  </si>
  <si>
    <t>class=sailsmallboats</t>
  </si>
  <si>
    <t>class=trailers</t>
  </si>
  <si>
    <t>class=used</t>
  </si>
  <si>
    <t>make=aspencatamarans</t>
  </si>
  <si>
    <t>make=berretracoupeau</t>
  </si>
  <si>
    <t>make=doosan</t>
  </si>
  <si>
    <t>make=ducati</t>
  </si>
  <si>
    <t>make=famont</t>
  </si>
  <si>
    <t>make=finotconq</t>
  </si>
  <si>
    <t>make=grandisle</t>
  </si>
  <si>
    <t>make=greensamba</t>
  </si>
  <si>
    <t>make=HINO</t>
  </si>
  <si>
    <t>make=lloydyachts</t>
  </si>
  <si>
    <t>make=fifthocean</t>
  </si>
  <si>
    <t>make=seadooboats</t>
  </si>
  <si>
    <t>make=grandisland</t>
  </si>
  <si>
    <t>make=gsuncatcher</t>
  </si>
  <si>
    <t>make=guillaumeverdier</t>
  </si>
  <si>
    <t>make=sterlingflatboat</t>
  </si>
  <si>
    <t>make=tradermotoryachts</t>
  </si>
  <si>
    <t>make=williamsperformancetenders</t>
  </si>
  <si>
    <t>make=legendyachts</t>
  </si>
  <si>
    <t>make=longrangemarine</t>
  </si>
  <si>
    <t>make=tarquinmotoryachts</t>
  </si>
  <si>
    <t>make=vanpeteghem</t>
  </si>
  <si>
    <t>make=vplp</t>
  </si>
  <si>
    <t>make=wideryachts</t>
  </si>
  <si>
    <t>make=trawer</t>
  </si>
  <si>
    <t>No Cat</t>
  </si>
  <si>
    <t>Center Console</t>
  </si>
  <si>
    <t>bucket</t>
  </si>
  <si>
    <t>Cruiser - YW</t>
  </si>
  <si>
    <t>Cruiser &amp; Ski/Wake - BTOL/Boats</t>
  </si>
  <si>
    <t>Cruiser/Bowrider - BTOL/BO</t>
  </si>
  <si>
    <t>Express Cruisers</t>
  </si>
  <si>
    <t>Fresh Water Fish</t>
  </si>
  <si>
    <t>High Performance</t>
  </si>
  <si>
    <t>Luxury Yacht</t>
  </si>
  <si>
    <t>Motor Yacht - BTOL/BO</t>
  </si>
  <si>
    <t>Motor Yacht - YW</t>
  </si>
  <si>
    <t>Pontoon</t>
  </si>
  <si>
    <t>Sail</t>
  </si>
  <si>
    <t>Salt Water Fish</t>
  </si>
  <si>
    <t>Ski/Wake</t>
  </si>
  <si>
    <t>Trawler</t>
  </si>
  <si>
    <t>customtargetingkeyid</t>
  </si>
  <si>
    <t>customertargetingname</t>
  </si>
  <si>
    <t>customtargetingdisplay</t>
  </si>
  <si>
    <t>customtargetingtype</t>
  </si>
  <si>
    <t>customtargetingstatus</t>
  </si>
  <si>
    <t>id</t>
  </si>
  <si>
    <t>name</t>
  </si>
  <si>
    <t>displayname</t>
  </si>
  <si>
    <t>matchtype</t>
  </si>
  <si>
    <t>status</t>
  </si>
  <si>
    <t>class</t>
  </si>
  <si>
    <t>PREDEFINED</t>
  </si>
  <si>
    <t>ACTIVE</t>
  </si>
  <si>
    <t>AftCabin</t>
  </si>
  <si>
    <t>NA</t>
  </si>
  <si>
    <t>EXACT</t>
  </si>
  <si>
    <t>Airboat</t>
  </si>
  <si>
    <t>angler</t>
  </si>
  <si>
    <t>any</t>
  </si>
  <si>
    <t>barge</t>
  </si>
  <si>
    <t>bassboat</t>
  </si>
  <si>
    <t>bassboats</t>
  </si>
  <si>
    <t>bayboat</t>
  </si>
  <si>
    <t>beachcatamaran</t>
  </si>
  <si>
    <t>Bowrider</t>
  </si>
  <si>
    <t>cargoship</t>
  </si>
  <si>
    <t>CATAMARANPOWER</t>
  </si>
  <si>
    <t>catamaransail</t>
  </si>
  <si>
    <t>Commercial</t>
  </si>
  <si>
    <t>convertible</t>
  </si>
  <si>
    <t>CRUISERPOWER</t>
  </si>
  <si>
    <t>cruiseship</t>
  </si>
  <si>
    <t>daysailers</t>
  </si>
  <si>
    <t>DaySailorWeekender</t>
  </si>
  <si>
    <t>deckboats</t>
  </si>
  <si>
    <t>diveboat</t>
  </si>
  <si>
    <t>dragger</t>
  </si>
  <si>
    <t>DuckBoat</t>
  </si>
  <si>
    <t>flatsboats</t>
  </si>
  <si>
    <t>flybridge</t>
  </si>
  <si>
    <t>freshwaterfishing</t>
  </si>
  <si>
    <t>FreshwaterFishingBoats</t>
  </si>
  <si>
    <t>jonboat</t>
  </si>
  <si>
    <t>ketch</t>
  </si>
  <si>
    <t>lobsterboat</t>
  </si>
  <si>
    <t>megayachts</t>
  </si>
  <si>
    <t>motoryacht</t>
  </si>
  <si>
    <t>motoryachts</t>
  </si>
  <si>
    <t>multihull</t>
  </si>
  <si>
    <t>multihulls</t>
  </si>
  <si>
    <t>other</t>
  </si>
  <si>
    <t>partstrailers</t>
  </si>
  <si>
    <t>passenger</t>
  </si>
  <si>
    <t>pontoon</t>
  </si>
  <si>
    <t>pontoonboats</t>
  </si>
  <si>
    <t>powerantiquesandclassics</t>
  </si>
  <si>
    <t>powerBarge</t>
  </si>
  <si>
    <t>powerbayboats</t>
  </si>
  <si>
    <t>powerbowrider</t>
  </si>
  <si>
    <t>powercatamarans</t>
  </si>
  <si>
    <t>powercenterconsole</t>
  </si>
  <si>
    <t>powercommercialboat</t>
  </si>
  <si>
    <t>powerconvertibleboat</t>
  </si>
  <si>
    <t>powerCruiseShip</t>
  </si>
  <si>
    <t>powerdeckboats</t>
  </si>
  <si>
    <t>powerDiveBoat</t>
  </si>
  <si>
    <t>powerDragger</t>
  </si>
  <si>
    <t>powerexpresscruiser</t>
  </si>
  <si>
    <t>powerhouseboat</t>
  </si>
  <si>
    <t>powerhouseboats</t>
  </si>
  <si>
    <t>powerinflatable</t>
  </si>
  <si>
    <t>powerjetboat</t>
  </si>
  <si>
    <t>powermotoryachts</t>
  </si>
  <si>
    <t>powerother</t>
  </si>
  <si>
    <t>powerpilothouse</t>
  </si>
  <si>
    <t>powerpontoonboat</t>
  </si>
  <si>
    <t>powerpontoonboats</t>
  </si>
  <si>
    <t>powerpowercatamarans</t>
  </si>
  <si>
    <t>powerpowercruisers</t>
  </si>
  <si>
    <t>powerracinghighperformance</t>
  </si>
  <si>
    <t>PowerRigidInflatableBoatRIB</t>
  </si>
  <si>
    <t>powerrunabouts</t>
  </si>
  <si>
    <t>powerskiandwakeboardboat</t>
  </si>
  <si>
    <t>powerskifish</t>
  </si>
  <si>
    <t>powerskiwakeboardboats</t>
  </si>
  <si>
    <t>powersportfishingboats</t>
  </si>
  <si>
    <t>powersuperyacht</t>
  </si>
  <si>
    <t>powertender</t>
  </si>
  <si>
    <t>powertrawler</t>
  </si>
  <si>
    <t>powertrawlers</t>
  </si>
  <si>
    <t>powerutilityboats</t>
  </si>
  <si>
    <t>pwc</t>
  </si>
  <si>
    <t>pwcjetboats</t>
  </si>
  <si>
    <t>racinghighperformance</t>
  </si>
  <si>
    <t>rigidsportsinflatable</t>
  </si>
  <si>
    <t>runabout</t>
  </si>
  <si>
    <t>runabouts</t>
  </si>
  <si>
    <t>sailAftCabin</t>
  </si>
  <si>
    <t>sailantiqueandclassic</t>
  </si>
  <si>
    <t>sailantiqueandclassics</t>
  </si>
  <si>
    <t>sailBarge</t>
  </si>
  <si>
    <t>sailbeachcatamarans</t>
  </si>
  <si>
    <t>sailboats</t>
  </si>
  <si>
    <t>sailcentercockpit</t>
  </si>
  <si>
    <t>sailcruiserracer</t>
  </si>
  <si>
    <t>saildinghies</t>
  </si>
  <si>
    <t>sailketch</t>
  </si>
  <si>
    <t>sailmotorsailers</t>
  </si>
  <si>
    <t>sailmultihull</t>
  </si>
  <si>
    <t>sailother</t>
  </si>
  <si>
    <t>sailsloop</t>
  </si>
  <si>
    <t>sailTrimaran</t>
  </si>
  <si>
    <t>sailyawl</t>
  </si>
  <si>
    <t>schooner</t>
  </si>
  <si>
    <t>skiff</t>
  </si>
  <si>
    <t>sportfisherman</t>
  </si>
  <si>
    <t>sportfishing</t>
  </si>
  <si>
    <t>sportscruiser</t>
  </si>
  <si>
    <t>tender</t>
  </si>
  <si>
    <t>trawler</t>
  </si>
  <si>
    <t>Utility</t>
  </si>
  <si>
    <t>walkaround</t>
  </si>
  <si>
    <t>weekender</t>
  </si>
  <si>
    <t>yawl</t>
  </si>
  <si>
    <t>power</t>
  </si>
  <si>
    <t>cruiser</t>
  </si>
  <si>
    <t>aft</t>
  </si>
  <si>
    <t>aluminum</t>
  </si>
  <si>
    <t>antique</t>
  </si>
  <si>
    <t>aluminumfishboats</t>
  </si>
  <si>
    <t>antiqueandclassic</t>
  </si>
  <si>
    <t>BluewaterFishing</t>
  </si>
  <si>
    <t>BoatEngines</t>
  </si>
  <si>
    <t>boats</t>
  </si>
  <si>
    <t>centercockpit</t>
  </si>
  <si>
    <t>CenterConsole</t>
  </si>
  <si>
    <t>centerconsoles</t>
  </si>
  <si>
    <t>classic</t>
  </si>
  <si>
    <t>classicpower</t>
  </si>
  <si>
    <t>Classicsail</t>
  </si>
  <si>
    <t>CommercialVessels</t>
  </si>
  <si>
    <t>cruiserracer</t>
  </si>
  <si>
    <t>Cruisersail</t>
  </si>
  <si>
    <t>cuddycabin</t>
  </si>
  <si>
    <t>cutter</t>
  </si>
  <si>
    <t>dayorweekender</t>
  </si>
  <si>
    <t>deckboat</t>
  </si>
  <si>
    <t>decksaloon</t>
  </si>
  <si>
    <t>dinghies</t>
  </si>
  <si>
    <t>downeast</t>
  </si>
  <si>
    <t>dualconsole</t>
  </si>
  <si>
    <t>ENGINES</t>
  </si>
  <si>
    <t>expresscruiser</t>
  </si>
  <si>
    <t>fish</t>
  </si>
  <si>
    <t>fishandski</t>
  </si>
  <si>
    <t>flatsboat</t>
  </si>
  <si>
    <t>gulet</t>
  </si>
  <si>
    <t>highperformance</t>
  </si>
  <si>
    <t>HighPerformanceBoats</t>
  </si>
  <si>
    <t>houseboat</t>
  </si>
  <si>
    <t>houseboats</t>
  </si>
  <si>
    <t>inflatables</t>
  </si>
  <si>
    <t>JetBoat</t>
  </si>
  <si>
    <t>jetboats</t>
  </si>
  <si>
    <t>motorsailer</t>
  </si>
  <si>
    <t>motorsailers</t>
  </si>
  <si>
    <t>new</t>
  </si>
  <si>
    <t>personalwatercraft</t>
  </si>
  <si>
    <t>pilothouse</t>
  </si>
  <si>
    <t>PleasureBoats</t>
  </si>
  <si>
    <t>PontoonDeckBoats</t>
  </si>
  <si>
    <t>poweraftcabin</t>
  </si>
  <si>
    <t>poweraluminumfishboats</t>
  </si>
  <si>
    <t>powerantiqueandclassic</t>
  </si>
  <si>
    <t>powerbassboats</t>
  </si>
  <si>
    <t>powerbluewaterfishing</t>
  </si>
  <si>
    <t>powerCargoShip</t>
  </si>
  <si>
    <t>powercenterconsoles</t>
  </si>
  <si>
    <t>powercommercialboats</t>
  </si>
  <si>
    <t>powerconvertibleboats</t>
  </si>
  <si>
    <t>powercruiser</t>
  </si>
  <si>
    <t>powercuddycabin</t>
  </si>
  <si>
    <t>powerdowneast</t>
  </si>
  <si>
    <t>powerflatsboats</t>
  </si>
  <si>
    <t>powerflybridge</t>
  </si>
  <si>
    <t>powerfreshwaterfishing</t>
  </si>
  <si>
    <t>center</t>
  </si>
  <si>
    <t>cuddy</t>
  </si>
  <si>
    <t>dinghy</t>
  </si>
  <si>
    <t>dive</t>
  </si>
  <si>
    <t>jet</t>
  </si>
  <si>
    <t>motor</t>
  </si>
  <si>
    <t>pilot</t>
  </si>
  <si>
    <t>rivercruiser</t>
  </si>
  <si>
    <t>saltfish</t>
  </si>
  <si>
    <t>skiwake</t>
  </si>
  <si>
    <t>sportcruiser</t>
  </si>
  <si>
    <t>unspec</t>
  </si>
  <si>
    <t>walk</t>
  </si>
  <si>
    <t>day</t>
  </si>
  <si>
    <t>racercruiser</t>
  </si>
  <si>
    <t>kayak</t>
  </si>
  <si>
    <t>condition</t>
  </si>
  <si>
    <t>used</t>
  </si>
  <si>
    <t>length</t>
  </si>
  <si>
    <t>Length</t>
  </si>
  <si>
    <t>116_plus_ft</t>
  </si>
  <si>
    <t>116+ ft</t>
  </si>
  <si>
    <t>18_28_ft</t>
  </si>
  <si>
    <t>18-28 ft</t>
  </si>
  <si>
    <t>1_17_ft</t>
  </si>
  <si>
    <t>1-17 ft</t>
  </si>
  <si>
    <t>29_37_ft</t>
  </si>
  <si>
    <t>29-37 ft</t>
  </si>
  <si>
    <t>38_44_ft</t>
  </si>
  <si>
    <t>38-44 ft</t>
  </si>
  <si>
    <t>45_55_ft</t>
  </si>
  <si>
    <t>45-55 ft</t>
  </si>
  <si>
    <t>73_85_ft</t>
  </si>
  <si>
    <t>73-85 ft</t>
  </si>
  <si>
    <t>86_92_ft</t>
  </si>
  <si>
    <t>86-92 ft</t>
  </si>
  <si>
    <t>93_115_ft</t>
  </si>
  <si>
    <t>93-115 ft</t>
  </si>
  <si>
    <t>make</t>
  </si>
  <si>
    <t>Make</t>
  </si>
  <si>
    <t>able</t>
  </si>
  <si>
    <t>abyachts</t>
  </si>
  <si>
    <t>achilles</t>
  </si>
  <si>
    <t>activator</t>
  </si>
  <si>
    <t>Admiral</t>
  </si>
  <si>
    <t>Advantage</t>
  </si>
  <si>
    <t>africat</t>
  </si>
  <si>
    <t>aicon</t>
  </si>
  <si>
    <t>airon</t>
  </si>
  <si>
    <t>alaskan</t>
  </si>
  <si>
    <t>albemarle</t>
  </si>
  <si>
    <t>albin</t>
  </si>
  <si>
    <t>alden</t>
  </si>
  <si>
    <t>allegro</t>
  </si>
  <si>
    <t>alloceanyachts</t>
  </si>
  <si>
    <t>aloha</t>
  </si>
  <si>
    <t>altima</t>
  </si>
  <si>
    <t>alweld</t>
  </si>
  <si>
    <t>amel</t>
  </si>
  <si>
    <t>Ameracat</t>
  </si>
  <si>
    <t>americanangler</t>
  </si>
  <si>
    <t>andros</t>
  </si>
  <si>
    <t>apache</t>
  </si>
  <si>
    <t>aquador</t>
  </si>
  <si>
    <t>aquapatio</t>
  </si>
  <si>
    <t>aquila</t>
  </si>
  <si>
    <t>argo</t>
  </si>
  <si>
    <t>argos</t>
  </si>
  <si>
    <t>armstrong</t>
  </si>
  <si>
    <t>arnoleopard</t>
  </si>
  <si>
    <t>arrow</t>
  </si>
  <si>
    <t>arrowcat</t>
  </si>
  <si>
    <t>arvor</t>
  </si>
  <si>
    <t>powerhighperformanceboats</t>
  </si>
  <si>
    <t>powerinflatables</t>
  </si>
  <si>
    <t>powerjetboats</t>
  </si>
  <si>
    <t>powerlobsterboat</t>
  </si>
  <si>
    <t>powermegayacht</t>
  </si>
  <si>
    <t>powermegayachts</t>
  </si>
  <si>
    <t>powermotoryacht</t>
  </si>
  <si>
    <t>powerpassenger</t>
  </si>
  <si>
    <t>powerpersonalwatercraft</t>
  </si>
  <si>
    <t>powerpowercatamaran</t>
  </si>
  <si>
    <t>powersaltwaterfishing</t>
  </si>
  <si>
    <t>powersmallboats</t>
  </si>
  <si>
    <t>powersportfishing</t>
  </si>
  <si>
    <t>powersportscruiser</t>
  </si>
  <si>
    <t>powertroller</t>
  </si>
  <si>
    <t>powertug</t>
  </si>
  <si>
    <t>powerunspecified</t>
  </si>
  <si>
    <t>powerwalkarounds</t>
  </si>
  <si>
    <t>racer</t>
  </si>
  <si>
    <t>racercruisers</t>
  </si>
  <si>
    <t>rigidinflatable</t>
  </si>
  <si>
    <t>sailbeachcatamaran</t>
  </si>
  <si>
    <t>sailcatamaran</t>
  </si>
  <si>
    <t>sailCommercialBoat</t>
  </si>
  <si>
    <t>sailcruiser</t>
  </si>
  <si>
    <t>sailcruisers</t>
  </si>
  <si>
    <t>sailcutter</t>
  </si>
  <si>
    <t>saildaysailer</t>
  </si>
  <si>
    <t>saildaysailers</t>
  </si>
  <si>
    <t>saildecksaloon</t>
  </si>
  <si>
    <t>sailgulet</t>
  </si>
  <si>
    <t>sailmotorsailer</t>
  </si>
  <si>
    <t>sailmultihulls</t>
  </si>
  <si>
    <t>sailpilothouse</t>
  </si>
  <si>
    <t>sailracercruisers</t>
  </si>
  <si>
    <t>sailracers</t>
  </si>
  <si>
    <t>sailracingsailboat</t>
  </si>
  <si>
    <t>sailschooner</t>
  </si>
  <si>
    <t>sailsmallboats</t>
  </si>
  <si>
    <t>saltwaterfishing</t>
  </si>
  <si>
    <t>saltwaterfishingboats</t>
  </si>
  <si>
    <t>skiandwakeboardboat</t>
  </si>
  <si>
    <t>skifish</t>
  </si>
  <si>
    <t>SkiWakeboardBoats</t>
  </si>
  <si>
    <t>sloop</t>
  </si>
  <si>
    <t>SmallBoats</t>
  </si>
  <si>
    <t>sportsfishingboats</t>
  </si>
  <si>
    <t>Submersible</t>
  </si>
  <si>
    <t>superyacht</t>
  </si>
  <si>
    <t>trailers</t>
  </si>
  <si>
    <t>trawlers</t>
  </si>
  <si>
    <t>trimaran</t>
  </si>
  <si>
    <t>troller</t>
  </si>
  <si>
    <t>tug</t>
  </si>
  <si>
    <t>unspecified</t>
  </si>
  <si>
    <t>catamaran</t>
  </si>
  <si>
    <t>aspencatamarans</t>
  </si>
  <si>
    <t>aspenpowercatamarans</t>
  </si>
  <si>
    <t>AussieCat</t>
  </si>
  <si>
    <t>axis</t>
  </si>
  <si>
    <t>axopar</t>
  </si>
  <si>
    <t>Azimut</t>
  </si>
  <si>
    <t>azure</t>
  </si>
  <si>
    <t>backcove</t>
  </si>
  <si>
    <t>baglietto</t>
  </si>
  <si>
    <t>BahaCruisers</t>
  </si>
  <si>
    <t>Bahama</t>
  </si>
  <si>
    <t>bali</t>
  </si>
  <si>
    <t>bandido</t>
  </si>
  <si>
    <t>Bankes</t>
  </si>
  <si>
    <t>barracuda</t>
  </si>
  <si>
    <t>bassmaster</t>
  </si>
  <si>
    <t>bavaria</t>
  </si>
  <si>
    <t>bavariamotorboats</t>
  </si>
  <si>
    <t>Bayfield</t>
  </si>
  <si>
    <t>bayliner</t>
  </si>
  <si>
    <t>beaver</t>
  </si>
  <si>
    <t>belize</t>
  </si>
  <si>
    <t>bella</t>
  </si>
  <si>
    <t>belliure</t>
  </si>
  <si>
    <t>belzona</t>
  </si>
  <si>
    <t>benelli</t>
  </si>
  <si>
    <t>beneteau</t>
  </si>
  <si>
    <t>beneteauantares</t>
  </si>
  <si>
    <t>beneteaubarracuda</t>
  </si>
  <si>
    <t>beneteaugranturismo</t>
  </si>
  <si>
    <t>beneteaumontecarlo</t>
  </si>
  <si>
    <t>beneteausense</t>
  </si>
  <si>
    <t>beneteauswifttrawler</t>
  </si>
  <si>
    <t>benetti</t>
  </si>
  <si>
    <t>bennington</t>
  </si>
  <si>
    <t>berkshire</t>
  </si>
  <si>
    <t>berretracoupeau</t>
  </si>
  <si>
    <t>bertram</t>
  </si>
  <si>
    <t>bhm</t>
  </si>
  <si>
    <t>birchwood</t>
  </si>
  <si>
    <t>blackhawk</t>
  </si>
  <si>
    <t>Blackthunder</t>
  </si>
  <si>
    <t>blackwatch</t>
  </si>
  <si>
    <t>Blackwater</t>
  </si>
  <si>
    <t>bluewave</t>
  </si>
  <si>
    <t>Bobcat</t>
  </si>
  <si>
    <t>Bonadeo</t>
  </si>
  <si>
    <t>bonefish</t>
  </si>
  <si>
    <t>bossman</t>
  </si>
  <si>
    <t>bostonwhaler</t>
  </si>
  <si>
    <t>botnia</t>
  </si>
  <si>
    <t>bristolharbor</t>
  </si>
  <si>
    <t>broadblue</t>
  </si>
  <si>
    <t>brookemarine</t>
  </si>
  <si>
    <t>broward</t>
  </si>
  <si>
    <t>buehler</t>
  </si>
  <si>
    <t>bullet</t>
  </si>
  <si>
    <t>bullsbay</t>
  </si>
  <si>
    <t>calabria</t>
  </si>
  <si>
    <t>camano</t>
  </si>
  <si>
    <t>canados</t>
  </si>
  <si>
    <t>cantieredellemarche</t>
  </si>
  <si>
    <t>cantieridipisa</t>
  </si>
  <si>
    <t>capcamarat</t>
  </si>
  <si>
    <t>capehorn</t>
  </si>
  <si>
    <t>capescott</t>
  </si>
  <si>
    <t>caravelle</t>
  </si>
  <si>
    <t>Cargo</t>
  </si>
  <si>
    <t>caribbeanskiff</t>
  </si>
  <si>
    <t>caribiana</t>
  </si>
  <si>
    <t>carolinacat</t>
  </si>
  <si>
    <t>carolinaclassic</t>
  </si>
  <si>
    <t>carolinaskiff</t>
  </si>
  <si>
    <t>catana</t>
  </si>
  <si>
    <t>cavileer</t>
  </si>
  <si>
    <t>cc</t>
  </si>
  <si>
    <t>centurion</t>
  </si>
  <si>
    <t>challenger</t>
  </si>
  <si>
    <t>champion</t>
  </si>
  <si>
    <t>checkmate</t>
  </si>
  <si>
    <t>cheoylee</t>
  </si>
  <si>
    <t>chinook</t>
  </si>
  <si>
    <t>christensen</t>
  </si>
  <si>
    <t>cigarette</t>
  </si>
  <si>
    <t>CMByachts</t>
  </si>
  <si>
    <t>cnb</t>
  </si>
  <si>
    <t>cobaltboats</t>
  </si>
  <si>
    <t>columbia</t>
  </si>
  <si>
    <t>colvic</t>
  </si>
  <si>
    <t>Compac</t>
  </si>
  <si>
    <t>concord</t>
  </si>
  <si>
    <t>conquest</t>
  </si>
  <si>
    <t>Contender</t>
  </si>
  <si>
    <t>contest</t>
  </si>
  <si>
    <t>coronet</t>
  </si>
  <si>
    <t>correctcraft</t>
  </si>
  <si>
    <t>craigcat</t>
  </si>
  <si>
    <t>crescent</t>
  </si>
  <si>
    <t>crest</t>
  </si>
  <si>
    <t>crestliner</t>
  </si>
  <si>
    <t>crn</t>
  </si>
  <si>
    <t>crowther</t>
  </si>
  <si>
    <t>cruisersyachts</t>
  </si>
  <si>
    <t>Custom</t>
  </si>
  <si>
    <t>customcraft</t>
  </si>
  <si>
    <t>CustomLine</t>
  </si>
  <si>
    <t>customsteel</t>
  </si>
  <si>
    <t>dean</t>
  </si>
  <si>
    <t>deepimpact</t>
  </si>
  <si>
    <t>defever</t>
  </si>
  <si>
    <t>defiance</t>
  </si>
  <si>
    <t>dehler</t>
  </si>
  <si>
    <t>delphia</t>
  </si>
  <si>
    <t>deltamarine</t>
  </si>
  <si>
    <t>devonport</t>
  </si>
  <si>
    <t>devries</t>
  </si>
  <si>
    <t>diam24</t>
  </si>
  <si>
    <t>dieselduck</t>
  </si>
  <si>
    <t>discover</t>
  </si>
  <si>
    <t>discovery</t>
  </si>
  <si>
    <t>bass</t>
  </si>
  <si>
    <t>deck</t>
  </si>
  <si>
    <t>flats</t>
  </si>
  <si>
    <t>fresh</t>
  </si>
  <si>
    <t>cargo</t>
  </si>
  <si>
    <t>highperf</t>
  </si>
  <si>
    <t>house</t>
  </si>
  <si>
    <t>inflatable</t>
  </si>
  <si>
    <t>jon</t>
  </si>
  <si>
    <t>lobster</t>
  </si>
  <si>
    <t>mega</t>
  </si>
  <si>
    <t>narrow</t>
  </si>
  <si>
    <t>rib</t>
  </si>
  <si>
    <t>sportfish</t>
  </si>
  <si>
    <t>util</t>
  </si>
  <si>
    <t>beachcat</t>
  </si>
  <si>
    <t>performance</t>
  </si>
  <si>
    <t>56_72_ft</t>
  </si>
  <si>
    <t>56-72 ft</t>
  </si>
  <si>
    <t>searay</t>
  </si>
  <si>
    <t>abati</t>
  </si>
  <si>
    <t>abinflatables</t>
  </si>
  <si>
    <t>absolute</t>
  </si>
  <si>
    <t>actioncraft</t>
  </si>
  <si>
    <t>activethunder</t>
  </si>
  <si>
    <t>alburybrothers</t>
  </si>
  <si>
    <t>alibi</t>
  </si>
  <si>
    <t>allcraft</t>
  </si>
  <si>
    <t>alliaura</t>
  </si>
  <si>
    <t>allocean</t>
  </si>
  <si>
    <t>allseas</t>
  </si>
  <si>
    <t>alumacraft</t>
  </si>
  <si>
    <t>alumaweld</t>
  </si>
  <si>
    <t>americantug</t>
  </si>
  <si>
    <t>androsboatworks</t>
  </si>
  <si>
    <t>antares</t>
  </si>
  <si>
    <t>apex</t>
  </si>
  <si>
    <t>apreamare</t>
  </si>
  <si>
    <t>aquasport</t>
  </si>
  <si>
    <t>arima</t>
  </si>
  <si>
    <t>arno</t>
  </si>
  <si>
    <t>articcat</t>
  </si>
  <si>
    <t>astondoa</t>
  </si>
  <si>
    <t>atlantic</t>
  </si>
  <si>
    <t>atlantis</t>
  </si>
  <si>
    <t>aurorapontoon</t>
  </si>
  <si>
    <t>austinparker</t>
  </si>
  <si>
    <t>avalon</t>
  </si>
  <si>
    <t>Avanti</t>
  </si>
  <si>
    <t>avon</t>
  </si>
  <si>
    <t>baia</t>
  </si>
  <si>
    <t>baja</t>
  </si>
  <si>
    <t>Baltic</t>
  </si>
  <si>
    <t>basscat</t>
  </si>
  <si>
    <t>basstracker</t>
  </si>
  <si>
    <t>baycraft</t>
  </si>
  <si>
    <t>bayhawk</t>
  </si>
  <si>
    <t>baystealth</t>
  </si>
  <si>
    <t>beneteauflyer</t>
  </si>
  <si>
    <t>beneteauoceanis</t>
  </si>
  <si>
    <t>donzi</t>
  </si>
  <si>
    <t>doosan</t>
  </si>
  <si>
    <t>dorado</t>
  </si>
  <si>
    <t>doral</t>
  </si>
  <si>
    <t>draco</t>
  </si>
  <si>
    <t>dragonfly</t>
  </si>
  <si>
    <t>ducati</t>
  </si>
  <si>
    <t>dufour</t>
  </si>
  <si>
    <t>duracraft</t>
  </si>
  <si>
    <t>eagle</t>
  </si>
  <si>
    <t>easternboats</t>
  </si>
  <si>
    <t>elegance</t>
  </si>
  <si>
    <t>eliminatorboats</t>
  </si>
  <si>
    <t>elling</t>
  </si>
  <si>
    <t>Encore</t>
  </si>
  <si>
    <t>endeavour</t>
  </si>
  <si>
    <t>epic</t>
  </si>
  <si>
    <t>escape</t>
  </si>
  <si>
    <t>etap</t>
  </si>
  <si>
    <t>everglades</t>
  </si>
  <si>
    <t>explorer</t>
  </si>
  <si>
    <t>express</t>
  </si>
  <si>
    <t>fairline</t>
  </si>
  <si>
    <t>famont</t>
  </si>
  <si>
    <t>fastech</t>
  </si>
  <si>
    <t>fathom</t>
  </si>
  <si>
    <t>featherlite</t>
  </si>
  <si>
    <t>ferretti</t>
  </si>
  <si>
    <t>filippettiyacht</t>
  </si>
  <si>
    <t>fincraft</t>
  </si>
  <si>
    <t>finotconq</t>
  </si>
  <si>
    <t>fisher</t>
  </si>
  <si>
    <t>fishhawk</t>
  </si>
  <si>
    <t>fishmaster</t>
  </si>
  <si>
    <t>flashcat</t>
  </si>
  <si>
    <t>flatscat</t>
  </si>
  <si>
    <t>fleming</t>
  </si>
  <si>
    <t>formulayachts</t>
  </si>
  <si>
    <t>fortier</t>
  </si>
  <si>
    <t>frauscher</t>
  </si>
  <si>
    <t>FreedomYachts</t>
  </si>
  <si>
    <t>g3</t>
  </si>
  <si>
    <t>galeon</t>
  </si>
  <si>
    <t>gambler</t>
  </si>
  <si>
    <t>Garcia</t>
  </si>
  <si>
    <t>Garlington</t>
  </si>
  <si>
    <t>gekko</t>
  </si>
  <si>
    <t>gianetti</t>
  </si>
  <si>
    <t>gibson</t>
  </si>
  <si>
    <t>glassmaster</t>
  </si>
  <si>
    <t>glastron</t>
  </si>
  <si>
    <t>goldfish</t>
  </si>
  <si>
    <t>gradywhite</t>
  </si>
  <si>
    <t>grandezza</t>
  </si>
  <si>
    <t>grandisle</t>
  </si>
  <si>
    <t>greensamba</t>
  </si>
  <si>
    <t>grumman</t>
  </si>
  <si>
    <t>gulfcoast</t>
  </si>
  <si>
    <t>gulfstream</t>
  </si>
  <si>
    <t>hackercraft</t>
  </si>
  <si>
    <t>hake</t>
  </si>
  <si>
    <t>Hakvoort</t>
  </si>
  <si>
    <t>hallbergrassy</t>
  </si>
  <si>
    <t>hann</t>
  </si>
  <si>
    <t>harbercraft</t>
  </si>
  <si>
    <t>harbormaster</t>
  </si>
  <si>
    <t>hardy</t>
  </si>
  <si>
    <t>harris</t>
  </si>
  <si>
    <t>hatteras</t>
  </si>
  <si>
    <t>heesen</t>
  </si>
  <si>
    <t>henriques</t>
  </si>
  <si>
    <t>heritage</t>
  </si>
  <si>
    <t>heritageeast</t>
  </si>
  <si>
    <t>Herreshoff</t>
  </si>
  <si>
    <t>hewescraft</t>
  </si>
  <si>
    <t>HINO</t>
  </si>
  <si>
    <t>hinterhoeller</t>
  </si>
  <si>
    <t>hobie</t>
  </si>
  <si>
    <t>honda</t>
  </si>
  <si>
    <t>Hood</t>
  </si>
  <si>
    <t>horizon</t>
  </si>
  <si>
    <t>Huckins</t>
  </si>
  <si>
    <t>hurricane</t>
  </si>
  <si>
    <t>hurricaneboats</t>
  </si>
  <si>
    <t>hustler</t>
  </si>
  <si>
    <t>hydrasports</t>
  </si>
  <si>
    <t>hydrocat</t>
  </si>
  <si>
    <t>Hydrosport</t>
  </si>
  <si>
    <t>inace</t>
  </si>
  <si>
    <t>inaceexplorer</t>
  </si>
  <si>
    <t>integrity</t>
  </si>
  <si>
    <t>interceptor</t>
  </si>
  <si>
    <t>intermare</t>
  </si>
  <si>
    <t>intrepid</t>
  </si>
  <si>
    <t>invincible</t>
  </si>
  <si>
    <t>Irwin</t>
  </si>
  <si>
    <t>Islander</t>
  </si>
  <si>
    <t>islandpilot</t>
  </si>
  <si>
    <t>itama</t>
  </si>
  <si>
    <t>jc</t>
  </si>
  <si>
    <t>jeanneau</t>
  </si>
  <si>
    <t>jeantot</t>
  </si>
  <si>
    <t>jersey</t>
  </si>
  <si>
    <t>jfa</t>
  </si>
  <si>
    <t>jonesbrothers</t>
  </si>
  <si>
    <t>jongert</t>
  </si>
  <si>
    <t>kadeykrogen</t>
  </si>
  <si>
    <t>kawasaki</t>
  </si>
  <si>
    <t>Kenworth</t>
  </si>
  <si>
    <t>kingfisher</t>
  </si>
  <si>
    <t>klamath</t>
  </si>
  <si>
    <t>krogen</t>
  </si>
  <si>
    <t>ktm</t>
  </si>
  <si>
    <t>Lagoon</t>
  </si>
  <si>
    <t>LakeandBay</t>
  </si>
  <si>
    <t>larson</t>
  </si>
  <si>
    <t>LaserPerformance</t>
  </si>
  <si>
    <t>leader</t>
  </si>
  <si>
    <t>lebreton</t>
  </si>
  <si>
    <t>legacy</t>
  </si>
  <si>
    <t>legacyyachts</t>
  </si>
  <si>
    <t>bentley</t>
  </si>
  <si>
    <t>beringyachts</t>
  </si>
  <si>
    <t>bilgin</t>
  </si>
  <si>
    <t>blackfin</t>
  </si>
  <si>
    <t>blackjack</t>
  </si>
  <si>
    <t>blackwell</t>
  </si>
  <si>
    <t>blackwood</t>
  </si>
  <si>
    <t>Blazer</t>
  </si>
  <si>
    <t>blazerboats</t>
  </si>
  <si>
    <t>blohmvoss</t>
  </si>
  <si>
    <t>BlueFin</t>
  </si>
  <si>
    <t>blueseas</t>
  </si>
  <si>
    <t>bluewater</t>
  </si>
  <si>
    <t>bluewateryachts</t>
  </si>
  <si>
    <t>botniatarga</t>
  </si>
  <si>
    <t>boulton</t>
  </si>
  <si>
    <t>brig</t>
  </si>
  <si>
    <t>briginflatables</t>
  </si>
  <si>
    <t>brioni</t>
  </si>
  <si>
    <t>bristol</t>
  </si>
  <si>
    <t>broom</t>
  </si>
  <si>
    <t>BruceRoberts</t>
  </si>
  <si>
    <t>bruckmann</t>
  </si>
  <si>
    <t>bryant</t>
  </si>
  <si>
    <t>buddydavis</t>
  </si>
  <si>
    <t>burger</t>
  </si>
  <si>
    <t>cabo</t>
  </si>
  <si>
    <t>cajun</t>
  </si>
  <si>
    <t>Cal</t>
  </si>
  <si>
    <t>calcutta</t>
  </si>
  <si>
    <t>californian</t>
  </si>
  <si>
    <t>camargue</t>
  </si>
  <si>
    <t>campbell</t>
  </si>
  <si>
    <t>campernicholsons</t>
  </si>
  <si>
    <t>campion</t>
  </si>
  <si>
    <t>cantierinavali</t>
  </si>
  <si>
    <t>canyonbay</t>
  </si>
  <si>
    <t>capecraft</t>
  </si>
  <si>
    <t>capedory</t>
  </si>
  <si>
    <t>capelli</t>
  </si>
  <si>
    <t>captiva</t>
  </si>
  <si>
    <t>caribe</t>
  </si>
  <si>
    <t>Carrera</t>
  </si>
  <si>
    <t>carver</t>
  </si>
  <si>
    <t>cat</t>
  </si>
  <si>
    <t>catalina</t>
  </si>
  <si>
    <t>CDory</t>
  </si>
  <si>
    <t>century</t>
  </si>
  <si>
    <t>chaos</t>
  </si>
  <si>
    <t>chaparral</t>
  </si>
  <si>
    <t>chartercats</t>
  </si>
  <si>
    <t>Cheetah</t>
  </si>
  <si>
    <t>chopper</t>
  </si>
  <si>
    <t>chriscraft</t>
  </si>
  <si>
    <t>clearwater</t>
  </si>
  <si>
    <t>coastalcraft</t>
  </si>
  <si>
    <t>cobalt</t>
  </si>
  <si>
    <t>cobia</t>
  </si>
  <si>
    <t>cobra</t>
  </si>
  <si>
    <t>codecasa</t>
  </si>
  <si>
    <t>comar</t>
  </si>
  <si>
    <t>legendboats</t>
  </si>
  <si>
    <t>leisurepontoons</t>
  </si>
  <si>
    <t>liberty</t>
  </si>
  <si>
    <t>linssen</t>
  </si>
  <si>
    <t>littleharbor</t>
  </si>
  <si>
    <t>lloydyachts</t>
  </si>
  <si>
    <t>lowe</t>
  </si>
  <si>
    <t>loweboats</t>
  </si>
  <si>
    <t>lund</t>
  </si>
  <si>
    <t>Lyman</t>
  </si>
  <si>
    <t>lymanmorse</t>
  </si>
  <si>
    <t>magnum</t>
  </si>
  <si>
    <t>maiora</t>
  </si>
  <si>
    <t>mako</t>
  </si>
  <si>
    <t>malibuboats</t>
  </si>
  <si>
    <t>malo</t>
  </si>
  <si>
    <t>manta</t>
  </si>
  <si>
    <t>marlin</t>
  </si>
  <si>
    <t>mastercraft</t>
  </si>
  <si>
    <t>maxi</t>
  </si>
  <si>
    <t>maxum</t>
  </si>
  <si>
    <t>mckeecraft</t>
  </si>
  <si>
    <t>mckinna</t>
  </si>
  <si>
    <t>menorquin</t>
  </si>
  <si>
    <t>merritt</t>
  </si>
  <si>
    <t>merryfisher</t>
  </si>
  <si>
    <t>midnightexpress</t>
  </si>
  <si>
    <t>mirage</t>
  </si>
  <si>
    <t>mirrocraft</t>
  </si>
  <si>
    <t>mistyharbor</t>
  </si>
  <si>
    <t>mitchell</t>
  </si>
  <si>
    <t>mitziskiff</t>
  </si>
  <si>
    <t>MochiCraft</t>
  </si>
  <si>
    <t>mondomarine</t>
  </si>
  <si>
    <t>monk</t>
  </si>
  <si>
    <t>montecarlo</t>
  </si>
  <si>
    <t>montefino</t>
  </si>
  <si>
    <t>monterey</t>
  </si>
  <si>
    <t>moody</t>
  </si>
  <si>
    <t>moomba</t>
  </si>
  <si>
    <t>moorings</t>
  </si>
  <si>
    <t>morgan</t>
  </si>
  <si>
    <t>morris</t>
  </si>
  <si>
    <t>morrisyachts</t>
  </si>
  <si>
    <t>mti</t>
  </si>
  <si>
    <t>mystic</t>
  </si>
  <si>
    <t>nacra</t>
  </si>
  <si>
    <t>najad</t>
  </si>
  <si>
    <t>nautilus</t>
  </si>
  <si>
    <t>nautique</t>
  </si>
  <si>
    <t>nautor</t>
  </si>
  <si>
    <t>navigator</t>
  </si>
  <si>
    <t>neel</t>
  </si>
  <si>
    <t>neptunus</t>
  </si>
  <si>
    <t>Newport</t>
  </si>
  <si>
    <t>nigelirens</t>
  </si>
  <si>
    <t>nitro</t>
  </si>
  <si>
    <t>nordhavn</t>
  </si>
  <si>
    <t>nordictug</t>
  </si>
  <si>
    <t>nordictugs</t>
  </si>
  <si>
    <t>nordlund</t>
  </si>
  <si>
    <t>norseman</t>
  </si>
  <si>
    <t>NorthCoast</t>
  </si>
  <si>
    <t>northernmarine</t>
  </si>
  <si>
    <t>northrip</t>
  </si>
  <si>
    <t>northwest</t>
  </si>
  <si>
    <t>northwind</t>
  </si>
  <si>
    <t>novamarine</t>
  </si>
  <si>
    <t>novatec</t>
  </si>
  <si>
    <t>novurania</t>
  </si>
  <si>
    <t>numarine</t>
  </si>
  <si>
    <t>oceanco</t>
  </si>
  <si>
    <t>oceanmaster</t>
  </si>
  <si>
    <t>ocqueteau</t>
  </si>
  <si>
    <t>oday</t>
  </si>
  <si>
    <t>odyssey</t>
  </si>
  <si>
    <t>offshore</t>
  </si>
  <si>
    <t>onslowbay</t>
  </si>
  <si>
    <t>outerlimits</t>
  </si>
  <si>
    <t>outerreef</t>
  </si>
  <si>
    <t>outremer</t>
  </si>
  <si>
    <t>overmarine</t>
  </si>
  <si>
    <t>pacemaker</t>
  </si>
  <si>
    <t>pacific</t>
  </si>
  <si>
    <t>palmbeachmotoryachts</t>
  </si>
  <si>
    <t>palmbeachpontoons</t>
  </si>
  <si>
    <t>panga</t>
  </si>
  <si>
    <t>pantera</t>
  </si>
  <si>
    <t>paragon</t>
  </si>
  <si>
    <t>passport</t>
  </si>
  <si>
    <t>pathfinder</t>
  </si>
  <si>
    <t>Pearson</t>
  </si>
  <si>
    <t>perininavi</t>
  </si>
  <si>
    <t>pershing</t>
  </si>
  <si>
    <t>phoenix</t>
  </si>
  <si>
    <t>pioneer</t>
  </si>
  <si>
    <t>pirelli</t>
  </si>
  <si>
    <t>playcraft</t>
  </si>
  <si>
    <t>pluckebaum</t>
  </si>
  <si>
    <t>polar</t>
  </si>
  <si>
    <t>pondking</t>
  </si>
  <si>
    <t>poseidon</t>
  </si>
  <si>
    <t>post</t>
  </si>
  <si>
    <t>powercat</t>
  </si>
  <si>
    <t>prairie</t>
  </si>
  <si>
    <t>premier</t>
  </si>
  <si>
    <t>premierpontoon</t>
  </si>
  <si>
    <t>president</t>
  </si>
  <si>
    <t>privateer</t>
  </si>
  <si>
    <t>Privilege</t>
  </si>
  <si>
    <t>procraft</t>
  </si>
  <si>
    <t>progator</t>
  </si>
  <si>
    <t>proline</t>
  </si>
  <si>
    <t>prosports</t>
  </si>
  <si>
    <t>Proteksan</t>
  </si>
  <si>
    <t>prout</t>
  </si>
  <si>
    <t>Prowler</t>
  </si>
  <si>
    <t>pursuit</t>
  </si>
  <si>
    <t>pursuitboats</t>
  </si>
  <si>
    <t>queenship</t>
  </si>
  <si>
    <t>quest</t>
  </si>
  <si>
    <t>Commander</t>
  </si>
  <si>
    <t>concept</t>
  </si>
  <si>
    <t>contessa</t>
  </si>
  <si>
    <t>contour</t>
  </si>
  <si>
    <t>corsair</t>
  </si>
  <si>
    <t>craigblackwell</t>
  </si>
  <si>
    <t>cranchi</t>
  </si>
  <si>
    <t>crestpontoonboats</t>
  </si>
  <si>
    <t>crestpontoons</t>
  </si>
  <si>
    <t>crownline</t>
  </si>
  <si>
    <t>cruisers</t>
  </si>
  <si>
    <t>Cs</t>
  </si>
  <si>
    <t>customcarolina</t>
  </si>
  <si>
    <t>customweld</t>
  </si>
  <si>
    <t>Cutwater</t>
  </si>
  <si>
    <t>cwhood</t>
  </si>
  <si>
    <t>cypresscay</t>
  </si>
  <si>
    <t>dargel</t>
  </si>
  <si>
    <t>davis</t>
  </si>
  <si>
    <t>delta</t>
  </si>
  <si>
    <t>deltapowerboats</t>
  </si>
  <si>
    <t>devrieslentsch</t>
  </si>
  <si>
    <t>diam</t>
  </si>
  <si>
    <t>donelle</t>
  </si>
  <si>
    <t>duckworth</t>
  </si>
  <si>
    <t>duffy</t>
  </si>
  <si>
    <t>dusky</t>
  </si>
  <si>
    <t>duskymarine</t>
  </si>
  <si>
    <t>dyer</t>
  </si>
  <si>
    <t>dynacraft</t>
  </si>
  <si>
    <t>eaglecraft</t>
  </si>
  <si>
    <t>eastbay</t>
  </si>
  <si>
    <t>ebbtide</t>
  </si>
  <si>
    <t>edgewater</t>
  </si>
  <si>
    <t>eggharbor</t>
  </si>
  <si>
    <t>elan</t>
  </si>
  <si>
    <t>eliminator</t>
  </si>
  <si>
    <t>ellis</t>
  </si>
  <si>
    <t>Ericson</t>
  </si>
  <si>
    <t>Everglade</t>
  </si>
  <si>
    <t>evinrude</t>
  </si>
  <si>
    <t>evolution</t>
  </si>
  <si>
    <t>Excel</t>
  </si>
  <si>
    <t>explorermotoryachts</t>
  </si>
  <si>
    <t>f22</t>
  </si>
  <si>
    <t>faeton</t>
  </si>
  <si>
    <t>fairey</t>
  </si>
  <si>
    <t>falcon</t>
  </si>
  <si>
    <t>fareast</t>
  </si>
  <si>
    <t>farr</t>
  </si>
  <si>
    <t>farrier</t>
  </si>
  <si>
    <t>fastcat</t>
  </si>
  <si>
    <t>fauscher</t>
  </si>
  <si>
    <t>feadship</t>
  </si>
  <si>
    <t>feeling</t>
  </si>
  <si>
    <t>fiart</t>
  </si>
  <si>
    <t>fiartmare</t>
  </si>
  <si>
    <t>fifthocean</t>
  </si>
  <si>
    <t>fineline</t>
  </si>
  <si>
    <t>finot</t>
  </si>
  <si>
    <t>fjord</t>
  </si>
  <si>
    <t>quorning</t>
  </si>
  <si>
    <t>qwest</t>
  </si>
  <si>
    <t>rampage</t>
  </si>
  <si>
    <t>rangertugs</t>
  </si>
  <si>
    <t>regal</t>
  </si>
  <si>
    <t>rhea</t>
  </si>
  <si>
    <t>ribcraft</t>
  </si>
  <si>
    <t>ribeye</t>
  </si>
  <si>
    <t>richmondyachts</t>
  </si>
  <si>
    <t>rickyscarborough</t>
  </si>
  <si>
    <t>rinker</t>
  </si>
  <si>
    <t>ritchiehowell</t>
  </si>
  <si>
    <t>riva</t>
  </si>
  <si>
    <t>rodman</t>
  </si>
  <si>
    <t>roscioli</t>
  </si>
  <si>
    <t>rustler</t>
  </si>
  <si>
    <t>rybovich</t>
  </si>
  <si>
    <t>sabre</t>
  </si>
  <si>
    <t>sabreyachts</t>
  </si>
  <si>
    <t>sacs</t>
  </si>
  <si>
    <t>sailfish</t>
  </si>
  <si>
    <t>salona</t>
  </si>
  <si>
    <t>saver</t>
  </si>
  <si>
    <t>scarab</t>
  </si>
  <si>
    <t>scorpion</t>
  </si>
  <si>
    <t>seaarrow</t>
  </si>
  <si>
    <t>SeaBorn</t>
  </si>
  <si>
    <t>seacat</t>
  </si>
  <si>
    <t>seadooboats</t>
  </si>
  <si>
    <t>seaforce</t>
  </si>
  <si>
    <t>seafox</t>
  </si>
  <si>
    <t>sealine</t>
  </si>
  <si>
    <t>seapro</t>
  </si>
  <si>
    <t>seasport</t>
  </si>
  <si>
    <t>seaswirl</t>
  </si>
  <si>
    <t>seaswirlstriper</t>
  </si>
  <si>
    <t>seaton</t>
  </si>
  <si>
    <t>seavee</t>
  </si>
  <si>
    <t>seaward</t>
  </si>
  <si>
    <t>seaway</t>
  </si>
  <si>
    <t>seawind</t>
  </si>
  <si>
    <t>Sensation</t>
  </si>
  <si>
    <t>shearwater</t>
  </si>
  <si>
    <t>sigma</t>
  </si>
  <si>
    <t>silver</t>
  </si>
  <si>
    <t>silverstreak</t>
  </si>
  <si>
    <t>silverwave</t>
  </si>
  <si>
    <t>skibrendella</t>
  </si>
  <si>
    <t>SkiCenturion</t>
  </si>
  <si>
    <t>skipjack</t>
  </si>
  <si>
    <t>smartliner</t>
  </si>
  <si>
    <t>southbaypontoons</t>
  </si>
  <si>
    <t>southerly</t>
  </si>
  <si>
    <t>sovereign</t>
  </si>
  <si>
    <t>sparkmanstephens</t>
  </si>
  <si>
    <t>spirit</t>
  </si>
  <si>
    <t>sportcraft</t>
  </si>
  <si>
    <t>sportsman</t>
  </si>
  <si>
    <t>sportsmanboats</t>
  </si>
  <si>
    <t>starcraft</t>
  </si>
  <si>
    <t>starfisher</t>
  </si>
  <si>
    <t>forceone</t>
  </si>
  <si>
    <t>formosa</t>
  </si>
  <si>
    <t>formula</t>
  </si>
  <si>
    <t>forrestriver</t>
  </si>
  <si>
    <t>fortuna</t>
  </si>
  <si>
    <t>Fountain</t>
  </si>
  <si>
    <t>FountainePajot</t>
  </si>
  <si>
    <t>fourwinns</t>
  </si>
  <si>
    <t>franchini</t>
  </si>
  <si>
    <t>freedom</t>
  </si>
  <si>
    <t>Freightliner</t>
  </si>
  <si>
    <t>frontier</t>
  </si>
  <si>
    <t>frontierboats</t>
  </si>
  <si>
    <t>funchaser</t>
  </si>
  <si>
    <t>g3boats</t>
  </si>
  <si>
    <t>g3suncatcher</t>
  </si>
  <si>
    <t>gamefisherman</t>
  </si>
  <si>
    <t>Gator</t>
  </si>
  <si>
    <t>Gatortrax</t>
  </si>
  <si>
    <t>Gemini</t>
  </si>
  <si>
    <t>gibsea</t>
  </si>
  <si>
    <t>gillgetter</t>
  </si>
  <si>
    <t>glacierbay</t>
  </si>
  <si>
    <t>glasstream</t>
  </si>
  <si>
    <t>gobbi</t>
  </si>
  <si>
    <t>godfrey</t>
  </si>
  <si>
    <t>grandalaskan</t>
  </si>
  <si>
    <t>grandbanks</t>
  </si>
  <si>
    <t>grandisland</t>
  </si>
  <si>
    <t>grandsoleil</t>
  </si>
  <si>
    <t>grizzly</t>
  </si>
  <si>
    <t>gsuncatcher</t>
  </si>
  <si>
    <t>guillaumeverdier</t>
  </si>
  <si>
    <t>gulfcraft</t>
  </si>
  <si>
    <t>gulfstar</t>
  </si>
  <si>
    <t>GulfstreamBoats</t>
  </si>
  <si>
    <t>gunboat</t>
  </si>
  <si>
    <t>gunfleet</t>
  </si>
  <si>
    <t>guycouach</t>
  </si>
  <si>
    <t>haber</t>
  </si>
  <si>
    <t>hallett</t>
  </si>
  <si>
    <t>halmatic</t>
  </si>
  <si>
    <t>hampton</t>
  </si>
  <si>
    <t>hanschristian</t>
  </si>
  <si>
    <t>hanse</t>
  </si>
  <si>
    <t>hargrave</t>
  </si>
  <si>
    <t>harrisflotebote</t>
  </si>
  <si>
    <t>harriskayot</t>
  </si>
  <si>
    <t>harrispontoons</t>
  </si>
  <si>
    <t>hewes</t>
  </si>
  <si>
    <t>hhcatamarans</t>
  </si>
  <si>
    <t>hinckley</t>
  </si>
  <si>
    <t>hunter</t>
  </si>
  <si>
    <t>hunton</t>
  </si>
  <si>
    <t>huntyachts</t>
  </si>
  <si>
    <t>hydrostream</t>
  </si>
  <si>
    <t>hylas</t>
  </si>
  <si>
    <t>Intermarine</t>
  </si>
  <si>
    <t>irens</t>
  </si>
  <si>
    <t>isa</t>
  </si>
  <si>
    <t>starweld</t>
  </si>
  <si>
    <t>statement</t>
  </si>
  <si>
    <t>sterlingboats</t>
  </si>
  <si>
    <t>sterlingflatboat</t>
  </si>
  <si>
    <t>storebro</t>
  </si>
  <si>
    <t>strike</t>
  </si>
  <si>
    <t>stryker</t>
  </si>
  <si>
    <t>stumpknocker</t>
  </si>
  <si>
    <t>sugarsand</t>
  </si>
  <si>
    <t>sumerset</t>
  </si>
  <si>
    <t>sun</t>
  </si>
  <si>
    <t>sunbeam</t>
  </si>
  <si>
    <t>sunchaser</t>
  </si>
  <si>
    <t>suncruiser</t>
  </si>
  <si>
    <t>sundance</t>
  </si>
  <si>
    <t>Sunreef</t>
  </si>
  <si>
    <t>sunsation</t>
  </si>
  <si>
    <t>suntracker</t>
  </si>
  <si>
    <t>tahoe</t>
  </si>
  <si>
    <t>tahoeboats</t>
  </si>
  <si>
    <t>targa</t>
  </si>
  <si>
    <t>tartan</t>
  </si>
  <si>
    <t>thunderbird</t>
  </si>
  <si>
    <t>tiara</t>
  </si>
  <si>
    <t>tollycraft</t>
  </si>
  <si>
    <t>topaz</t>
  </si>
  <si>
    <t>tradermotoryachts</t>
  </si>
  <si>
    <t>tresfjord</t>
  </si>
  <si>
    <t>trinity</t>
  </si>
  <si>
    <t>tritonboats</t>
  </si>
  <si>
    <t>triumph</t>
  </si>
  <si>
    <t>trophy</t>
  </si>
  <si>
    <t>uniesse</t>
  </si>
  <si>
    <t>uniflite</t>
  </si>
  <si>
    <t>uttern</t>
  </si>
  <si>
    <t>vandutch</t>
  </si>
  <si>
    <t>Vanquish</t>
  </si>
  <si>
    <t>vectra</t>
  </si>
  <si>
    <t>venture</t>
  </si>
  <si>
    <t>versilcraft</t>
  </si>
  <si>
    <t>vicem</t>
  </si>
  <si>
    <t>victory</t>
  </si>
  <si>
    <t>vikingsportcruiser</t>
  </si>
  <si>
    <t>vikingsportcruisers</t>
  </si>
  <si>
    <t>viper</t>
  </si>
  <si>
    <t>voyage</t>
  </si>
  <si>
    <t>voyager</t>
  </si>
  <si>
    <t>Vripack</t>
  </si>
  <si>
    <t>wakecraft</t>
  </si>
  <si>
    <t>wally</t>
  </si>
  <si>
    <t>wallyyachts</t>
  </si>
  <si>
    <t>warlock</t>
  </si>
  <si>
    <t>wauquiez</t>
  </si>
  <si>
    <t>weldbilt</t>
  </si>
  <si>
    <t>weldcraft</t>
  </si>
  <si>
    <t>westbay</t>
  </si>
  <si>
    <t>westbaysonship</t>
  </si>
  <si>
    <t>westerly</t>
  </si>
  <si>
    <t>westsail</t>
  </si>
  <si>
    <t>whiteshark</t>
  </si>
  <si>
    <t>whitewater</t>
  </si>
  <si>
    <t>williamsperformancetenders</t>
  </si>
  <si>
    <t>willie</t>
  </si>
  <si>
    <t>windy</t>
  </si>
  <si>
    <t>wooldridge</t>
  </si>
  <si>
    <t>xcursion</t>
  </si>
  <si>
    <t>xo</t>
  </si>
  <si>
    <t>xoboats</t>
  </si>
  <si>
    <t>xpressboats</t>
  </si>
  <si>
    <t>xyachts</t>
  </si>
  <si>
    <t>yamaha</t>
  </si>
  <si>
    <t>yarcraft</t>
  </si>
  <si>
    <t>yellowfin</t>
  </si>
  <si>
    <t>zeelander</t>
  </si>
  <si>
    <t>zodiac</t>
  </si>
  <si>
    <t>carolina</t>
  </si>
  <si>
    <t>Page</t>
  </si>
  <si>
    <t>boat-details</t>
  </si>
  <si>
    <t>Boat Details</t>
  </si>
  <si>
    <t>boat-docks</t>
  </si>
  <si>
    <t>BT Boat Docks</t>
  </si>
  <si>
    <t>boat-insurance</t>
  </si>
  <si>
    <t>BT Boat Insurance</t>
  </si>
  <si>
    <t>boat-lettering</t>
  </si>
  <si>
    <t>BT Boat Lettering</t>
  </si>
  <si>
    <t>boat-search</t>
  </si>
  <si>
    <t>Search Results</t>
  </si>
  <si>
    <t>boat-surveyors</t>
  </si>
  <si>
    <t>BT Boat Surveyors</t>
  </si>
  <si>
    <t>dealer-resources</t>
  </si>
  <si>
    <t>BT Dealer Resources</t>
  </si>
  <si>
    <t>dealer-search</t>
  </si>
  <si>
    <t>BT Find Dealers</t>
  </si>
  <si>
    <t>editorial</t>
  </si>
  <si>
    <t>BOATS Editorial</t>
  </si>
  <si>
    <t>engine-search</t>
  </si>
  <si>
    <t>BT Engine Search Results</t>
  </si>
  <si>
    <t>engine-trailer</t>
  </si>
  <si>
    <t>BT Engine Trailer Landing Page</t>
  </si>
  <si>
    <t>factory-specials</t>
  </si>
  <si>
    <t>BT Factory Specials</t>
  </si>
  <si>
    <t>glossary</t>
  </si>
  <si>
    <t>BOATS Glossary</t>
  </si>
  <si>
    <t>industry-ideas</t>
  </si>
  <si>
    <t>BT Industry Ideas</t>
  </si>
  <si>
    <t>marine-electronics</t>
  </si>
  <si>
    <t>BT Marine Electronics</t>
  </si>
  <si>
    <t>marine-interiors</t>
  </si>
  <si>
    <t>BT Marine Interiors</t>
  </si>
  <si>
    <t>new-boat-owner-program</t>
  </si>
  <si>
    <t>BT New Boat Owners Program</t>
  </si>
  <si>
    <t>repower</t>
  </si>
  <si>
    <t>BT Repower</t>
  </si>
  <si>
    <t>trailer-details</t>
  </si>
  <si>
    <t>BT Trailer Details</t>
  </si>
  <si>
    <t>waterfront-property</t>
  </si>
  <si>
    <t>BT Waterfront Property</t>
  </si>
  <si>
    <t>price-checker</t>
  </si>
  <si>
    <t>BT Price Checker</t>
  </si>
  <si>
    <t>price-checker-results</t>
  </si>
  <si>
    <t>BT Price Checker Results</t>
  </si>
  <si>
    <t>pos</t>
  </si>
  <si>
    <t>Position</t>
  </si>
  <si>
    <t>box-1</t>
  </si>
  <si>
    <t>box-4</t>
  </si>
  <si>
    <t>hero</t>
  </si>
  <si>
    <t>mobile-box-1</t>
  </si>
  <si>
    <t>mobile-box-2</t>
  </si>
  <si>
    <t>skyscraper-1</t>
  </si>
  <si>
    <t>mobile-leaderboard-2</t>
  </si>
  <si>
    <t>site_version</t>
  </si>
  <si>
    <t>au</t>
  </si>
  <si>
    <t>dk</t>
  </si>
  <si>
    <t>fr</t>
  </si>
  <si>
    <t>it</t>
  </si>
  <si>
    <t>state</t>
  </si>
  <si>
    <t>State</t>
  </si>
  <si>
    <t>AZ</t>
  </si>
  <si>
    <t>CA</t>
  </si>
  <si>
    <t>DE</t>
  </si>
  <si>
    <t>HI</t>
  </si>
  <si>
    <t>ID</t>
  </si>
  <si>
    <t>IL</t>
  </si>
  <si>
    <t>KS</t>
  </si>
  <si>
    <t>islandgypsy</t>
  </si>
  <si>
    <t>islandpacket</t>
  </si>
  <si>
    <t>islandrunner</t>
  </si>
  <si>
    <t>italcraft</t>
  </si>
  <si>
    <t>jarrettbay</t>
  </si>
  <si>
    <t>jarvisnewman</t>
  </si>
  <si>
    <t>javelin</t>
  </si>
  <si>
    <t>jboats</t>
  </si>
  <si>
    <t>jcpontoon</t>
  </si>
  <si>
    <t>jcraft</t>
  </si>
  <si>
    <t>jeanneauprestige</t>
  </si>
  <si>
    <t>jefferson</t>
  </si>
  <si>
    <t>jerseycape</t>
  </si>
  <si>
    <t>jetcraft</t>
  </si>
  <si>
    <t>johndeere</t>
  </si>
  <si>
    <t>johnson</t>
  </si>
  <si>
    <t>jouet</t>
  </si>
  <si>
    <t>jpk</t>
  </si>
  <si>
    <t>jupiter</t>
  </si>
  <si>
    <t>k2marine</t>
  </si>
  <si>
    <t>Katama</t>
  </si>
  <si>
    <t>kayot</t>
  </si>
  <si>
    <t>kencraft</t>
  </si>
  <si>
    <t>kenner</t>
  </si>
  <si>
    <t>kevlacat</t>
  </si>
  <si>
    <t>keylargo</t>
  </si>
  <si>
    <t>keywest</t>
  </si>
  <si>
    <t>khashing</t>
  </si>
  <si>
    <t>kingscraft</t>
  </si>
  <si>
    <t>klamathboatco</t>
  </si>
  <si>
    <t>knightandcarver</t>
  </si>
  <si>
    <t>krogenexpress</t>
  </si>
  <si>
    <t>lakeview</t>
  </si>
  <si>
    <t>landau</t>
  </si>
  <si>
    <t>lazzara</t>
  </si>
  <si>
    <t>legend</t>
  </si>
  <si>
    <t>legendyachts</t>
  </si>
  <si>
    <t>lema</t>
  </si>
  <si>
    <t>leopard</t>
  </si>
  <si>
    <t>leopardarno</t>
  </si>
  <si>
    <t>liberator</t>
  </si>
  <si>
    <t>livingston</t>
  </si>
  <si>
    <t>longrangemarine</t>
  </si>
  <si>
    <t>luhrs</t>
  </si>
  <si>
    <t>lurssen</t>
  </si>
  <si>
    <t>lydia</t>
  </si>
  <si>
    <t>macgregor</t>
  </si>
  <si>
    <t>macwester</t>
  </si>
  <si>
    <t>mainecat</t>
  </si>
  <si>
    <t>mainship</t>
  </si>
  <si>
    <t>Majek</t>
  </si>
  <si>
    <t>majestyyachts</t>
  </si>
  <si>
    <t>malibu</t>
  </si>
  <si>
    <t>mangusta</t>
  </si>
  <si>
    <t>manitou</t>
  </si>
  <si>
    <t>manitoupontoons</t>
  </si>
  <si>
    <t>marathon</t>
  </si>
  <si>
    <t>mares</t>
  </si>
  <si>
    <t>mariah</t>
  </si>
  <si>
    <t>mariner</t>
  </si>
  <si>
    <t>KY</t>
  </si>
  <si>
    <t>LA</t>
  </si>
  <si>
    <t>MA</t>
  </si>
  <si>
    <t>MD</t>
  </si>
  <si>
    <t>MN</t>
  </si>
  <si>
    <t>MS</t>
  </si>
  <si>
    <t>NH</t>
  </si>
  <si>
    <t>NJ</t>
  </si>
  <si>
    <t>NM</t>
  </si>
  <si>
    <t>NY</t>
  </si>
  <si>
    <t>OH</t>
  </si>
  <si>
    <t>OK</t>
  </si>
  <si>
    <t>OR</t>
  </si>
  <si>
    <t>PA</t>
  </si>
  <si>
    <t>RI</t>
  </si>
  <si>
    <t>TX</t>
  </si>
  <si>
    <t>type</t>
  </si>
  <si>
    <t>Type</t>
  </si>
  <si>
    <t>sail</t>
  </si>
  <si>
    <t>year</t>
  </si>
  <si>
    <t>Year</t>
  </si>
  <si>
    <t>1900_1940</t>
  </si>
  <si>
    <t>1900-1940</t>
  </si>
  <si>
    <t>1976_1990</t>
  </si>
  <si>
    <t>1976-1990</t>
  </si>
  <si>
    <t>2001_2005</t>
  </si>
  <si>
    <t>2001-2005</t>
  </si>
  <si>
    <t>2006_2010</t>
  </si>
  <si>
    <t>2006-2010</t>
  </si>
  <si>
    <t>2011_2015</t>
  </si>
  <si>
    <t>2011-2015</t>
  </si>
  <si>
    <t>marineryachts</t>
  </si>
  <si>
    <t>marinetrader</t>
  </si>
  <si>
    <t>maritimeskiff</t>
  </si>
  <si>
    <t>maritimo</t>
  </si>
  <si>
    <t>marlago</t>
  </si>
  <si>
    <t>Marlow</t>
  </si>
  <si>
    <t>marlowexplorer</t>
  </si>
  <si>
    <t>marlowprowler</t>
  </si>
  <si>
    <t>marquis</t>
  </si>
  <si>
    <t>mason</t>
  </si>
  <si>
    <t>matthews</t>
  </si>
  <si>
    <t>maverick</t>
  </si>
  <si>
    <t>Maycraft</t>
  </si>
  <si>
    <t>mbsports</t>
  </si>
  <si>
    <t>mckee</t>
  </si>
  <si>
    <t>melges</t>
  </si>
  <si>
    <t>mercruiser</t>
  </si>
  <si>
    <t>mercury</t>
  </si>
  <si>
    <t>meridian</t>
  </si>
  <si>
    <t>mikelson</t>
  </si>
  <si>
    <t>millennium</t>
  </si>
  <si>
    <t>minor</t>
  </si>
  <si>
    <t>MJM</t>
  </si>
  <si>
    <t>mochi</t>
  </si>
  <si>
    <t>monark</t>
  </si>
  <si>
    <t>montecarloyachts</t>
  </si>
  <si>
    <t>moonen</t>
  </si>
  <si>
    <t>morrellimelvin</t>
  </si>
  <si>
    <t>mulder</t>
  </si>
  <si>
    <t>nauset</t>
  </si>
  <si>
    <t>nautica</t>
  </si>
  <si>
    <t>nauticat</t>
  </si>
  <si>
    <t>nauticstar</t>
  </si>
  <si>
    <t>nautitech</t>
  </si>
  <si>
    <t>nautorswan</t>
  </si>
  <si>
    <t>nicholson</t>
  </si>
  <si>
    <t>nimbus</t>
  </si>
  <si>
    <t>nisi</t>
  </si>
  <si>
    <t>nordic</t>
  </si>
  <si>
    <t>nordship</t>
  </si>
  <si>
    <t>nordstar</t>
  </si>
  <si>
    <t>nortech</t>
  </si>
  <si>
    <t>northpacific</t>
  </si>
  <si>
    <t>northriver</t>
  </si>
  <si>
    <t>ocean</t>
  </si>
  <si>
    <t>oceanalexander</t>
  </si>
  <si>
    <t>oceanfast</t>
  </si>
  <si>
    <t>oceanyachts</t>
  </si>
  <si>
    <t>Omega</t>
  </si>
  <si>
    <t>orkney</t>
  </si>
  <si>
    <t>orkneyboats</t>
  </si>
  <si>
    <t>osprey</t>
  </si>
  <si>
    <t>otam</t>
  </si>
  <si>
    <t>outerreefyachts</t>
  </si>
  <si>
    <t>outisland</t>
  </si>
  <si>
    <t>ovation</t>
  </si>
  <si>
    <t>oyster</t>
  </si>
  <si>
    <t>pacifica</t>
  </si>
  <si>
    <t>PacificMariner</t>
  </si>
  <si>
    <t>pacificseacraft</t>
  </si>
  <si>
    <t>palmbeach</t>
  </si>
  <si>
    <t>palmbeachboats</t>
  </si>
  <si>
    <t>palmerjohnson</t>
  </si>
  <si>
    <t>palmetto</t>
  </si>
  <si>
    <t>parker</t>
  </si>
  <si>
    <t>partikraft</t>
  </si>
  <si>
    <t>paulmann</t>
  </si>
  <si>
    <t>pdq</t>
  </si>
  <si>
    <t>pearl</t>
  </si>
  <si>
    <t>pelican</t>
  </si>
  <si>
    <t>performancecat</t>
  </si>
  <si>
    <t>picchiotti</t>
  </si>
  <si>
    <t>polarboats</t>
  </si>
  <si>
    <t>polaris</t>
  </si>
  <si>
    <t>polarkraft</t>
  </si>
  <si>
    <t>posillipo</t>
  </si>
  <si>
    <t>powerplay</t>
  </si>
  <si>
    <t>powerquest</t>
  </si>
  <si>
    <t>predator</t>
  </si>
  <si>
    <t>premierboats</t>
  </si>
  <si>
    <t>premiermarine</t>
  </si>
  <si>
    <t>premierpontoons</t>
  </si>
  <si>
    <t>prestige</t>
  </si>
  <si>
    <t>princecraft</t>
  </si>
  <si>
    <t>princess</t>
  </si>
  <si>
    <t>prokat</t>
  </si>
  <si>
    <t>protector</t>
  </si>
  <si>
    <t>quicksilver</t>
  </si>
  <si>
    <t>rancraft</t>
  </si>
  <si>
    <t>ranger</t>
  </si>
  <si>
    <t>rangerboats</t>
  </si>
  <si>
    <t>rangertug</t>
  </si>
  <si>
    <t>regulator</t>
  </si>
  <si>
    <t>reinell</t>
  </si>
  <si>
    <t>renegade</t>
  </si>
  <si>
    <t>rhino</t>
  </si>
  <si>
    <t>ribtec</t>
  </si>
  <si>
    <t>riverhawk</t>
  </si>
  <si>
    <t>riverpro</t>
  </si>
  <si>
    <t>riviera</t>
  </si>
  <si>
    <t>rivolta</t>
  </si>
  <si>
    <t>rizzardi</t>
  </si>
  <si>
    <t>Robalo</t>
  </si>
  <si>
    <t>RobertsonAndCaine</t>
  </si>
  <si>
    <t>robertsoncaine</t>
  </si>
  <si>
    <t>rosborough</t>
  </si>
  <si>
    <t>rossiter</t>
  </si>
  <si>
    <t>RoughWater</t>
  </si>
  <si>
    <t>royaldenship</t>
  </si>
  <si>
    <t>ryds</t>
  </si>
  <si>
    <t>S2</t>
  </si>
  <si>
    <t>sabreline</t>
  </si>
  <si>
    <t>sanger</t>
  </si>
  <si>
    <t>sanjuan</t>
  </si>
  <si>
    <t>sanlorenzo</t>
  </si>
  <si>
    <t>sanpan</t>
  </si>
  <si>
    <t>sargo</t>
  </si>
  <si>
    <t>sarnico</t>
  </si>
  <si>
    <t>scout</t>
  </si>
  <si>
    <t>scoutboats</t>
  </si>
  <si>
    <t>seaark</t>
  </si>
  <si>
    <t>seaboss</t>
  </si>
  <si>
    <t>seachaser</t>
  </si>
  <si>
    <t>seacraft</t>
  </si>
  <si>
    <t>seadoo</t>
  </si>
  <si>
    <t>seahorse</t>
  </si>
  <si>
    <t>SeaHunt</t>
  </si>
  <si>
    <t>seahunter</t>
  </si>
  <si>
    <t>sealegs</t>
  </si>
  <si>
    <t>seamaster</t>
  </si>
  <si>
    <t>seanymph</t>
  </si>
  <si>
    <t>seascape</t>
  </si>
  <si>
    <t>seastrike</t>
  </si>
  <si>
    <t>sedona</t>
  </si>
  <si>
    <t>selene</t>
  </si>
  <si>
    <t>sessa</t>
  </si>
  <si>
    <t>sessamarine</t>
  </si>
  <si>
    <t>shallowsport</t>
  </si>
  <si>
    <t>shamrock</t>
  </si>
  <si>
    <t>sheaffer</t>
  </si>
  <si>
    <t>ShoalWater</t>
  </si>
  <si>
    <t>shockwave</t>
  </si>
  <si>
    <t>sillinger</t>
  </si>
  <si>
    <t>silverhawk</t>
  </si>
  <si>
    <t>Silverton</t>
  </si>
  <si>
    <t>skater</t>
  </si>
  <si>
    <t>skeeter</t>
  </si>
  <si>
    <t>skinautique</t>
  </si>
  <si>
    <t>skipperliner</t>
  </si>
  <si>
    <t>skisupreme</t>
  </si>
  <si>
    <t>smokercraft</t>
  </si>
  <si>
    <t>Solaris</t>
  </si>
  <si>
    <t>sonic</t>
  </si>
  <si>
    <t>southbay</t>
  </si>
  <si>
    <t>southport</t>
  </si>
  <si>
    <t>southwind</t>
  </si>
  <si>
    <t>spectre</t>
  </si>
  <si>
    <t>Spencer</t>
  </si>
  <si>
    <t>spyder</t>
  </si>
  <si>
    <t>stamas</t>
  </si>
  <si>
    <t>stardust</t>
  </si>
  <si>
    <t>SteigerCraft</t>
  </si>
  <si>
    <t>stingray</t>
  </si>
  <si>
    <t>stratos</t>
  </si>
  <si>
    <t>striper</t>
  </si>
  <si>
    <t>suncatcher</t>
  </si>
  <si>
    <t>sundancerpontoons</t>
  </si>
  <si>
    <t>sunnybriggs</t>
  </si>
  <si>
    <t>sunsail</t>
  </si>
  <si>
    <t>sunseeker</t>
  </si>
  <si>
    <t>supra</t>
  </si>
  <si>
    <t>suzuki</t>
  </si>
  <si>
    <t>svfara</t>
  </si>
  <si>
    <t>swan</t>
  </si>
  <si>
    <t>swedenyachts</t>
  </si>
  <si>
    <t>sweetwater</t>
  </si>
  <si>
    <t>sylvan</t>
  </si>
  <si>
    <t>symbol</t>
  </si>
  <si>
    <t>symbolyachts</t>
  </si>
  <si>
    <t>tahoepontoon</t>
  </si>
  <si>
    <t>tarquin</t>
  </si>
  <si>
    <t>tarquinmotoryachts</t>
  </si>
  <si>
    <t>TaShing</t>
  </si>
  <si>
    <t>tayana</t>
  </si>
  <si>
    <t>tecnomar</t>
  </si>
  <si>
    <t>terhi</t>
  </si>
  <si>
    <t>terranova</t>
  </si>
  <si>
    <t>terranovayachts</t>
  </si>
  <si>
    <t>thunderjet</t>
  </si>
  <si>
    <t>tidewater</t>
  </si>
  <si>
    <t>tige</t>
  </si>
  <si>
    <t>tigershark</t>
  </si>
  <si>
    <t>tohatsu</t>
  </si>
  <si>
    <t>tomcat</t>
  </si>
  <si>
    <t>toymarine</t>
  </si>
  <si>
    <t>trintella</t>
  </si>
  <si>
    <t>triton</t>
  </si>
  <si>
    <t>Trojan</t>
  </si>
  <si>
    <t>truenorth</t>
  </si>
  <si>
    <t>twinvee</t>
  </si>
  <si>
    <t>ultraboats</t>
  </si>
  <si>
    <t>ultracraft</t>
  </si>
  <si>
    <t>vagabond</t>
  </si>
  <si>
    <t>valiant</t>
  </si>
  <si>
    <t>vandestadt</t>
  </si>
  <si>
    <t>vanpeteghem</t>
  </si>
  <si>
    <t>velocity</t>
  </si>
  <si>
    <t>veranda</t>
  </si>
  <si>
    <t>viking</t>
  </si>
  <si>
    <t>vikingyachts</t>
  </si>
  <si>
    <t>vitters</t>
  </si>
  <si>
    <t>voyagerpontoons</t>
  </si>
  <si>
    <t>vplp</t>
  </si>
  <si>
    <t>wajer</t>
  </si>
  <si>
    <t>walkerbay</t>
  </si>
  <si>
    <t>wareagle</t>
  </si>
  <si>
    <t>warrior</t>
  </si>
  <si>
    <t>Wasque</t>
  </si>
  <si>
    <t>weeres</t>
  </si>
  <si>
    <t>Wellcraft</t>
  </si>
  <si>
    <t>west</t>
  </si>
  <si>
    <t>westport</t>
  </si>
  <si>
    <t>westship</t>
  </si>
  <si>
    <t>weta</t>
  </si>
  <si>
    <t>wideryachts</t>
  </si>
  <si>
    <t>wilbur</t>
  </si>
  <si>
    <t>Willis</t>
  </si>
  <si>
    <t>windsorcraft</t>
  </si>
  <si>
    <t>worldcat</t>
  </si>
  <si>
    <t>xpress</t>
  </si>
  <si>
    <t>xquisite</t>
  </si>
  <si>
    <t>yamahaboats</t>
  </si>
  <si>
    <t>yamahawaverunner</t>
  </si>
  <si>
    <t>yamarin</t>
  </si>
  <si>
    <t>youngboats</t>
  </si>
  <si>
    <t>youngbrothers</t>
  </si>
  <si>
    <t>zodiacrib</t>
  </si>
  <si>
    <t>trawer</t>
  </si>
  <si>
    <t>INACTIVE</t>
  </si>
  <si>
    <t>shannon</t>
  </si>
  <si>
    <t>advanced-search</t>
  </si>
  <si>
    <t>Advanced Search</t>
  </si>
  <si>
    <t>bad-credit-boats</t>
  </si>
  <si>
    <t>BT Bad Credit Loans</t>
  </si>
  <si>
    <t>boat-auctions</t>
  </si>
  <si>
    <t>BT Boat Auctions</t>
  </si>
  <si>
    <t>boat-covers</t>
  </si>
  <si>
    <t>BT Boat Covers</t>
  </si>
  <si>
    <t>boat-donation</t>
  </si>
  <si>
    <t>BT Boat Donations</t>
  </si>
  <si>
    <t>boat-lifts</t>
  </si>
  <si>
    <t>BT Boat Lifts</t>
  </si>
  <si>
    <t>browse</t>
  </si>
  <si>
    <t>Browse</t>
  </si>
  <si>
    <t>business-opportunities</t>
  </si>
  <si>
    <t>BT Business Opportunities</t>
  </si>
  <si>
    <t>byp</t>
  </si>
  <si>
    <t>YW Boating Yellow Pages</t>
  </si>
  <si>
    <t>dealer-certification</t>
  </si>
  <si>
    <t>BT Dealer Certification</t>
  </si>
  <si>
    <t>dealer-gallery</t>
  </si>
  <si>
    <t>BT Dealer Gallery</t>
  </si>
  <si>
    <t>editorial-landing</t>
  </si>
  <si>
    <t>Features</t>
  </si>
  <si>
    <t>engine-details</t>
  </si>
  <si>
    <t>BT Engine Details</t>
  </si>
  <si>
    <t>extended-service-contracts</t>
  </si>
  <si>
    <t>BT Extended Service Contracts</t>
  </si>
  <si>
    <t>fsbo</t>
  </si>
  <si>
    <t>YW FSBO</t>
  </si>
  <si>
    <t>fuel-prices</t>
  </si>
  <si>
    <t>BT Fuel Prices</t>
  </si>
  <si>
    <t>home</t>
  </si>
  <si>
    <t>Home</t>
  </si>
  <si>
    <t>insurance</t>
  </si>
  <si>
    <t>YW Insurance</t>
  </si>
  <si>
    <t>international-boat-export</t>
  </si>
  <si>
    <t>BT International Boat Exports</t>
  </si>
  <si>
    <t>marine-supplies</t>
  </si>
  <si>
    <t>BT Marine Supplies</t>
  </si>
  <si>
    <t>pbs</t>
  </si>
  <si>
    <t>YW Personal Boat Shopper</t>
  </si>
  <si>
    <t>trailer-search</t>
  </si>
  <si>
    <t>BT Trailer Search Results</t>
  </si>
  <si>
    <t>resources</t>
  </si>
  <si>
    <t>BT Resources</t>
  </si>
  <si>
    <t>box-2</t>
  </si>
  <si>
    <t>box-3</t>
  </si>
  <si>
    <t>leaderboard-bottom</t>
  </si>
  <si>
    <t>leaderboard-mid-1</t>
  </si>
  <si>
    <t>leaderboard-mid-2</t>
  </si>
  <si>
    <t>leaderboard-mid-3</t>
  </si>
  <si>
    <t>leaderboard-top</t>
  </si>
  <si>
    <t>mobile-leaderboard-1</t>
  </si>
  <si>
    <t>mobile-leaderboard-custom</t>
  </si>
  <si>
    <t>ca</t>
  </si>
  <si>
    <t>de</t>
  </si>
  <si>
    <t>es</t>
  </si>
  <si>
    <t>fi</t>
  </si>
  <si>
    <t>nl</t>
  </si>
  <si>
    <t>no</t>
  </si>
  <si>
    <t>ru</t>
  </si>
  <si>
    <t>se</t>
  </si>
  <si>
    <t>uk</t>
  </si>
  <si>
    <t>us</t>
  </si>
  <si>
    <t>AK</t>
  </si>
  <si>
    <t>AL</t>
  </si>
  <si>
    <t>AR</t>
  </si>
  <si>
    <t>CO</t>
  </si>
  <si>
    <t>CT</t>
  </si>
  <si>
    <t>DC</t>
  </si>
  <si>
    <t>FL</t>
  </si>
  <si>
    <t>GA</t>
  </si>
  <si>
    <t>IA</t>
  </si>
  <si>
    <t>IN</t>
  </si>
  <si>
    <t>ME</t>
  </si>
  <si>
    <t>MI</t>
  </si>
  <si>
    <t>MO</t>
  </si>
  <si>
    <t>MT</t>
  </si>
  <si>
    <t>NC</t>
  </si>
  <si>
    <t>ND</t>
  </si>
  <si>
    <t>NE</t>
  </si>
  <si>
    <t>NV</t>
  </si>
  <si>
    <t>SC</t>
  </si>
  <si>
    <t>SD</t>
  </si>
  <si>
    <t>TN</t>
  </si>
  <si>
    <t>UT</t>
  </si>
  <si>
    <t>VA</t>
  </si>
  <si>
    <t>VT</t>
  </si>
  <si>
    <t>WA</t>
  </si>
  <si>
    <t>WI</t>
  </si>
  <si>
    <t>WV</t>
  </si>
  <si>
    <t>WY</t>
  </si>
  <si>
    <t>1941_1960</t>
  </si>
  <si>
    <t>1941-1960</t>
  </si>
  <si>
    <t>1961_1975</t>
  </si>
  <si>
    <t>1961-1975</t>
  </si>
  <si>
    <t>1991_2000</t>
  </si>
  <si>
    <t>1991-2000</t>
  </si>
  <si>
    <t>2016_plus</t>
  </si>
  <si>
    <t>2016+</t>
  </si>
  <si>
    <t>Match</t>
  </si>
  <si>
    <t>given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</si>
  <si>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</si>
  <si>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</si>
  <si>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</si>
  <si>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</si>
  <si>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</si>
  <si>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</si>
  <si>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</si>
  <si>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</si>
  <si>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</si>
  <si>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</si>
  <si>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</si>
  <si>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</si>
  <si>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</si>
  <si>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</si>
  <si>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</si>
  <si>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</si>
  <si>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</si>
  <si>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</si>
  <si>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</si>
  <si>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</si>
  <si>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</si>
  <si>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</si>
  <si>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</si>
  <si>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</si>
  <si>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</si>
  <si>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</si>
  <si>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Center Consule</t>
  </si>
  <si>
    <t>Cruiser (YW)</t>
  </si>
  <si>
    <t>Cruiser/Bowrider (BTOL/BO)</t>
  </si>
  <si>
    <t>Motor Yacht (BTOL/BO)</t>
  </si>
  <si>
    <t>Motor Yacht (YW)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</si>
</sst>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3" fontId="0" fillId="0" borderId="0" xfId="0" applyNumberFormat="1"/>
  </cellXfs>
  <cellStyles count="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4"/>
  <sheetViews>
    <sheetView workbookViewId="0">
      <pane ySplit="1" topLeftCell="A95" activePane="bottomLeft" state="frozen"/>
      <selection pane="bottomLeft" activeCell="E1" sqref="E1:E1048576"/>
    </sheetView>
  </sheetViews>
  <sheetFormatPr defaultColWidth="11.19921875" defaultRowHeight="15.6" x14ac:dyDescent="0.3"/>
  <cols>
    <col min="1" max="1" width="19.296875" customWidth="1"/>
    <col min="2" max="2" width="30.296875" bestFit="1" customWidth="1"/>
    <col min="4" max="4" width="19.296875" customWidth="1"/>
    <col min="5" max="5" width="25.5" bestFit="1" customWidth="1"/>
    <col min="7" max="7" width="19.296875" customWidth="1"/>
    <col min="8" max="8" width="30.296875" bestFit="1" customWidth="1"/>
  </cols>
  <sheetData>
    <row r="1" spans="1:8" x14ac:dyDescent="0.3">
      <c r="A1" t="s">
        <v>1246</v>
      </c>
      <c r="B1" t="s">
        <v>1251</v>
      </c>
      <c r="D1" t="s">
        <v>1246</v>
      </c>
      <c r="E1" t="s">
        <v>1251</v>
      </c>
      <c r="G1" t="s">
        <v>1246</v>
      </c>
      <c r="H1" t="s">
        <v>1251</v>
      </c>
    </row>
    <row r="2" spans="1:8" x14ac:dyDescent="0.3">
      <c r="A2" t="s">
        <v>1250</v>
      </c>
      <c r="B2" t="s">
        <v>193</v>
      </c>
      <c r="D2" t="s">
        <v>1248</v>
      </c>
      <c r="E2" t="s">
        <v>0</v>
      </c>
      <c r="G2" t="s">
        <v>1249</v>
      </c>
      <c r="H2" t="s">
        <v>0</v>
      </c>
    </row>
    <row r="3" spans="1:8" x14ac:dyDescent="0.3">
      <c r="A3" t="s">
        <v>1250</v>
      </c>
      <c r="B3" t="s">
        <v>0</v>
      </c>
      <c r="D3" t="s">
        <v>1248</v>
      </c>
      <c r="E3" t="s">
        <v>1</v>
      </c>
      <c r="G3" t="s">
        <v>1249</v>
      </c>
      <c r="H3" t="s">
        <v>179</v>
      </c>
    </row>
    <row r="4" spans="1:8" x14ac:dyDescent="0.3">
      <c r="A4" t="s">
        <v>1250</v>
      </c>
      <c r="B4" t="s">
        <v>1</v>
      </c>
      <c r="D4" t="s">
        <v>1248</v>
      </c>
      <c r="E4" t="s">
        <v>2</v>
      </c>
      <c r="G4" t="s">
        <v>1249</v>
      </c>
      <c r="H4" t="s">
        <v>108</v>
      </c>
    </row>
    <row r="5" spans="1:8" x14ac:dyDescent="0.3">
      <c r="A5" t="s">
        <v>1250</v>
      </c>
      <c r="B5" t="s">
        <v>194</v>
      </c>
      <c r="D5" t="s">
        <v>1248</v>
      </c>
      <c r="E5" t="s">
        <v>68</v>
      </c>
      <c r="G5" t="s">
        <v>1249</v>
      </c>
      <c r="H5" t="s">
        <v>3</v>
      </c>
    </row>
    <row r="6" spans="1:8" x14ac:dyDescent="0.3">
      <c r="A6" t="s">
        <v>1250</v>
      </c>
      <c r="B6" t="s">
        <v>2</v>
      </c>
      <c r="D6" t="s">
        <v>1248</v>
      </c>
      <c r="E6" t="s">
        <v>69</v>
      </c>
      <c r="G6" t="s">
        <v>1249</v>
      </c>
      <c r="H6" t="s">
        <v>6</v>
      </c>
    </row>
    <row r="7" spans="1:8" x14ac:dyDescent="0.3">
      <c r="A7" t="s">
        <v>1250</v>
      </c>
      <c r="B7" t="s">
        <v>179</v>
      </c>
      <c r="D7" t="s">
        <v>1248</v>
      </c>
      <c r="E7" t="s">
        <v>3</v>
      </c>
      <c r="G7" t="s">
        <v>1249</v>
      </c>
      <c r="H7" t="s">
        <v>7</v>
      </c>
    </row>
    <row r="8" spans="1:8" x14ac:dyDescent="0.3">
      <c r="A8" t="s">
        <v>1250</v>
      </c>
      <c r="B8" t="s">
        <v>108</v>
      </c>
      <c r="D8" t="s">
        <v>1248</v>
      </c>
      <c r="E8" t="s">
        <v>4</v>
      </c>
      <c r="G8" t="s">
        <v>1249</v>
      </c>
      <c r="H8" t="s">
        <v>105</v>
      </c>
    </row>
    <row r="9" spans="1:8" x14ac:dyDescent="0.3">
      <c r="A9" t="s">
        <v>1250</v>
      </c>
      <c r="B9" t="s">
        <v>3</v>
      </c>
      <c r="D9" t="s">
        <v>1248</v>
      </c>
      <c r="E9" t="s">
        <v>5</v>
      </c>
      <c r="G9" t="s">
        <v>1249</v>
      </c>
      <c r="H9" t="s">
        <v>8</v>
      </c>
    </row>
    <row r="10" spans="1:8" x14ac:dyDescent="0.3">
      <c r="A10" t="s">
        <v>1250</v>
      </c>
      <c r="B10" t="s">
        <v>189</v>
      </c>
      <c r="D10" t="s">
        <v>1248</v>
      </c>
      <c r="E10" t="s">
        <v>70</v>
      </c>
      <c r="G10" t="s">
        <v>1249</v>
      </c>
      <c r="H10" t="s">
        <v>74</v>
      </c>
    </row>
    <row r="11" spans="1:8" x14ac:dyDescent="0.3">
      <c r="A11" t="s">
        <v>1250</v>
      </c>
      <c r="B11" t="s">
        <v>4</v>
      </c>
      <c r="D11" t="s">
        <v>1248</v>
      </c>
      <c r="E11" t="s">
        <v>71</v>
      </c>
      <c r="G11" t="s">
        <v>1249</v>
      </c>
      <c r="H11" t="s">
        <v>77</v>
      </c>
    </row>
    <row r="12" spans="1:8" x14ac:dyDescent="0.3">
      <c r="A12" t="s">
        <v>1250</v>
      </c>
      <c r="B12" t="s">
        <v>70</v>
      </c>
      <c r="D12" t="s">
        <v>1248</v>
      </c>
      <c r="E12" t="s">
        <v>6</v>
      </c>
      <c r="G12" t="s">
        <v>1249</v>
      </c>
      <c r="H12" t="s">
        <v>78</v>
      </c>
    </row>
    <row r="13" spans="1:8" x14ac:dyDescent="0.3">
      <c r="A13" t="s">
        <v>1250</v>
      </c>
      <c r="B13" t="s">
        <v>213</v>
      </c>
      <c r="D13" t="s">
        <v>1248</v>
      </c>
      <c r="E13" t="s">
        <v>7</v>
      </c>
      <c r="G13" t="s">
        <v>1249</v>
      </c>
      <c r="H13" t="s">
        <v>67</v>
      </c>
    </row>
    <row r="14" spans="1:8" x14ac:dyDescent="0.3">
      <c r="A14" t="s">
        <v>1250</v>
      </c>
      <c r="B14" t="s">
        <v>6</v>
      </c>
      <c r="D14" t="s">
        <v>1248</v>
      </c>
      <c r="E14" t="s">
        <v>105</v>
      </c>
      <c r="G14" t="s">
        <v>1249</v>
      </c>
      <c r="H14" t="s">
        <v>80</v>
      </c>
    </row>
    <row r="15" spans="1:8" x14ac:dyDescent="0.3">
      <c r="A15" t="s">
        <v>1250</v>
      </c>
      <c r="B15" t="s">
        <v>195</v>
      </c>
      <c r="D15" t="s">
        <v>1248</v>
      </c>
      <c r="E15" t="s">
        <v>72</v>
      </c>
      <c r="G15" t="s">
        <v>1249</v>
      </c>
      <c r="H15" t="s">
        <v>11</v>
      </c>
    </row>
    <row r="16" spans="1:8" x14ac:dyDescent="0.3">
      <c r="A16" t="s">
        <v>1250</v>
      </c>
      <c r="B16" t="s">
        <v>7</v>
      </c>
      <c r="D16" t="s">
        <v>1248</v>
      </c>
      <c r="E16" t="s">
        <v>73</v>
      </c>
      <c r="G16" t="s">
        <v>1249</v>
      </c>
      <c r="H16" t="s">
        <v>12</v>
      </c>
    </row>
    <row r="17" spans="1:8" x14ac:dyDescent="0.3">
      <c r="A17" t="s">
        <v>1250</v>
      </c>
      <c r="B17" t="s">
        <v>105</v>
      </c>
      <c r="D17" t="s">
        <v>1248</v>
      </c>
      <c r="E17" t="s">
        <v>8</v>
      </c>
      <c r="G17" t="s">
        <v>1249</v>
      </c>
      <c r="H17" t="s">
        <v>13</v>
      </c>
    </row>
    <row r="18" spans="1:8" x14ac:dyDescent="0.3">
      <c r="A18" t="s">
        <v>1250</v>
      </c>
      <c r="B18" t="s">
        <v>196</v>
      </c>
      <c r="D18" t="s">
        <v>1248</v>
      </c>
      <c r="E18" t="s">
        <v>74</v>
      </c>
      <c r="G18" t="s">
        <v>1249</v>
      </c>
      <c r="H18" t="s">
        <v>185</v>
      </c>
    </row>
    <row r="19" spans="1:8" x14ac:dyDescent="0.3">
      <c r="A19" t="s">
        <v>1250</v>
      </c>
      <c r="B19" t="s">
        <v>8</v>
      </c>
      <c r="D19" t="s">
        <v>1248</v>
      </c>
      <c r="E19" t="s">
        <v>9</v>
      </c>
      <c r="G19" t="s">
        <v>1249</v>
      </c>
      <c r="H19" t="s">
        <v>84</v>
      </c>
    </row>
    <row r="20" spans="1:8" x14ac:dyDescent="0.3">
      <c r="A20" t="s">
        <v>1250</v>
      </c>
      <c r="B20" t="s">
        <v>74</v>
      </c>
      <c r="D20" t="s">
        <v>1248</v>
      </c>
      <c r="E20" t="s">
        <v>75</v>
      </c>
      <c r="G20" t="s">
        <v>1249</v>
      </c>
      <c r="H20" t="s">
        <v>17</v>
      </c>
    </row>
    <row r="21" spans="1:8" x14ac:dyDescent="0.3">
      <c r="A21" t="s">
        <v>1250</v>
      </c>
      <c r="B21" t="s">
        <v>77</v>
      </c>
      <c r="D21" t="s">
        <v>1248</v>
      </c>
      <c r="E21" t="s">
        <v>76</v>
      </c>
      <c r="G21" t="s">
        <v>1249</v>
      </c>
      <c r="H21" t="s">
        <v>18</v>
      </c>
    </row>
    <row r="22" spans="1:8" x14ac:dyDescent="0.3">
      <c r="A22" t="s">
        <v>1250</v>
      </c>
      <c r="B22" t="s">
        <v>78</v>
      </c>
      <c r="D22" t="s">
        <v>1248</v>
      </c>
      <c r="E22" t="s">
        <v>77</v>
      </c>
      <c r="G22" t="s">
        <v>1249</v>
      </c>
      <c r="H22" t="s">
        <v>109</v>
      </c>
    </row>
    <row r="23" spans="1:8" x14ac:dyDescent="0.3">
      <c r="A23" t="s">
        <v>1250</v>
      </c>
      <c r="B23" t="s">
        <v>67</v>
      </c>
      <c r="D23" t="s">
        <v>1248</v>
      </c>
      <c r="E23" t="s">
        <v>10</v>
      </c>
      <c r="G23" t="s">
        <v>1249</v>
      </c>
      <c r="H23" t="s">
        <v>21</v>
      </c>
    </row>
    <row r="24" spans="1:8" x14ac:dyDescent="0.3">
      <c r="A24" t="s">
        <v>1250</v>
      </c>
      <c r="B24" t="s">
        <v>11</v>
      </c>
      <c r="D24" t="s">
        <v>1248</v>
      </c>
      <c r="E24" t="s">
        <v>78</v>
      </c>
      <c r="G24" t="s">
        <v>1249</v>
      </c>
      <c r="H24" t="s">
        <v>24</v>
      </c>
    </row>
    <row r="25" spans="1:8" x14ac:dyDescent="0.3">
      <c r="A25" t="s">
        <v>1250</v>
      </c>
      <c r="B25" t="s">
        <v>197</v>
      </c>
      <c r="D25" t="s">
        <v>1248</v>
      </c>
      <c r="E25" t="s">
        <v>67</v>
      </c>
      <c r="G25" t="s">
        <v>1249</v>
      </c>
      <c r="H25" t="s">
        <v>25</v>
      </c>
    </row>
    <row r="26" spans="1:8" x14ac:dyDescent="0.3">
      <c r="A26" t="s">
        <v>1250</v>
      </c>
      <c r="B26" t="s">
        <v>12</v>
      </c>
      <c r="D26" t="s">
        <v>1248</v>
      </c>
      <c r="E26" t="s">
        <v>79</v>
      </c>
      <c r="G26" t="s">
        <v>1249</v>
      </c>
      <c r="H26" t="s">
        <v>110</v>
      </c>
    </row>
    <row r="27" spans="1:8" x14ac:dyDescent="0.3">
      <c r="A27" t="s">
        <v>1250</v>
      </c>
      <c r="B27" t="s">
        <v>13</v>
      </c>
      <c r="D27" t="s">
        <v>1248</v>
      </c>
      <c r="E27" t="s">
        <v>80</v>
      </c>
      <c r="G27" t="s">
        <v>1249</v>
      </c>
      <c r="H27" t="s">
        <v>180</v>
      </c>
    </row>
    <row r="28" spans="1:8" x14ac:dyDescent="0.3">
      <c r="A28" t="s">
        <v>1250</v>
      </c>
      <c r="B28" t="s">
        <v>185</v>
      </c>
      <c r="D28" t="s">
        <v>1248</v>
      </c>
      <c r="E28" t="s">
        <v>81</v>
      </c>
      <c r="G28" t="s">
        <v>1249</v>
      </c>
      <c r="H28" t="s">
        <v>88</v>
      </c>
    </row>
    <row r="29" spans="1:8" x14ac:dyDescent="0.3">
      <c r="A29" t="s">
        <v>1250</v>
      </c>
      <c r="B29" t="s">
        <v>14</v>
      </c>
      <c r="D29" t="s">
        <v>1248</v>
      </c>
      <c r="E29" t="s">
        <v>11</v>
      </c>
      <c r="G29" t="s">
        <v>1249</v>
      </c>
      <c r="H29" t="s">
        <v>89</v>
      </c>
    </row>
    <row r="30" spans="1:8" x14ac:dyDescent="0.3">
      <c r="A30" t="s">
        <v>1250</v>
      </c>
      <c r="B30" t="s">
        <v>190</v>
      </c>
      <c r="D30" t="s">
        <v>1248</v>
      </c>
      <c r="E30" t="s">
        <v>12</v>
      </c>
      <c r="G30" t="s">
        <v>1249</v>
      </c>
      <c r="H30" t="s">
        <v>31</v>
      </c>
    </row>
    <row r="31" spans="1:8" x14ac:dyDescent="0.3">
      <c r="A31" t="s">
        <v>1250</v>
      </c>
      <c r="B31" t="s">
        <v>83</v>
      </c>
      <c r="D31" t="s">
        <v>1248</v>
      </c>
      <c r="E31" t="s">
        <v>13</v>
      </c>
      <c r="G31" t="s">
        <v>1249</v>
      </c>
      <c r="H31" t="s">
        <v>32</v>
      </c>
    </row>
    <row r="32" spans="1:8" x14ac:dyDescent="0.3">
      <c r="A32" t="s">
        <v>1250</v>
      </c>
      <c r="B32" t="s">
        <v>16</v>
      </c>
      <c r="D32" t="s">
        <v>1248</v>
      </c>
      <c r="E32" t="s">
        <v>14</v>
      </c>
      <c r="G32" t="s">
        <v>1249</v>
      </c>
      <c r="H32" t="s">
        <v>181</v>
      </c>
    </row>
    <row r="33" spans="1:8" x14ac:dyDescent="0.3">
      <c r="A33" t="s">
        <v>1250</v>
      </c>
      <c r="B33" t="s">
        <v>198</v>
      </c>
      <c r="D33" t="s">
        <v>1248</v>
      </c>
      <c r="E33" t="s">
        <v>82</v>
      </c>
      <c r="G33" t="s">
        <v>1249</v>
      </c>
      <c r="H33" t="s">
        <v>91</v>
      </c>
    </row>
    <row r="34" spans="1:8" x14ac:dyDescent="0.3">
      <c r="A34" t="s">
        <v>1250</v>
      </c>
      <c r="B34" t="s">
        <v>199</v>
      </c>
      <c r="D34" t="s">
        <v>1248</v>
      </c>
      <c r="E34" t="s">
        <v>83</v>
      </c>
      <c r="G34" t="s">
        <v>1249</v>
      </c>
      <c r="H34" t="s">
        <v>35</v>
      </c>
    </row>
    <row r="35" spans="1:8" x14ac:dyDescent="0.3">
      <c r="A35" t="s">
        <v>1250</v>
      </c>
      <c r="B35" t="s">
        <v>17</v>
      </c>
      <c r="D35" t="s">
        <v>1248</v>
      </c>
      <c r="E35" t="s">
        <v>15</v>
      </c>
      <c r="G35" t="s">
        <v>1249</v>
      </c>
      <c r="H35" t="s">
        <v>92</v>
      </c>
    </row>
    <row r="36" spans="1:8" x14ac:dyDescent="0.3">
      <c r="A36" t="s">
        <v>1250</v>
      </c>
      <c r="B36" t="s">
        <v>18</v>
      </c>
      <c r="D36" t="s">
        <v>1248</v>
      </c>
      <c r="E36" t="s">
        <v>84</v>
      </c>
      <c r="G36" t="s">
        <v>1249</v>
      </c>
      <c r="H36" t="s">
        <v>38</v>
      </c>
    </row>
    <row r="37" spans="1:8" x14ac:dyDescent="0.3">
      <c r="A37" t="s">
        <v>1250</v>
      </c>
      <c r="B37" t="s">
        <v>109</v>
      </c>
      <c r="D37" t="s">
        <v>1248</v>
      </c>
      <c r="E37" t="s">
        <v>16</v>
      </c>
      <c r="G37" t="s">
        <v>1249</v>
      </c>
      <c r="H37" t="s">
        <v>93</v>
      </c>
    </row>
    <row r="38" spans="1:8" x14ac:dyDescent="0.3">
      <c r="A38" t="s">
        <v>1250</v>
      </c>
      <c r="B38" t="s">
        <v>19</v>
      </c>
      <c r="D38" t="s">
        <v>1248</v>
      </c>
      <c r="E38" t="s">
        <v>17</v>
      </c>
      <c r="G38" t="s">
        <v>1249</v>
      </c>
      <c r="H38" t="s">
        <v>40</v>
      </c>
    </row>
    <row r="39" spans="1:8" x14ac:dyDescent="0.3">
      <c r="A39" t="s">
        <v>1250</v>
      </c>
      <c r="B39" t="s">
        <v>21</v>
      </c>
      <c r="D39" t="s">
        <v>1248</v>
      </c>
      <c r="E39" t="s">
        <v>18</v>
      </c>
      <c r="G39" t="s">
        <v>1249</v>
      </c>
      <c r="H39" t="s">
        <v>182</v>
      </c>
    </row>
    <row r="40" spans="1:8" x14ac:dyDescent="0.3">
      <c r="A40" t="s">
        <v>1250</v>
      </c>
      <c r="B40" t="s">
        <v>191</v>
      </c>
      <c r="D40" t="s">
        <v>1248</v>
      </c>
      <c r="E40" t="s">
        <v>19</v>
      </c>
      <c r="G40" t="s">
        <v>1249</v>
      </c>
      <c r="H40" t="s">
        <v>41</v>
      </c>
    </row>
    <row r="41" spans="1:8" x14ac:dyDescent="0.3">
      <c r="A41" t="s">
        <v>1250</v>
      </c>
      <c r="B41" t="s">
        <v>22</v>
      </c>
      <c r="D41" t="s">
        <v>1248</v>
      </c>
      <c r="E41" t="s">
        <v>85</v>
      </c>
      <c r="G41" t="s">
        <v>1249</v>
      </c>
      <c r="H41" t="s">
        <v>66</v>
      </c>
    </row>
    <row r="42" spans="1:8" x14ac:dyDescent="0.3">
      <c r="A42" t="s">
        <v>1250</v>
      </c>
      <c r="B42" t="s">
        <v>24</v>
      </c>
      <c r="D42" t="s">
        <v>1248</v>
      </c>
      <c r="E42" t="s">
        <v>20</v>
      </c>
      <c r="G42" t="s">
        <v>1249</v>
      </c>
      <c r="H42" t="s">
        <v>111</v>
      </c>
    </row>
    <row r="43" spans="1:8" x14ac:dyDescent="0.3">
      <c r="A43" t="s">
        <v>1250</v>
      </c>
      <c r="B43" t="s">
        <v>192</v>
      </c>
      <c r="D43" t="s">
        <v>1248</v>
      </c>
      <c r="E43" t="s">
        <v>21</v>
      </c>
      <c r="G43" t="s">
        <v>1249</v>
      </c>
      <c r="H43" t="s">
        <v>112</v>
      </c>
    </row>
    <row r="44" spans="1:8" x14ac:dyDescent="0.3">
      <c r="A44" t="s">
        <v>1250</v>
      </c>
      <c r="B44" t="s">
        <v>25</v>
      </c>
      <c r="D44" t="s">
        <v>1248</v>
      </c>
      <c r="E44" t="s">
        <v>86</v>
      </c>
      <c r="G44" t="s">
        <v>1249</v>
      </c>
      <c r="H44" t="s">
        <v>113</v>
      </c>
    </row>
    <row r="45" spans="1:8" x14ac:dyDescent="0.3">
      <c r="A45" t="s">
        <v>1250</v>
      </c>
      <c r="B45" t="s">
        <v>110</v>
      </c>
      <c r="D45" t="s">
        <v>1248</v>
      </c>
      <c r="E45" t="s">
        <v>22</v>
      </c>
      <c r="G45" t="s">
        <v>1249</v>
      </c>
      <c r="H45" t="s">
        <v>114</v>
      </c>
    </row>
    <row r="46" spans="1:8" x14ac:dyDescent="0.3">
      <c r="A46" t="s">
        <v>1250</v>
      </c>
      <c r="B46" t="s">
        <v>200</v>
      </c>
      <c r="D46" t="s">
        <v>1248</v>
      </c>
      <c r="E46" t="s">
        <v>23</v>
      </c>
      <c r="G46" t="s">
        <v>1249</v>
      </c>
      <c r="H46" t="s">
        <v>115</v>
      </c>
    </row>
    <row r="47" spans="1:8" x14ac:dyDescent="0.3">
      <c r="A47" t="s">
        <v>1250</v>
      </c>
      <c r="B47" t="s">
        <v>87</v>
      </c>
      <c r="D47" t="s">
        <v>1248</v>
      </c>
      <c r="E47" t="s">
        <v>24</v>
      </c>
      <c r="G47" t="s">
        <v>1249</v>
      </c>
      <c r="H47" t="s">
        <v>116</v>
      </c>
    </row>
    <row r="48" spans="1:8" x14ac:dyDescent="0.3">
      <c r="A48" t="s">
        <v>1250</v>
      </c>
      <c r="B48" t="s">
        <v>180</v>
      </c>
      <c r="D48" t="s">
        <v>1248</v>
      </c>
      <c r="E48" t="s">
        <v>25</v>
      </c>
      <c r="G48" t="s">
        <v>1249</v>
      </c>
      <c r="H48" t="s">
        <v>117</v>
      </c>
    </row>
    <row r="49" spans="1:8" x14ac:dyDescent="0.3">
      <c r="A49" t="s">
        <v>1250</v>
      </c>
      <c r="B49" t="s">
        <v>88</v>
      </c>
      <c r="D49" t="s">
        <v>1248</v>
      </c>
      <c r="E49" t="s">
        <v>26</v>
      </c>
      <c r="G49" t="s">
        <v>1249</v>
      </c>
      <c r="H49" t="s">
        <v>118</v>
      </c>
    </row>
    <row r="50" spans="1:8" x14ac:dyDescent="0.3">
      <c r="A50" t="s">
        <v>1250</v>
      </c>
      <c r="B50" t="s">
        <v>201</v>
      </c>
      <c r="D50" t="s">
        <v>1248</v>
      </c>
      <c r="E50" t="s">
        <v>87</v>
      </c>
      <c r="G50" t="s">
        <v>1249</v>
      </c>
      <c r="H50" t="s">
        <v>119</v>
      </c>
    </row>
    <row r="51" spans="1:8" x14ac:dyDescent="0.3">
      <c r="A51" t="s">
        <v>1250</v>
      </c>
      <c r="B51" t="s">
        <v>29</v>
      </c>
      <c r="D51" t="s">
        <v>1248</v>
      </c>
      <c r="E51" t="s">
        <v>27</v>
      </c>
      <c r="G51" t="s">
        <v>1249</v>
      </c>
      <c r="H51" t="s">
        <v>120</v>
      </c>
    </row>
    <row r="52" spans="1:8" x14ac:dyDescent="0.3">
      <c r="A52" t="s">
        <v>1250</v>
      </c>
      <c r="B52" t="s">
        <v>202</v>
      </c>
      <c r="D52" t="s">
        <v>1248</v>
      </c>
      <c r="E52" t="s">
        <v>88</v>
      </c>
      <c r="G52" t="s">
        <v>1249</v>
      </c>
      <c r="H52" t="s">
        <v>121</v>
      </c>
    </row>
    <row r="53" spans="1:8" x14ac:dyDescent="0.3">
      <c r="A53" t="s">
        <v>1250</v>
      </c>
      <c r="B53" t="s">
        <v>30</v>
      </c>
      <c r="D53" t="s">
        <v>1248</v>
      </c>
      <c r="E53" t="s">
        <v>28</v>
      </c>
      <c r="G53" t="s">
        <v>1249</v>
      </c>
      <c r="H53" t="s">
        <v>122</v>
      </c>
    </row>
    <row r="54" spans="1:8" x14ac:dyDescent="0.3">
      <c r="A54" t="s">
        <v>1250</v>
      </c>
      <c r="B54" t="s">
        <v>203</v>
      </c>
      <c r="D54" t="s">
        <v>1248</v>
      </c>
      <c r="E54" t="s">
        <v>29</v>
      </c>
      <c r="G54" t="s">
        <v>1249</v>
      </c>
      <c r="H54" t="s">
        <v>123</v>
      </c>
    </row>
    <row r="55" spans="1:8" x14ac:dyDescent="0.3">
      <c r="A55" t="s">
        <v>1250</v>
      </c>
      <c r="B55" t="s">
        <v>90</v>
      </c>
      <c r="D55" t="s">
        <v>1248</v>
      </c>
      <c r="E55" t="s">
        <v>89</v>
      </c>
      <c r="G55" t="s">
        <v>1249</v>
      </c>
      <c r="H55" t="s">
        <v>124</v>
      </c>
    </row>
    <row r="56" spans="1:8" x14ac:dyDescent="0.3">
      <c r="A56" t="s">
        <v>1250</v>
      </c>
      <c r="B56" t="s">
        <v>107</v>
      </c>
      <c r="D56" t="s">
        <v>1248</v>
      </c>
      <c r="E56" t="s">
        <v>30</v>
      </c>
      <c r="G56" t="s">
        <v>1249</v>
      </c>
      <c r="H56" t="s">
        <v>125</v>
      </c>
    </row>
    <row r="57" spans="1:8" x14ac:dyDescent="0.3">
      <c r="A57" t="s">
        <v>1250</v>
      </c>
      <c r="B57" t="s">
        <v>31</v>
      </c>
      <c r="D57" t="s">
        <v>1248</v>
      </c>
      <c r="E57" t="s">
        <v>90</v>
      </c>
      <c r="G57" t="s">
        <v>1249</v>
      </c>
      <c r="H57" t="s">
        <v>126</v>
      </c>
    </row>
    <row r="58" spans="1:8" x14ac:dyDescent="0.3">
      <c r="A58" t="s">
        <v>1250</v>
      </c>
      <c r="B58" t="s">
        <v>204</v>
      </c>
      <c r="D58" t="s">
        <v>1248</v>
      </c>
      <c r="E58" t="s">
        <v>107</v>
      </c>
      <c r="G58" t="s">
        <v>1249</v>
      </c>
      <c r="H58" t="s">
        <v>127</v>
      </c>
    </row>
    <row r="59" spans="1:8" x14ac:dyDescent="0.3">
      <c r="A59" t="s">
        <v>1250</v>
      </c>
      <c r="B59" t="s">
        <v>32</v>
      </c>
      <c r="D59" t="s">
        <v>1248</v>
      </c>
      <c r="E59" t="s">
        <v>31</v>
      </c>
      <c r="G59" t="s">
        <v>1249</v>
      </c>
      <c r="H59" t="s">
        <v>128</v>
      </c>
    </row>
    <row r="60" spans="1:8" x14ac:dyDescent="0.3">
      <c r="A60" t="s">
        <v>1250</v>
      </c>
      <c r="B60" t="s">
        <v>205</v>
      </c>
      <c r="D60" t="s">
        <v>1248</v>
      </c>
      <c r="E60" t="s">
        <v>32</v>
      </c>
      <c r="G60" t="s">
        <v>1249</v>
      </c>
      <c r="H60" t="s">
        <v>129</v>
      </c>
    </row>
    <row r="61" spans="1:8" x14ac:dyDescent="0.3">
      <c r="A61" t="s">
        <v>1250</v>
      </c>
      <c r="B61" t="s">
        <v>33</v>
      </c>
      <c r="D61" t="s">
        <v>1248</v>
      </c>
      <c r="E61" t="s">
        <v>33</v>
      </c>
      <c r="G61" t="s">
        <v>1249</v>
      </c>
      <c r="H61" t="s">
        <v>130</v>
      </c>
    </row>
    <row r="62" spans="1:8" x14ac:dyDescent="0.3">
      <c r="A62" t="s">
        <v>1250</v>
      </c>
      <c r="B62" t="s">
        <v>181</v>
      </c>
      <c r="D62" t="s">
        <v>1248</v>
      </c>
      <c r="E62" t="s">
        <v>91</v>
      </c>
      <c r="G62" t="s">
        <v>1249</v>
      </c>
      <c r="H62" t="s">
        <v>131</v>
      </c>
    </row>
    <row r="63" spans="1:8" x14ac:dyDescent="0.3">
      <c r="A63" t="s">
        <v>1250</v>
      </c>
      <c r="B63" t="s">
        <v>91</v>
      </c>
      <c r="D63" t="s">
        <v>1248</v>
      </c>
      <c r="E63" t="s">
        <v>34</v>
      </c>
      <c r="G63" t="s">
        <v>1249</v>
      </c>
      <c r="H63" t="s">
        <v>132</v>
      </c>
    </row>
    <row r="64" spans="1:8" x14ac:dyDescent="0.3">
      <c r="A64" t="s">
        <v>1250</v>
      </c>
      <c r="B64" t="s">
        <v>35</v>
      </c>
      <c r="D64" t="s">
        <v>1248</v>
      </c>
      <c r="E64" t="s">
        <v>35</v>
      </c>
      <c r="G64" t="s">
        <v>1249</v>
      </c>
      <c r="H64" t="s">
        <v>133</v>
      </c>
    </row>
    <row r="65" spans="1:8" x14ac:dyDescent="0.3">
      <c r="A65" t="s">
        <v>1250</v>
      </c>
      <c r="B65" t="s">
        <v>92</v>
      </c>
      <c r="D65" t="s">
        <v>1248</v>
      </c>
      <c r="E65" t="s">
        <v>36</v>
      </c>
      <c r="G65" t="s">
        <v>1249</v>
      </c>
      <c r="H65" t="s">
        <v>134</v>
      </c>
    </row>
    <row r="66" spans="1:8" x14ac:dyDescent="0.3">
      <c r="A66" t="s">
        <v>1250</v>
      </c>
      <c r="B66" t="s">
        <v>206</v>
      </c>
      <c r="D66" t="s">
        <v>1248</v>
      </c>
      <c r="E66" t="s">
        <v>92</v>
      </c>
      <c r="G66" t="s">
        <v>1249</v>
      </c>
      <c r="H66" t="s">
        <v>135</v>
      </c>
    </row>
    <row r="67" spans="1:8" x14ac:dyDescent="0.3">
      <c r="A67" t="s">
        <v>1250</v>
      </c>
      <c r="B67" t="s">
        <v>38</v>
      </c>
      <c r="D67" t="s">
        <v>1248</v>
      </c>
      <c r="E67" t="s">
        <v>37</v>
      </c>
      <c r="G67" t="s">
        <v>1249</v>
      </c>
      <c r="H67" t="s">
        <v>136</v>
      </c>
    </row>
    <row r="68" spans="1:8" x14ac:dyDescent="0.3">
      <c r="A68" t="s">
        <v>1250</v>
      </c>
      <c r="B68" t="s">
        <v>93</v>
      </c>
      <c r="D68" t="s">
        <v>1248</v>
      </c>
      <c r="E68" t="s">
        <v>38</v>
      </c>
      <c r="G68" t="s">
        <v>1249</v>
      </c>
      <c r="H68" t="s">
        <v>137</v>
      </c>
    </row>
    <row r="69" spans="1:8" x14ac:dyDescent="0.3">
      <c r="A69" t="s">
        <v>1250</v>
      </c>
      <c r="B69" t="s">
        <v>214</v>
      </c>
      <c r="D69" t="s">
        <v>1248</v>
      </c>
      <c r="E69" t="s">
        <v>39</v>
      </c>
      <c r="G69" t="s">
        <v>1249</v>
      </c>
      <c r="H69" t="s">
        <v>138</v>
      </c>
    </row>
    <row r="70" spans="1:8" x14ac:dyDescent="0.3">
      <c r="A70" t="s">
        <v>1250</v>
      </c>
      <c r="B70" t="s">
        <v>182</v>
      </c>
      <c r="D70" t="s">
        <v>1248</v>
      </c>
      <c r="E70" t="s">
        <v>93</v>
      </c>
      <c r="G70" t="s">
        <v>1249</v>
      </c>
      <c r="H70" t="s">
        <v>139</v>
      </c>
    </row>
    <row r="71" spans="1:8" x14ac:dyDescent="0.3">
      <c r="A71" t="s">
        <v>1250</v>
      </c>
      <c r="B71" t="s">
        <v>41</v>
      </c>
      <c r="D71" t="s">
        <v>1248</v>
      </c>
      <c r="E71" t="s">
        <v>40</v>
      </c>
      <c r="G71" t="s">
        <v>1249</v>
      </c>
      <c r="H71" t="s">
        <v>140</v>
      </c>
    </row>
    <row r="72" spans="1:8" x14ac:dyDescent="0.3">
      <c r="A72" t="s">
        <v>1250</v>
      </c>
      <c r="B72" t="s">
        <v>94</v>
      </c>
      <c r="D72" t="s">
        <v>1248</v>
      </c>
      <c r="E72" t="s">
        <v>41</v>
      </c>
      <c r="G72" t="s">
        <v>1249</v>
      </c>
      <c r="H72" t="s">
        <v>141</v>
      </c>
    </row>
    <row r="73" spans="1:8" x14ac:dyDescent="0.3">
      <c r="A73" t="s">
        <v>1250</v>
      </c>
      <c r="B73" t="s">
        <v>43</v>
      </c>
      <c r="D73" t="s">
        <v>1248</v>
      </c>
      <c r="E73" t="s">
        <v>42</v>
      </c>
      <c r="G73" t="s">
        <v>1249</v>
      </c>
      <c r="H73" t="s">
        <v>142</v>
      </c>
    </row>
    <row r="74" spans="1:8" x14ac:dyDescent="0.3">
      <c r="A74" t="s">
        <v>1250</v>
      </c>
      <c r="B74" t="s">
        <v>152</v>
      </c>
      <c r="D74" t="s">
        <v>1248</v>
      </c>
      <c r="E74" t="s">
        <v>94</v>
      </c>
      <c r="G74" t="s">
        <v>1249</v>
      </c>
      <c r="H74" t="s">
        <v>143</v>
      </c>
    </row>
    <row r="75" spans="1:8" x14ac:dyDescent="0.3">
      <c r="A75" t="s">
        <v>1250</v>
      </c>
      <c r="B75" t="s">
        <v>95</v>
      </c>
      <c r="D75" t="s">
        <v>1248</v>
      </c>
      <c r="E75" t="s">
        <v>43</v>
      </c>
      <c r="G75" t="s">
        <v>1249</v>
      </c>
      <c r="H75" t="s">
        <v>144</v>
      </c>
    </row>
    <row r="76" spans="1:8" x14ac:dyDescent="0.3">
      <c r="A76" t="s">
        <v>1250</v>
      </c>
      <c r="B76" t="s">
        <v>186</v>
      </c>
      <c r="D76" t="s">
        <v>1248</v>
      </c>
      <c r="E76" t="s">
        <v>44</v>
      </c>
      <c r="G76" t="s">
        <v>1249</v>
      </c>
      <c r="H76" t="s">
        <v>145</v>
      </c>
    </row>
    <row r="77" spans="1:8" x14ac:dyDescent="0.3">
      <c r="A77" t="s">
        <v>1250</v>
      </c>
      <c r="B77" t="s">
        <v>187</v>
      </c>
      <c r="D77" t="s">
        <v>1248</v>
      </c>
      <c r="E77" t="s">
        <v>45</v>
      </c>
      <c r="G77" t="s">
        <v>1249</v>
      </c>
      <c r="H77" t="s">
        <v>146</v>
      </c>
    </row>
    <row r="78" spans="1:8" x14ac:dyDescent="0.3">
      <c r="A78" t="s">
        <v>1250</v>
      </c>
      <c r="B78" t="s">
        <v>207</v>
      </c>
      <c r="D78" t="s">
        <v>1248</v>
      </c>
      <c r="E78" t="s">
        <v>46</v>
      </c>
      <c r="G78" t="s">
        <v>1249</v>
      </c>
      <c r="H78" t="s">
        <v>147</v>
      </c>
    </row>
    <row r="79" spans="1:8" x14ac:dyDescent="0.3">
      <c r="A79" t="s">
        <v>1250</v>
      </c>
      <c r="B79" t="s">
        <v>106</v>
      </c>
      <c r="D79" t="s">
        <v>1248</v>
      </c>
      <c r="E79" t="s">
        <v>95</v>
      </c>
      <c r="G79" t="s">
        <v>1249</v>
      </c>
      <c r="H79" t="s">
        <v>148</v>
      </c>
    </row>
    <row r="80" spans="1:8" x14ac:dyDescent="0.3">
      <c r="A80" t="s">
        <v>1250</v>
      </c>
      <c r="B80" t="s">
        <v>97</v>
      </c>
      <c r="D80" t="s">
        <v>1248</v>
      </c>
      <c r="E80" t="s">
        <v>96</v>
      </c>
      <c r="G80" t="s">
        <v>1249</v>
      </c>
      <c r="H80" t="s">
        <v>149</v>
      </c>
    </row>
    <row r="81" spans="1:8" x14ac:dyDescent="0.3">
      <c r="A81" t="s">
        <v>1250</v>
      </c>
      <c r="B81" t="s">
        <v>208</v>
      </c>
      <c r="D81" t="s">
        <v>1248</v>
      </c>
      <c r="E81" t="s">
        <v>47</v>
      </c>
      <c r="G81" t="s">
        <v>1249</v>
      </c>
      <c r="H81" t="s">
        <v>150</v>
      </c>
    </row>
    <row r="82" spans="1:8" x14ac:dyDescent="0.3">
      <c r="A82" t="s">
        <v>1250</v>
      </c>
      <c r="B82" t="s">
        <v>50</v>
      </c>
      <c r="D82" t="s">
        <v>1248</v>
      </c>
      <c r="E82" t="s">
        <v>106</v>
      </c>
      <c r="G82" t="s">
        <v>1249</v>
      </c>
      <c r="H82" t="s">
        <v>151</v>
      </c>
    </row>
    <row r="83" spans="1:8" x14ac:dyDescent="0.3">
      <c r="A83" t="s">
        <v>1250</v>
      </c>
      <c r="B83" t="s">
        <v>52</v>
      </c>
      <c r="D83" t="s">
        <v>1248</v>
      </c>
      <c r="E83" t="s">
        <v>97</v>
      </c>
      <c r="G83" t="s">
        <v>1249</v>
      </c>
      <c r="H83" t="s">
        <v>152</v>
      </c>
    </row>
    <row r="84" spans="1:8" x14ac:dyDescent="0.3">
      <c r="A84" t="s">
        <v>1250</v>
      </c>
      <c r="B84" t="s">
        <v>53</v>
      </c>
      <c r="D84" t="s">
        <v>1248</v>
      </c>
      <c r="E84" t="s">
        <v>48</v>
      </c>
      <c r="G84" t="s">
        <v>1249</v>
      </c>
      <c r="H84" t="s">
        <v>95</v>
      </c>
    </row>
    <row r="85" spans="1:8" x14ac:dyDescent="0.3">
      <c r="A85" t="s">
        <v>1250</v>
      </c>
      <c r="B85" t="s">
        <v>188</v>
      </c>
      <c r="D85" t="s">
        <v>1248</v>
      </c>
      <c r="E85" t="s">
        <v>49</v>
      </c>
      <c r="G85" t="s">
        <v>1249</v>
      </c>
      <c r="H85" t="s">
        <v>186</v>
      </c>
    </row>
    <row r="86" spans="1:8" x14ac:dyDescent="0.3">
      <c r="A86" t="s">
        <v>1250</v>
      </c>
      <c r="B86" t="s">
        <v>209</v>
      </c>
      <c r="D86" t="s">
        <v>1248</v>
      </c>
      <c r="E86" t="s">
        <v>50</v>
      </c>
      <c r="G86" t="s">
        <v>1249</v>
      </c>
      <c r="H86" t="s">
        <v>153</v>
      </c>
    </row>
    <row r="87" spans="1:8" x14ac:dyDescent="0.3">
      <c r="A87" t="s">
        <v>1250</v>
      </c>
      <c r="B87" t="s">
        <v>54</v>
      </c>
      <c r="D87" t="s">
        <v>1248</v>
      </c>
      <c r="E87" t="s">
        <v>51</v>
      </c>
      <c r="G87" t="s">
        <v>1249</v>
      </c>
      <c r="H87" t="s">
        <v>154</v>
      </c>
    </row>
    <row r="88" spans="1:8" x14ac:dyDescent="0.3">
      <c r="A88" t="s">
        <v>1250</v>
      </c>
      <c r="B88" t="s">
        <v>55</v>
      </c>
      <c r="D88" t="s">
        <v>1248</v>
      </c>
      <c r="E88" t="s">
        <v>52</v>
      </c>
      <c r="G88" t="s">
        <v>1249</v>
      </c>
      <c r="H88" t="s">
        <v>155</v>
      </c>
    </row>
    <row r="89" spans="1:8" x14ac:dyDescent="0.3">
      <c r="A89" t="s">
        <v>1250</v>
      </c>
      <c r="B89" t="s">
        <v>183</v>
      </c>
      <c r="D89" t="s">
        <v>1248</v>
      </c>
      <c r="E89" t="s">
        <v>98</v>
      </c>
      <c r="G89" t="s">
        <v>1249</v>
      </c>
      <c r="H89" t="s">
        <v>156</v>
      </c>
    </row>
    <row r="90" spans="1:8" x14ac:dyDescent="0.3">
      <c r="A90" t="s">
        <v>1250</v>
      </c>
      <c r="B90" t="s">
        <v>184</v>
      </c>
      <c r="D90" t="s">
        <v>1248</v>
      </c>
      <c r="E90" t="s">
        <v>53</v>
      </c>
      <c r="G90" t="s">
        <v>1249</v>
      </c>
      <c r="H90" t="s">
        <v>157</v>
      </c>
    </row>
    <row r="91" spans="1:8" x14ac:dyDescent="0.3">
      <c r="A91" t="s">
        <v>1250</v>
      </c>
      <c r="B91" t="s">
        <v>177</v>
      </c>
      <c r="D91" t="s">
        <v>1248</v>
      </c>
      <c r="E91" t="s">
        <v>54</v>
      </c>
      <c r="G91" t="s">
        <v>1249</v>
      </c>
      <c r="H91" t="s">
        <v>158</v>
      </c>
    </row>
    <row r="92" spans="1:8" x14ac:dyDescent="0.3">
      <c r="A92" t="s">
        <v>1250</v>
      </c>
      <c r="B92" t="s">
        <v>61</v>
      </c>
      <c r="D92" t="s">
        <v>1248</v>
      </c>
      <c r="E92" t="s">
        <v>55</v>
      </c>
      <c r="G92" t="s">
        <v>1249</v>
      </c>
      <c r="H92" t="s">
        <v>159</v>
      </c>
    </row>
    <row r="93" spans="1:8" x14ac:dyDescent="0.3">
      <c r="A93" t="s">
        <v>1250</v>
      </c>
      <c r="B93" t="s">
        <v>100</v>
      </c>
      <c r="D93" t="s">
        <v>1248</v>
      </c>
      <c r="E93" t="s">
        <v>56</v>
      </c>
      <c r="G93" t="s">
        <v>1249</v>
      </c>
      <c r="H93" t="s">
        <v>160</v>
      </c>
    </row>
    <row r="94" spans="1:8" x14ac:dyDescent="0.3">
      <c r="A94" t="s">
        <v>1250</v>
      </c>
      <c r="B94" t="s">
        <v>101</v>
      </c>
      <c r="D94" t="s">
        <v>1248</v>
      </c>
      <c r="E94" t="s">
        <v>57</v>
      </c>
      <c r="G94" t="s">
        <v>1249</v>
      </c>
      <c r="H94" t="s">
        <v>161</v>
      </c>
    </row>
    <row r="95" spans="1:8" x14ac:dyDescent="0.3">
      <c r="A95" t="s">
        <v>1250</v>
      </c>
      <c r="B95" t="s">
        <v>178</v>
      </c>
      <c r="D95" t="s">
        <v>1248</v>
      </c>
      <c r="E95" t="s">
        <v>58</v>
      </c>
      <c r="G95" t="s">
        <v>1249</v>
      </c>
      <c r="H95" t="s">
        <v>162</v>
      </c>
    </row>
    <row r="96" spans="1:8" x14ac:dyDescent="0.3">
      <c r="A96" t="s">
        <v>1250</v>
      </c>
      <c r="B96" t="s">
        <v>63</v>
      </c>
      <c r="D96" t="s">
        <v>1248</v>
      </c>
      <c r="E96" t="s">
        <v>59</v>
      </c>
      <c r="G96" t="s">
        <v>1249</v>
      </c>
      <c r="H96" t="s">
        <v>163</v>
      </c>
    </row>
    <row r="97" spans="1:8" x14ac:dyDescent="0.3">
      <c r="A97" t="s">
        <v>1250</v>
      </c>
      <c r="B97" t="s">
        <v>210</v>
      </c>
      <c r="D97" t="s">
        <v>1248</v>
      </c>
      <c r="E97" t="s">
        <v>99</v>
      </c>
      <c r="G97" t="s">
        <v>1249</v>
      </c>
      <c r="H97" t="s">
        <v>164</v>
      </c>
    </row>
    <row r="98" spans="1:8" x14ac:dyDescent="0.3">
      <c r="A98" t="s">
        <v>1250</v>
      </c>
      <c r="B98" t="s">
        <v>64</v>
      </c>
      <c r="D98" t="s">
        <v>1248</v>
      </c>
      <c r="E98" t="s">
        <v>61</v>
      </c>
      <c r="G98" t="s">
        <v>1249</v>
      </c>
      <c r="H98" t="s">
        <v>165</v>
      </c>
    </row>
    <row r="99" spans="1:8" x14ac:dyDescent="0.3">
      <c r="A99" t="s">
        <v>1250</v>
      </c>
      <c r="B99" t="s">
        <v>211</v>
      </c>
      <c r="D99" t="s">
        <v>1248</v>
      </c>
      <c r="E99" t="s">
        <v>100</v>
      </c>
      <c r="G99" t="s">
        <v>1249</v>
      </c>
      <c r="H99" t="s">
        <v>166</v>
      </c>
    </row>
    <row r="100" spans="1:8" x14ac:dyDescent="0.3">
      <c r="A100" t="s">
        <v>1250</v>
      </c>
      <c r="B100" t="s">
        <v>212</v>
      </c>
      <c r="D100" t="s">
        <v>1248</v>
      </c>
      <c r="E100" t="s">
        <v>62</v>
      </c>
      <c r="G100" t="s">
        <v>1249</v>
      </c>
      <c r="H100" t="s">
        <v>167</v>
      </c>
    </row>
    <row r="101" spans="1:8" x14ac:dyDescent="0.3">
      <c r="A101" t="s">
        <v>1250</v>
      </c>
      <c r="B101" t="s">
        <v>102</v>
      </c>
      <c r="D101" t="s">
        <v>1248</v>
      </c>
      <c r="E101" t="s">
        <v>101</v>
      </c>
      <c r="G101" t="s">
        <v>1249</v>
      </c>
      <c r="H101" t="s">
        <v>168</v>
      </c>
    </row>
    <row r="102" spans="1:8" x14ac:dyDescent="0.3">
      <c r="A102" t="s">
        <v>1250</v>
      </c>
      <c r="B102" t="s">
        <v>104</v>
      </c>
      <c r="D102" t="s">
        <v>1248</v>
      </c>
      <c r="E102" t="s">
        <v>63</v>
      </c>
      <c r="G102" t="s">
        <v>1249</v>
      </c>
      <c r="H102" t="s">
        <v>169</v>
      </c>
    </row>
    <row r="103" spans="1:8" x14ac:dyDescent="0.3">
      <c r="D103" t="s">
        <v>1248</v>
      </c>
      <c r="E103" t="s">
        <v>64</v>
      </c>
      <c r="G103" t="s">
        <v>1249</v>
      </c>
      <c r="H103" t="s">
        <v>170</v>
      </c>
    </row>
    <row r="104" spans="1:8" x14ac:dyDescent="0.3">
      <c r="D104" t="s">
        <v>1248</v>
      </c>
      <c r="E104" t="s">
        <v>102</v>
      </c>
      <c r="G104" t="s">
        <v>1249</v>
      </c>
      <c r="H104" t="s">
        <v>171</v>
      </c>
    </row>
    <row r="105" spans="1:8" x14ac:dyDescent="0.3">
      <c r="D105" t="s">
        <v>1248</v>
      </c>
      <c r="E105" t="s">
        <v>103</v>
      </c>
      <c r="G105" t="s">
        <v>1249</v>
      </c>
      <c r="H105" t="s">
        <v>172</v>
      </c>
    </row>
    <row r="106" spans="1:8" x14ac:dyDescent="0.3">
      <c r="D106" t="s">
        <v>1248</v>
      </c>
      <c r="E106" t="s">
        <v>104</v>
      </c>
      <c r="G106" t="s">
        <v>1249</v>
      </c>
      <c r="H106" t="s">
        <v>173</v>
      </c>
    </row>
    <row r="107" spans="1:8" x14ac:dyDescent="0.3">
      <c r="G107" t="s">
        <v>1249</v>
      </c>
      <c r="H107" t="s">
        <v>174</v>
      </c>
    </row>
    <row r="108" spans="1:8" x14ac:dyDescent="0.3">
      <c r="G108" t="s">
        <v>1249</v>
      </c>
      <c r="H108" t="s">
        <v>175</v>
      </c>
    </row>
    <row r="109" spans="1:8" x14ac:dyDescent="0.3">
      <c r="G109" t="s">
        <v>1249</v>
      </c>
      <c r="H109" t="s">
        <v>176</v>
      </c>
    </row>
    <row r="110" spans="1:8" x14ac:dyDescent="0.3">
      <c r="G110" t="s">
        <v>1249</v>
      </c>
      <c r="H110" t="s">
        <v>50</v>
      </c>
    </row>
    <row r="111" spans="1:8" x14ac:dyDescent="0.3">
      <c r="G111" t="s">
        <v>1249</v>
      </c>
      <c r="H111" t="s">
        <v>52</v>
      </c>
    </row>
    <row r="112" spans="1:8" x14ac:dyDescent="0.3">
      <c r="G112" t="s">
        <v>1249</v>
      </c>
      <c r="H112" t="s">
        <v>98</v>
      </c>
    </row>
    <row r="113" spans="7:8" x14ac:dyDescent="0.3">
      <c r="G113" t="s">
        <v>1249</v>
      </c>
      <c r="H113" t="s">
        <v>55</v>
      </c>
    </row>
    <row r="114" spans="7:8" x14ac:dyDescent="0.3">
      <c r="G114" t="s">
        <v>1249</v>
      </c>
      <c r="H114" t="s">
        <v>183</v>
      </c>
    </row>
    <row r="115" spans="7:8" x14ac:dyDescent="0.3">
      <c r="G115" t="s">
        <v>1249</v>
      </c>
      <c r="H115" t="s">
        <v>184</v>
      </c>
    </row>
    <row r="116" spans="7:8" x14ac:dyDescent="0.3">
      <c r="G116" t="s">
        <v>1249</v>
      </c>
      <c r="H116" t="s">
        <v>177</v>
      </c>
    </row>
    <row r="117" spans="7:8" x14ac:dyDescent="0.3">
      <c r="G117" t="s">
        <v>1249</v>
      </c>
      <c r="H117" t="s">
        <v>58</v>
      </c>
    </row>
    <row r="118" spans="7:8" x14ac:dyDescent="0.3">
      <c r="G118" t="s">
        <v>1249</v>
      </c>
      <c r="H118" t="s">
        <v>60</v>
      </c>
    </row>
    <row r="119" spans="7:8" x14ac:dyDescent="0.3">
      <c r="G119" t="s">
        <v>1249</v>
      </c>
      <c r="H119" t="s">
        <v>61</v>
      </c>
    </row>
    <row r="120" spans="7:8" x14ac:dyDescent="0.3">
      <c r="G120" t="s">
        <v>1249</v>
      </c>
      <c r="H120" t="s">
        <v>100</v>
      </c>
    </row>
    <row r="121" spans="7:8" x14ac:dyDescent="0.3">
      <c r="G121" t="s">
        <v>1249</v>
      </c>
      <c r="H121" t="s">
        <v>101</v>
      </c>
    </row>
    <row r="122" spans="7:8" x14ac:dyDescent="0.3">
      <c r="G122" t="s">
        <v>1249</v>
      </c>
      <c r="H122" t="s">
        <v>178</v>
      </c>
    </row>
    <row r="123" spans="7:8" x14ac:dyDescent="0.3">
      <c r="G123" t="s">
        <v>1249</v>
      </c>
      <c r="H123" t="s">
        <v>63</v>
      </c>
    </row>
    <row r="124" spans="7:8" x14ac:dyDescent="0.3">
      <c r="G124" t="s">
        <v>1249</v>
      </c>
      <c r="H124" t="s">
        <v>104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93"/>
  <sheetViews>
    <sheetView workbookViewId="0">
      <pane ySplit="1" topLeftCell="A961" activePane="bottomLeft" state="frozen"/>
      <selection pane="bottomLeft" activeCell="G2" sqref="G2:H981"/>
    </sheetView>
  </sheetViews>
  <sheetFormatPr defaultColWidth="11.19921875" defaultRowHeight="15.6" x14ac:dyDescent="0.3"/>
  <cols>
    <col min="1" max="1" width="19.296875" customWidth="1"/>
    <col min="2" max="2" width="26.19921875" bestFit="1" customWidth="1"/>
    <col min="4" max="4" width="19.296875" customWidth="1"/>
    <col min="5" max="5" width="23.5" bestFit="1" customWidth="1"/>
    <col min="7" max="7" width="19.296875" customWidth="1"/>
    <col min="8" max="8" width="26.19921875" bestFit="1" customWidth="1"/>
  </cols>
  <sheetData>
    <row r="1" spans="1:8" x14ac:dyDescent="0.3">
      <c r="A1" t="s">
        <v>1246</v>
      </c>
      <c r="B1" t="s">
        <v>1247</v>
      </c>
      <c r="D1" t="s">
        <v>1246</v>
      </c>
      <c r="E1" t="s">
        <v>1247</v>
      </c>
      <c r="G1" t="s">
        <v>1246</v>
      </c>
      <c r="H1" t="s">
        <v>1247</v>
      </c>
    </row>
    <row r="2" spans="1:8" x14ac:dyDescent="0.3">
      <c r="A2" t="s">
        <v>1250</v>
      </c>
      <c r="B2" t="s">
        <v>1068</v>
      </c>
      <c r="D2" t="s">
        <v>1248</v>
      </c>
      <c r="E2" t="s">
        <v>216</v>
      </c>
      <c r="G2" t="s">
        <v>1249</v>
      </c>
      <c r="H2" t="s">
        <v>1068</v>
      </c>
    </row>
    <row r="3" spans="1:8" x14ac:dyDescent="0.3">
      <c r="A3" t="s">
        <v>1250</v>
      </c>
      <c r="B3" t="s">
        <v>216</v>
      </c>
      <c r="D3" t="s">
        <v>1248</v>
      </c>
      <c r="E3" t="s">
        <v>217</v>
      </c>
      <c r="G3" t="s">
        <v>1249</v>
      </c>
      <c r="H3" t="s">
        <v>216</v>
      </c>
    </row>
    <row r="4" spans="1:8" x14ac:dyDescent="0.3">
      <c r="A4" t="s">
        <v>1250</v>
      </c>
      <c r="B4" t="s">
        <v>217</v>
      </c>
      <c r="D4" t="s">
        <v>1248</v>
      </c>
      <c r="E4" t="s">
        <v>218</v>
      </c>
      <c r="G4" t="s">
        <v>1249</v>
      </c>
      <c r="H4" t="s">
        <v>217</v>
      </c>
    </row>
    <row r="5" spans="1:8" x14ac:dyDescent="0.3">
      <c r="A5" t="s">
        <v>1250</v>
      </c>
      <c r="B5" t="s">
        <v>218</v>
      </c>
      <c r="D5" t="s">
        <v>1248</v>
      </c>
      <c r="E5" t="s">
        <v>219</v>
      </c>
      <c r="G5" t="s">
        <v>1249</v>
      </c>
      <c r="H5" t="s">
        <v>218</v>
      </c>
    </row>
    <row r="6" spans="1:8" x14ac:dyDescent="0.3">
      <c r="A6" t="s">
        <v>1250</v>
      </c>
      <c r="B6" t="s">
        <v>219</v>
      </c>
      <c r="D6" t="s">
        <v>1248</v>
      </c>
      <c r="E6" t="s">
        <v>220</v>
      </c>
      <c r="G6" t="s">
        <v>1249</v>
      </c>
      <c r="H6" t="s">
        <v>219</v>
      </c>
    </row>
    <row r="7" spans="1:8" x14ac:dyDescent="0.3">
      <c r="A7" t="s">
        <v>1250</v>
      </c>
      <c r="B7" t="s">
        <v>220</v>
      </c>
      <c r="D7" t="s">
        <v>1248</v>
      </c>
      <c r="E7" t="s">
        <v>221</v>
      </c>
      <c r="G7" t="s">
        <v>1249</v>
      </c>
      <c r="H7" t="s">
        <v>220</v>
      </c>
    </row>
    <row r="8" spans="1:8" x14ac:dyDescent="0.3">
      <c r="A8" t="s">
        <v>1250</v>
      </c>
      <c r="B8" t="s">
        <v>221</v>
      </c>
      <c r="D8" t="s">
        <v>1248</v>
      </c>
      <c r="E8" t="s">
        <v>222</v>
      </c>
      <c r="G8" t="s">
        <v>1249</v>
      </c>
      <c r="H8" t="s">
        <v>221</v>
      </c>
    </row>
    <row r="9" spans="1:8" x14ac:dyDescent="0.3">
      <c r="A9" t="s">
        <v>1250</v>
      </c>
      <c r="B9" t="s">
        <v>222</v>
      </c>
      <c r="D9" t="s">
        <v>1248</v>
      </c>
      <c r="E9" t="s">
        <v>223</v>
      </c>
      <c r="G9" t="s">
        <v>1249</v>
      </c>
      <c r="H9" t="s">
        <v>222</v>
      </c>
    </row>
    <row r="10" spans="1:8" x14ac:dyDescent="0.3">
      <c r="A10" t="s">
        <v>1250</v>
      </c>
      <c r="B10" t="s">
        <v>223</v>
      </c>
      <c r="D10" t="s">
        <v>1248</v>
      </c>
      <c r="E10" t="s">
        <v>224</v>
      </c>
      <c r="G10" t="s">
        <v>1249</v>
      </c>
      <c r="H10" t="s">
        <v>223</v>
      </c>
    </row>
    <row r="11" spans="1:8" x14ac:dyDescent="0.3">
      <c r="A11" t="s">
        <v>1250</v>
      </c>
      <c r="B11" t="s">
        <v>224</v>
      </c>
      <c r="D11" t="s">
        <v>1248</v>
      </c>
      <c r="E11" t="s">
        <v>225</v>
      </c>
      <c r="G11" t="s">
        <v>1249</v>
      </c>
      <c r="H11" t="s">
        <v>224</v>
      </c>
    </row>
    <row r="12" spans="1:8" x14ac:dyDescent="0.3">
      <c r="A12" t="s">
        <v>1250</v>
      </c>
      <c r="B12" t="s">
        <v>225</v>
      </c>
      <c r="D12" t="s">
        <v>1248</v>
      </c>
      <c r="E12" t="s">
        <v>226</v>
      </c>
      <c r="G12" t="s">
        <v>1249</v>
      </c>
      <c r="H12" t="s">
        <v>225</v>
      </c>
    </row>
    <row r="13" spans="1:8" x14ac:dyDescent="0.3">
      <c r="A13" t="s">
        <v>1250</v>
      </c>
      <c r="B13" t="s">
        <v>226</v>
      </c>
      <c r="D13" t="s">
        <v>1248</v>
      </c>
      <c r="E13" t="s">
        <v>227</v>
      </c>
      <c r="G13" t="s">
        <v>1249</v>
      </c>
      <c r="H13" t="s">
        <v>226</v>
      </c>
    </row>
    <row r="14" spans="1:8" x14ac:dyDescent="0.3">
      <c r="A14" t="s">
        <v>1250</v>
      </c>
      <c r="B14" t="s">
        <v>227</v>
      </c>
      <c r="D14" t="s">
        <v>1248</v>
      </c>
      <c r="E14" t="s">
        <v>228</v>
      </c>
      <c r="G14" t="s">
        <v>1249</v>
      </c>
      <c r="H14" t="s">
        <v>227</v>
      </c>
    </row>
    <row r="15" spans="1:8" x14ac:dyDescent="0.3">
      <c r="A15" t="s">
        <v>1250</v>
      </c>
      <c r="B15" t="s">
        <v>1069</v>
      </c>
      <c r="D15" t="s">
        <v>1248</v>
      </c>
      <c r="E15" t="s">
        <v>229</v>
      </c>
      <c r="G15" t="s">
        <v>1249</v>
      </c>
      <c r="H15" t="s">
        <v>1069</v>
      </c>
    </row>
    <row r="16" spans="1:8" x14ac:dyDescent="0.3">
      <c r="A16" t="s">
        <v>1250</v>
      </c>
      <c r="B16" t="s">
        <v>228</v>
      </c>
      <c r="D16" t="s">
        <v>1248</v>
      </c>
      <c r="E16" t="s">
        <v>230</v>
      </c>
      <c r="G16" t="s">
        <v>1249</v>
      </c>
      <c r="H16" t="s">
        <v>228</v>
      </c>
    </row>
    <row r="17" spans="1:8" x14ac:dyDescent="0.3">
      <c r="A17" t="s">
        <v>1250</v>
      </c>
      <c r="B17" t="s">
        <v>229</v>
      </c>
      <c r="D17" t="s">
        <v>1248</v>
      </c>
      <c r="E17" t="s">
        <v>231</v>
      </c>
      <c r="G17" t="s">
        <v>1249</v>
      </c>
      <c r="H17" t="s">
        <v>229</v>
      </c>
    </row>
    <row r="18" spans="1:8" x14ac:dyDescent="0.3">
      <c r="A18" t="s">
        <v>1250</v>
      </c>
      <c r="B18" t="s">
        <v>230</v>
      </c>
      <c r="D18" t="s">
        <v>1248</v>
      </c>
      <c r="E18" t="s">
        <v>232</v>
      </c>
      <c r="G18" t="s">
        <v>1249</v>
      </c>
      <c r="H18" t="s">
        <v>230</v>
      </c>
    </row>
    <row r="19" spans="1:8" x14ac:dyDescent="0.3">
      <c r="A19" t="s">
        <v>1250</v>
      </c>
      <c r="B19" t="s">
        <v>231</v>
      </c>
      <c r="D19" t="s">
        <v>1248</v>
      </c>
      <c r="E19" t="s">
        <v>233</v>
      </c>
      <c r="G19" t="s">
        <v>1249</v>
      </c>
      <c r="H19" t="s">
        <v>231</v>
      </c>
    </row>
    <row r="20" spans="1:8" x14ac:dyDescent="0.3">
      <c r="A20" t="s">
        <v>1250</v>
      </c>
      <c r="B20" t="s">
        <v>232</v>
      </c>
      <c r="D20" t="s">
        <v>1248</v>
      </c>
      <c r="E20" t="s">
        <v>234</v>
      </c>
      <c r="G20" t="s">
        <v>1249</v>
      </c>
      <c r="H20" t="s">
        <v>232</v>
      </c>
    </row>
    <row r="21" spans="1:8" x14ac:dyDescent="0.3">
      <c r="A21" t="s">
        <v>1250</v>
      </c>
      <c r="B21" t="s">
        <v>233</v>
      </c>
      <c r="D21" t="s">
        <v>1248</v>
      </c>
      <c r="E21" t="s">
        <v>235</v>
      </c>
      <c r="G21" t="s">
        <v>1249</v>
      </c>
      <c r="H21" t="s">
        <v>233</v>
      </c>
    </row>
    <row r="22" spans="1:8" x14ac:dyDescent="0.3">
      <c r="A22" t="s">
        <v>1250</v>
      </c>
      <c r="B22" t="s">
        <v>234</v>
      </c>
      <c r="D22" t="s">
        <v>1248</v>
      </c>
      <c r="E22" t="s">
        <v>236</v>
      </c>
      <c r="G22" t="s">
        <v>1249</v>
      </c>
      <c r="H22" t="s">
        <v>235</v>
      </c>
    </row>
    <row r="23" spans="1:8" x14ac:dyDescent="0.3">
      <c r="A23" t="s">
        <v>1250</v>
      </c>
      <c r="B23" t="s">
        <v>235</v>
      </c>
      <c r="D23" t="s">
        <v>1248</v>
      </c>
      <c r="E23" t="s">
        <v>237</v>
      </c>
      <c r="G23" t="s">
        <v>1249</v>
      </c>
      <c r="H23" t="s">
        <v>1070</v>
      </c>
    </row>
    <row r="24" spans="1:8" x14ac:dyDescent="0.3">
      <c r="A24" t="s">
        <v>1250</v>
      </c>
      <c r="B24" t="s">
        <v>1070</v>
      </c>
      <c r="D24" t="s">
        <v>1248</v>
      </c>
      <c r="E24" t="s">
        <v>238</v>
      </c>
      <c r="G24" t="s">
        <v>1249</v>
      </c>
      <c r="H24" t="s">
        <v>1071</v>
      </c>
    </row>
    <row r="25" spans="1:8" x14ac:dyDescent="0.3">
      <c r="A25" t="s">
        <v>1250</v>
      </c>
      <c r="B25" t="s">
        <v>1072</v>
      </c>
      <c r="D25" t="s">
        <v>1248</v>
      </c>
      <c r="E25" t="s">
        <v>239</v>
      </c>
      <c r="G25" t="s">
        <v>1249</v>
      </c>
      <c r="H25" t="s">
        <v>1072</v>
      </c>
    </row>
    <row r="26" spans="1:8" x14ac:dyDescent="0.3">
      <c r="A26" t="s">
        <v>1250</v>
      </c>
      <c r="B26" t="s">
        <v>236</v>
      </c>
      <c r="D26" t="s">
        <v>1248</v>
      </c>
      <c r="E26" t="s">
        <v>240</v>
      </c>
      <c r="G26" t="s">
        <v>1249</v>
      </c>
      <c r="H26" t="s">
        <v>236</v>
      </c>
    </row>
    <row r="27" spans="1:8" x14ac:dyDescent="0.3">
      <c r="A27" t="s">
        <v>1250</v>
      </c>
      <c r="B27" t="s">
        <v>237</v>
      </c>
      <c r="D27" t="s">
        <v>1248</v>
      </c>
      <c r="E27" t="s">
        <v>241</v>
      </c>
      <c r="G27" t="s">
        <v>1249</v>
      </c>
      <c r="H27" t="s">
        <v>237</v>
      </c>
    </row>
    <row r="28" spans="1:8" x14ac:dyDescent="0.3">
      <c r="A28" t="s">
        <v>1250</v>
      </c>
      <c r="B28" t="s">
        <v>238</v>
      </c>
      <c r="D28" t="s">
        <v>1248</v>
      </c>
      <c r="E28" t="s">
        <v>242</v>
      </c>
      <c r="G28" t="s">
        <v>1249</v>
      </c>
      <c r="H28" t="s">
        <v>238</v>
      </c>
    </row>
    <row r="29" spans="1:8" x14ac:dyDescent="0.3">
      <c r="A29" t="s">
        <v>1250</v>
      </c>
      <c r="B29" t="s">
        <v>239</v>
      </c>
      <c r="D29" t="s">
        <v>1248</v>
      </c>
      <c r="E29" t="s">
        <v>243</v>
      </c>
      <c r="G29" t="s">
        <v>1249</v>
      </c>
      <c r="H29" t="s">
        <v>239</v>
      </c>
    </row>
    <row r="30" spans="1:8" x14ac:dyDescent="0.3">
      <c r="A30" t="s">
        <v>1250</v>
      </c>
      <c r="B30" t="s">
        <v>240</v>
      </c>
      <c r="D30" t="s">
        <v>1248</v>
      </c>
      <c r="E30" t="s">
        <v>244</v>
      </c>
      <c r="G30" t="s">
        <v>1249</v>
      </c>
      <c r="H30" t="s">
        <v>240</v>
      </c>
    </row>
    <row r="31" spans="1:8" x14ac:dyDescent="0.3">
      <c r="A31" t="s">
        <v>1250</v>
      </c>
      <c r="B31" t="s">
        <v>241</v>
      </c>
      <c r="D31" t="s">
        <v>1248</v>
      </c>
      <c r="E31" t="s">
        <v>245</v>
      </c>
      <c r="G31" t="s">
        <v>1249</v>
      </c>
      <c r="H31" t="s">
        <v>241</v>
      </c>
    </row>
    <row r="32" spans="1:8" x14ac:dyDescent="0.3">
      <c r="A32" t="s">
        <v>1250</v>
      </c>
      <c r="B32" t="s">
        <v>242</v>
      </c>
      <c r="D32" t="s">
        <v>1248</v>
      </c>
      <c r="E32" t="s">
        <v>246</v>
      </c>
      <c r="G32" t="s">
        <v>1249</v>
      </c>
      <c r="H32" t="s">
        <v>242</v>
      </c>
    </row>
    <row r="33" spans="1:8" x14ac:dyDescent="0.3">
      <c r="A33" t="s">
        <v>1250</v>
      </c>
      <c r="B33" t="s">
        <v>243</v>
      </c>
      <c r="D33" t="s">
        <v>1248</v>
      </c>
      <c r="E33" t="s">
        <v>247</v>
      </c>
      <c r="G33" t="s">
        <v>1249</v>
      </c>
      <c r="H33" t="s">
        <v>243</v>
      </c>
    </row>
    <row r="34" spans="1:8" x14ac:dyDescent="0.3">
      <c r="A34" t="s">
        <v>1250</v>
      </c>
      <c r="B34" t="s">
        <v>244</v>
      </c>
      <c r="D34" t="s">
        <v>1248</v>
      </c>
      <c r="E34" t="s">
        <v>248</v>
      </c>
      <c r="G34" t="s">
        <v>1249</v>
      </c>
      <c r="H34" t="s">
        <v>245</v>
      </c>
    </row>
    <row r="35" spans="1:8" x14ac:dyDescent="0.3">
      <c r="A35" t="s">
        <v>1250</v>
      </c>
      <c r="B35" t="s">
        <v>245</v>
      </c>
      <c r="D35" t="s">
        <v>1248</v>
      </c>
      <c r="E35" t="s">
        <v>249</v>
      </c>
      <c r="G35" t="s">
        <v>1249</v>
      </c>
      <c r="H35" t="s">
        <v>246</v>
      </c>
    </row>
    <row r="36" spans="1:8" x14ac:dyDescent="0.3">
      <c r="A36" t="s">
        <v>1250</v>
      </c>
      <c r="B36" t="s">
        <v>246</v>
      </c>
      <c r="D36" t="s">
        <v>1248</v>
      </c>
      <c r="E36" t="s">
        <v>250</v>
      </c>
      <c r="G36" t="s">
        <v>1249</v>
      </c>
      <c r="H36" t="s">
        <v>247</v>
      </c>
    </row>
    <row r="37" spans="1:8" x14ac:dyDescent="0.3">
      <c r="A37" t="s">
        <v>1250</v>
      </c>
      <c r="B37" t="s">
        <v>247</v>
      </c>
      <c r="D37" t="s">
        <v>1248</v>
      </c>
      <c r="E37" t="s">
        <v>251</v>
      </c>
      <c r="G37" t="s">
        <v>1249</v>
      </c>
      <c r="H37" t="s">
        <v>248</v>
      </c>
    </row>
    <row r="38" spans="1:8" x14ac:dyDescent="0.3">
      <c r="A38" t="s">
        <v>1250</v>
      </c>
      <c r="B38" t="s">
        <v>248</v>
      </c>
      <c r="D38" t="s">
        <v>1248</v>
      </c>
      <c r="E38" t="s">
        <v>252</v>
      </c>
      <c r="G38" t="s">
        <v>1249</v>
      </c>
      <c r="H38" t="s">
        <v>1073</v>
      </c>
    </row>
    <row r="39" spans="1:8" x14ac:dyDescent="0.3">
      <c r="A39" t="s">
        <v>1250</v>
      </c>
      <c r="B39" t="s">
        <v>1073</v>
      </c>
      <c r="D39" t="s">
        <v>1248</v>
      </c>
      <c r="E39" t="s">
        <v>253</v>
      </c>
      <c r="G39" t="s">
        <v>1249</v>
      </c>
      <c r="H39" t="s">
        <v>249</v>
      </c>
    </row>
    <row r="40" spans="1:8" x14ac:dyDescent="0.3">
      <c r="A40" t="s">
        <v>1250</v>
      </c>
      <c r="B40" t="s">
        <v>249</v>
      </c>
      <c r="D40" t="s">
        <v>1248</v>
      </c>
      <c r="E40" t="s">
        <v>254</v>
      </c>
      <c r="G40" t="s">
        <v>1249</v>
      </c>
      <c r="H40" t="s">
        <v>1074</v>
      </c>
    </row>
    <row r="41" spans="1:8" x14ac:dyDescent="0.3">
      <c r="A41" t="s">
        <v>1250</v>
      </c>
      <c r="B41" t="s">
        <v>1074</v>
      </c>
      <c r="D41" t="s">
        <v>1248</v>
      </c>
      <c r="E41" t="s">
        <v>255</v>
      </c>
      <c r="G41" t="s">
        <v>1249</v>
      </c>
      <c r="H41" t="s">
        <v>250</v>
      </c>
    </row>
    <row r="42" spans="1:8" x14ac:dyDescent="0.3">
      <c r="A42" t="s">
        <v>1250</v>
      </c>
      <c r="B42" t="s">
        <v>250</v>
      </c>
      <c r="D42" t="s">
        <v>1248</v>
      </c>
      <c r="E42" t="s">
        <v>256</v>
      </c>
      <c r="G42" t="s">
        <v>1249</v>
      </c>
      <c r="H42" t="s">
        <v>1075</v>
      </c>
    </row>
    <row r="43" spans="1:8" x14ac:dyDescent="0.3">
      <c r="A43" t="s">
        <v>1250</v>
      </c>
      <c r="B43" t="s">
        <v>1075</v>
      </c>
      <c r="D43" t="s">
        <v>1248</v>
      </c>
      <c r="E43" t="s">
        <v>257</v>
      </c>
      <c r="G43" t="s">
        <v>1249</v>
      </c>
      <c r="H43" t="s">
        <v>251</v>
      </c>
    </row>
    <row r="44" spans="1:8" x14ac:dyDescent="0.3">
      <c r="A44" t="s">
        <v>1250</v>
      </c>
      <c r="B44" t="s">
        <v>251</v>
      </c>
      <c r="D44" t="s">
        <v>1248</v>
      </c>
      <c r="E44" t="s">
        <v>258</v>
      </c>
      <c r="G44" t="s">
        <v>1249</v>
      </c>
      <c r="H44" t="s">
        <v>252</v>
      </c>
    </row>
    <row r="45" spans="1:8" x14ac:dyDescent="0.3">
      <c r="A45" t="s">
        <v>1250</v>
      </c>
      <c r="B45" t="s">
        <v>252</v>
      </c>
      <c r="D45" t="s">
        <v>1248</v>
      </c>
      <c r="E45" t="s">
        <v>259</v>
      </c>
      <c r="G45" t="s">
        <v>1249</v>
      </c>
      <c r="H45" t="s">
        <v>253</v>
      </c>
    </row>
    <row r="46" spans="1:8" x14ac:dyDescent="0.3">
      <c r="A46" t="s">
        <v>1250</v>
      </c>
      <c r="B46" t="s">
        <v>253</v>
      </c>
      <c r="D46" t="s">
        <v>1248</v>
      </c>
      <c r="E46" t="s">
        <v>260</v>
      </c>
      <c r="G46" t="s">
        <v>1249</v>
      </c>
      <c r="H46" t="s">
        <v>1076</v>
      </c>
    </row>
    <row r="47" spans="1:8" x14ac:dyDescent="0.3">
      <c r="A47" t="s">
        <v>1250</v>
      </c>
      <c r="B47" t="s">
        <v>1077</v>
      </c>
      <c r="D47" t="s">
        <v>1248</v>
      </c>
      <c r="E47" t="s">
        <v>261</v>
      </c>
      <c r="G47" t="s">
        <v>1249</v>
      </c>
      <c r="H47" t="s">
        <v>1077</v>
      </c>
    </row>
    <row r="48" spans="1:8" x14ac:dyDescent="0.3">
      <c r="A48" t="s">
        <v>1250</v>
      </c>
      <c r="B48" t="s">
        <v>254</v>
      </c>
      <c r="D48" t="s">
        <v>1248</v>
      </c>
      <c r="E48" t="s">
        <v>262</v>
      </c>
      <c r="G48" t="s">
        <v>1249</v>
      </c>
      <c r="H48" t="s">
        <v>254</v>
      </c>
    </row>
    <row r="49" spans="1:8" x14ac:dyDescent="0.3">
      <c r="A49" t="s">
        <v>1250</v>
      </c>
      <c r="B49" t="s">
        <v>255</v>
      </c>
      <c r="D49" t="s">
        <v>1248</v>
      </c>
      <c r="E49" t="s">
        <v>263</v>
      </c>
      <c r="G49" t="s">
        <v>1249</v>
      </c>
      <c r="H49" t="s">
        <v>255</v>
      </c>
    </row>
    <row r="50" spans="1:8" x14ac:dyDescent="0.3">
      <c r="A50" t="s">
        <v>1250</v>
      </c>
      <c r="B50" t="s">
        <v>256</v>
      </c>
      <c r="D50" t="s">
        <v>1248</v>
      </c>
      <c r="E50" t="s">
        <v>264</v>
      </c>
      <c r="G50" t="s">
        <v>1249</v>
      </c>
      <c r="H50" t="s">
        <v>256</v>
      </c>
    </row>
    <row r="51" spans="1:8" x14ac:dyDescent="0.3">
      <c r="A51" t="s">
        <v>1250</v>
      </c>
      <c r="B51" t="s">
        <v>1078</v>
      </c>
      <c r="D51" t="s">
        <v>1248</v>
      </c>
      <c r="E51" t="s">
        <v>265</v>
      </c>
      <c r="G51" t="s">
        <v>1249</v>
      </c>
      <c r="H51" t="s">
        <v>1078</v>
      </c>
    </row>
    <row r="52" spans="1:8" x14ac:dyDescent="0.3">
      <c r="A52" t="s">
        <v>1250</v>
      </c>
      <c r="B52" t="s">
        <v>1079</v>
      </c>
      <c r="D52" t="s">
        <v>1248</v>
      </c>
      <c r="E52" t="s">
        <v>266</v>
      </c>
      <c r="G52" t="s">
        <v>1249</v>
      </c>
      <c r="H52" t="s">
        <v>1079</v>
      </c>
    </row>
    <row r="53" spans="1:8" x14ac:dyDescent="0.3">
      <c r="A53" t="s">
        <v>1250</v>
      </c>
      <c r="B53" t="s">
        <v>257</v>
      </c>
      <c r="D53" t="s">
        <v>1248</v>
      </c>
      <c r="E53" t="s">
        <v>267</v>
      </c>
      <c r="G53" t="s">
        <v>1249</v>
      </c>
      <c r="H53" t="s">
        <v>257</v>
      </c>
    </row>
    <row r="54" spans="1:8" x14ac:dyDescent="0.3">
      <c r="A54" t="s">
        <v>1250</v>
      </c>
      <c r="B54" t="s">
        <v>1080</v>
      </c>
      <c r="D54" t="s">
        <v>1248</v>
      </c>
      <c r="E54" t="s">
        <v>268</v>
      </c>
      <c r="G54" t="s">
        <v>1249</v>
      </c>
      <c r="H54" t="s">
        <v>1080</v>
      </c>
    </row>
    <row r="55" spans="1:8" x14ac:dyDescent="0.3">
      <c r="A55" t="s">
        <v>1250</v>
      </c>
      <c r="B55" t="s">
        <v>1081</v>
      </c>
      <c r="D55" t="s">
        <v>1248</v>
      </c>
      <c r="E55" t="s">
        <v>269</v>
      </c>
      <c r="G55" t="s">
        <v>1249</v>
      </c>
      <c r="H55" t="s">
        <v>1081</v>
      </c>
    </row>
    <row r="56" spans="1:8" x14ac:dyDescent="0.3">
      <c r="A56" t="s">
        <v>1250</v>
      </c>
      <c r="B56" t="s">
        <v>259</v>
      </c>
      <c r="D56" t="s">
        <v>1248</v>
      </c>
      <c r="E56" t="s">
        <v>270</v>
      </c>
      <c r="G56" t="s">
        <v>1249</v>
      </c>
      <c r="H56" t="s">
        <v>259</v>
      </c>
    </row>
    <row r="57" spans="1:8" x14ac:dyDescent="0.3">
      <c r="A57" t="s">
        <v>1250</v>
      </c>
      <c r="B57" t="s">
        <v>260</v>
      </c>
      <c r="D57" t="s">
        <v>1248</v>
      </c>
      <c r="E57" t="s">
        <v>271</v>
      </c>
      <c r="G57" t="s">
        <v>1249</v>
      </c>
      <c r="H57" t="s">
        <v>260</v>
      </c>
    </row>
    <row r="58" spans="1:8" x14ac:dyDescent="0.3">
      <c r="A58" t="s">
        <v>1250</v>
      </c>
      <c r="B58" t="s">
        <v>261</v>
      </c>
      <c r="D58" t="s">
        <v>1248</v>
      </c>
      <c r="E58" t="s">
        <v>272</v>
      </c>
      <c r="G58" t="s">
        <v>1249</v>
      </c>
      <c r="H58" t="s">
        <v>261</v>
      </c>
    </row>
    <row r="59" spans="1:8" x14ac:dyDescent="0.3">
      <c r="A59" t="s">
        <v>1250</v>
      </c>
      <c r="B59" t="s">
        <v>264</v>
      </c>
      <c r="D59" t="s">
        <v>1248</v>
      </c>
      <c r="E59" t="s">
        <v>273</v>
      </c>
      <c r="G59" t="s">
        <v>1249</v>
      </c>
      <c r="H59" t="s">
        <v>264</v>
      </c>
    </row>
    <row r="60" spans="1:8" x14ac:dyDescent="0.3">
      <c r="A60" t="s">
        <v>1250</v>
      </c>
      <c r="B60" t="s">
        <v>265</v>
      </c>
      <c r="D60" t="s">
        <v>1248</v>
      </c>
      <c r="E60" t="s">
        <v>274</v>
      </c>
      <c r="G60" t="s">
        <v>1249</v>
      </c>
      <c r="H60" t="s">
        <v>265</v>
      </c>
    </row>
    <row r="61" spans="1:8" x14ac:dyDescent="0.3">
      <c r="A61" t="s">
        <v>1250</v>
      </c>
      <c r="B61" t="s">
        <v>266</v>
      </c>
      <c r="D61" t="s">
        <v>1248</v>
      </c>
      <c r="E61" t="s">
        <v>275</v>
      </c>
      <c r="G61" t="s">
        <v>1249</v>
      </c>
      <c r="H61" t="s">
        <v>266</v>
      </c>
    </row>
    <row r="62" spans="1:8" x14ac:dyDescent="0.3">
      <c r="A62" t="s">
        <v>1250</v>
      </c>
      <c r="B62" t="s">
        <v>267</v>
      </c>
      <c r="D62" t="s">
        <v>1248</v>
      </c>
      <c r="E62" t="s">
        <v>276</v>
      </c>
      <c r="G62" t="s">
        <v>1249</v>
      </c>
      <c r="H62" t="s">
        <v>267</v>
      </c>
    </row>
    <row r="63" spans="1:8" x14ac:dyDescent="0.3">
      <c r="A63" t="s">
        <v>1250</v>
      </c>
      <c r="B63" t="s">
        <v>268</v>
      </c>
      <c r="D63" t="s">
        <v>1248</v>
      </c>
      <c r="E63" t="s">
        <v>277</v>
      </c>
      <c r="G63" t="s">
        <v>1249</v>
      </c>
      <c r="H63" t="s">
        <v>268</v>
      </c>
    </row>
    <row r="64" spans="1:8" x14ac:dyDescent="0.3">
      <c r="A64" t="s">
        <v>1250</v>
      </c>
      <c r="B64" t="s">
        <v>269</v>
      </c>
      <c r="D64" t="s">
        <v>1248</v>
      </c>
      <c r="E64" t="s">
        <v>278</v>
      </c>
      <c r="G64" t="s">
        <v>1249</v>
      </c>
      <c r="H64" t="s">
        <v>269</v>
      </c>
    </row>
    <row r="65" spans="1:8" x14ac:dyDescent="0.3">
      <c r="A65" t="s">
        <v>1250</v>
      </c>
      <c r="B65" t="s">
        <v>270</v>
      </c>
      <c r="D65" t="s">
        <v>1248</v>
      </c>
      <c r="E65" t="s">
        <v>279</v>
      </c>
      <c r="G65" t="s">
        <v>1249</v>
      </c>
      <c r="H65" t="s">
        <v>270</v>
      </c>
    </row>
    <row r="66" spans="1:8" x14ac:dyDescent="0.3">
      <c r="A66" t="s">
        <v>1250</v>
      </c>
      <c r="B66" t="s">
        <v>271</v>
      </c>
      <c r="D66" t="s">
        <v>1248</v>
      </c>
      <c r="E66" t="s">
        <v>280</v>
      </c>
      <c r="G66" t="s">
        <v>1249</v>
      </c>
      <c r="H66" t="s">
        <v>271</v>
      </c>
    </row>
    <row r="67" spans="1:8" x14ac:dyDescent="0.3">
      <c r="A67" t="s">
        <v>1250</v>
      </c>
      <c r="B67" t="s">
        <v>272</v>
      </c>
      <c r="D67" t="s">
        <v>1248</v>
      </c>
      <c r="E67" t="s">
        <v>281</v>
      </c>
      <c r="G67" t="s">
        <v>1249</v>
      </c>
      <c r="H67" t="s">
        <v>272</v>
      </c>
    </row>
    <row r="68" spans="1:8" x14ac:dyDescent="0.3">
      <c r="A68" t="s">
        <v>1250</v>
      </c>
      <c r="B68" t="s">
        <v>273</v>
      </c>
      <c r="D68" t="s">
        <v>1248</v>
      </c>
      <c r="E68" t="s">
        <v>282</v>
      </c>
      <c r="G68" t="s">
        <v>1249</v>
      </c>
      <c r="H68" t="s">
        <v>273</v>
      </c>
    </row>
    <row r="69" spans="1:8" x14ac:dyDescent="0.3">
      <c r="A69" t="s">
        <v>1250</v>
      </c>
      <c r="B69" t="s">
        <v>274</v>
      </c>
      <c r="D69" t="s">
        <v>1248</v>
      </c>
      <c r="E69" t="s">
        <v>283</v>
      </c>
      <c r="G69" t="s">
        <v>1249</v>
      </c>
      <c r="H69" t="s">
        <v>274</v>
      </c>
    </row>
    <row r="70" spans="1:8" x14ac:dyDescent="0.3">
      <c r="A70" t="s">
        <v>1250</v>
      </c>
      <c r="B70" t="s">
        <v>275</v>
      </c>
      <c r="D70" t="s">
        <v>1248</v>
      </c>
      <c r="E70" t="s">
        <v>284</v>
      </c>
      <c r="G70" t="s">
        <v>1249</v>
      </c>
      <c r="H70" t="s">
        <v>275</v>
      </c>
    </row>
    <row r="71" spans="1:8" x14ac:dyDescent="0.3">
      <c r="A71" t="s">
        <v>1250</v>
      </c>
      <c r="B71" t="s">
        <v>276</v>
      </c>
      <c r="D71" t="s">
        <v>1248</v>
      </c>
      <c r="E71" t="s">
        <v>285</v>
      </c>
      <c r="G71" t="s">
        <v>1249</v>
      </c>
      <c r="H71" t="s">
        <v>276</v>
      </c>
    </row>
    <row r="72" spans="1:8" x14ac:dyDescent="0.3">
      <c r="A72" t="s">
        <v>1250</v>
      </c>
      <c r="B72" t="s">
        <v>277</v>
      </c>
      <c r="D72" t="s">
        <v>1248</v>
      </c>
      <c r="E72" t="s">
        <v>286</v>
      </c>
      <c r="G72" t="s">
        <v>1249</v>
      </c>
      <c r="H72" t="s">
        <v>277</v>
      </c>
    </row>
    <row r="73" spans="1:8" x14ac:dyDescent="0.3">
      <c r="A73" t="s">
        <v>1250</v>
      </c>
      <c r="B73" t="s">
        <v>1082</v>
      </c>
      <c r="D73" t="s">
        <v>1248</v>
      </c>
      <c r="E73" t="s">
        <v>287</v>
      </c>
      <c r="G73" t="s">
        <v>1249</v>
      </c>
      <c r="H73" t="s">
        <v>1082</v>
      </c>
    </row>
    <row r="74" spans="1:8" x14ac:dyDescent="0.3">
      <c r="A74" t="s">
        <v>1250</v>
      </c>
      <c r="B74" t="s">
        <v>278</v>
      </c>
      <c r="D74" t="s">
        <v>1248</v>
      </c>
      <c r="E74" t="s">
        <v>288</v>
      </c>
      <c r="G74" t="s">
        <v>1249</v>
      </c>
      <c r="H74" t="s">
        <v>278</v>
      </c>
    </row>
    <row r="75" spans="1:8" x14ac:dyDescent="0.3">
      <c r="A75" t="s">
        <v>1250</v>
      </c>
      <c r="B75" t="s">
        <v>1083</v>
      </c>
      <c r="D75" t="s">
        <v>1248</v>
      </c>
      <c r="E75" t="s">
        <v>289</v>
      </c>
      <c r="G75" t="s">
        <v>1249</v>
      </c>
      <c r="H75" t="s">
        <v>1083</v>
      </c>
    </row>
    <row r="76" spans="1:8" x14ac:dyDescent="0.3">
      <c r="A76" t="s">
        <v>1250</v>
      </c>
      <c r="B76" t="s">
        <v>279</v>
      </c>
      <c r="D76" t="s">
        <v>1248</v>
      </c>
      <c r="E76" t="s">
        <v>290</v>
      </c>
      <c r="G76" t="s">
        <v>1249</v>
      </c>
      <c r="H76" t="s">
        <v>1084</v>
      </c>
    </row>
    <row r="77" spans="1:8" x14ac:dyDescent="0.3">
      <c r="A77" t="s">
        <v>1250</v>
      </c>
      <c r="B77" t="s">
        <v>1084</v>
      </c>
      <c r="D77" t="s">
        <v>1248</v>
      </c>
      <c r="E77" t="s">
        <v>291</v>
      </c>
      <c r="G77" t="s">
        <v>1249</v>
      </c>
      <c r="H77" t="s">
        <v>280</v>
      </c>
    </row>
    <row r="78" spans="1:8" x14ac:dyDescent="0.3">
      <c r="A78" t="s">
        <v>1250</v>
      </c>
      <c r="B78" t="s">
        <v>280</v>
      </c>
      <c r="D78" t="s">
        <v>1248</v>
      </c>
      <c r="E78" t="s">
        <v>292</v>
      </c>
      <c r="G78" t="s">
        <v>1249</v>
      </c>
      <c r="H78" t="s">
        <v>1085</v>
      </c>
    </row>
    <row r="79" spans="1:8" x14ac:dyDescent="0.3">
      <c r="A79" t="s">
        <v>1250</v>
      </c>
      <c r="B79" t="s">
        <v>1085</v>
      </c>
      <c r="D79" t="s">
        <v>1248</v>
      </c>
      <c r="E79" t="s">
        <v>293</v>
      </c>
      <c r="G79" t="s">
        <v>1249</v>
      </c>
      <c r="H79" t="s">
        <v>281</v>
      </c>
    </row>
    <row r="80" spans="1:8" x14ac:dyDescent="0.3">
      <c r="A80" t="s">
        <v>1250</v>
      </c>
      <c r="B80" t="s">
        <v>281</v>
      </c>
      <c r="D80" t="s">
        <v>1248</v>
      </c>
      <c r="E80" t="s">
        <v>294</v>
      </c>
      <c r="G80" t="s">
        <v>1249</v>
      </c>
      <c r="H80" t="s">
        <v>282</v>
      </c>
    </row>
    <row r="81" spans="1:8" x14ac:dyDescent="0.3">
      <c r="A81" t="s">
        <v>1250</v>
      </c>
      <c r="B81" t="s">
        <v>282</v>
      </c>
      <c r="D81" t="s">
        <v>1248</v>
      </c>
      <c r="E81" t="s">
        <v>295</v>
      </c>
      <c r="G81" t="s">
        <v>1249</v>
      </c>
      <c r="H81" t="s">
        <v>1086</v>
      </c>
    </row>
    <row r="82" spans="1:8" x14ac:dyDescent="0.3">
      <c r="A82" t="s">
        <v>1250</v>
      </c>
      <c r="B82" t="s">
        <v>1086</v>
      </c>
      <c r="D82" t="s">
        <v>1248</v>
      </c>
      <c r="E82" t="s">
        <v>296</v>
      </c>
      <c r="G82" t="s">
        <v>1249</v>
      </c>
      <c r="H82" t="s">
        <v>283</v>
      </c>
    </row>
    <row r="83" spans="1:8" x14ac:dyDescent="0.3">
      <c r="A83" t="s">
        <v>1250</v>
      </c>
      <c r="B83" t="s">
        <v>283</v>
      </c>
      <c r="D83" t="s">
        <v>1248</v>
      </c>
      <c r="E83" t="s">
        <v>297</v>
      </c>
      <c r="G83" t="s">
        <v>1249</v>
      </c>
      <c r="H83" t="s">
        <v>284</v>
      </c>
    </row>
    <row r="84" spans="1:8" x14ac:dyDescent="0.3">
      <c r="A84" t="s">
        <v>1250</v>
      </c>
      <c r="B84" t="s">
        <v>284</v>
      </c>
      <c r="D84" t="s">
        <v>1248</v>
      </c>
      <c r="E84" t="s">
        <v>298</v>
      </c>
      <c r="G84" t="s">
        <v>1249</v>
      </c>
      <c r="H84" t="s">
        <v>285</v>
      </c>
    </row>
    <row r="85" spans="1:8" x14ac:dyDescent="0.3">
      <c r="A85" t="s">
        <v>1250</v>
      </c>
      <c r="B85" t="s">
        <v>1244</v>
      </c>
      <c r="D85" t="s">
        <v>1248</v>
      </c>
      <c r="E85" t="s">
        <v>299</v>
      </c>
      <c r="G85" t="s">
        <v>1249</v>
      </c>
      <c r="H85" t="s">
        <v>286</v>
      </c>
    </row>
    <row r="86" spans="1:8" x14ac:dyDescent="0.3">
      <c r="A86" t="s">
        <v>1250</v>
      </c>
      <c r="B86" t="s">
        <v>285</v>
      </c>
      <c r="D86" t="s">
        <v>1248</v>
      </c>
      <c r="E86" t="s">
        <v>300</v>
      </c>
      <c r="G86" t="s">
        <v>1249</v>
      </c>
      <c r="H86" t="s">
        <v>287</v>
      </c>
    </row>
    <row r="87" spans="1:8" x14ac:dyDescent="0.3">
      <c r="A87" t="s">
        <v>1250</v>
      </c>
      <c r="B87" t="s">
        <v>286</v>
      </c>
      <c r="D87" t="s">
        <v>1248</v>
      </c>
      <c r="E87" t="s">
        <v>301</v>
      </c>
      <c r="G87" t="s">
        <v>1249</v>
      </c>
      <c r="H87" t="s">
        <v>288</v>
      </c>
    </row>
    <row r="88" spans="1:8" x14ac:dyDescent="0.3">
      <c r="A88" t="s">
        <v>1250</v>
      </c>
      <c r="B88" t="s">
        <v>287</v>
      </c>
      <c r="D88" t="s">
        <v>1248</v>
      </c>
      <c r="E88" t="s">
        <v>302</v>
      </c>
      <c r="G88" t="s">
        <v>1249</v>
      </c>
      <c r="H88" t="s">
        <v>1087</v>
      </c>
    </row>
    <row r="89" spans="1:8" x14ac:dyDescent="0.3">
      <c r="A89" t="s">
        <v>1250</v>
      </c>
      <c r="B89" t="s">
        <v>288</v>
      </c>
      <c r="D89" t="s">
        <v>1248</v>
      </c>
      <c r="E89" t="s">
        <v>303</v>
      </c>
      <c r="G89" t="s">
        <v>1249</v>
      </c>
      <c r="H89" t="s">
        <v>1088</v>
      </c>
    </row>
    <row r="90" spans="1:8" x14ac:dyDescent="0.3">
      <c r="A90" t="s">
        <v>1250</v>
      </c>
      <c r="B90" t="s">
        <v>1087</v>
      </c>
      <c r="D90" t="s">
        <v>1248</v>
      </c>
      <c r="E90" t="s">
        <v>304</v>
      </c>
      <c r="G90" t="s">
        <v>1249</v>
      </c>
      <c r="H90" t="s">
        <v>289</v>
      </c>
    </row>
    <row r="91" spans="1:8" x14ac:dyDescent="0.3">
      <c r="A91" t="s">
        <v>1250</v>
      </c>
      <c r="B91" t="s">
        <v>1088</v>
      </c>
      <c r="D91" t="s">
        <v>1248</v>
      </c>
      <c r="E91" t="s">
        <v>305</v>
      </c>
      <c r="G91" t="s">
        <v>1249</v>
      </c>
      <c r="H91" t="s">
        <v>290</v>
      </c>
    </row>
    <row r="92" spans="1:8" x14ac:dyDescent="0.3">
      <c r="A92" t="s">
        <v>1250</v>
      </c>
      <c r="B92" t="s">
        <v>289</v>
      </c>
      <c r="D92" t="s">
        <v>1248</v>
      </c>
      <c r="E92" t="s">
        <v>306</v>
      </c>
      <c r="G92" t="s">
        <v>1249</v>
      </c>
      <c r="H92" t="s">
        <v>291</v>
      </c>
    </row>
    <row r="93" spans="1:8" x14ac:dyDescent="0.3">
      <c r="A93" t="s">
        <v>1250</v>
      </c>
      <c r="B93" t="s">
        <v>290</v>
      </c>
      <c r="D93" t="s">
        <v>1248</v>
      </c>
      <c r="E93" t="s">
        <v>307</v>
      </c>
      <c r="G93" t="s">
        <v>1249</v>
      </c>
      <c r="H93" t="s">
        <v>1089</v>
      </c>
    </row>
    <row r="94" spans="1:8" x14ac:dyDescent="0.3">
      <c r="A94" t="s">
        <v>1250</v>
      </c>
      <c r="B94" t="s">
        <v>291</v>
      </c>
      <c r="D94" t="s">
        <v>1248</v>
      </c>
      <c r="E94" t="s">
        <v>308</v>
      </c>
      <c r="G94" t="s">
        <v>1249</v>
      </c>
      <c r="H94" t="s">
        <v>1090</v>
      </c>
    </row>
    <row r="95" spans="1:8" x14ac:dyDescent="0.3">
      <c r="A95" t="s">
        <v>1250</v>
      </c>
      <c r="B95" t="s">
        <v>1089</v>
      </c>
      <c r="D95" t="s">
        <v>1248</v>
      </c>
      <c r="E95" t="s">
        <v>309</v>
      </c>
      <c r="G95" t="s">
        <v>1249</v>
      </c>
      <c r="H95" t="s">
        <v>1091</v>
      </c>
    </row>
    <row r="96" spans="1:8" x14ac:dyDescent="0.3">
      <c r="A96" t="s">
        <v>1250</v>
      </c>
      <c r="B96" t="s">
        <v>1090</v>
      </c>
      <c r="D96" t="s">
        <v>1248</v>
      </c>
      <c r="E96" t="s">
        <v>310</v>
      </c>
      <c r="G96" t="s">
        <v>1249</v>
      </c>
      <c r="H96" t="s">
        <v>1092</v>
      </c>
    </row>
    <row r="97" spans="1:8" x14ac:dyDescent="0.3">
      <c r="A97" t="s">
        <v>1250</v>
      </c>
      <c r="B97" t="s">
        <v>1091</v>
      </c>
      <c r="D97" t="s">
        <v>1248</v>
      </c>
      <c r="E97" t="s">
        <v>311</v>
      </c>
      <c r="G97" t="s">
        <v>1249</v>
      </c>
      <c r="H97" t="s">
        <v>1093</v>
      </c>
    </row>
    <row r="98" spans="1:8" x14ac:dyDescent="0.3">
      <c r="A98" t="s">
        <v>1250</v>
      </c>
      <c r="B98" t="s">
        <v>1093</v>
      </c>
      <c r="D98" t="s">
        <v>1248</v>
      </c>
      <c r="E98" t="s">
        <v>312</v>
      </c>
      <c r="G98" t="s">
        <v>1249</v>
      </c>
      <c r="H98" t="s">
        <v>292</v>
      </c>
    </row>
    <row r="99" spans="1:8" x14ac:dyDescent="0.3">
      <c r="A99" t="s">
        <v>1250</v>
      </c>
      <c r="B99" t="s">
        <v>292</v>
      </c>
      <c r="D99" t="s">
        <v>1248</v>
      </c>
      <c r="E99" t="s">
        <v>313</v>
      </c>
      <c r="G99" t="s">
        <v>1249</v>
      </c>
      <c r="H99" t="s">
        <v>1094</v>
      </c>
    </row>
    <row r="100" spans="1:8" x14ac:dyDescent="0.3">
      <c r="A100" t="s">
        <v>1250</v>
      </c>
      <c r="B100" t="s">
        <v>1094</v>
      </c>
      <c r="D100" t="s">
        <v>1248</v>
      </c>
      <c r="E100" t="s">
        <v>314</v>
      </c>
      <c r="G100" t="s">
        <v>1249</v>
      </c>
      <c r="H100" t="s">
        <v>1095</v>
      </c>
    </row>
    <row r="101" spans="1:8" x14ac:dyDescent="0.3">
      <c r="A101" t="s">
        <v>1250</v>
      </c>
      <c r="B101" t="s">
        <v>1095</v>
      </c>
      <c r="D101" t="s">
        <v>1248</v>
      </c>
      <c r="E101" t="s">
        <v>315</v>
      </c>
      <c r="G101" t="s">
        <v>1249</v>
      </c>
      <c r="H101" t="s">
        <v>293</v>
      </c>
    </row>
    <row r="102" spans="1:8" x14ac:dyDescent="0.3">
      <c r="A102" t="s">
        <v>1250</v>
      </c>
      <c r="B102" t="s">
        <v>293</v>
      </c>
      <c r="D102" t="s">
        <v>1248</v>
      </c>
      <c r="E102" t="s">
        <v>316</v>
      </c>
      <c r="G102" t="s">
        <v>1249</v>
      </c>
      <c r="H102" t="s">
        <v>294</v>
      </c>
    </row>
    <row r="103" spans="1:8" x14ac:dyDescent="0.3">
      <c r="A103" t="s">
        <v>1250</v>
      </c>
      <c r="B103" t="s">
        <v>294</v>
      </c>
      <c r="D103" t="s">
        <v>1248</v>
      </c>
      <c r="E103" t="s">
        <v>317</v>
      </c>
      <c r="G103" t="s">
        <v>1249</v>
      </c>
      <c r="H103" t="s">
        <v>295</v>
      </c>
    </row>
    <row r="104" spans="1:8" x14ac:dyDescent="0.3">
      <c r="A104" t="s">
        <v>1250</v>
      </c>
      <c r="B104" t="s">
        <v>295</v>
      </c>
      <c r="D104" t="s">
        <v>1248</v>
      </c>
      <c r="E104" t="s">
        <v>318</v>
      </c>
      <c r="G104" t="s">
        <v>1249</v>
      </c>
      <c r="H104" t="s">
        <v>1096</v>
      </c>
    </row>
    <row r="105" spans="1:8" x14ac:dyDescent="0.3">
      <c r="A105" t="s">
        <v>1250</v>
      </c>
      <c r="B105" t="s">
        <v>1096</v>
      </c>
      <c r="D105" t="s">
        <v>1248</v>
      </c>
      <c r="E105" t="s">
        <v>319</v>
      </c>
      <c r="G105" t="s">
        <v>1249</v>
      </c>
      <c r="H105" t="s">
        <v>296</v>
      </c>
    </row>
    <row r="106" spans="1:8" x14ac:dyDescent="0.3">
      <c r="A106" t="s">
        <v>1250</v>
      </c>
      <c r="B106" t="s">
        <v>296</v>
      </c>
      <c r="D106" t="s">
        <v>1248</v>
      </c>
      <c r="E106" t="s">
        <v>320</v>
      </c>
      <c r="G106" t="s">
        <v>1249</v>
      </c>
      <c r="H106" t="s">
        <v>297</v>
      </c>
    </row>
    <row r="107" spans="1:8" x14ac:dyDescent="0.3">
      <c r="A107" t="s">
        <v>1250</v>
      </c>
      <c r="B107" t="s">
        <v>297</v>
      </c>
      <c r="D107" t="s">
        <v>1248</v>
      </c>
      <c r="E107" t="s">
        <v>321</v>
      </c>
      <c r="G107" t="s">
        <v>1249</v>
      </c>
      <c r="H107" t="s">
        <v>298</v>
      </c>
    </row>
    <row r="108" spans="1:8" x14ac:dyDescent="0.3">
      <c r="A108" t="s">
        <v>1250</v>
      </c>
      <c r="B108" t="s">
        <v>298</v>
      </c>
      <c r="D108" t="s">
        <v>1248</v>
      </c>
      <c r="E108" t="s">
        <v>322</v>
      </c>
      <c r="G108" t="s">
        <v>1249</v>
      </c>
      <c r="H108" t="s">
        <v>299</v>
      </c>
    </row>
    <row r="109" spans="1:8" x14ac:dyDescent="0.3">
      <c r="A109" t="s">
        <v>1250</v>
      </c>
      <c r="B109" t="s">
        <v>299</v>
      </c>
      <c r="D109" t="s">
        <v>1248</v>
      </c>
      <c r="E109" t="s">
        <v>323</v>
      </c>
      <c r="G109" t="s">
        <v>1249</v>
      </c>
      <c r="H109" t="s">
        <v>300</v>
      </c>
    </row>
    <row r="110" spans="1:8" x14ac:dyDescent="0.3">
      <c r="A110" t="s">
        <v>1250</v>
      </c>
      <c r="B110" t="s">
        <v>300</v>
      </c>
      <c r="D110" t="s">
        <v>1248</v>
      </c>
      <c r="E110" t="s">
        <v>324</v>
      </c>
      <c r="G110" t="s">
        <v>1249</v>
      </c>
      <c r="H110" t="s">
        <v>301</v>
      </c>
    </row>
    <row r="111" spans="1:8" x14ac:dyDescent="0.3">
      <c r="A111" t="s">
        <v>1250</v>
      </c>
      <c r="B111" t="s">
        <v>301</v>
      </c>
      <c r="D111" t="s">
        <v>1248</v>
      </c>
      <c r="E111" t="s">
        <v>325</v>
      </c>
      <c r="G111" t="s">
        <v>1249</v>
      </c>
      <c r="H111" t="s">
        <v>302</v>
      </c>
    </row>
    <row r="112" spans="1:8" x14ac:dyDescent="0.3">
      <c r="A112" t="s">
        <v>1250</v>
      </c>
      <c r="B112" t="s">
        <v>302</v>
      </c>
      <c r="D112" t="s">
        <v>1248</v>
      </c>
      <c r="E112" t="s">
        <v>326</v>
      </c>
      <c r="G112" t="s">
        <v>1249</v>
      </c>
      <c r="H112" t="s">
        <v>303</v>
      </c>
    </row>
    <row r="113" spans="1:8" x14ac:dyDescent="0.3">
      <c r="A113" t="s">
        <v>1250</v>
      </c>
      <c r="B113" t="s">
        <v>303</v>
      </c>
      <c r="D113" t="s">
        <v>1248</v>
      </c>
      <c r="E113" t="s">
        <v>327</v>
      </c>
      <c r="G113" t="s">
        <v>1249</v>
      </c>
      <c r="H113" t="s">
        <v>304</v>
      </c>
    </row>
    <row r="114" spans="1:8" x14ac:dyDescent="0.3">
      <c r="A114" t="s">
        <v>1250</v>
      </c>
      <c r="B114" t="s">
        <v>304</v>
      </c>
      <c r="D114" t="s">
        <v>1248</v>
      </c>
      <c r="E114" t="s">
        <v>328</v>
      </c>
      <c r="G114" t="s">
        <v>1249</v>
      </c>
      <c r="H114" t="s">
        <v>305</v>
      </c>
    </row>
    <row r="115" spans="1:8" x14ac:dyDescent="0.3">
      <c r="A115" t="s">
        <v>1250</v>
      </c>
      <c r="B115" t="s">
        <v>305</v>
      </c>
      <c r="D115" t="s">
        <v>1248</v>
      </c>
      <c r="E115" t="s">
        <v>329</v>
      </c>
      <c r="G115" t="s">
        <v>1249</v>
      </c>
      <c r="H115" t="s">
        <v>306</v>
      </c>
    </row>
    <row r="116" spans="1:8" x14ac:dyDescent="0.3">
      <c r="A116" t="s">
        <v>1250</v>
      </c>
      <c r="B116" t="s">
        <v>306</v>
      </c>
      <c r="D116" t="s">
        <v>1248</v>
      </c>
      <c r="E116" t="s">
        <v>330</v>
      </c>
      <c r="G116" t="s">
        <v>1249</v>
      </c>
      <c r="H116" t="s">
        <v>1097</v>
      </c>
    </row>
    <row r="117" spans="1:8" x14ac:dyDescent="0.3">
      <c r="A117" t="s">
        <v>1250</v>
      </c>
      <c r="B117" t="s">
        <v>1097</v>
      </c>
      <c r="D117" t="s">
        <v>1248</v>
      </c>
      <c r="E117" t="s">
        <v>331</v>
      </c>
      <c r="G117" t="s">
        <v>1249</v>
      </c>
      <c r="H117" t="s">
        <v>307</v>
      </c>
    </row>
    <row r="118" spans="1:8" x14ac:dyDescent="0.3">
      <c r="A118" t="s">
        <v>1250</v>
      </c>
      <c r="B118" t="s">
        <v>307</v>
      </c>
      <c r="D118" t="s">
        <v>1248</v>
      </c>
      <c r="E118" t="s">
        <v>332</v>
      </c>
      <c r="G118" t="s">
        <v>1249</v>
      </c>
      <c r="H118" t="s">
        <v>308</v>
      </c>
    </row>
    <row r="119" spans="1:8" x14ac:dyDescent="0.3">
      <c r="A119" t="s">
        <v>1250</v>
      </c>
      <c r="B119" t="s">
        <v>308</v>
      </c>
      <c r="D119" t="s">
        <v>1248</v>
      </c>
      <c r="E119" t="s">
        <v>333</v>
      </c>
      <c r="G119" t="s">
        <v>1249</v>
      </c>
      <c r="H119" t="s">
        <v>1098</v>
      </c>
    </row>
    <row r="120" spans="1:8" x14ac:dyDescent="0.3">
      <c r="A120" t="s">
        <v>1250</v>
      </c>
      <c r="B120" t="s">
        <v>309</v>
      </c>
      <c r="D120" t="s">
        <v>1248</v>
      </c>
      <c r="E120" t="s">
        <v>334</v>
      </c>
      <c r="G120" t="s">
        <v>1249</v>
      </c>
      <c r="H120" t="s">
        <v>310</v>
      </c>
    </row>
    <row r="121" spans="1:8" x14ac:dyDescent="0.3">
      <c r="A121" t="s">
        <v>1250</v>
      </c>
      <c r="B121" t="s">
        <v>310</v>
      </c>
      <c r="D121" t="s">
        <v>1248</v>
      </c>
      <c r="E121" t="s">
        <v>335</v>
      </c>
      <c r="G121" t="s">
        <v>1249</v>
      </c>
      <c r="H121" t="s">
        <v>311</v>
      </c>
    </row>
    <row r="122" spans="1:8" x14ac:dyDescent="0.3">
      <c r="A122" t="s">
        <v>1250</v>
      </c>
      <c r="B122" t="s">
        <v>311</v>
      </c>
      <c r="D122" t="s">
        <v>1248</v>
      </c>
      <c r="E122" t="s">
        <v>336</v>
      </c>
      <c r="G122" t="s">
        <v>1249</v>
      </c>
      <c r="H122" t="s">
        <v>312</v>
      </c>
    </row>
    <row r="123" spans="1:8" x14ac:dyDescent="0.3">
      <c r="A123" t="s">
        <v>1250</v>
      </c>
      <c r="B123" t="s">
        <v>312</v>
      </c>
      <c r="D123" t="s">
        <v>1248</v>
      </c>
      <c r="E123" t="s">
        <v>337</v>
      </c>
      <c r="G123" t="s">
        <v>1249</v>
      </c>
      <c r="H123" t="s">
        <v>313</v>
      </c>
    </row>
    <row r="124" spans="1:8" x14ac:dyDescent="0.3">
      <c r="A124" t="s">
        <v>1250</v>
      </c>
      <c r="B124" t="s">
        <v>313</v>
      </c>
      <c r="D124" t="s">
        <v>1248</v>
      </c>
      <c r="E124" t="s">
        <v>338</v>
      </c>
      <c r="G124" t="s">
        <v>1249</v>
      </c>
      <c r="H124" t="s">
        <v>314</v>
      </c>
    </row>
    <row r="125" spans="1:8" x14ac:dyDescent="0.3">
      <c r="A125" t="s">
        <v>1250</v>
      </c>
      <c r="B125" t="s">
        <v>314</v>
      </c>
      <c r="D125" t="s">
        <v>1248</v>
      </c>
      <c r="E125" t="s">
        <v>339</v>
      </c>
      <c r="G125" t="s">
        <v>1249</v>
      </c>
      <c r="H125" t="s">
        <v>316</v>
      </c>
    </row>
    <row r="126" spans="1:8" x14ac:dyDescent="0.3">
      <c r="A126" t="s">
        <v>1250</v>
      </c>
      <c r="B126" t="s">
        <v>315</v>
      </c>
      <c r="D126" t="s">
        <v>1248</v>
      </c>
      <c r="E126" t="s">
        <v>340</v>
      </c>
      <c r="G126" t="s">
        <v>1249</v>
      </c>
      <c r="H126" t="s">
        <v>317</v>
      </c>
    </row>
    <row r="127" spans="1:8" x14ac:dyDescent="0.3">
      <c r="A127" t="s">
        <v>1250</v>
      </c>
      <c r="B127" t="s">
        <v>316</v>
      </c>
      <c r="D127" t="s">
        <v>1248</v>
      </c>
      <c r="E127" t="s">
        <v>341</v>
      </c>
      <c r="G127" t="s">
        <v>1249</v>
      </c>
      <c r="H127" t="s">
        <v>318</v>
      </c>
    </row>
    <row r="128" spans="1:8" x14ac:dyDescent="0.3">
      <c r="A128" t="s">
        <v>1250</v>
      </c>
      <c r="B128" t="s">
        <v>317</v>
      </c>
      <c r="D128" t="s">
        <v>1248</v>
      </c>
      <c r="E128" t="s">
        <v>342</v>
      </c>
      <c r="G128" t="s">
        <v>1249</v>
      </c>
      <c r="H128" t="s">
        <v>319</v>
      </c>
    </row>
    <row r="129" spans="1:8" x14ac:dyDescent="0.3">
      <c r="A129" t="s">
        <v>1250</v>
      </c>
      <c r="B129" t="s">
        <v>318</v>
      </c>
      <c r="D129" t="s">
        <v>1248</v>
      </c>
      <c r="E129" t="s">
        <v>343</v>
      </c>
      <c r="G129" t="s">
        <v>1249</v>
      </c>
      <c r="H129" t="s">
        <v>1099</v>
      </c>
    </row>
    <row r="130" spans="1:8" x14ac:dyDescent="0.3">
      <c r="A130" t="s">
        <v>1250</v>
      </c>
      <c r="B130" t="s">
        <v>319</v>
      </c>
      <c r="D130" t="s">
        <v>1248</v>
      </c>
      <c r="E130" t="s">
        <v>344</v>
      </c>
      <c r="G130" t="s">
        <v>1249</v>
      </c>
      <c r="H130" t="s">
        <v>320</v>
      </c>
    </row>
    <row r="131" spans="1:8" x14ac:dyDescent="0.3">
      <c r="A131" t="s">
        <v>1250</v>
      </c>
      <c r="B131" t="s">
        <v>1099</v>
      </c>
      <c r="D131" t="s">
        <v>1248</v>
      </c>
      <c r="E131" t="s">
        <v>345</v>
      </c>
      <c r="G131" t="s">
        <v>1249</v>
      </c>
      <c r="H131" t="s">
        <v>321</v>
      </c>
    </row>
    <row r="132" spans="1:8" x14ac:dyDescent="0.3">
      <c r="A132" t="s">
        <v>1250</v>
      </c>
      <c r="B132" t="s">
        <v>320</v>
      </c>
      <c r="D132" t="s">
        <v>1248</v>
      </c>
      <c r="E132" t="s">
        <v>346</v>
      </c>
      <c r="G132" t="s">
        <v>1249</v>
      </c>
      <c r="H132" t="s">
        <v>322</v>
      </c>
    </row>
    <row r="133" spans="1:8" x14ac:dyDescent="0.3">
      <c r="A133" t="s">
        <v>1250</v>
      </c>
      <c r="B133" t="s">
        <v>321</v>
      </c>
      <c r="D133" t="s">
        <v>1248</v>
      </c>
      <c r="E133" t="s">
        <v>347</v>
      </c>
      <c r="G133" t="s">
        <v>1249</v>
      </c>
      <c r="H133" t="s">
        <v>323</v>
      </c>
    </row>
    <row r="134" spans="1:8" x14ac:dyDescent="0.3">
      <c r="A134" t="s">
        <v>1250</v>
      </c>
      <c r="B134" t="s">
        <v>322</v>
      </c>
      <c r="D134" t="s">
        <v>1248</v>
      </c>
      <c r="E134" t="s">
        <v>348</v>
      </c>
      <c r="G134" t="s">
        <v>1249</v>
      </c>
      <c r="H134" t="s">
        <v>324</v>
      </c>
    </row>
    <row r="135" spans="1:8" x14ac:dyDescent="0.3">
      <c r="A135" t="s">
        <v>1250</v>
      </c>
      <c r="B135" t="s">
        <v>323</v>
      </c>
      <c r="D135" t="s">
        <v>1248</v>
      </c>
      <c r="E135" t="s">
        <v>349</v>
      </c>
      <c r="G135" t="s">
        <v>1249</v>
      </c>
      <c r="H135" t="s">
        <v>325</v>
      </c>
    </row>
    <row r="136" spans="1:8" x14ac:dyDescent="0.3">
      <c r="A136" t="s">
        <v>1250</v>
      </c>
      <c r="B136" t="s">
        <v>324</v>
      </c>
      <c r="D136" t="s">
        <v>1248</v>
      </c>
      <c r="E136" t="s">
        <v>350</v>
      </c>
      <c r="G136" t="s">
        <v>1249</v>
      </c>
      <c r="H136" t="s">
        <v>326</v>
      </c>
    </row>
    <row r="137" spans="1:8" x14ac:dyDescent="0.3">
      <c r="A137" t="s">
        <v>1250</v>
      </c>
      <c r="B137" t="s">
        <v>325</v>
      </c>
      <c r="D137" t="s">
        <v>1248</v>
      </c>
      <c r="E137" t="s">
        <v>351</v>
      </c>
      <c r="G137" t="s">
        <v>1249</v>
      </c>
      <c r="H137" t="s">
        <v>327</v>
      </c>
    </row>
    <row r="138" spans="1:8" x14ac:dyDescent="0.3">
      <c r="A138" t="s">
        <v>1250</v>
      </c>
      <c r="B138" t="s">
        <v>326</v>
      </c>
      <c r="D138" t="s">
        <v>1248</v>
      </c>
      <c r="E138" t="s">
        <v>352</v>
      </c>
      <c r="G138" t="s">
        <v>1249</v>
      </c>
      <c r="H138" t="s">
        <v>1100</v>
      </c>
    </row>
    <row r="139" spans="1:8" x14ac:dyDescent="0.3">
      <c r="A139" t="s">
        <v>1250</v>
      </c>
      <c r="B139" t="s">
        <v>327</v>
      </c>
      <c r="D139" t="s">
        <v>1248</v>
      </c>
      <c r="E139" t="s">
        <v>353</v>
      </c>
      <c r="G139" t="s">
        <v>1249</v>
      </c>
      <c r="H139" t="s">
        <v>328</v>
      </c>
    </row>
    <row r="140" spans="1:8" x14ac:dyDescent="0.3">
      <c r="A140" t="s">
        <v>1250</v>
      </c>
      <c r="B140" t="s">
        <v>1100</v>
      </c>
      <c r="D140" t="s">
        <v>1248</v>
      </c>
      <c r="E140" t="s">
        <v>354</v>
      </c>
      <c r="G140" t="s">
        <v>1249</v>
      </c>
      <c r="H140" t="s">
        <v>329</v>
      </c>
    </row>
    <row r="141" spans="1:8" x14ac:dyDescent="0.3">
      <c r="A141" t="s">
        <v>1250</v>
      </c>
      <c r="B141" t="s">
        <v>328</v>
      </c>
      <c r="D141" t="s">
        <v>1248</v>
      </c>
      <c r="E141" t="s">
        <v>355</v>
      </c>
      <c r="G141" t="s">
        <v>1249</v>
      </c>
      <c r="H141" t="s">
        <v>330</v>
      </c>
    </row>
    <row r="142" spans="1:8" x14ac:dyDescent="0.3">
      <c r="A142" t="s">
        <v>1250</v>
      </c>
      <c r="B142" t="s">
        <v>329</v>
      </c>
      <c r="D142" t="s">
        <v>1248</v>
      </c>
      <c r="E142" t="s">
        <v>356</v>
      </c>
      <c r="G142" t="s">
        <v>1249</v>
      </c>
      <c r="H142" t="s">
        <v>331</v>
      </c>
    </row>
    <row r="143" spans="1:8" x14ac:dyDescent="0.3">
      <c r="A143" t="s">
        <v>1250</v>
      </c>
      <c r="B143" t="s">
        <v>330</v>
      </c>
      <c r="D143" t="s">
        <v>1248</v>
      </c>
      <c r="E143" t="s">
        <v>357</v>
      </c>
      <c r="G143" t="s">
        <v>1249</v>
      </c>
      <c r="H143" t="s">
        <v>332</v>
      </c>
    </row>
    <row r="144" spans="1:8" x14ac:dyDescent="0.3">
      <c r="A144" t="s">
        <v>1250</v>
      </c>
      <c r="B144" t="s">
        <v>331</v>
      </c>
      <c r="D144" t="s">
        <v>1248</v>
      </c>
      <c r="E144" t="s">
        <v>358</v>
      </c>
      <c r="G144" t="s">
        <v>1249</v>
      </c>
      <c r="H144" t="s">
        <v>333</v>
      </c>
    </row>
    <row r="145" spans="1:8" x14ac:dyDescent="0.3">
      <c r="A145" t="s">
        <v>1250</v>
      </c>
      <c r="B145" t="s">
        <v>332</v>
      </c>
      <c r="D145" t="s">
        <v>1248</v>
      </c>
      <c r="E145" t="s">
        <v>359</v>
      </c>
      <c r="G145" t="s">
        <v>1249</v>
      </c>
      <c r="H145" t="s">
        <v>1101</v>
      </c>
    </row>
    <row r="146" spans="1:8" x14ac:dyDescent="0.3">
      <c r="A146" t="s">
        <v>1250</v>
      </c>
      <c r="B146" t="s">
        <v>333</v>
      </c>
      <c r="D146" t="s">
        <v>1248</v>
      </c>
      <c r="E146" t="s">
        <v>360</v>
      </c>
      <c r="G146" t="s">
        <v>1249</v>
      </c>
      <c r="H146" t="s">
        <v>334</v>
      </c>
    </row>
    <row r="147" spans="1:8" x14ac:dyDescent="0.3">
      <c r="A147" t="s">
        <v>1250</v>
      </c>
      <c r="B147" t="s">
        <v>1101</v>
      </c>
      <c r="D147" t="s">
        <v>1248</v>
      </c>
      <c r="E147" t="s">
        <v>65</v>
      </c>
      <c r="G147" t="s">
        <v>1249</v>
      </c>
      <c r="H147" t="s">
        <v>335</v>
      </c>
    </row>
    <row r="148" spans="1:8" x14ac:dyDescent="0.3">
      <c r="A148" t="s">
        <v>1250</v>
      </c>
      <c r="B148" t="s">
        <v>334</v>
      </c>
      <c r="D148" t="s">
        <v>1248</v>
      </c>
      <c r="E148" t="s">
        <v>361</v>
      </c>
      <c r="G148" t="s">
        <v>1249</v>
      </c>
      <c r="H148" t="s">
        <v>336</v>
      </c>
    </row>
    <row r="149" spans="1:8" x14ac:dyDescent="0.3">
      <c r="A149" t="s">
        <v>1250</v>
      </c>
      <c r="B149" t="s">
        <v>335</v>
      </c>
      <c r="D149" t="s">
        <v>1248</v>
      </c>
      <c r="E149" t="s">
        <v>362</v>
      </c>
      <c r="G149" t="s">
        <v>1249</v>
      </c>
      <c r="H149" t="s">
        <v>337</v>
      </c>
    </row>
    <row r="150" spans="1:8" x14ac:dyDescent="0.3">
      <c r="A150" t="s">
        <v>1250</v>
      </c>
      <c r="B150" t="s">
        <v>336</v>
      </c>
      <c r="D150" t="s">
        <v>1248</v>
      </c>
      <c r="E150" t="s">
        <v>363</v>
      </c>
      <c r="G150" t="s">
        <v>1249</v>
      </c>
      <c r="H150" t="s">
        <v>338</v>
      </c>
    </row>
    <row r="151" spans="1:8" x14ac:dyDescent="0.3">
      <c r="A151" t="s">
        <v>1250</v>
      </c>
      <c r="B151" t="s">
        <v>337</v>
      </c>
      <c r="D151" t="s">
        <v>1248</v>
      </c>
      <c r="E151" t="s">
        <v>364</v>
      </c>
      <c r="G151" t="s">
        <v>1249</v>
      </c>
      <c r="H151" t="s">
        <v>339</v>
      </c>
    </row>
    <row r="152" spans="1:8" x14ac:dyDescent="0.3">
      <c r="A152" t="s">
        <v>1250</v>
      </c>
      <c r="B152" t="s">
        <v>338</v>
      </c>
      <c r="D152" t="s">
        <v>1248</v>
      </c>
      <c r="E152" t="s">
        <v>365</v>
      </c>
      <c r="G152" t="s">
        <v>1249</v>
      </c>
      <c r="H152" t="s">
        <v>340</v>
      </c>
    </row>
    <row r="153" spans="1:8" x14ac:dyDescent="0.3">
      <c r="A153" t="s">
        <v>1250</v>
      </c>
      <c r="B153" t="s">
        <v>339</v>
      </c>
      <c r="D153" t="s">
        <v>1248</v>
      </c>
      <c r="E153" t="s">
        <v>366</v>
      </c>
      <c r="G153" t="s">
        <v>1249</v>
      </c>
      <c r="H153" t="s">
        <v>341</v>
      </c>
    </row>
    <row r="154" spans="1:8" x14ac:dyDescent="0.3">
      <c r="A154" t="s">
        <v>1250</v>
      </c>
      <c r="B154" t="s">
        <v>340</v>
      </c>
      <c r="D154" t="s">
        <v>1248</v>
      </c>
      <c r="E154" t="s">
        <v>367</v>
      </c>
      <c r="G154" t="s">
        <v>1249</v>
      </c>
      <c r="H154" t="s">
        <v>342</v>
      </c>
    </row>
    <row r="155" spans="1:8" x14ac:dyDescent="0.3">
      <c r="A155" t="s">
        <v>1250</v>
      </c>
      <c r="B155" t="s">
        <v>341</v>
      </c>
      <c r="D155" t="s">
        <v>1248</v>
      </c>
      <c r="E155" t="s">
        <v>368</v>
      </c>
      <c r="G155" t="s">
        <v>1249</v>
      </c>
      <c r="H155" t="s">
        <v>343</v>
      </c>
    </row>
    <row r="156" spans="1:8" x14ac:dyDescent="0.3">
      <c r="A156" t="s">
        <v>1250</v>
      </c>
      <c r="B156" t="s">
        <v>342</v>
      </c>
      <c r="D156" t="s">
        <v>1248</v>
      </c>
      <c r="E156" t="s">
        <v>369</v>
      </c>
      <c r="G156" t="s">
        <v>1249</v>
      </c>
      <c r="H156" t="s">
        <v>344</v>
      </c>
    </row>
    <row r="157" spans="1:8" x14ac:dyDescent="0.3">
      <c r="A157" t="s">
        <v>1250</v>
      </c>
      <c r="B157" t="s">
        <v>343</v>
      </c>
      <c r="D157" t="s">
        <v>1248</v>
      </c>
      <c r="E157" t="s">
        <v>370</v>
      </c>
      <c r="G157" t="s">
        <v>1249</v>
      </c>
      <c r="H157" t="s">
        <v>345</v>
      </c>
    </row>
    <row r="158" spans="1:8" x14ac:dyDescent="0.3">
      <c r="A158" t="s">
        <v>1250</v>
      </c>
      <c r="B158" t="s">
        <v>344</v>
      </c>
      <c r="D158" t="s">
        <v>1248</v>
      </c>
      <c r="E158" t="s">
        <v>371</v>
      </c>
      <c r="G158" t="s">
        <v>1249</v>
      </c>
      <c r="H158" t="s">
        <v>1102</v>
      </c>
    </row>
    <row r="159" spans="1:8" x14ac:dyDescent="0.3">
      <c r="A159" t="s">
        <v>1250</v>
      </c>
      <c r="B159" t="s">
        <v>345</v>
      </c>
      <c r="D159" t="s">
        <v>1248</v>
      </c>
      <c r="E159" t="s">
        <v>372</v>
      </c>
      <c r="G159" t="s">
        <v>1249</v>
      </c>
      <c r="H159" t="s">
        <v>346</v>
      </c>
    </row>
    <row r="160" spans="1:8" x14ac:dyDescent="0.3">
      <c r="A160" t="s">
        <v>1250</v>
      </c>
      <c r="B160" t="s">
        <v>1102</v>
      </c>
      <c r="D160" t="s">
        <v>1248</v>
      </c>
      <c r="E160" t="s">
        <v>373</v>
      </c>
      <c r="G160" t="s">
        <v>1249</v>
      </c>
      <c r="H160" t="s">
        <v>347</v>
      </c>
    </row>
    <row r="161" spans="1:8" x14ac:dyDescent="0.3">
      <c r="A161" t="s">
        <v>1250</v>
      </c>
      <c r="B161" t="s">
        <v>346</v>
      </c>
      <c r="D161" t="s">
        <v>1248</v>
      </c>
      <c r="E161" t="s">
        <v>374</v>
      </c>
      <c r="G161" t="s">
        <v>1249</v>
      </c>
      <c r="H161" t="s">
        <v>348</v>
      </c>
    </row>
    <row r="162" spans="1:8" x14ac:dyDescent="0.3">
      <c r="A162" t="s">
        <v>1250</v>
      </c>
      <c r="B162" t="s">
        <v>347</v>
      </c>
      <c r="D162" t="s">
        <v>1248</v>
      </c>
      <c r="E162" t="s">
        <v>375</v>
      </c>
      <c r="G162" t="s">
        <v>1249</v>
      </c>
      <c r="H162" t="s">
        <v>349</v>
      </c>
    </row>
    <row r="163" spans="1:8" x14ac:dyDescent="0.3">
      <c r="A163" t="s">
        <v>1250</v>
      </c>
      <c r="B163" t="s">
        <v>348</v>
      </c>
      <c r="D163" t="s">
        <v>1248</v>
      </c>
      <c r="E163" t="s">
        <v>376</v>
      </c>
      <c r="G163" t="s">
        <v>1249</v>
      </c>
      <c r="H163" t="s">
        <v>1103</v>
      </c>
    </row>
    <row r="164" spans="1:8" x14ac:dyDescent="0.3">
      <c r="A164" t="s">
        <v>1250</v>
      </c>
      <c r="B164" t="s">
        <v>349</v>
      </c>
      <c r="D164" t="s">
        <v>1248</v>
      </c>
      <c r="E164" t="s">
        <v>377</v>
      </c>
      <c r="G164" t="s">
        <v>1249</v>
      </c>
      <c r="H164" t="s">
        <v>350</v>
      </c>
    </row>
    <row r="165" spans="1:8" x14ac:dyDescent="0.3">
      <c r="A165" t="s">
        <v>1250</v>
      </c>
      <c r="B165" t="s">
        <v>1103</v>
      </c>
      <c r="D165" t="s">
        <v>1248</v>
      </c>
      <c r="E165" t="s">
        <v>378</v>
      </c>
      <c r="G165" t="s">
        <v>1249</v>
      </c>
      <c r="H165" t="s">
        <v>1104</v>
      </c>
    </row>
    <row r="166" spans="1:8" x14ac:dyDescent="0.3">
      <c r="A166" t="s">
        <v>1250</v>
      </c>
      <c r="B166" t="s">
        <v>350</v>
      </c>
      <c r="D166" t="s">
        <v>1248</v>
      </c>
      <c r="E166" t="s">
        <v>379</v>
      </c>
      <c r="G166" t="s">
        <v>1249</v>
      </c>
      <c r="H166" t="s">
        <v>351</v>
      </c>
    </row>
    <row r="167" spans="1:8" x14ac:dyDescent="0.3">
      <c r="A167" t="s">
        <v>1250</v>
      </c>
      <c r="B167" t="s">
        <v>1104</v>
      </c>
      <c r="D167" t="s">
        <v>1248</v>
      </c>
      <c r="E167" t="s">
        <v>380</v>
      </c>
      <c r="G167" t="s">
        <v>1249</v>
      </c>
      <c r="H167" t="s">
        <v>352</v>
      </c>
    </row>
    <row r="168" spans="1:8" x14ac:dyDescent="0.3">
      <c r="A168" t="s">
        <v>1250</v>
      </c>
      <c r="B168" t="s">
        <v>351</v>
      </c>
      <c r="D168" t="s">
        <v>1248</v>
      </c>
      <c r="E168" t="s">
        <v>381</v>
      </c>
      <c r="G168" t="s">
        <v>1249</v>
      </c>
      <c r="H168" t="s">
        <v>353</v>
      </c>
    </row>
    <row r="169" spans="1:8" x14ac:dyDescent="0.3">
      <c r="A169" t="s">
        <v>1250</v>
      </c>
      <c r="B169" t="s">
        <v>352</v>
      </c>
      <c r="D169" t="s">
        <v>1248</v>
      </c>
      <c r="E169" t="s">
        <v>382</v>
      </c>
      <c r="G169" t="s">
        <v>1249</v>
      </c>
      <c r="H169" t="s">
        <v>354</v>
      </c>
    </row>
    <row r="170" spans="1:8" x14ac:dyDescent="0.3">
      <c r="A170" t="s">
        <v>1250</v>
      </c>
      <c r="B170" t="s">
        <v>353</v>
      </c>
      <c r="D170" t="s">
        <v>1248</v>
      </c>
      <c r="E170" t="s">
        <v>383</v>
      </c>
      <c r="G170" t="s">
        <v>1249</v>
      </c>
      <c r="H170" t="s">
        <v>355</v>
      </c>
    </row>
    <row r="171" spans="1:8" x14ac:dyDescent="0.3">
      <c r="A171" t="s">
        <v>1250</v>
      </c>
      <c r="B171" t="s">
        <v>354</v>
      </c>
      <c r="D171" t="s">
        <v>1248</v>
      </c>
      <c r="E171" t="s">
        <v>384</v>
      </c>
      <c r="G171" t="s">
        <v>1249</v>
      </c>
      <c r="H171" t="s">
        <v>1105</v>
      </c>
    </row>
    <row r="172" spans="1:8" x14ac:dyDescent="0.3">
      <c r="A172" t="s">
        <v>1250</v>
      </c>
      <c r="B172" t="s">
        <v>355</v>
      </c>
      <c r="D172" t="s">
        <v>1248</v>
      </c>
      <c r="E172" t="s">
        <v>385</v>
      </c>
      <c r="G172" t="s">
        <v>1249</v>
      </c>
      <c r="H172" t="s">
        <v>356</v>
      </c>
    </row>
    <row r="173" spans="1:8" x14ac:dyDescent="0.3">
      <c r="A173" t="s">
        <v>1250</v>
      </c>
      <c r="B173" t="s">
        <v>356</v>
      </c>
      <c r="D173" t="s">
        <v>1248</v>
      </c>
      <c r="E173" t="s">
        <v>386</v>
      </c>
      <c r="G173" t="s">
        <v>1249</v>
      </c>
      <c r="H173" t="s">
        <v>1106</v>
      </c>
    </row>
    <row r="174" spans="1:8" x14ac:dyDescent="0.3">
      <c r="A174" t="s">
        <v>1250</v>
      </c>
      <c r="B174" t="s">
        <v>1106</v>
      </c>
      <c r="D174" t="s">
        <v>1248</v>
      </c>
      <c r="E174" t="s">
        <v>387</v>
      </c>
      <c r="G174" t="s">
        <v>1249</v>
      </c>
      <c r="H174" t="s">
        <v>358</v>
      </c>
    </row>
    <row r="175" spans="1:8" x14ac:dyDescent="0.3">
      <c r="A175" t="s">
        <v>1250</v>
      </c>
      <c r="B175" t="s">
        <v>357</v>
      </c>
      <c r="D175" t="s">
        <v>1248</v>
      </c>
      <c r="E175" t="s">
        <v>388</v>
      </c>
      <c r="G175" t="s">
        <v>1249</v>
      </c>
      <c r="H175" t="s">
        <v>359</v>
      </c>
    </row>
    <row r="176" spans="1:8" x14ac:dyDescent="0.3">
      <c r="A176" t="s">
        <v>1250</v>
      </c>
      <c r="B176" t="s">
        <v>358</v>
      </c>
      <c r="D176" t="s">
        <v>1248</v>
      </c>
      <c r="E176" t="s">
        <v>389</v>
      </c>
      <c r="G176" t="s">
        <v>1249</v>
      </c>
      <c r="H176" t="s">
        <v>360</v>
      </c>
    </row>
    <row r="177" spans="1:8" x14ac:dyDescent="0.3">
      <c r="A177" t="s">
        <v>1250</v>
      </c>
      <c r="B177" t="s">
        <v>359</v>
      </c>
      <c r="D177" t="s">
        <v>1248</v>
      </c>
      <c r="E177" t="s">
        <v>390</v>
      </c>
      <c r="G177" t="s">
        <v>1249</v>
      </c>
      <c r="H177" t="s">
        <v>65</v>
      </c>
    </row>
    <row r="178" spans="1:8" x14ac:dyDescent="0.3">
      <c r="A178" t="s">
        <v>1250</v>
      </c>
      <c r="B178" t="s">
        <v>360</v>
      </c>
      <c r="D178" t="s">
        <v>1248</v>
      </c>
      <c r="E178" t="s">
        <v>391</v>
      </c>
      <c r="G178" t="s">
        <v>1249</v>
      </c>
      <c r="H178" t="s">
        <v>361</v>
      </c>
    </row>
    <row r="179" spans="1:8" x14ac:dyDescent="0.3">
      <c r="A179" t="s">
        <v>1250</v>
      </c>
      <c r="B179" t="s">
        <v>65</v>
      </c>
      <c r="D179" t="s">
        <v>1248</v>
      </c>
      <c r="E179" t="s">
        <v>392</v>
      </c>
      <c r="G179" t="s">
        <v>1249</v>
      </c>
      <c r="H179" t="s">
        <v>362</v>
      </c>
    </row>
    <row r="180" spans="1:8" x14ac:dyDescent="0.3">
      <c r="A180" t="s">
        <v>1250</v>
      </c>
      <c r="B180" t="s">
        <v>361</v>
      </c>
      <c r="D180" t="s">
        <v>1248</v>
      </c>
      <c r="E180" t="s">
        <v>393</v>
      </c>
      <c r="G180" t="s">
        <v>1249</v>
      </c>
      <c r="H180" t="s">
        <v>363</v>
      </c>
    </row>
    <row r="181" spans="1:8" x14ac:dyDescent="0.3">
      <c r="A181" t="s">
        <v>1250</v>
      </c>
      <c r="B181" t="s">
        <v>362</v>
      </c>
      <c r="D181" t="s">
        <v>1248</v>
      </c>
      <c r="E181" t="s">
        <v>394</v>
      </c>
      <c r="G181" t="s">
        <v>1249</v>
      </c>
      <c r="H181" t="s">
        <v>1107</v>
      </c>
    </row>
    <row r="182" spans="1:8" x14ac:dyDescent="0.3">
      <c r="A182" t="s">
        <v>1250</v>
      </c>
      <c r="B182" t="s">
        <v>363</v>
      </c>
      <c r="D182" t="s">
        <v>1248</v>
      </c>
      <c r="E182" t="s">
        <v>395</v>
      </c>
      <c r="G182" t="s">
        <v>1249</v>
      </c>
      <c r="H182" t="s">
        <v>364</v>
      </c>
    </row>
    <row r="183" spans="1:8" x14ac:dyDescent="0.3">
      <c r="A183" t="s">
        <v>1250</v>
      </c>
      <c r="B183" t="s">
        <v>1107</v>
      </c>
      <c r="D183" t="s">
        <v>1248</v>
      </c>
      <c r="E183" t="s">
        <v>396</v>
      </c>
      <c r="G183" t="s">
        <v>1249</v>
      </c>
      <c r="H183" t="s">
        <v>365</v>
      </c>
    </row>
    <row r="184" spans="1:8" x14ac:dyDescent="0.3">
      <c r="A184" t="s">
        <v>1250</v>
      </c>
      <c r="B184" t="s">
        <v>364</v>
      </c>
      <c r="D184" t="s">
        <v>1248</v>
      </c>
      <c r="E184" t="s">
        <v>397</v>
      </c>
      <c r="G184" t="s">
        <v>1249</v>
      </c>
      <c r="H184" t="s">
        <v>366</v>
      </c>
    </row>
    <row r="185" spans="1:8" x14ac:dyDescent="0.3">
      <c r="A185" t="s">
        <v>1250</v>
      </c>
      <c r="B185" t="s">
        <v>365</v>
      </c>
      <c r="D185" t="s">
        <v>1248</v>
      </c>
      <c r="E185" t="s">
        <v>398</v>
      </c>
      <c r="G185" t="s">
        <v>1249</v>
      </c>
      <c r="H185" t="s">
        <v>367</v>
      </c>
    </row>
    <row r="186" spans="1:8" x14ac:dyDescent="0.3">
      <c r="A186" t="s">
        <v>1250</v>
      </c>
      <c r="B186" t="s">
        <v>366</v>
      </c>
      <c r="D186" t="s">
        <v>1248</v>
      </c>
      <c r="E186" t="s">
        <v>399</v>
      </c>
      <c r="G186" t="s">
        <v>1249</v>
      </c>
      <c r="H186" t="s">
        <v>368</v>
      </c>
    </row>
    <row r="187" spans="1:8" x14ac:dyDescent="0.3">
      <c r="A187" t="s">
        <v>1250</v>
      </c>
      <c r="B187" t="s">
        <v>367</v>
      </c>
      <c r="D187" t="s">
        <v>1248</v>
      </c>
      <c r="E187" t="s">
        <v>400</v>
      </c>
      <c r="G187" t="s">
        <v>1249</v>
      </c>
      <c r="H187" t="s">
        <v>369</v>
      </c>
    </row>
    <row r="188" spans="1:8" x14ac:dyDescent="0.3">
      <c r="A188" t="s">
        <v>1250</v>
      </c>
      <c r="B188" t="s">
        <v>368</v>
      </c>
      <c r="D188" t="s">
        <v>1248</v>
      </c>
      <c r="E188" t="s">
        <v>401</v>
      </c>
      <c r="G188" t="s">
        <v>1249</v>
      </c>
      <c r="H188" t="s">
        <v>370</v>
      </c>
    </row>
    <row r="189" spans="1:8" x14ac:dyDescent="0.3">
      <c r="A189" t="s">
        <v>1250</v>
      </c>
      <c r="B189" t="s">
        <v>369</v>
      </c>
      <c r="D189" t="s">
        <v>1248</v>
      </c>
      <c r="E189" t="s">
        <v>402</v>
      </c>
      <c r="G189" t="s">
        <v>1249</v>
      </c>
      <c r="H189" t="s">
        <v>371</v>
      </c>
    </row>
    <row r="190" spans="1:8" x14ac:dyDescent="0.3">
      <c r="A190" t="s">
        <v>1250</v>
      </c>
      <c r="B190" t="s">
        <v>370</v>
      </c>
      <c r="D190" t="s">
        <v>1248</v>
      </c>
      <c r="E190" t="s">
        <v>403</v>
      </c>
      <c r="G190" t="s">
        <v>1249</v>
      </c>
      <c r="H190" t="s">
        <v>372</v>
      </c>
    </row>
    <row r="191" spans="1:8" x14ac:dyDescent="0.3">
      <c r="A191" t="s">
        <v>1250</v>
      </c>
      <c r="B191" t="s">
        <v>371</v>
      </c>
      <c r="D191" t="s">
        <v>1248</v>
      </c>
      <c r="E191" t="s">
        <v>404</v>
      </c>
      <c r="G191" t="s">
        <v>1249</v>
      </c>
      <c r="H191" t="s">
        <v>373</v>
      </c>
    </row>
    <row r="192" spans="1:8" x14ac:dyDescent="0.3">
      <c r="A192" t="s">
        <v>1250</v>
      </c>
      <c r="B192" t="s">
        <v>372</v>
      </c>
      <c r="D192" t="s">
        <v>1248</v>
      </c>
      <c r="E192" t="s">
        <v>405</v>
      </c>
      <c r="G192" t="s">
        <v>1249</v>
      </c>
      <c r="H192" t="s">
        <v>374</v>
      </c>
    </row>
    <row r="193" spans="1:8" x14ac:dyDescent="0.3">
      <c r="A193" t="s">
        <v>1250</v>
      </c>
      <c r="B193" t="s">
        <v>373</v>
      </c>
      <c r="D193" t="s">
        <v>1248</v>
      </c>
      <c r="E193" t="s">
        <v>406</v>
      </c>
      <c r="G193" t="s">
        <v>1249</v>
      </c>
      <c r="H193" t="s">
        <v>1108</v>
      </c>
    </row>
    <row r="194" spans="1:8" x14ac:dyDescent="0.3">
      <c r="A194" t="s">
        <v>1250</v>
      </c>
      <c r="B194" t="s">
        <v>374</v>
      </c>
      <c r="D194" t="s">
        <v>1248</v>
      </c>
      <c r="E194" t="s">
        <v>407</v>
      </c>
      <c r="G194" t="s">
        <v>1249</v>
      </c>
      <c r="H194" t="s">
        <v>375</v>
      </c>
    </row>
    <row r="195" spans="1:8" x14ac:dyDescent="0.3">
      <c r="A195" t="s">
        <v>1250</v>
      </c>
      <c r="B195" t="s">
        <v>1108</v>
      </c>
      <c r="D195" t="s">
        <v>1248</v>
      </c>
      <c r="E195" t="s">
        <v>408</v>
      </c>
      <c r="G195" t="s">
        <v>1249</v>
      </c>
      <c r="H195" t="s">
        <v>376</v>
      </c>
    </row>
    <row r="196" spans="1:8" x14ac:dyDescent="0.3">
      <c r="A196" t="s">
        <v>1250</v>
      </c>
      <c r="B196" t="s">
        <v>375</v>
      </c>
      <c r="D196" t="s">
        <v>1248</v>
      </c>
      <c r="E196" t="s">
        <v>409</v>
      </c>
      <c r="G196" t="s">
        <v>1249</v>
      </c>
      <c r="H196" t="s">
        <v>377</v>
      </c>
    </row>
    <row r="197" spans="1:8" x14ac:dyDescent="0.3">
      <c r="A197" t="s">
        <v>1250</v>
      </c>
      <c r="B197" t="s">
        <v>376</v>
      </c>
      <c r="D197" t="s">
        <v>1248</v>
      </c>
      <c r="E197" t="s">
        <v>410</v>
      </c>
      <c r="G197" t="s">
        <v>1249</v>
      </c>
      <c r="H197" t="s">
        <v>378</v>
      </c>
    </row>
    <row r="198" spans="1:8" x14ac:dyDescent="0.3">
      <c r="A198" t="s">
        <v>1250</v>
      </c>
      <c r="B198" t="s">
        <v>377</v>
      </c>
      <c r="D198" t="s">
        <v>1248</v>
      </c>
      <c r="E198" t="s">
        <v>411</v>
      </c>
      <c r="G198" t="s">
        <v>1249</v>
      </c>
      <c r="H198" t="s">
        <v>380</v>
      </c>
    </row>
    <row r="199" spans="1:8" x14ac:dyDescent="0.3">
      <c r="A199" t="s">
        <v>1250</v>
      </c>
      <c r="B199" t="s">
        <v>378</v>
      </c>
      <c r="D199" t="s">
        <v>1248</v>
      </c>
      <c r="E199" t="s">
        <v>412</v>
      </c>
      <c r="G199" t="s">
        <v>1249</v>
      </c>
      <c r="H199" t="s">
        <v>381</v>
      </c>
    </row>
    <row r="200" spans="1:8" x14ac:dyDescent="0.3">
      <c r="A200" t="s">
        <v>1250</v>
      </c>
      <c r="B200" t="s">
        <v>379</v>
      </c>
      <c r="D200" t="s">
        <v>1248</v>
      </c>
      <c r="E200" t="s">
        <v>413</v>
      </c>
      <c r="G200" t="s">
        <v>1249</v>
      </c>
      <c r="H200" t="s">
        <v>382</v>
      </c>
    </row>
    <row r="201" spans="1:8" x14ac:dyDescent="0.3">
      <c r="A201" t="s">
        <v>1250</v>
      </c>
      <c r="B201" t="s">
        <v>380</v>
      </c>
      <c r="D201" t="s">
        <v>1248</v>
      </c>
      <c r="E201" t="s">
        <v>414</v>
      </c>
      <c r="G201" t="s">
        <v>1249</v>
      </c>
      <c r="H201" t="s">
        <v>383</v>
      </c>
    </row>
    <row r="202" spans="1:8" x14ac:dyDescent="0.3">
      <c r="A202" t="s">
        <v>1250</v>
      </c>
      <c r="B202" t="s">
        <v>381</v>
      </c>
      <c r="D202" t="s">
        <v>1248</v>
      </c>
      <c r="E202" t="s">
        <v>415</v>
      </c>
      <c r="G202" t="s">
        <v>1249</v>
      </c>
      <c r="H202" t="s">
        <v>1109</v>
      </c>
    </row>
    <row r="203" spans="1:8" x14ac:dyDescent="0.3">
      <c r="A203" t="s">
        <v>1250</v>
      </c>
      <c r="B203" t="s">
        <v>382</v>
      </c>
      <c r="D203" t="s">
        <v>1248</v>
      </c>
      <c r="E203" t="s">
        <v>416</v>
      </c>
      <c r="G203" t="s">
        <v>1249</v>
      </c>
      <c r="H203" t="s">
        <v>1110</v>
      </c>
    </row>
    <row r="204" spans="1:8" x14ac:dyDescent="0.3">
      <c r="A204" t="s">
        <v>1250</v>
      </c>
      <c r="B204" t="s">
        <v>383</v>
      </c>
      <c r="D204" t="s">
        <v>1248</v>
      </c>
      <c r="E204" t="s">
        <v>417</v>
      </c>
      <c r="G204" t="s">
        <v>1249</v>
      </c>
      <c r="H204" t="s">
        <v>384</v>
      </c>
    </row>
    <row r="205" spans="1:8" x14ac:dyDescent="0.3">
      <c r="A205" t="s">
        <v>1250</v>
      </c>
      <c r="B205" t="s">
        <v>1109</v>
      </c>
      <c r="D205" t="s">
        <v>1248</v>
      </c>
      <c r="E205" t="s">
        <v>418</v>
      </c>
      <c r="G205" t="s">
        <v>1249</v>
      </c>
      <c r="H205" t="s">
        <v>385</v>
      </c>
    </row>
    <row r="206" spans="1:8" x14ac:dyDescent="0.3">
      <c r="A206" t="s">
        <v>1250</v>
      </c>
      <c r="B206" t="s">
        <v>1110</v>
      </c>
      <c r="D206" t="s">
        <v>1248</v>
      </c>
      <c r="E206" t="s">
        <v>419</v>
      </c>
      <c r="G206" t="s">
        <v>1249</v>
      </c>
      <c r="H206" t="s">
        <v>386</v>
      </c>
    </row>
    <row r="207" spans="1:8" x14ac:dyDescent="0.3">
      <c r="A207" t="s">
        <v>1250</v>
      </c>
      <c r="B207" t="s">
        <v>384</v>
      </c>
      <c r="D207" t="s">
        <v>1248</v>
      </c>
      <c r="E207" t="s">
        <v>420</v>
      </c>
      <c r="G207" t="s">
        <v>1249</v>
      </c>
      <c r="H207" t="s">
        <v>387</v>
      </c>
    </row>
    <row r="208" spans="1:8" x14ac:dyDescent="0.3">
      <c r="A208" t="s">
        <v>1250</v>
      </c>
      <c r="B208" t="s">
        <v>385</v>
      </c>
      <c r="D208" t="s">
        <v>1248</v>
      </c>
      <c r="E208" t="s">
        <v>421</v>
      </c>
      <c r="G208" t="s">
        <v>1249</v>
      </c>
      <c r="H208" t="s">
        <v>388</v>
      </c>
    </row>
    <row r="209" spans="1:8" x14ac:dyDescent="0.3">
      <c r="A209" t="s">
        <v>1250</v>
      </c>
      <c r="B209" t="s">
        <v>386</v>
      </c>
      <c r="D209" t="s">
        <v>1248</v>
      </c>
      <c r="E209" t="s">
        <v>422</v>
      </c>
      <c r="G209" t="s">
        <v>1249</v>
      </c>
      <c r="H209" t="s">
        <v>389</v>
      </c>
    </row>
    <row r="210" spans="1:8" x14ac:dyDescent="0.3">
      <c r="A210" t="s">
        <v>1250</v>
      </c>
      <c r="B210" t="s">
        <v>387</v>
      </c>
      <c r="D210" t="s">
        <v>1248</v>
      </c>
      <c r="E210" t="s">
        <v>423</v>
      </c>
      <c r="G210" t="s">
        <v>1249</v>
      </c>
      <c r="H210" t="s">
        <v>390</v>
      </c>
    </row>
    <row r="211" spans="1:8" x14ac:dyDescent="0.3">
      <c r="A211" t="s">
        <v>1250</v>
      </c>
      <c r="B211" t="s">
        <v>388</v>
      </c>
      <c r="D211" t="s">
        <v>1248</v>
      </c>
      <c r="E211" t="s">
        <v>424</v>
      </c>
      <c r="G211" t="s">
        <v>1249</v>
      </c>
      <c r="H211" t="s">
        <v>1111</v>
      </c>
    </row>
    <row r="212" spans="1:8" x14ac:dyDescent="0.3">
      <c r="A212" t="s">
        <v>1250</v>
      </c>
      <c r="B212" t="s">
        <v>389</v>
      </c>
      <c r="D212" t="s">
        <v>1248</v>
      </c>
      <c r="E212" t="s">
        <v>425</v>
      </c>
      <c r="G212" t="s">
        <v>1249</v>
      </c>
      <c r="H212" t="s">
        <v>391</v>
      </c>
    </row>
    <row r="213" spans="1:8" x14ac:dyDescent="0.3">
      <c r="A213" t="s">
        <v>1250</v>
      </c>
      <c r="B213" t="s">
        <v>390</v>
      </c>
      <c r="D213" t="s">
        <v>1248</v>
      </c>
      <c r="E213" t="s">
        <v>426</v>
      </c>
      <c r="G213" t="s">
        <v>1249</v>
      </c>
      <c r="H213" t="s">
        <v>392</v>
      </c>
    </row>
    <row r="214" spans="1:8" x14ac:dyDescent="0.3">
      <c r="A214" t="s">
        <v>1250</v>
      </c>
      <c r="B214" t="s">
        <v>1111</v>
      </c>
      <c r="D214" t="s">
        <v>1248</v>
      </c>
      <c r="E214" t="s">
        <v>427</v>
      </c>
      <c r="G214" t="s">
        <v>1249</v>
      </c>
      <c r="H214" t="s">
        <v>393</v>
      </c>
    </row>
    <row r="215" spans="1:8" x14ac:dyDescent="0.3">
      <c r="A215" t="s">
        <v>1250</v>
      </c>
      <c r="B215" t="s">
        <v>391</v>
      </c>
      <c r="D215" t="s">
        <v>1248</v>
      </c>
      <c r="E215" t="s">
        <v>428</v>
      </c>
      <c r="G215" t="s">
        <v>1249</v>
      </c>
      <c r="H215" t="s">
        <v>394</v>
      </c>
    </row>
    <row r="216" spans="1:8" x14ac:dyDescent="0.3">
      <c r="A216" t="s">
        <v>1250</v>
      </c>
      <c r="B216" t="s">
        <v>392</v>
      </c>
      <c r="D216" t="s">
        <v>1248</v>
      </c>
      <c r="E216" t="s">
        <v>429</v>
      </c>
      <c r="G216" t="s">
        <v>1249</v>
      </c>
      <c r="H216" t="s">
        <v>1112</v>
      </c>
    </row>
    <row r="217" spans="1:8" x14ac:dyDescent="0.3">
      <c r="A217" t="s">
        <v>1250</v>
      </c>
      <c r="B217" t="s">
        <v>393</v>
      </c>
      <c r="D217" t="s">
        <v>1248</v>
      </c>
      <c r="E217" t="s">
        <v>430</v>
      </c>
      <c r="G217" t="s">
        <v>1249</v>
      </c>
      <c r="H217" t="s">
        <v>395</v>
      </c>
    </row>
    <row r="218" spans="1:8" x14ac:dyDescent="0.3">
      <c r="A218" t="s">
        <v>1250</v>
      </c>
      <c r="B218" t="s">
        <v>394</v>
      </c>
      <c r="D218" t="s">
        <v>1248</v>
      </c>
      <c r="E218" t="s">
        <v>431</v>
      </c>
      <c r="G218" t="s">
        <v>1249</v>
      </c>
      <c r="H218" t="s">
        <v>396</v>
      </c>
    </row>
    <row r="219" spans="1:8" x14ac:dyDescent="0.3">
      <c r="A219" t="s">
        <v>1250</v>
      </c>
      <c r="B219" t="s">
        <v>1112</v>
      </c>
      <c r="D219" t="s">
        <v>1248</v>
      </c>
      <c r="E219" t="s">
        <v>432</v>
      </c>
      <c r="G219" t="s">
        <v>1249</v>
      </c>
      <c r="H219" t="s">
        <v>397</v>
      </c>
    </row>
    <row r="220" spans="1:8" x14ac:dyDescent="0.3">
      <c r="A220" t="s">
        <v>1250</v>
      </c>
      <c r="B220" t="s">
        <v>395</v>
      </c>
      <c r="D220" t="s">
        <v>1248</v>
      </c>
      <c r="E220" t="s">
        <v>433</v>
      </c>
      <c r="G220" t="s">
        <v>1249</v>
      </c>
      <c r="H220" t="s">
        <v>398</v>
      </c>
    </row>
    <row r="221" spans="1:8" x14ac:dyDescent="0.3">
      <c r="A221" t="s">
        <v>1250</v>
      </c>
      <c r="B221" t="s">
        <v>396</v>
      </c>
      <c r="D221" t="s">
        <v>1248</v>
      </c>
      <c r="E221" t="s">
        <v>434</v>
      </c>
      <c r="G221" t="s">
        <v>1249</v>
      </c>
      <c r="H221" t="s">
        <v>399</v>
      </c>
    </row>
    <row r="222" spans="1:8" x14ac:dyDescent="0.3">
      <c r="A222" t="s">
        <v>1250</v>
      </c>
      <c r="B222" t="s">
        <v>397</v>
      </c>
      <c r="D222" t="s">
        <v>1248</v>
      </c>
      <c r="E222" t="s">
        <v>435</v>
      </c>
      <c r="G222" t="s">
        <v>1249</v>
      </c>
      <c r="H222" t="s">
        <v>400</v>
      </c>
    </row>
    <row r="223" spans="1:8" x14ac:dyDescent="0.3">
      <c r="A223" t="s">
        <v>1250</v>
      </c>
      <c r="B223" t="s">
        <v>398</v>
      </c>
      <c r="D223" t="s">
        <v>1248</v>
      </c>
      <c r="E223" t="s">
        <v>436</v>
      </c>
      <c r="G223" t="s">
        <v>1249</v>
      </c>
      <c r="H223" t="s">
        <v>401</v>
      </c>
    </row>
    <row r="224" spans="1:8" x14ac:dyDescent="0.3">
      <c r="A224" t="s">
        <v>1250</v>
      </c>
      <c r="B224" t="s">
        <v>399</v>
      </c>
      <c r="D224" t="s">
        <v>1248</v>
      </c>
      <c r="E224" t="s">
        <v>437</v>
      </c>
      <c r="G224" t="s">
        <v>1249</v>
      </c>
      <c r="H224" t="s">
        <v>402</v>
      </c>
    </row>
    <row r="225" spans="1:8" x14ac:dyDescent="0.3">
      <c r="A225" t="s">
        <v>1250</v>
      </c>
      <c r="B225" t="s">
        <v>400</v>
      </c>
      <c r="D225" t="s">
        <v>1248</v>
      </c>
      <c r="E225" t="s">
        <v>438</v>
      </c>
      <c r="G225" t="s">
        <v>1249</v>
      </c>
      <c r="H225" t="s">
        <v>403</v>
      </c>
    </row>
    <row r="226" spans="1:8" x14ac:dyDescent="0.3">
      <c r="A226" t="s">
        <v>1250</v>
      </c>
      <c r="B226" t="s">
        <v>401</v>
      </c>
      <c r="D226" t="s">
        <v>1248</v>
      </c>
      <c r="E226" t="s">
        <v>439</v>
      </c>
      <c r="G226" t="s">
        <v>1249</v>
      </c>
      <c r="H226" t="s">
        <v>404</v>
      </c>
    </row>
    <row r="227" spans="1:8" x14ac:dyDescent="0.3">
      <c r="A227" t="s">
        <v>1250</v>
      </c>
      <c r="B227" t="s">
        <v>402</v>
      </c>
      <c r="D227" t="s">
        <v>1248</v>
      </c>
      <c r="E227" t="s">
        <v>440</v>
      </c>
      <c r="G227" t="s">
        <v>1249</v>
      </c>
      <c r="H227" t="s">
        <v>405</v>
      </c>
    </row>
    <row r="228" spans="1:8" x14ac:dyDescent="0.3">
      <c r="A228" t="s">
        <v>1250</v>
      </c>
      <c r="B228" t="s">
        <v>404</v>
      </c>
      <c r="D228" t="s">
        <v>1248</v>
      </c>
      <c r="E228" t="s">
        <v>441</v>
      </c>
      <c r="G228" t="s">
        <v>1249</v>
      </c>
      <c r="H228" t="s">
        <v>406</v>
      </c>
    </row>
    <row r="229" spans="1:8" x14ac:dyDescent="0.3">
      <c r="A229" t="s">
        <v>1250</v>
      </c>
      <c r="B229" t="s">
        <v>405</v>
      </c>
      <c r="D229" t="s">
        <v>1248</v>
      </c>
      <c r="E229" t="s">
        <v>442</v>
      </c>
      <c r="G229" t="s">
        <v>1249</v>
      </c>
      <c r="H229" t="s">
        <v>407</v>
      </c>
    </row>
    <row r="230" spans="1:8" x14ac:dyDescent="0.3">
      <c r="A230" t="s">
        <v>1250</v>
      </c>
      <c r="B230" t="s">
        <v>406</v>
      </c>
      <c r="D230" t="s">
        <v>1248</v>
      </c>
      <c r="E230" t="s">
        <v>443</v>
      </c>
      <c r="G230" t="s">
        <v>1249</v>
      </c>
      <c r="H230" t="s">
        <v>408</v>
      </c>
    </row>
    <row r="231" spans="1:8" x14ac:dyDescent="0.3">
      <c r="A231" t="s">
        <v>1250</v>
      </c>
      <c r="B231" t="s">
        <v>407</v>
      </c>
      <c r="D231" t="s">
        <v>1248</v>
      </c>
      <c r="E231" t="s">
        <v>444</v>
      </c>
      <c r="G231" t="s">
        <v>1249</v>
      </c>
      <c r="H231" t="s">
        <v>409</v>
      </c>
    </row>
    <row r="232" spans="1:8" x14ac:dyDescent="0.3">
      <c r="A232" t="s">
        <v>1250</v>
      </c>
      <c r="B232" t="s">
        <v>408</v>
      </c>
      <c r="D232" t="s">
        <v>1248</v>
      </c>
      <c r="E232" t="s">
        <v>445</v>
      </c>
      <c r="G232" t="s">
        <v>1249</v>
      </c>
      <c r="H232" t="s">
        <v>1113</v>
      </c>
    </row>
    <row r="233" spans="1:8" x14ac:dyDescent="0.3">
      <c r="A233" t="s">
        <v>1250</v>
      </c>
      <c r="B233" t="s">
        <v>409</v>
      </c>
      <c r="D233" t="s">
        <v>1248</v>
      </c>
      <c r="E233" t="s">
        <v>446</v>
      </c>
      <c r="G233" t="s">
        <v>1249</v>
      </c>
      <c r="H233" t="s">
        <v>411</v>
      </c>
    </row>
    <row r="234" spans="1:8" x14ac:dyDescent="0.3">
      <c r="A234" t="s">
        <v>1250</v>
      </c>
      <c r="B234" t="s">
        <v>410</v>
      </c>
      <c r="D234" t="s">
        <v>1248</v>
      </c>
      <c r="E234" t="s">
        <v>447</v>
      </c>
      <c r="G234" t="s">
        <v>1249</v>
      </c>
      <c r="H234" t="s">
        <v>412</v>
      </c>
    </row>
    <row r="235" spans="1:8" x14ac:dyDescent="0.3">
      <c r="A235" t="s">
        <v>1250</v>
      </c>
      <c r="B235" t="s">
        <v>1113</v>
      </c>
      <c r="D235" t="s">
        <v>1248</v>
      </c>
      <c r="E235" t="s">
        <v>448</v>
      </c>
      <c r="G235" t="s">
        <v>1249</v>
      </c>
      <c r="H235" t="s">
        <v>413</v>
      </c>
    </row>
    <row r="236" spans="1:8" x14ac:dyDescent="0.3">
      <c r="A236" t="s">
        <v>1250</v>
      </c>
      <c r="B236" t="s">
        <v>411</v>
      </c>
      <c r="D236" t="s">
        <v>1248</v>
      </c>
      <c r="E236" t="s">
        <v>449</v>
      </c>
      <c r="G236" t="s">
        <v>1249</v>
      </c>
      <c r="H236" t="s">
        <v>414</v>
      </c>
    </row>
    <row r="237" spans="1:8" x14ac:dyDescent="0.3">
      <c r="A237" t="s">
        <v>1250</v>
      </c>
      <c r="B237" t="s">
        <v>412</v>
      </c>
      <c r="D237" t="s">
        <v>1248</v>
      </c>
      <c r="E237" t="s">
        <v>450</v>
      </c>
      <c r="G237" t="s">
        <v>1249</v>
      </c>
      <c r="H237" t="s">
        <v>1114</v>
      </c>
    </row>
    <row r="238" spans="1:8" x14ac:dyDescent="0.3">
      <c r="A238" t="s">
        <v>1250</v>
      </c>
      <c r="B238" t="s">
        <v>413</v>
      </c>
      <c r="D238" t="s">
        <v>1248</v>
      </c>
      <c r="E238" t="s">
        <v>451</v>
      </c>
      <c r="G238" t="s">
        <v>1249</v>
      </c>
      <c r="H238" t="s">
        <v>415</v>
      </c>
    </row>
    <row r="239" spans="1:8" x14ac:dyDescent="0.3">
      <c r="A239" t="s">
        <v>1250</v>
      </c>
      <c r="B239" t="s">
        <v>414</v>
      </c>
      <c r="D239" t="s">
        <v>1248</v>
      </c>
      <c r="E239" t="s">
        <v>452</v>
      </c>
      <c r="G239" t="s">
        <v>1249</v>
      </c>
      <c r="H239" t="s">
        <v>416</v>
      </c>
    </row>
    <row r="240" spans="1:8" x14ac:dyDescent="0.3">
      <c r="A240" t="s">
        <v>1250</v>
      </c>
      <c r="B240" t="s">
        <v>1114</v>
      </c>
      <c r="D240" t="s">
        <v>1248</v>
      </c>
      <c r="E240" t="s">
        <v>453</v>
      </c>
      <c r="G240" t="s">
        <v>1249</v>
      </c>
      <c r="H240" t="s">
        <v>417</v>
      </c>
    </row>
    <row r="241" spans="1:8" x14ac:dyDescent="0.3">
      <c r="A241" t="s">
        <v>1250</v>
      </c>
      <c r="B241" t="s">
        <v>415</v>
      </c>
      <c r="D241" t="s">
        <v>1248</v>
      </c>
      <c r="E241" t="s">
        <v>454</v>
      </c>
      <c r="G241" t="s">
        <v>1249</v>
      </c>
      <c r="H241" t="s">
        <v>418</v>
      </c>
    </row>
    <row r="242" spans="1:8" x14ac:dyDescent="0.3">
      <c r="A242" t="s">
        <v>1250</v>
      </c>
      <c r="B242" t="s">
        <v>416</v>
      </c>
      <c r="D242" t="s">
        <v>1248</v>
      </c>
      <c r="E242" t="s">
        <v>455</v>
      </c>
      <c r="G242" t="s">
        <v>1249</v>
      </c>
      <c r="H242" t="s">
        <v>1115</v>
      </c>
    </row>
    <row r="243" spans="1:8" x14ac:dyDescent="0.3">
      <c r="A243" t="s">
        <v>1250</v>
      </c>
      <c r="B243" t="s">
        <v>417</v>
      </c>
      <c r="D243" t="s">
        <v>1248</v>
      </c>
      <c r="E243" t="s">
        <v>456</v>
      </c>
      <c r="G243" t="s">
        <v>1249</v>
      </c>
      <c r="H243" t="s">
        <v>419</v>
      </c>
    </row>
    <row r="244" spans="1:8" x14ac:dyDescent="0.3">
      <c r="A244" t="s">
        <v>1250</v>
      </c>
      <c r="B244" t="s">
        <v>418</v>
      </c>
      <c r="D244" t="s">
        <v>1248</v>
      </c>
      <c r="E244" t="s">
        <v>457</v>
      </c>
      <c r="G244" t="s">
        <v>1249</v>
      </c>
      <c r="H244" t="s">
        <v>420</v>
      </c>
    </row>
    <row r="245" spans="1:8" x14ac:dyDescent="0.3">
      <c r="A245" t="s">
        <v>1250</v>
      </c>
      <c r="B245" t="s">
        <v>1115</v>
      </c>
      <c r="D245" t="s">
        <v>1248</v>
      </c>
      <c r="E245" t="s">
        <v>458</v>
      </c>
      <c r="G245" t="s">
        <v>1249</v>
      </c>
      <c r="H245" t="s">
        <v>1116</v>
      </c>
    </row>
    <row r="246" spans="1:8" x14ac:dyDescent="0.3">
      <c r="A246" t="s">
        <v>1250</v>
      </c>
      <c r="B246" t="s">
        <v>419</v>
      </c>
      <c r="D246" t="s">
        <v>1248</v>
      </c>
      <c r="E246" t="s">
        <v>459</v>
      </c>
      <c r="G246" t="s">
        <v>1249</v>
      </c>
      <c r="H246" t="s">
        <v>421</v>
      </c>
    </row>
    <row r="247" spans="1:8" x14ac:dyDescent="0.3">
      <c r="A247" t="s">
        <v>1250</v>
      </c>
      <c r="B247" t="s">
        <v>420</v>
      </c>
      <c r="D247" t="s">
        <v>1248</v>
      </c>
      <c r="E247" t="s">
        <v>460</v>
      </c>
      <c r="G247" t="s">
        <v>1249</v>
      </c>
      <c r="H247" t="s">
        <v>422</v>
      </c>
    </row>
    <row r="248" spans="1:8" x14ac:dyDescent="0.3">
      <c r="A248" t="s">
        <v>1250</v>
      </c>
      <c r="B248" t="s">
        <v>1116</v>
      </c>
      <c r="D248" t="s">
        <v>1248</v>
      </c>
      <c r="E248" t="s">
        <v>461</v>
      </c>
      <c r="G248" t="s">
        <v>1249</v>
      </c>
      <c r="H248" t="s">
        <v>423</v>
      </c>
    </row>
    <row r="249" spans="1:8" x14ac:dyDescent="0.3">
      <c r="A249" t="s">
        <v>1250</v>
      </c>
      <c r="B249" t="s">
        <v>421</v>
      </c>
      <c r="D249" t="s">
        <v>1248</v>
      </c>
      <c r="E249" t="s">
        <v>462</v>
      </c>
      <c r="G249" t="s">
        <v>1249</v>
      </c>
      <c r="H249" t="s">
        <v>424</v>
      </c>
    </row>
    <row r="250" spans="1:8" x14ac:dyDescent="0.3">
      <c r="A250" t="s">
        <v>1250</v>
      </c>
      <c r="B250" t="s">
        <v>422</v>
      </c>
      <c r="D250" t="s">
        <v>1248</v>
      </c>
      <c r="E250" t="s">
        <v>463</v>
      </c>
      <c r="G250" t="s">
        <v>1249</v>
      </c>
      <c r="H250" t="s">
        <v>425</v>
      </c>
    </row>
    <row r="251" spans="1:8" x14ac:dyDescent="0.3">
      <c r="A251" t="s">
        <v>1250</v>
      </c>
      <c r="B251" t="s">
        <v>423</v>
      </c>
      <c r="D251" t="s">
        <v>1248</v>
      </c>
      <c r="E251" t="s">
        <v>464</v>
      </c>
      <c r="G251" t="s">
        <v>1249</v>
      </c>
      <c r="H251" t="s">
        <v>426</v>
      </c>
    </row>
    <row r="252" spans="1:8" x14ac:dyDescent="0.3">
      <c r="A252" t="s">
        <v>1250</v>
      </c>
      <c r="B252" t="s">
        <v>424</v>
      </c>
      <c r="D252" t="s">
        <v>1248</v>
      </c>
      <c r="E252" t="s">
        <v>465</v>
      </c>
      <c r="G252" t="s">
        <v>1249</v>
      </c>
      <c r="H252" t="s">
        <v>427</v>
      </c>
    </row>
    <row r="253" spans="1:8" x14ac:dyDescent="0.3">
      <c r="A253" t="s">
        <v>1250</v>
      </c>
      <c r="B253" t="s">
        <v>425</v>
      </c>
      <c r="D253" t="s">
        <v>1248</v>
      </c>
      <c r="E253" t="s">
        <v>466</v>
      </c>
      <c r="G253" t="s">
        <v>1249</v>
      </c>
      <c r="H253" t="s">
        <v>428</v>
      </c>
    </row>
    <row r="254" spans="1:8" x14ac:dyDescent="0.3">
      <c r="A254" t="s">
        <v>1250</v>
      </c>
      <c r="B254" t="s">
        <v>426</v>
      </c>
      <c r="D254" t="s">
        <v>1248</v>
      </c>
      <c r="E254" t="s">
        <v>467</v>
      </c>
      <c r="G254" t="s">
        <v>1249</v>
      </c>
      <c r="H254" t="s">
        <v>429</v>
      </c>
    </row>
    <row r="255" spans="1:8" x14ac:dyDescent="0.3">
      <c r="A255" t="s">
        <v>1250</v>
      </c>
      <c r="B255" t="s">
        <v>427</v>
      </c>
      <c r="D255" t="s">
        <v>1248</v>
      </c>
      <c r="E255" t="s">
        <v>468</v>
      </c>
      <c r="G255" t="s">
        <v>1249</v>
      </c>
      <c r="H255" t="s">
        <v>430</v>
      </c>
    </row>
    <row r="256" spans="1:8" x14ac:dyDescent="0.3">
      <c r="A256" t="s">
        <v>1250</v>
      </c>
      <c r="B256" t="s">
        <v>428</v>
      </c>
      <c r="D256" t="s">
        <v>1248</v>
      </c>
      <c r="E256" t="s">
        <v>469</v>
      </c>
      <c r="G256" t="s">
        <v>1249</v>
      </c>
      <c r="H256" t="s">
        <v>1117</v>
      </c>
    </row>
    <row r="257" spans="1:8" x14ac:dyDescent="0.3">
      <c r="A257" t="s">
        <v>1250</v>
      </c>
      <c r="B257" t="s">
        <v>429</v>
      </c>
      <c r="D257" t="s">
        <v>1248</v>
      </c>
      <c r="E257" t="s">
        <v>470</v>
      </c>
      <c r="G257" t="s">
        <v>1249</v>
      </c>
      <c r="H257" t="s">
        <v>431</v>
      </c>
    </row>
    <row r="258" spans="1:8" x14ac:dyDescent="0.3">
      <c r="A258" t="s">
        <v>1250</v>
      </c>
      <c r="B258" t="s">
        <v>430</v>
      </c>
      <c r="D258" t="s">
        <v>1248</v>
      </c>
      <c r="E258" t="s">
        <v>471</v>
      </c>
      <c r="G258" t="s">
        <v>1249</v>
      </c>
      <c r="H258" t="s">
        <v>1118</v>
      </c>
    </row>
    <row r="259" spans="1:8" x14ac:dyDescent="0.3">
      <c r="A259" t="s">
        <v>1250</v>
      </c>
      <c r="B259" t="s">
        <v>1117</v>
      </c>
      <c r="D259" t="s">
        <v>1248</v>
      </c>
      <c r="E259" t="s">
        <v>472</v>
      </c>
      <c r="G259" t="s">
        <v>1249</v>
      </c>
      <c r="H259" t="s">
        <v>432</v>
      </c>
    </row>
    <row r="260" spans="1:8" x14ac:dyDescent="0.3">
      <c r="A260" t="s">
        <v>1250</v>
      </c>
      <c r="B260" t="s">
        <v>431</v>
      </c>
      <c r="D260" t="s">
        <v>1248</v>
      </c>
      <c r="E260" t="s">
        <v>473</v>
      </c>
      <c r="G260" t="s">
        <v>1249</v>
      </c>
      <c r="H260" t="s">
        <v>433</v>
      </c>
    </row>
    <row r="261" spans="1:8" x14ac:dyDescent="0.3">
      <c r="A261" t="s">
        <v>1250</v>
      </c>
      <c r="B261" t="s">
        <v>1118</v>
      </c>
      <c r="D261" t="s">
        <v>1248</v>
      </c>
      <c r="E261" t="s">
        <v>474</v>
      </c>
      <c r="G261" t="s">
        <v>1249</v>
      </c>
      <c r="H261" t="s">
        <v>1119</v>
      </c>
    </row>
    <row r="262" spans="1:8" x14ac:dyDescent="0.3">
      <c r="A262" t="s">
        <v>1250</v>
      </c>
      <c r="B262" t="s">
        <v>432</v>
      </c>
      <c r="D262" t="s">
        <v>1248</v>
      </c>
      <c r="E262" t="s">
        <v>475</v>
      </c>
      <c r="G262" t="s">
        <v>1249</v>
      </c>
      <c r="H262" t="s">
        <v>1120</v>
      </c>
    </row>
    <row r="263" spans="1:8" x14ac:dyDescent="0.3">
      <c r="A263" t="s">
        <v>1250</v>
      </c>
      <c r="B263" t="s">
        <v>433</v>
      </c>
      <c r="D263" t="s">
        <v>1248</v>
      </c>
      <c r="E263" t="s">
        <v>476</v>
      </c>
      <c r="G263" t="s">
        <v>1249</v>
      </c>
      <c r="H263" t="s">
        <v>1121</v>
      </c>
    </row>
    <row r="264" spans="1:8" x14ac:dyDescent="0.3">
      <c r="A264" t="s">
        <v>1250</v>
      </c>
      <c r="B264" t="s">
        <v>1121</v>
      </c>
      <c r="D264" t="s">
        <v>1248</v>
      </c>
      <c r="E264" t="s">
        <v>477</v>
      </c>
      <c r="G264" t="s">
        <v>1249</v>
      </c>
      <c r="H264" t="s">
        <v>1122</v>
      </c>
    </row>
    <row r="265" spans="1:8" x14ac:dyDescent="0.3">
      <c r="A265" t="s">
        <v>1250</v>
      </c>
      <c r="B265" t="s">
        <v>434</v>
      </c>
      <c r="D265" t="s">
        <v>1248</v>
      </c>
      <c r="E265" t="s">
        <v>478</v>
      </c>
      <c r="G265" t="s">
        <v>1249</v>
      </c>
      <c r="H265" t="s">
        <v>434</v>
      </c>
    </row>
    <row r="266" spans="1:8" x14ac:dyDescent="0.3">
      <c r="A266" t="s">
        <v>1250</v>
      </c>
      <c r="B266" t="s">
        <v>435</v>
      </c>
      <c r="D266" t="s">
        <v>1248</v>
      </c>
      <c r="E266" t="s">
        <v>479</v>
      </c>
      <c r="G266" t="s">
        <v>1249</v>
      </c>
      <c r="H266" t="s">
        <v>435</v>
      </c>
    </row>
    <row r="267" spans="1:8" x14ac:dyDescent="0.3">
      <c r="A267" t="s">
        <v>1250</v>
      </c>
      <c r="B267" t="s">
        <v>436</v>
      </c>
      <c r="D267" t="s">
        <v>1248</v>
      </c>
      <c r="E267" t="s">
        <v>480</v>
      </c>
      <c r="G267" t="s">
        <v>1249</v>
      </c>
      <c r="H267" t="s">
        <v>436</v>
      </c>
    </row>
    <row r="268" spans="1:8" x14ac:dyDescent="0.3">
      <c r="A268" t="s">
        <v>1250</v>
      </c>
      <c r="B268" t="s">
        <v>437</v>
      </c>
      <c r="D268" t="s">
        <v>1248</v>
      </c>
      <c r="E268" t="s">
        <v>481</v>
      </c>
      <c r="G268" t="s">
        <v>1249</v>
      </c>
      <c r="H268" t="s">
        <v>437</v>
      </c>
    </row>
    <row r="269" spans="1:8" x14ac:dyDescent="0.3">
      <c r="A269" t="s">
        <v>1250</v>
      </c>
      <c r="B269" t="s">
        <v>438</v>
      </c>
      <c r="D269" t="s">
        <v>1248</v>
      </c>
      <c r="E269" t="s">
        <v>482</v>
      </c>
      <c r="G269" t="s">
        <v>1249</v>
      </c>
      <c r="H269" t="s">
        <v>438</v>
      </c>
    </row>
    <row r="270" spans="1:8" x14ac:dyDescent="0.3">
      <c r="A270" t="s">
        <v>1250</v>
      </c>
      <c r="B270" t="s">
        <v>1123</v>
      </c>
      <c r="D270" t="s">
        <v>1248</v>
      </c>
      <c r="E270" t="s">
        <v>483</v>
      </c>
      <c r="G270" t="s">
        <v>1249</v>
      </c>
      <c r="H270" t="s">
        <v>1123</v>
      </c>
    </row>
    <row r="271" spans="1:8" x14ac:dyDescent="0.3">
      <c r="A271" t="s">
        <v>1250</v>
      </c>
      <c r="B271" t="s">
        <v>439</v>
      </c>
      <c r="D271" t="s">
        <v>1248</v>
      </c>
      <c r="E271" t="s">
        <v>484</v>
      </c>
      <c r="G271" t="s">
        <v>1249</v>
      </c>
      <c r="H271" t="s">
        <v>439</v>
      </c>
    </row>
    <row r="272" spans="1:8" x14ac:dyDescent="0.3">
      <c r="A272" t="s">
        <v>1250</v>
      </c>
      <c r="B272" t="s">
        <v>440</v>
      </c>
      <c r="D272" t="s">
        <v>1248</v>
      </c>
      <c r="E272" t="s">
        <v>485</v>
      </c>
      <c r="G272" t="s">
        <v>1249</v>
      </c>
      <c r="H272" t="s">
        <v>440</v>
      </c>
    </row>
    <row r="273" spans="1:8" x14ac:dyDescent="0.3">
      <c r="A273" t="s">
        <v>1250</v>
      </c>
      <c r="B273" t="s">
        <v>441</v>
      </c>
      <c r="D273" t="s">
        <v>1248</v>
      </c>
      <c r="E273" t="s">
        <v>486</v>
      </c>
      <c r="G273" t="s">
        <v>1249</v>
      </c>
      <c r="H273" t="s">
        <v>441</v>
      </c>
    </row>
    <row r="274" spans="1:8" x14ac:dyDescent="0.3">
      <c r="A274" t="s">
        <v>1250</v>
      </c>
      <c r="B274" t="s">
        <v>442</v>
      </c>
      <c r="D274" t="s">
        <v>1248</v>
      </c>
      <c r="E274" t="s">
        <v>487</v>
      </c>
      <c r="G274" t="s">
        <v>1249</v>
      </c>
      <c r="H274" t="s">
        <v>442</v>
      </c>
    </row>
    <row r="275" spans="1:8" x14ac:dyDescent="0.3">
      <c r="A275" t="s">
        <v>1250</v>
      </c>
      <c r="B275" t="s">
        <v>443</v>
      </c>
      <c r="D275" t="s">
        <v>1248</v>
      </c>
      <c r="E275" t="s">
        <v>488</v>
      </c>
      <c r="G275" t="s">
        <v>1249</v>
      </c>
      <c r="H275" t="s">
        <v>443</v>
      </c>
    </row>
    <row r="276" spans="1:8" x14ac:dyDescent="0.3">
      <c r="A276" t="s">
        <v>1250</v>
      </c>
      <c r="B276" t="s">
        <v>444</v>
      </c>
      <c r="D276" t="s">
        <v>1248</v>
      </c>
      <c r="E276" t="s">
        <v>489</v>
      </c>
      <c r="G276" t="s">
        <v>1249</v>
      </c>
      <c r="H276" t="s">
        <v>444</v>
      </c>
    </row>
    <row r="277" spans="1:8" x14ac:dyDescent="0.3">
      <c r="A277" t="s">
        <v>1250</v>
      </c>
      <c r="B277" t="s">
        <v>445</v>
      </c>
      <c r="D277" t="s">
        <v>1248</v>
      </c>
      <c r="E277" t="s">
        <v>490</v>
      </c>
      <c r="G277" t="s">
        <v>1249</v>
      </c>
      <c r="H277" t="s">
        <v>445</v>
      </c>
    </row>
    <row r="278" spans="1:8" x14ac:dyDescent="0.3">
      <c r="A278" t="s">
        <v>1250</v>
      </c>
      <c r="B278" t="s">
        <v>446</v>
      </c>
      <c r="D278" t="s">
        <v>1248</v>
      </c>
      <c r="E278" t="s">
        <v>491</v>
      </c>
      <c r="G278" t="s">
        <v>1249</v>
      </c>
      <c r="H278" t="s">
        <v>446</v>
      </c>
    </row>
    <row r="279" spans="1:8" x14ac:dyDescent="0.3">
      <c r="A279" t="s">
        <v>1250</v>
      </c>
      <c r="B279" t="s">
        <v>447</v>
      </c>
      <c r="D279" t="s">
        <v>1248</v>
      </c>
      <c r="E279" t="s">
        <v>492</v>
      </c>
      <c r="G279" t="s">
        <v>1249</v>
      </c>
      <c r="H279" t="s">
        <v>447</v>
      </c>
    </row>
    <row r="280" spans="1:8" x14ac:dyDescent="0.3">
      <c r="A280" t="s">
        <v>1250</v>
      </c>
      <c r="B280" t="s">
        <v>448</v>
      </c>
      <c r="D280" t="s">
        <v>1248</v>
      </c>
      <c r="E280" t="s">
        <v>493</v>
      </c>
      <c r="G280" t="s">
        <v>1249</v>
      </c>
      <c r="H280" t="s">
        <v>448</v>
      </c>
    </row>
    <row r="281" spans="1:8" x14ac:dyDescent="0.3">
      <c r="A281" t="s">
        <v>1250</v>
      </c>
      <c r="B281" t="s">
        <v>1124</v>
      </c>
      <c r="D281" t="s">
        <v>1248</v>
      </c>
      <c r="E281" t="s">
        <v>494</v>
      </c>
      <c r="G281" t="s">
        <v>1249</v>
      </c>
      <c r="H281" t="s">
        <v>1124</v>
      </c>
    </row>
    <row r="282" spans="1:8" x14ac:dyDescent="0.3">
      <c r="A282" t="s">
        <v>1250</v>
      </c>
      <c r="B282" t="s">
        <v>449</v>
      </c>
      <c r="D282" t="s">
        <v>1248</v>
      </c>
      <c r="E282" t="s">
        <v>495</v>
      </c>
      <c r="G282" t="s">
        <v>1249</v>
      </c>
      <c r="H282" t="s">
        <v>449</v>
      </c>
    </row>
    <row r="283" spans="1:8" x14ac:dyDescent="0.3">
      <c r="A283" t="s">
        <v>1250</v>
      </c>
      <c r="B283" t="s">
        <v>450</v>
      </c>
      <c r="D283" t="s">
        <v>1248</v>
      </c>
      <c r="E283" t="s">
        <v>496</v>
      </c>
      <c r="G283" t="s">
        <v>1249</v>
      </c>
      <c r="H283" t="s">
        <v>450</v>
      </c>
    </row>
    <row r="284" spans="1:8" x14ac:dyDescent="0.3">
      <c r="A284" t="s">
        <v>1250</v>
      </c>
      <c r="B284" t="s">
        <v>451</v>
      </c>
      <c r="D284" t="s">
        <v>1248</v>
      </c>
      <c r="E284" t="s">
        <v>497</v>
      </c>
      <c r="G284" t="s">
        <v>1249</v>
      </c>
      <c r="H284" t="s">
        <v>451</v>
      </c>
    </row>
    <row r="285" spans="1:8" x14ac:dyDescent="0.3">
      <c r="A285" t="s">
        <v>1250</v>
      </c>
      <c r="B285" t="s">
        <v>452</v>
      </c>
      <c r="D285" t="s">
        <v>1248</v>
      </c>
      <c r="E285" t="s">
        <v>498</v>
      </c>
      <c r="G285" t="s">
        <v>1249</v>
      </c>
      <c r="H285" t="s">
        <v>452</v>
      </c>
    </row>
    <row r="286" spans="1:8" x14ac:dyDescent="0.3">
      <c r="A286" t="s">
        <v>1250</v>
      </c>
      <c r="B286" t="s">
        <v>453</v>
      </c>
      <c r="D286" t="s">
        <v>1248</v>
      </c>
      <c r="E286" t="s">
        <v>499</v>
      </c>
      <c r="G286" t="s">
        <v>1249</v>
      </c>
      <c r="H286" t="s">
        <v>453</v>
      </c>
    </row>
    <row r="287" spans="1:8" x14ac:dyDescent="0.3">
      <c r="A287" t="s">
        <v>1250</v>
      </c>
      <c r="B287" t="s">
        <v>454</v>
      </c>
      <c r="D287" t="s">
        <v>1248</v>
      </c>
      <c r="E287" t="s">
        <v>500</v>
      </c>
      <c r="G287" t="s">
        <v>1249</v>
      </c>
      <c r="H287" t="s">
        <v>454</v>
      </c>
    </row>
    <row r="288" spans="1:8" x14ac:dyDescent="0.3">
      <c r="A288" t="s">
        <v>1250</v>
      </c>
      <c r="B288" t="s">
        <v>455</v>
      </c>
      <c r="D288" t="s">
        <v>1248</v>
      </c>
      <c r="E288" t="s">
        <v>501</v>
      </c>
      <c r="G288" t="s">
        <v>1249</v>
      </c>
      <c r="H288" t="s">
        <v>455</v>
      </c>
    </row>
    <row r="289" spans="1:8" x14ac:dyDescent="0.3">
      <c r="A289" t="s">
        <v>1250</v>
      </c>
      <c r="B289" t="s">
        <v>456</v>
      </c>
      <c r="D289" t="s">
        <v>1248</v>
      </c>
      <c r="E289" t="s">
        <v>502</v>
      </c>
      <c r="G289" t="s">
        <v>1249</v>
      </c>
      <c r="H289" t="s">
        <v>456</v>
      </c>
    </row>
    <row r="290" spans="1:8" x14ac:dyDescent="0.3">
      <c r="A290" t="s">
        <v>1250</v>
      </c>
      <c r="B290" t="s">
        <v>457</v>
      </c>
      <c r="D290" t="s">
        <v>1248</v>
      </c>
      <c r="E290" t="s">
        <v>503</v>
      </c>
      <c r="G290" t="s">
        <v>1249</v>
      </c>
      <c r="H290" t="s">
        <v>458</v>
      </c>
    </row>
    <row r="291" spans="1:8" x14ac:dyDescent="0.3">
      <c r="A291" t="s">
        <v>1250</v>
      </c>
      <c r="B291" t="s">
        <v>458</v>
      </c>
      <c r="D291" t="s">
        <v>1248</v>
      </c>
      <c r="E291" t="s">
        <v>504</v>
      </c>
      <c r="G291" t="s">
        <v>1249</v>
      </c>
      <c r="H291" t="s">
        <v>459</v>
      </c>
    </row>
    <row r="292" spans="1:8" x14ac:dyDescent="0.3">
      <c r="A292" t="s">
        <v>1250</v>
      </c>
      <c r="B292" t="s">
        <v>459</v>
      </c>
      <c r="D292" t="s">
        <v>1248</v>
      </c>
      <c r="E292" t="s">
        <v>505</v>
      </c>
      <c r="G292" t="s">
        <v>1249</v>
      </c>
      <c r="H292" t="s">
        <v>460</v>
      </c>
    </row>
    <row r="293" spans="1:8" x14ac:dyDescent="0.3">
      <c r="A293" t="s">
        <v>1250</v>
      </c>
      <c r="B293" t="s">
        <v>460</v>
      </c>
      <c r="D293" t="s">
        <v>1248</v>
      </c>
      <c r="E293" t="s">
        <v>506</v>
      </c>
      <c r="G293" t="s">
        <v>1249</v>
      </c>
      <c r="H293" t="s">
        <v>461</v>
      </c>
    </row>
    <row r="294" spans="1:8" x14ac:dyDescent="0.3">
      <c r="A294" t="s">
        <v>1250</v>
      </c>
      <c r="B294" t="s">
        <v>461</v>
      </c>
      <c r="D294" t="s">
        <v>1248</v>
      </c>
      <c r="E294" t="s">
        <v>507</v>
      </c>
      <c r="G294" t="s">
        <v>1249</v>
      </c>
      <c r="H294" t="s">
        <v>462</v>
      </c>
    </row>
    <row r="295" spans="1:8" x14ac:dyDescent="0.3">
      <c r="A295" t="s">
        <v>1250</v>
      </c>
      <c r="B295" t="s">
        <v>462</v>
      </c>
      <c r="D295" t="s">
        <v>1248</v>
      </c>
      <c r="E295" t="s">
        <v>508</v>
      </c>
      <c r="G295" t="s">
        <v>1249</v>
      </c>
      <c r="H295" t="s">
        <v>463</v>
      </c>
    </row>
    <row r="296" spans="1:8" x14ac:dyDescent="0.3">
      <c r="A296" t="s">
        <v>1250</v>
      </c>
      <c r="B296" t="s">
        <v>463</v>
      </c>
      <c r="D296" t="s">
        <v>1248</v>
      </c>
      <c r="E296" t="s">
        <v>509</v>
      </c>
      <c r="G296" t="s">
        <v>1249</v>
      </c>
      <c r="H296" t="s">
        <v>464</v>
      </c>
    </row>
    <row r="297" spans="1:8" x14ac:dyDescent="0.3">
      <c r="A297" t="s">
        <v>1250</v>
      </c>
      <c r="B297" t="s">
        <v>464</v>
      </c>
      <c r="D297" t="s">
        <v>1248</v>
      </c>
      <c r="E297" t="s">
        <v>510</v>
      </c>
      <c r="G297" t="s">
        <v>1249</v>
      </c>
      <c r="H297" t="s">
        <v>465</v>
      </c>
    </row>
    <row r="298" spans="1:8" x14ac:dyDescent="0.3">
      <c r="A298" t="s">
        <v>1250</v>
      </c>
      <c r="B298" t="s">
        <v>465</v>
      </c>
      <c r="D298" t="s">
        <v>1248</v>
      </c>
      <c r="E298" t="s">
        <v>511</v>
      </c>
      <c r="G298" t="s">
        <v>1249</v>
      </c>
      <c r="H298" t="s">
        <v>1125</v>
      </c>
    </row>
    <row r="299" spans="1:8" x14ac:dyDescent="0.3">
      <c r="A299" t="s">
        <v>1250</v>
      </c>
      <c r="B299" t="s">
        <v>466</v>
      </c>
      <c r="D299" t="s">
        <v>1248</v>
      </c>
      <c r="E299" t="s">
        <v>512</v>
      </c>
      <c r="G299" t="s">
        <v>1249</v>
      </c>
      <c r="H299" t="s">
        <v>466</v>
      </c>
    </row>
    <row r="300" spans="1:8" x14ac:dyDescent="0.3">
      <c r="A300" t="s">
        <v>1250</v>
      </c>
      <c r="B300" t="s">
        <v>467</v>
      </c>
      <c r="D300" t="s">
        <v>1248</v>
      </c>
      <c r="E300" t="s">
        <v>513</v>
      </c>
      <c r="G300" t="s">
        <v>1249</v>
      </c>
      <c r="H300" t="s">
        <v>467</v>
      </c>
    </row>
    <row r="301" spans="1:8" x14ac:dyDescent="0.3">
      <c r="A301" t="s">
        <v>1250</v>
      </c>
      <c r="B301" t="s">
        <v>468</v>
      </c>
      <c r="D301" t="s">
        <v>1248</v>
      </c>
      <c r="E301" t="s">
        <v>514</v>
      </c>
      <c r="G301" t="s">
        <v>1249</v>
      </c>
      <c r="H301" t="s">
        <v>468</v>
      </c>
    </row>
    <row r="302" spans="1:8" x14ac:dyDescent="0.3">
      <c r="A302" t="s">
        <v>1250</v>
      </c>
      <c r="B302" t="s">
        <v>469</v>
      </c>
      <c r="D302" t="s">
        <v>1248</v>
      </c>
      <c r="E302" t="s">
        <v>515</v>
      </c>
      <c r="G302" t="s">
        <v>1249</v>
      </c>
      <c r="H302" t="s">
        <v>469</v>
      </c>
    </row>
    <row r="303" spans="1:8" x14ac:dyDescent="0.3">
      <c r="A303" t="s">
        <v>1250</v>
      </c>
      <c r="B303" t="s">
        <v>470</v>
      </c>
      <c r="D303" t="s">
        <v>1248</v>
      </c>
      <c r="E303" t="s">
        <v>516</v>
      </c>
      <c r="G303" t="s">
        <v>1249</v>
      </c>
      <c r="H303" t="s">
        <v>470</v>
      </c>
    </row>
    <row r="304" spans="1:8" x14ac:dyDescent="0.3">
      <c r="A304" t="s">
        <v>1250</v>
      </c>
      <c r="B304" t="s">
        <v>1126</v>
      </c>
      <c r="D304" t="s">
        <v>1248</v>
      </c>
      <c r="E304" t="s">
        <v>517</v>
      </c>
      <c r="G304" t="s">
        <v>1249</v>
      </c>
      <c r="H304" t="s">
        <v>1126</v>
      </c>
    </row>
    <row r="305" spans="1:8" x14ac:dyDescent="0.3">
      <c r="A305" t="s">
        <v>1250</v>
      </c>
      <c r="B305" t="s">
        <v>471</v>
      </c>
      <c r="D305" t="s">
        <v>1248</v>
      </c>
      <c r="E305" t="s">
        <v>518</v>
      </c>
      <c r="G305" t="s">
        <v>1249</v>
      </c>
      <c r="H305" t="s">
        <v>471</v>
      </c>
    </row>
    <row r="306" spans="1:8" x14ac:dyDescent="0.3">
      <c r="A306" t="s">
        <v>1250</v>
      </c>
      <c r="B306" t="s">
        <v>1128</v>
      </c>
      <c r="D306" t="s">
        <v>1248</v>
      </c>
      <c r="E306" t="s">
        <v>519</v>
      </c>
      <c r="G306" t="s">
        <v>1249</v>
      </c>
      <c r="H306" t="s">
        <v>1127</v>
      </c>
    </row>
    <row r="307" spans="1:8" x14ac:dyDescent="0.3">
      <c r="A307" t="s">
        <v>1250</v>
      </c>
      <c r="B307" t="s">
        <v>472</v>
      </c>
      <c r="D307" t="s">
        <v>1248</v>
      </c>
      <c r="E307" t="s">
        <v>520</v>
      </c>
      <c r="G307" t="s">
        <v>1249</v>
      </c>
      <c r="H307" t="s">
        <v>1128</v>
      </c>
    </row>
    <row r="308" spans="1:8" x14ac:dyDescent="0.3">
      <c r="A308" t="s">
        <v>1250</v>
      </c>
      <c r="B308" t="s">
        <v>473</v>
      </c>
      <c r="D308" t="s">
        <v>1248</v>
      </c>
      <c r="E308" t="s">
        <v>521</v>
      </c>
      <c r="G308" t="s">
        <v>1249</v>
      </c>
      <c r="H308" t="s">
        <v>472</v>
      </c>
    </row>
    <row r="309" spans="1:8" x14ac:dyDescent="0.3">
      <c r="A309" t="s">
        <v>1250</v>
      </c>
      <c r="B309" t="s">
        <v>474</v>
      </c>
      <c r="D309" t="s">
        <v>1248</v>
      </c>
      <c r="E309" t="s">
        <v>522</v>
      </c>
      <c r="G309" t="s">
        <v>1249</v>
      </c>
      <c r="H309" t="s">
        <v>473</v>
      </c>
    </row>
    <row r="310" spans="1:8" x14ac:dyDescent="0.3">
      <c r="A310" t="s">
        <v>1250</v>
      </c>
      <c r="B310" t="s">
        <v>1129</v>
      </c>
      <c r="D310" t="s">
        <v>1248</v>
      </c>
      <c r="E310" t="s">
        <v>523</v>
      </c>
      <c r="G310" t="s">
        <v>1249</v>
      </c>
      <c r="H310" t="s">
        <v>474</v>
      </c>
    </row>
    <row r="311" spans="1:8" x14ac:dyDescent="0.3">
      <c r="A311" t="s">
        <v>1250</v>
      </c>
      <c r="B311" t="s">
        <v>475</v>
      </c>
      <c r="D311" t="s">
        <v>1248</v>
      </c>
      <c r="E311" t="s">
        <v>524</v>
      </c>
      <c r="G311" t="s">
        <v>1249</v>
      </c>
      <c r="H311" t="s">
        <v>1129</v>
      </c>
    </row>
    <row r="312" spans="1:8" x14ac:dyDescent="0.3">
      <c r="A312" t="s">
        <v>1250</v>
      </c>
      <c r="B312" t="s">
        <v>476</v>
      </c>
      <c r="D312" t="s">
        <v>1248</v>
      </c>
      <c r="E312" t="s">
        <v>525</v>
      </c>
      <c r="G312" t="s">
        <v>1249</v>
      </c>
      <c r="H312" t="s">
        <v>475</v>
      </c>
    </row>
    <row r="313" spans="1:8" x14ac:dyDescent="0.3">
      <c r="A313" t="s">
        <v>1250</v>
      </c>
      <c r="B313" t="s">
        <v>477</v>
      </c>
      <c r="D313" t="s">
        <v>1248</v>
      </c>
      <c r="E313" t="s">
        <v>526</v>
      </c>
      <c r="G313" t="s">
        <v>1249</v>
      </c>
      <c r="H313" t="s">
        <v>476</v>
      </c>
    </row>
    <row r="314" spans="1:8" x14ac:dyDescent="0.3">
      <c r="A314" t="s">
        <v>1250</v>
      </c>
      <c r="B314" t="s">
        <v>1131</v>
      </c>
      <c r="D314" t="s">
        <v>1248</v>
      </c>
      <c r="E314" t="s">
        <v>527</v>
      </c>
      <c r="G314" t="s">
        <v>1249</v>
      </c>
      <c r="H314" t="s">
        <v>477</v>
      </c>
    </row>
    <row r="315" spans="1:8" x14ac:dyDescent="0.3">
      <c r="A315" t="s">
        <v>1250</v>
      </c>
      <c r="B315" t="s">
        <v>478</v>
      </c>
      <c r="D315" t="s">
        <v>1248</v>
      </c>
      <c r="E315" t="s">
        <v>528</v>
      </c>
      <c r="G315" t="s">
        <v>1249</v>
      </c>
      <c r="H315" t="s">
        <v>1130</v>
      </c>
    </row>
    <row r="316" spans="1:8" x14ac:dyDescent="0.3">
      <c r="A316" t="s">
        <v>1250</v>
      </c>
      <c r="B316" t="s">
        <v>1133</v>
      </c>
      <c r="D316" t="s">
        <v>1248</v>
      </c>
      <c r="E316" t="s">
        <v>529</v>
      </c>
      <c r="G316" t="s">
        <v>1249</v>
      </c>
      <c r="H316" t="s">
        <v>1131</v>
      </c>
    </row>
    <row r="317" spans="1:8" x14ac:dyDescent="0.3">
      <c r="A317" t="s">
        <v>1250</v>
      </c>
      <c r="B317" t="s">
        <v>480</v>
      </c>
      <c r="D317" t="s">
        <v>1248</v>
      </c>
      <c r="E317" t="s">
        <v>530</v>
      </c>
      <c r="G317" t="s">
        <v>1249</v>
      </c>
      <c r="H317" t="s">
        <v>1132</v>
      </c>
    </row>
    <row r="318" spans="1:8" x14ac:dyDescent="0.3">
      <c r="A318" t="s">
        <v>1250</v>
      </c>
      <c r="B318" t="s">
        <v>1134</v>
      </c>
      <c r="D318" t="s">
        <v>1248</v>
      </c>
      <c r="E318" t="s">
        <v>531</v>
      </c>
      <c r="G318" t="s">
        <v>1249</v>
      </c>
      <c r="H318" t="s">
        <v>478</v>
      </c>
    </row>
    <row r="319" spans="1:8" x14ac:dyDescent="0.3">
      <c r="A319" t="s">
        <v>1250</v>
      </c>
      <c r="B319" t="s">
        <v>481</v>
      </c>
      <c r="D319" t="s">
        <v>1248</v>
      </c>
      <c r="E319" t="s">
        <v>532</v>
      </c>
      <c r="G319" t="s">
        <v>1249</v>
      </c>
      <c r="H319" t="s">
        <v>1133</v>
      </c>
    </row>
    <row r="320" spans="1:8" x14ac:dyDescent="0.3">
      <c r="A320" t="s">
        <v>1250</v>
      </c>
      <c r="B320" t="s">
        <v>1135</v>
      </c>
      <c r="D320" t="s">
        <v>1248</v>
      </c>
      <c r="E320" t="s">
        <v>533</v>
      </c>
      <c r="G320" t="s">
        <v>1249</v>
      </c>
      <c r="H320" t="s">
        <v>480</v>
      </c>
    </row>
    <row r="321" spans="1:8" x14ac:dyDescent="0.3">
      <c r="A321" t="s">
        <v>1250</v>
      </c>
      <c r="B321" t="s">
        <v>482</v>
      </c>
      <c r="D321" t="s">
        <v>1248</v>
      </c>
      <c r="E321" t="s">
        <v>534</v>
      </c>
      <c r="G321" t="s">
        <v>1249</v>
      </c>
      <c r="H321" t="s">
        <v>1134</v>
      </c>
    </row>
    <row r="322" spans="1:8" x14ac:dyDescent="0.3">
      <c r="A322" t="s">
        <v>1250</v>
      </c>
      <c r="B322" t="s">
        <v>484</v>
      </c>
      <c r="D322" t="s">
        <v>1248</v>
      </c>
      <c r="E322" t="s">
        <v>535</v>
      </c>
      <c r="G322" t="s">
        <v>1249</v>
      </c>
      <c r="H322" t="s">
        <v>481</v>
      </c>
    </row>
    <row r="323" spans="1:8" x14ac:dyDescent="0.3">
      <c r="A323" t="s">
        <v>1250</v>
      </c>
      <c r="B323" t="s">
        <v>485</v>
      </c>
      <c r="D323" t="s">
        <v>1248</v>
      </c>
      <c r="E323" t="s">
        <v>536</v>
      </c>
      <c r="G323" t="s">
        <v>1249</v>
      </c>
      <c r="H323" t="s">
        <v>1135</v>
      </c>
    </row>
    <row r="324" spans="1:8" x14ac:dyDescent="0.3">
      <c r="A324" t="s">
        <v>1250</v>
      </c>
      <c r="B324" t="s">
        <v>486</v>
      </c>
      <c r="D324" t="s">
        <v>1248</v>
      </c>
      <c r="E324" t="s">
        <v>537</v>
      </c>
      <c r="G324" t="s">
        <v>1249</v>
      </c>
      <c r="H324" t="s">
        <v>482</v>
      </c>
    </row>
    <row r="325" spans="1:8" x14ac:dyDescent="0.3">
      <c r="A325" t="s">
        <v>1250</v>
      </c>
      <c r="B325" t="s">
        <v>487</v>
      </c>
      <c r="D325" t="s">
        <v>1248</v>
      </c>
      <c r="E325" t="s">
        <v>538</v>
      </c>
      <c r="G325" t="s">
        <v>1249</v>
      </c>
      <c r="H325" t="s">
        <v>483</v>
      </c>
    </row>
    <row r="326" spans="1:8" x14ac:dyDescent="0.3">
      <c r="A326" t="s">
        <v>1250</v>
      </c>
      <c r="B326" t="s">
        <v>488</v>
      </c>
      <c r="D326" t="s">
        <v>1248</v>
      </c>
      <c r="E326" t="s">
        <v>539</v>
      </c>
      <c r="G326" t="s">
        <v>1249</v>
      </c>
      <c r="H326" t="s">
        <v>484</v>
      </c>
    </row>
    <row r="327" spans="1:8" x14ac:dyDescent="0.3">
      <c r="A327" t="s">
        <v>1250</v>
      </c>
      <c r="B327" t="s">
        <v>1136</v>
      </c>
      <c r="D327" t="s">
        <v>1248</v>
      </c>
      <c r="E327" t="s">
        <v>540</v>
      </c>
      <c r="G327" t="s">
        <v>1249</v>
      </c>
      <c r="H327" t="s">
        <v>485</v>
      </c>
    </row>
    <row r="328" spans="1:8" x14ac:dyDescent="0.3">
      <c r="A328" t="s">
        <v>1250</v>
      </c>
      <c r="B328" t="s">
        <v>489</v>
      </c>
      <c r="D328" t="s">
        <v>1248</v>
      </c>
      <c r="E328" t="s">
        <v>541</v>
      </c>
      <c r="G328" t="s">
        <v>1249</v>
      </c>
      <c r="H328" t="s">
        <v>486</v>
      </c>
    </row>
    <row r="329" spans="1:8" x14ac:dyDescent="0.3">
      <c r="A329" t="s">
        <v>1250</v>
      </c>
      <c r="B329" t="s">
        <v>490</v>
      </c>
      <c r="D329" t="s">
        <v>1248</v>
      </c>
      <c r="E329" t="s">
        <v>542</v>
      </c>
      <c r="G329" t="s">
        <v>1249</v>
      </c>
      <c r="H329" t="s">
        <v>487</v>
      </c>
    </row>
    <row r="330" spans="1:8" x14ac:dyDescent="0.3">
      <c r="A330" t="s">
        <v>1250</v>
      </c>
      <c r="B330" t="s">
        <v>491</v>
      </c>
      <c r="D330" t="s">
        <v>1248</v>
      </c>
      <c r="E330" t="s">
        <v>543</v>
      </c>
      <c r="G330" t="s">
        <v>1249</v>
      </c>
      <c r="H330" t="s">
        <v>488</v>
      </c>
    </row>
    <row r="331" spans="1:8" x14ac:dyDescent="0.3">
      <c r="A331" t="s">
        <v>1250</v>
      </c>
      <c r="B331" t="s">
        <v>492</v>
      </c>
      <c r="D331" t="s">
        <v>1248</v>
      </c>
      <c r="E331" t="s">
        <v>544</v>
      </c>
      <c r="G331" t="s">
        <v>1249</v>
      </c>
      <c r="H331" t="s">
        <v>1136</v>
      </c>
    </row>
    <row r="332" spans="1:8" x14ac:dyDescent="0.3">
      <c r="A332" t="s">
        <v>1250</v>
      </c>
      <c r="B332" t="s">
        <v>494</v>
      </c>
      <c r="D332" t="s">
        <v>1248</v>
      </c>
      <c r="E332" t="s">
        <v>545</v>
      </c>
      <c r="G332" t="s">
        <v>1249</v>
      </c>
      <c r="H332" t="s">
        <v>490</v>
      </c>
    </row>
    <row r="333" spans="1:8" x14ac:dyDescent="0.3">
      <c r="A333" t="s">
        <v>1250</v>
      </c>
      <c r="B333" t="s">
        <v>495</v>
      </c>
      <c r="D333" t="s">
        <v>1248</v>
      </c>
      <c r="E333" t="s">
        <v>546</v>
      </c>
      <c r="G333" t="s">
        <v>1249</v>
      </c>
      <c r="H333" t="s">
        <v>1137</v>
      </c>
    </row>
    <row r="334" spans="1:8" x14ac:dyDescent="0.3">
      <c r="A334" t="s">
        <v>1250</v>
      </c>
      <c r="B334" t="s">
        <v>496</v>
      </c>
      <c r="D334" t="s">
        <v>1248</v>
      </c>
      <c r="E334" t="s">
        <v>547</v>
      </c>
      <c r="G334" t="s">
        <v>1249</v>
      </c>
      <c r="H334" t="s">
        <v>491</v>
      </c>
    </row>
    <row r="335" spans="1:8" x14ac:dyDescent="0.3">
      <c r="A335" t="s">
        <v>1250</v>
      </c>
      <c r="B335" t="s">
        <v>497</v>
      </c>
      <c r="D335" t="s">
        <v>1248</v>
      </c>
      <c r="E335" t="s">
        <v>548</v>
      </c>
      <c r="G335" t="s">
        <v>1249</v>
      </c>
      <c r="H335" t="s">
        <v>492</v>
      </c>
    </row>
    <row r="336" spans="1:8" x14ac:dyDescent="0.3">
      <c r="A336" t="s">
        <v>1250</v>
      </c>
      <c r="B336" t="s">
        <v>498</v>
      </c>
      <c r="D336" t="s">
        <v>1248</v>
      </c>
      <c r="E336" t="s">
        <v>549</v>
      </c>
      <c r="G336" t="s">
        <v>1249</v>
      </c>
      <c r="H336" t="s">
        <v>495</v>
      </c>
    </row>
    <row r="337" spans="1:8" x14ac:dyDescent="0.3">
      <c r="A337" t="s">
        <v>1250</v>
      </c>
      <c r="B337" t="s">
        <v>499</v>
      </c>
      <c r="D337" t="s">
        <v>1248</v>
      </c>
      <c r="E337" t="s">
        <v>550</v>
      </c>
      <c r="G337" t="s">
        <v>1249</v>
      </c>
      <c r="H337" t="s">
        <v>496</v>
      </c>
    </row>
    <row r="338" spans="1:8" x14ac:dyDescent="0.3">
      <c r="A338" t="s">
        <v>1250</v>
      </c>
      <c r="B338" t="s">
        <v>1138</v>
      </c>
      <c r="D338" t="s">
        <v>1248</v>
      </c>
      <c r="E338" t="s">
        <v>551</v>
      </c>
      <c r="G338" t="s">
        <v>1249</v>
      </c>
      <c r="H338" t="s">
        <v>497</v>
      </c>
    </row>
    <row r="339" spans="1:8" x14ac:dyDescent="0.3">
      <c r="A339" t="s">
        <v>1250</v>
      </c>
      <c r="B339" t="s">
        <v>500</v>
      </c>
      <c r="D339" t="s">
        <v>1248</v>
      </c>
      <c r="E339" t="s">
        <v>552</v>
      </c>
      <c r="G339" t="s">
        <v>1249</v>
      </c>
      <c r="H339" t="s">
        <v>498</v>
      </c>
    </row>
    <row r="340" spans="1:8" x14ac:dyDescent="0.3">
      <c r="A340" t="s">
        <v>1250</v>
      </c>
      <c r="B340" t="s">
        <v>1139</v>
      </c>
      <c r="D340" t="s">
        <v>1248</v>
      </c>
      <c r="E340" t="s">
        <v>553</v>
      </c>
      <c r="G340" t="s">
        <v>1249</v>
      </c>
      <c r="H340" t="s">
        <v>499</v>
      </c>
    </row>
    <row r="341" spans="1:8" x14ac:dyDescent="0.3">
      <c r="A341" t="s">
        <v>1250</v>
      </c>
      <c r="B341" t="s">
        <v>501</v>
      </c>
      <c r="D341" t="s">
        <v>1248</v>
      </c>
      <c r="E341" t="s">
        <v>554</v>
      </c>
      <c r="G341" t="s">
        <v>1249</v>
      </c>
      <c r="H341" t="s">
        <v>1138</v>
      </c>
    </row>
    <row r="342" spans="1:8" x14ac:dyDescent="0.3">
      <c r="A342" t="s">
        <v>1250</v>
      </c>
      <c r="B342" t="s">
        <v>503</v>
      </c>
      <c r="D342" t="s">
        <v>1248</v>
      </c>
      <c r="E342" t="s">
        <v>555</v>
      </c>
      <c r="G342" t="s">
        <v>1249</v>
      </c>
      <c r="H342" t="s">
        <v>500</v>
      </c>
    </row>
    <row r="343" spans="1:8" x14ac:dyDescent="0.3">
      <c r="A343" t="s">
        <v>1250</v>
      </c>
      <c r="B343" t="s">
        <v>504</v>
      </c>
      <c r="D343" t="s">
        <v>1248</v>
      </c>
      <c r="E343" t="s">
        <v>556</v>
      </c>
      <c r="G343" t="s">
        <v>1249</v>
      </c>
      <c r="H343" t="s">
        <v>1139</v>
      </c>
    </row>
    <row r="344" spans="1:8" x14ac:dyDescent="0.3">
      <c r="A344" t="s">
        <v>1250</v>
      </c>
      <c r="B344" t="s">
        <v>505</v>
      </c>
      <c r="D344" t="s">
        <v>1248</v>
      </c>
      <c r="E344" t="s">
        <v>557</v>
      </c>
      <c r="G344" t="s">
        <v>1249</v>
      </c>
      <c r="H344" t="s">
        <v>501</v>
      </c>
    </row>
    <row r="345" spans="1:8" x14ac:dyDescent="0.3">
      <c r="A345" t="s">
        <v>1250</v>
      </c>
      <c r="B345" t="s">
        <v>506</v>
      </c>
      <c r="D345" t="s">
        <v>1248</v>
      </c>
      <c r="E345" t="s">
        <v>558</v>
      </c>
      <c r="G345" t="s">
        <v>1249</v>
      </c>
      <c r="H345" t="s">
        <v>503</v>
      </c>
    </row>
    <row r="346" spans="1:8" x14ac:dyDescent="0.3">
      <c r="A346" t="s">
        <v>1250</v>
      </c>
      <c r="B346" t="s">
        <v>507</v>
      </c>
      <c r="D346" t="s">
        <v>1248</v>
      </c>
      <c r="E346" t="s">
        <v>559</v>
      </c>
      <c r="G346" t="s">
        <v>1249</v>
      </c>
      <c r="H346" t="s">
        <v>504</v>
      </c>
    </row>
    <row r="347" spans="1:8" x14ac:dyDescent="0.3">
      <c r="A347" t="s">
        <v>1250</v>
      </c>
      <c r="B347" t="s">
        <v>508</v>
      </c>
      <c r="D347" t="s">
        <v>1248</v>
      </c>
      <c r="E347" t="s">
        <v>560</v>
      </c>
      <c r="G347" t="s">
        <v>1249</v>
      </c>
      <c r="H347" t="s">
        <v>505</v>
      </c>
    </row>
    <row r="348" spans="1:8" x14ac:dyDescent="0.3">
      <c r="A348" t="s">
        <v>1250</v>
      </c>
      <c r="B348" t="s">
        <v>509</v>
      </c>
      <c r="D348" t="s">
        <v>1248</v>
      </c>
      <c r="E348" t="s">
        <v>561</v>
      </c>
      <c r="G348" t="s">
        <v>1249</v>
      </c>
      <c r="H348" t="s">
        <v>506</v>
      </c>
    </row>
    <row r="349" spans="1:8" x14ac:dyDescent="0.3">
      <c r="A349" t="s">
        <v>1250</v>
      </c>
      <c r="B349" t="s">
        <v>510</v>
      </c>
      <c r="D349" t="s">
        <v>1248</v>
      </c>
      <c r="E349" t="s">
        <v>562</v>
      </c>
      <c r="G349" t="s">
        <v>1249</v>
      </c>
      <c r="H349" t="s">
        <v>507</v>
      </c>
    </row>
    <row r="350" spans="1:8" x14ac:dyDescent="0.3">
      <c r="A350" t="s">
        <v>1250</v>
      </c>
      <c r="B350" t="s">
        <v>511</v>
      </c>
      <c r="D350" t="s">
        <v>1248</v>
      </c>
      <c r="E350" t="s">
        <v>563</v>
      </c>
      <c r="G350" t="s">
        <v>1249</v>
      </c>
      <c r="H350" t="s">
        <v>509</v>
      </c>
    </row>
    <row r="351" spans="1:8" x14ac:dyDescent="0.3">
      <c r="A351" t="s">
        <v>1250</v>
      </c>
      <c r="B351" t="s">
        <v>512</v>
      </c>
      <c r="D351" t="s">
        <v>1248</v>
      </c>
      <c r="E351" t="s">
        <v>564</v>
      </c>
      <c r="G351" t="s">
        <v>1249</v>
      </c>
      <c r="H351" t="s">
        <v>510</v>
      </c>
    </row>
    <row r="352" spans="1:8" x14ac:dyDescent="0.3">
      <c r="A352" t="s">
        <v>1250</v>
      </c>
      <c r="B352" t="s">
        <v>513</v>
      </c>
      <c r="D352" t="s">
        <v>1248</v>
      </c>
      <c r="E352" t="s">
        <v>565</v>
      </c>
      <c r="G352" t="s">
        <v>1249</v>
      </c>
      <c r="H352" t="s">
        <v>511</v>
      </c>
    </row>
    <row r="353" spans="1:8" x14ac:dyDescent="0.3">
      <c r="A353" t="s">
        <v>1250</v>
      </c>
      <c r="B353" t="s">
        <v>515</v>
      </c>
      <c r="D353" t="s">
        <v>1248</v>
      </c>
      <c r="E353" t="s">
        <v>566</v>
      </c>
      <c r="G353" t="s">
        <v>1249</v>
      </c>
      <c r="H353" t="s">
        <v>512</v>
      </c>
    </row>
    <row r="354" spans="1:8" x14ac:dyDescent="0.3">
      <c r="A354" t="s">
        <v>1250</v>
      </c>
      <c r="B354" t="s">
        <v>516</v>
      </c>
      <c r="D354" t="s">
        <v>1248</v>
      </c>
      <c r="E354" t="s">
        <v>567</v>
      </c>
      <c r="G354" t="s">
        <v>1249</v>
      </c>
      <c r="H354" t="s">
        <v>513</v>
      </c>
    </row>
    <row r="355" spans="1:8" x14ac:dyDescent="0.3">
      <c r="A355" t="s">
        <v>1250</v>
      </c>
      <c r="B355" t="s">
        <v>517</v>
      </c>
      <c r="D355" t="s">
        <v>1248</v>
      </c>
      <c r="E355" t="s">
        <v>568</v>
      </c>
      <c r="G355" t="s">
        <v>1249</v>
      </c>
      <c r="H355" t="s">
        <v>514</v>
      </c>
    </row>
    <row r="356" spans="1:8" x14ac:dyDescent="0.3">
      <c r="A356" t="s">
        <v>1250</v>
      </c>
      <c r="B356" t="s">
        <v>1140</v>
      </c>
      <c r="D356" t="s">
        <v>1248</v>
      </c>
      <c r="E356" t="s">
        <v>569</v>
      </c>
      <c r="G356" t="s">
        <v>1249</v>
      </c>
      <c r="H356" t="s">
        <v>515</v>
      </c>
    </row>
    <row r="357" spans="1:8" x14ac:dyDescent="0.3">
      <c r="A357" t="s">
        <v>1250</v>
      </c>
      <c r="B357" t="s">
        <v>1141</v>
      </c>
      <c r="D357" t="s">
        <v>1248</v>
      </c>
      <c r="E357" t="s">
        <v>570</v>
      </c>
      <c r="G357" t="s">
        <v>1249</v>
      </c>
      <c r="H357" t="s">
        <v>516</v>
      </c>
    </row>
    <row r="358" spans="1:8" x14ac:dyDescent="0.3">
      <c r="A358" t="s">
        <v>1250</v>
      </c>
      <c r="B358" t="s">
        <v>518</v>
      </c>
      <c r="D358" t="s">
        <v>1248</v>
      </c>
      <c r="E358" t="s">
        <v>571</v>
      </c>
      <c r="G358" t="s">
        <v>1249</v>
      </c>
      <c r="H358" t="s">
        <v>517</v>
      </c>
    </row>
    <row r="359" spans="1:8" x14ac:dyDescent="0.3">
      <c r="A359" t="s">
        <v>1250</v>
      </c>
      <c r="B359" t="s">
        <v>519</v>
      </c>
      <c r="D359" t="s">
        <v>1248</v>
      </c>
      <c r="E359" t="s">
        <v>572</v>
      </c>
      <c r="G359" t="s">
        <v>1249</v>
      </c>
      <c r="H359" t="s">
        <v>1140</v>
      </c>
    </row>
    <row r="360" spans="1:8" x14ac:dyDescent="0.3">
      <c r="A360" t="s">
        <v>1250</v>
      </c>
      <c r="B360" t="s">
        <v>520</v>
      </c>
      <c r="D360" t="s">
        <v>1248</v>
      </c>
      <c r="E360" t="s">
        <v>573</v>
      </c>
      <c r="G360" t="s">
        <v>1249</v>
      </c>
      <c r="H360" t="s">
        <v>1141</v>
      </c>
    </row>
    <row r="361" spans="1:8" x14ac:dyDescent="0.3">
      <c r="A361" t="s">
        <v>1250</v>
      </c>
      <c r="B361" t="s">
        <v>521</v>
      </c>
      <c r="D361" t="s">
        <v>1248</v>
      </c>
      <c r="E361" t="s">
        <v>574</v>
      </c>
      <c r="G361" t="s">
        <v>1249</v>
      </c>
      <c r="H361" t="s">
        <v>518</v>
      </c>
    </row>
    <row r="362" spans="1:8" x14ac:dyDescent="0.3">
      <c r="A362" t="s">
        <v>1250</v>
      </c>
      <c r="B362" t="s">
        <v>522</v>
      </c>
      <c r="D362" t="s">
        <v>1248</v>
      </c>
      <c r="E362" t="s">
        <v>575</v>
      </c>
      <c r="G362" t="s">
        <v>1249</v>
      </c>
      <c r="H362" t="s">
        <v>520</v>
      </c>
    </row>
    <row r="363" spans="1:8" x14ac:dyDescent="0.3">
      <c r="A363" t="s">
        <v>1250</v>
      </c>
      <c r="B363" t="s">
        <v>523</v>
      </c>
      <c r="D363" t="s">
        <v>1248</v>
      </c>
      <c r="E363" t="s">
        <v>576</v>
      </c>
      <c r="G363" t="s">
        <v>1249</v>
      </c>
      <c r="H363" t="s">
        <v>521</v>
      </c>
    </row>
    <row r="364" spans="1:8" x14ac:dyDescent="0.3">
      <c r="A364" t="s">
        <v>1250</v>
      </c>
      <c r="B364" t="s">
        <v>524</v>
      </c>
      <c r="D364" t="s">
        <v>1248</v>
      </c>
      <c r="E364" t="s">
        <v>577</v>
      </c>
      <c r="G364" t="s">
        <v>1249</v>
      </c>
      <c r="H364" t="s">
        <v>522</v>
      </c>
    </row>
    <row r="365" spans="1:8" x14ac:dyDescent="0.3">
      <c r="A365" t="s">
        <v>1250</v>
      </c>
      <c r="B365" t="s">
        <v>525</v>
      </c>
      <c r="D365" t="s">
        <v>1248</v>
      </c>
      <c r="E365" t="s">
        <v>578</v>
      </c>
      <c r="G365" t="s">
        <v>1249</v>
      </c>
      <c r="H365" t="s">
        <v>523</v>
      </c>
    </row>
    <row r="366" spans="1:8" x14ac:dyDescent="0.3">
      <c r="A366" t="s">
        <v>1250</v>
      </c>
      <c r="B366" t="s">
        <v>526</v>
      </c>
      <c r="D366" t="s">
        <v>1248</v>
      </c>
      <c r="E366" t="s">
        <v>579</v>
      </c>
      <c r="G366" t="s">
        <v>1249</v>
      </c>
      <c r="H366" t="s">
        <v>524</v>
      </c>
    </row>
    <row r="367" spans="1:8" x14ac:dyDescent="0.3">
      <c r="A367" t="s">
        <v>1250</v>
      </c>
      <c r="B367" t="s">
        <v>527</v>
      </c>
      <c r="D367" t="s">
        <v>1248</v>
      </c>
      <c r="E367" t="s">
        <v>580</v>
      </c>
      <c r="G367" t="s">
        <v>1249</v>
      </c>
      <c r="H367" t="s">
        <v>525</v>
      </c>
    </row>
    <row r="368" spans="1:8" x14ac:dyDescent="0.3">
      <c r="A368" t="s">
        <v>1250</v>
      </c>
      <c r="B368" t="s">
        <v>528</v>
      </c>
      <c r="D368" t="s">
        <v>1248</v>
      </c>
      <c r="E368" t="s">
        <v>581</v>
      </c>
      <c r="G368" t="s">
        <v>1249</v>
      </c>
      <c r="H368" t="s">
        <v>526</v>
      </c>
    </row>
    <row r="369" spans="1:8" x14ac:dyDescent="0.3">
      <c r="A369" t="s">
        <v>1250</v>
      </c>
      <c r="B369" t="s">
        <v>529</v>
      </c>
      <c r="D369" t="s">
        <v>1248</v>
      </c>
      <c r="E369" t="s">
        <v>582</v>
      </c>
      <c r="G369" t="s">
        <v>1249</v>
      </c>
      <c r="H369" t="s">
        <v>527</v>
      </c>
    </row>
    <row r="370" spans="1:8" x14ac:dyDescent="0.3">
      <c r="A370" t="s">
        <v>1250</v>
      </c>
      <c r="B370" t="s">
        <v>1142</v>
      </c>
      <c r="D370" t="s">
        <v>1248</v>
      </c>
      <c r="E370" t="s">
        <v>583</v>
      </c>
      <c r="G370" t="s">
        <v>1249</v>
      </c>
      <c r="H370" t="s">
        <v>528</v>
      </c>
    </row>
    <row r="371" spans="1:8" x14ac:dyDescent="0.3">
      <c r="A371" t="s">
        <v>1250</v>
      </c>
      <c r="B371" t="s">
        <v>530</v>
      </c>
      <c r="D371" t="s">
        <v>1248</v>
      </c>
      <c r="E371" t="s">
        <v>584</v>
      </c>
      <c r="G371" t="s">
        <v>1249</v>
      </c>
      <c r="H371" t="s">
        <v>529</v>
      </c>
    </row>
    <row r="372" spans="1:8" x14ac:dyDescent="0.3">
      <c r="A372" t="s">
        <v>1250</v>
      </c>
      <c r="B372" t="s">
        <v>1245</v>
      </c>
      <c r="D372" t="s">
        <v>1248</v>
      </c>
      <c r="E372" t="s">
        <v>585</v>
      </c>
      <c r="G372" t="s">
        <v>1249</v>
      </c>
      <c r="H372" t="s">
        <v>1142</v>
      </c>
    </row>
    <row r="373" spans="1:8" x14ac:dyDescent="0.3">
      <c r="A373" t="s">
        <v>1250</v>
      </c>
      <c r="B373" t="s">
        <v>531</v>
      </c>
      <c r="D373" t="s">
        <v>1248</v>
      </c>
      <c r="E373" t="s">
        <v>586</v>
      </c>
      <c r="G373" t="s">
        <v>1249</v>
      </c>
      <c r="H373" t="s">
        <v>530</v>
      </c>
    </row>
    <row r="374" spans="1:8" x14ac:dyDescent="0.3">
      <c r="A374" t="s">
        <v>1250</v>
      </c>
      <c r="B374" t="s">
        <v>532</v>
      </c>
      <c r="D374" t="s">
        <v>1248</v>
      </c>
      <c r="E374" t="s">
        <v>587</v>
      </c>
      <c r="G374" t="s">
        <v>1249</v>
      </c>
      <c r="H374" t="s">
        <v>531</v>
      </c>
    </row>
    <row r="375" spans="1:8" x14ac:dyDescent="0.3">
      <c r="A375" t="s">
        <v>1250</v>
      </c>
      <c r="B375" t="s">
        <v>533</v>
      </c>
      <c r="D375" t="s">
        <v>1248</v>
      </c>
      <c r="E375" t="s">
        <v>588</v>
      </c>
      <c r="G375" t="s">
        <v>1249</v>
      </c>
      <c r="H375" t="s">
        <v>532</v>
      </c>
    </row>
    <row r="376" spans="1:8" x14ac:dyDescent="0.3">
      <c r="A376" t="s">
        <v>1250</v>
      </c>
      <c r="B376" t="s">
        <v>1143</v>
      </c>
      <c r="D376" t="s">
        <v>1248</v>
      </c>
      <c r="E376" t="s">
        <v>589</v>
      </c>
      <c r="G376" t="s">
        <v>1249</v>
      </c>
      <c r="H376" t="s">
        <v>533</v>
      </c>
    </row>
    <row r="377" spans="1:8" x14ac:dyDescent="0.3">
      <c r="A377" t="s">
        <v>1250</v>
      </c>
      <c r="B377" t="s">
        <v>534</v>
      </c>
      <c r="D377" t="s">
        <v>1248</v>
      </c>
      <c r="E377" t="s">
        <v>590</v>
      </c>
      <c r="G377" t="s">
        <v>1249</v>
      </c>
      <c r="H377" t="s">
        <v>1143</v>
      </c>
    </row>
    <row r="378" spans="1:8" x14ac:dyDescent="0.3">
      <c r="A378" t="s">
        <v>1250</v>
      </c>
      <c r="B378" t="s">
        <v>1144</v>
      </c>
      <c r="D378" t="s">
        <v>1248</v>
      </c>
      <c r="E378" t="s">
        <v>591</v>
      </c>
      <c r="G378" t="s">
        <v>1249</v>
      </c>
      <c r="H378" t="s">
        <v>534</v>
      </c>
    </row>
    <row r="379" spans="1:8" x14ac:dyDescent="0.3">
      <c r="A379" t="s">
        <v>1250</v>
      </c>
      <c r="B379" t="s">
        <v>535</v>
      </c>
      <c r="D379" t="s">
        <v>1248</v>
      </c>
      <c r="E379" t="s">
        <v>592</v>
      </c>
      <c r="G379" t="s">
        <v>1249</v>
      </c>
      <c r="H379" t="s">
        <v>1144</v>
      </c>
    </row>
    <row r="380" spans="1:8" x14ac:dyDescent="0.3">
      <c r="A380" t="s">
        <v>1250</v>
      </c>
      <c r="B380" t="s">
        <v>1145</v>
      </c>
      <c r="D380" t="s">
        <v>1248</v>
      </c>
      <c r="E380" t="s">
        <v>593</v>
      </c>
      <c r="G380" t="s">
        <v>1249</v>
      </c>
      <c r="H380" t="s">
        <v>535</v>
      </c>
    </row>
    <row r="381" spans="1:8" x14ac:dyDescent="0.3">
      <c r="A381" t="s">
        <v>1250</v>
      </c>
      <c r="B381" t="s">
        <v>1146</v>
      </c>
      <c r="D381" t="s">
        <v>1248</v>
      </c>
      <c r="E381" t="s">
        <v>594</v>
      </c>
      <c r="G381" t="s">
        <v>1249</v>
      </c>
      <c r="H381" t="s">
        <v>1145</v>
      </c>
    </row>
    <row r="382" spans="1:8" x14ac:dyDescent="0.3">
      <c r="A382" t="s">
        <v>1250</v>
      </c>
      <c r="B382" t="s">
        <v>536</v>
      </c>
      <c r="D382" t="s">
        <v>1248</v>
      </c>
      <c r="E382" t="s">
        <v>595</v>
      </c>
      <c r="G382" t="s">
        <v>1249</v>
      </c>
      <c r="H382" t="s">
        <v>1146</v>
      </c>
    </row>
    <row r="383" spans="1:8" x14ac:dyDescent="0.3">
      <c r="A383" t="s">
        <v>1250</v>
      </c>
      <c r="B383" t="s">
        <v>1147</v>
      </c>
      <c r="D383" t="s">
        <v>1248</v>
      </c>
      <c r="E383" t="s">
        <v>596</v>
      </c>
      <c r="G383" t="s">
        <v>1249</v>
      </c>
      <c r="H383" t="s">
        <v>536</v>
      </c>
    </row>
    <row r="384" spans="1:8" x14ac:dyDescent="0.3">
      <c r="A384" t="s">
        <v>1250</v>
      </c>
      <c r="B384" t="s">
        <v>537</v>
      </c>
      <c r="D384" t="s">
        <v>1248</v>
      </c>
      <c r="E384" t="s">
        <v>597</v>
      </c>
      <c r="G384" t="s">
        <v>1249</v>
      </c>
      <c r="H384" t="s">
        <v>1147</v>
      </c>
    </row>
    <row r="385" spans="1:8" x14ac:dyDescent="0.3">
      <c r="A385" t="s">
        <v>1250</v>
      </c>
      <c r="B385" t="s">
        <v>538</v>
      </c>
      <c r="D385" t="s">
        <v>1248</v>
      </c>
      <c r="E385" t="s">
        <v>598</v>
      </c>
      <c r="G385" t="s">
        <v>1249</v>
      </c>
      <c r="H385" t="s">
        <v>537</v>
      </c>
    </row>
    <row r="386" spans="1:8" x14ac:dyDescent="0.3">
      <c r="A386" t="s">
        <v>1250</v>
      </c>
      <c r="B386" t="s">
        <v>1148</v>
      </c>
      <c r="D386" t="s">
        <v>1248</v>
      </c>
      <c r="E386" t="s">
        <v>599</v>
      </c>
      <c r="G386" t="s">
        <v>1249</v>
      </c>
      <c r="H386" t="s">
        <v>538</v>
      </c>
    </row>
    <row r="387" spans="1:8" x14ac:dyDescent="0.3">
      <c r="A387" t="s">
        <v>1250</v>
      </c>
      <c r="B387" t="s">
        <v>539</v>
      </c>
      <c r="D387" t="s">
        <v>1248</v>
      </c>
      <c r="E387" t="s">
        <v>600</v>
      </c>
      <c r="G387" t="s">
        <v>1249</v>
      </c>
      <c r="H387" t="s">
        <v>1148</v>
      </c>
    </row>
    <row r="388" spans="1:8" x14ac:dyDescent="0.3">
      <c r="A388" t="s">
        <v>1250</v>
      </c>
      <c r="B388" t="s">
        <v>540</v>
      </c>
      <c r="D388" t="s">
        <v>1248</v>
      </c>
      <c r="E388" t="s">
        <v>601</v>
      </c>
      <c r="G388" t="s">
        <v>1249</v>
      </c>
      <c r="H388" t="s">
        <v>539</v>
      </c>
    </row>
    <row r="389" spans="1:8" x14ac:dyDescent="0.3">
      <c r="A389" t="s">
        <v>1250</v>
      </c>
      <c r="B389" t="s">
        <v>541</v>
      </c>
      <c r="D389" t="s">
        <v>1248</v>
      </c>
      <c r="E389" t="s">
        <v>602</v>
      </c>
      <c r="G389" t="s">
        <v>1249</v>
      </c>
      <c r="H389" t="s">
        <v>540</v>
      </c>
    </row>
    <row r="390" spans="1:8" x14ac:dyDescent="0.3">
      <c r="A390" t="s">
        <v>1250</v>
      </c>
      <c r="B390" t="s">
        <v>542</v>
      </c>
      <c r="D390" t="s">
        <v>1248</v>
      </c>
      <c r="E390" t="s">
        <v>603</v>
      </c>
      <c r="G390" t="s">
        <v>1249</v>
      </c>
      <c r="H390" t="s">
        <v>541</v>
      </c>
    </row>
    <row r="391" spans="1:8" x14ac:dyDescent="0.3">
      <c r="A391" t="s">
        <v>1250</v>
      </c>
      <c r="B391" t="s">
        <v>1149</v>
      </c>
      <c r="D391" t="s">
        <v>1248</v>
      </c>
      <c r="E391" t="s">
        <v>604</v>
      </c>
      <c r="G391" t="s">
        <v>1249</v>
      </c>
      <c r="H391" t="s">
        <v>542</v>
      </c>
    </row>
    <row r="392" spans="1:8" x14ac:dyDescent="0.3">
      <c r="A392" t="s">
        <v>1250</v>
      </c>
      <c r="B392" t="s">
        <v>543</v>
      </c>
      <c r="D392" t="s">
        <v>1248</v>
      </c>
      <c r="E392" t="s">
        <v>605</v>
      </c>
      <c r="G392" t="s">
        <v>1249</v>
      </c>
      <c r="H392" t="s">
        <v>1149</v>
      </c>
    </row>
    <row r="393" spans="1:8" x14ac:dyDescent="0.3">
      <c r="A393" t="s">
        <v>1250</v>
      </c>
      <c r="B393" t="s">
        <v>544</v>
      </c>
      <c r="D393" t="s">
        <v>1248</v>
      </c>
      <c r="E393" t="s">
        <v>606</v>
      </c>
      <c r="G393" t="s">
        <v>1249</v>
      </c>
      <c r="H393" t="s">
        <v>543</v>
      </c>
    </row>
    <row r="394" spans="1:8" x14ac:dyDescent="0.3">
      <c r="A394" t="s">
        <v>1250</v>
      </c>
      <c r="B394" t="s">
        <v>545</v>
      </c>
      <c r="D394" t="s">
        <v>1248</v>
      </c>
      <c r="E394" t="s">
        <v>607</v>
      </c>
      <c r="G394" t="s">
        <v>1249</v>
      </c>
      <c r="H394" t="s">
        <v>544</v>
      </c>
    </row>
    <row r="395" spans="1:8" x14ac:dyDescent="0.3">
      <c r="A395" t="s">
        <v>1250</v>
      </c>
      <c r="B395" t="s">
        <v>546</v>
      </c>
      <c r="D395" t="s">
        <v>1248</v>
      </c>
      <c r="E395" t="s">
        <v>608</v>
      </c>
      <c r="G395" t="s">
        <v>1249</v>
      </c>
      <c r="H395" t="s">
        <v>545</v>
      </c>
    </row>
    <row r="396" spans="1:8" x14ac:dyDescent="0.3">
      <c r="A396" t="s">
        <v>1250</v>
      </c>
      <c r="B396" t="s">
        <v>1150</v>
      </c>
      <c r="D396" t="s">
        <v>1248</v>
      </c>
      <c r="E396" t="s">
        <v>609</v>
      </c>
      <c r="G396" t="s">
        <v>1249</v>
      </c>
      <c r="H396" t="s">
        <v>546</v>
      </c>
    </row>
    <row r="397" spans="1:8" x14ac:dyDescent="0.3">
      <c r="A397" t="s">
        <v>1250</v>
      </c>
      <c r="B397" t="s">
        <v>547</v>
      </c>
      <c r="D397" t="s">
        <v>1248</v>
      </c>
      <c r="E397" t="s">
        <v>610</v>
      </c>
      <c r="G397" t="s">
        <v>1249</v>
      </c>
      <c r="H397" t="s">
        <v>1150</v>
      </c>
    </row>
    <row r="398" spans="1:8" x14ac:dyDescent="0.3">
      <c r="A398" t="s">
        <v>1250</v>
      </c>
      <c r="B398" t="s">
        <v>548</v>
      </c>
      <c r="D398" t="s">
        <v>1248</v>
      </c>
      <c r="E398" t="s">
        <v>611</v>
      </c>
      <c r="G398" t="s">
        <v>1249</v>
      </c>
      <c r="H398" t="s">
        <v>547</v>
      </c>
    </row>
    <row r="399" spans="1:8" x14ac:dyDescent="0.3">
      <c r="A399" t="s">
        <v>1250</v>
      </c>
      <c r="B399" t="s">
        <v>549</v>
      </c>
      <c r="D399" t="s">
        <v>1248</v>
      </c>
      <c r="E399" t="s">
        <v>612</v>
      </c>
      <c r="G399" t="s">
        <v>1249</v>
      </c>
      <c r="H399" t="s">
        <v>548</v>
      </c>
    </row>
    <row r="400" spans="1:8" x14ac:dyDescent="0.3">
      <c r="A400" t="s">
        <v>1250</v>
      </c>
      <c r="B400" t="s">
        <v>550</v>
      </c>
      <c r="D400" t="s">
        <v>1248</v>
      </c>
      <c r="E400" t="s">
        <v>613</v>
      </c>
      <c r="G400" t="s">
        <v>1249</v>
      </c>
      <c r="H400" t="s">
        <v>549</v>
      </c>
    </row>
    <row r="401" spans="1:8" x14ac:dyDescent="0.3">
      <c r="A401" t="s">
        <v>1250</v>
      </c>
      <c r="B401" t="s">
        <v>551</v>
      </c>
      <c r="D401" t="s">
        <v>1248</v>
      </c>
      <c r="E401" t="s">
        <v>614</v>
      </c>
      <c r="G401" t="s">
        <v>1249</v>
      </c>
      <c r="H401" t="s">
        <v>550</v>
      </c>
    </row>
    <row r="402" spans="1:8" x14ac:dyDescent="0.3">
      <c r="A402" t="s">
        <v>1250</v>
      </c>
      <c r="B402" t="s">
        <v>552</v>
      </c>
      <c r="D402" t="s">
        <v>1248</v>
      </c>
      <c r="E402" t="s">
        <v>615</v>
      </c>
      <c r="G402" t="s">
        <v>1249</v>
      </c>
      <c r="H402" t="s">
        <v>551</v>
      </c>
    </row>
    <row r="403" spans="1:8" x14ac:dyDescent="0.3">
      <c r="A403" t="s">
        <v>1250</v>
      </c>
      <c r="B403" t="s">
        <v>1151</v>
      </c>
      <c r="D403" t="s">
        <v>1248</v>
      </c>
      <c r="E403" t="s">
        <v>616</v>
      </c>
      <c r="G403" t="s">
        <v>1249</v>
      </c>
      <c r="H403" t="s">
        <v>552</v>
      </c>
    </row>
    <row r="404" spans="1:8" x14ac:dyDescent="0.3">
      <c r="A404" t="s">
        <v>1250</v>
      </c>
      <c r="B404" t="s">
        <v>553</v>
      </c>
      <c r="D404" t="s">
        <v>1248</v>
      </c>
      <c r="E404" t="s">
        <v>617</v>
      </c>
      <c r="G404" t="s">
        <v>1249</v>
      </c>
      <c r="H404" t="s">
        <v>1151</v>
      </c>
    </row>
    <row r="405" spans="1:8" x14ac:dyDescent="0.3">
      <c r="A405" t="s">
        <v>1250</v>
      </c>
      <c r="B405" t="s">
        <v>554</v>
      </c>
      <c r="D405" t="s">
        <v>1248</v>
      </c>
      <c r="E405" t="s">
        <v>618</v>
      </c>
      <c r="G405" t="s">
        <v>1249</v>
      </c>
      <c r="H405" t="s">
        <v>553</v>
      </c>
    </row>
    <row r="406" spans="1:8" x14ac:dyDescent="0.3">
      <c r="A406" t="s">
        <v>1250</v>
      </c>
      <c r="B406" t="s">
        <v>555</v>
      </c>
      <c r="D406" t="s">
        <v>1248</v>
      </c>
      <c r="E406" t="s">
        <v>619</v>
      </c>
      <c r="G406" t="s">
        <v>1249</v>
      </c>
      <c r="H406" t="s">
        <v>554</v>
      </c>
    </row>
    <row r="407" spans="1:8" x14ac:dyDescent="0.3">
      <c r="A407" t="s">
        <v>1250</v>
      </c>
      <c r="B407" t="s">
        <v>556</v>
      </c>
      <c r="D407" t="s">
        <v>1248</v>
      </c>
      <c r="E407" t="s">
        <v>620</v>
      </c>
      <c r="G407" t="s">
        <v>1249</v>
      </c>
      <c r="H407" t="s">
        <v>555</v>
      </c>
    </row>
    <row r="408" spans="1:8" x14ac:dyDescent="0.3">
      <c r="A408" t="s">
        <v>1250</v>
      </c>
      <c r="B408" t="s">
        <v>557</v>
      </c>
      <c r="D408" t="s">
        <v>1248</v>
      </c>
      <c r="E408" t="s">
        <v>621</v>
      </c>
      <c r="G408" t="s">
        <v>1249</v>
      </c>
      <c r="H408" t="s">
        <v>556</v>
      </c>
    </row>
    <row r="409" spans="1:8" x14ac:dyDescent="0.3">
      <c r="A409" t="s">
        <v>1250</v>
      </c>
      <c r="B409" t="s">
        <v>558</v>
      </c>
      <c r="D409" t="s">
        <v>1248</v>
      </c>
      <c r="E409" t="s">
        <v>622</v>
      </c>
      <c r="G409" t="s">
        <v>1249</v>
      </c>
      <c r="H409" t="s">
        <v>557</v>
      </c>
    </row>
    <row r="410" spans="1:8" x14ac:dyDescent="0.3">
      <c r="A410" t="s">
        <v>1250</v>
      </c>
      <c r="B410" t="s">
        <v>559</v>
      </c>
      <c r="D410" t="s">
        <v>1248</v>
      </c>
      <c r="E410" t="s">
        <v>623</v>
      </c>
      <c r="G410" t="s">
        <v>1249</v>
      </c>
      <c r="H410" t="s">
        <v>558</v>
      </c>
    </row>
    <row r="411" spans="1:8" x14ac:dyDescent="0.3">
      <c r="A411" t="s">
        <v>1250</v>
      </c>
      <c r="B411" t="s">
        <v>560</v>
      </c>
      <c r="D411" t="s">
        <v>1248</v>
      </c>
      <c r="E411" t="s">
        <v>624</v>
      </c>
      <c r="G411" t="s">
        <v>1249</v>
      </c>
      <c r="H411" t="s">
        <v>1152</v>
      </c>
    </row>
    <row r="412" spans="1:8" x14ac:dyDescent="0.3">
      <c r="A412" t="s">
        <v>1250</v>
      </c>
      <c r="B412" t="s">
        <v>561</v>
      </c>
      <c r="D412" t="s">
        <v>1248</v>
      </c>
      <c r="E412" t="s">
        <v>625</v>
      </c>
      <c r="G412" t="s">
        <v>1249</v>
      </c>
      <c r="H412" t="s">
        <v>559</v>
      </c>
    </row>
    <row r="413" spans="1:8" x14ac:dyDescent="0.3">
      <c r="A413" t="s">
        <v>1250</v>
      </c>
      <c r="B413" t="s">
        <v>562</v>
      </c>
      <c r="D413" t="s">
        <v>1248</v>
      </c>
      <c r="E413" t="s">
        <v>626</v>
      </c>
      <c r="G413" t="s">
        <v>1249</v>
      </c>
      <c r="H413" t="s">
        <v>560</v>
      </c>
    </row>
    <row r="414" spans="1:8" x14ac:dyDescent="0.3">
      <c r="A414" t="s">
        <v>1250</v>
      </c>
      <c r="B414" t="s">
        <v>563</v>
      </c>
      <c r="D414" t="s">
        <v>1248</v>
      </c>
      <c r="E414" t="s">
        <v>627</v>
      </c>
      <c r="G414" t="s">
        <v>1249</v>
      </c>
      <c r="H414" t="s">
        <v>561</v>
      </c>
    </row>
    <row r="415" spans="1:8" x14ac:dyDescent="0.3">
      <c r="A415" t="s">
        <v>1250</v>
      </c>
      <c r="B415" t="s">
        <v>564</v>
      </c>
      <c r="D415" t="s">
        <v>1248</v>
      </c>
      <c r="E415" t="s">
        <v>628</v>
      </c>
      <c r="G415" t="s">
        <v>1249</v>
      </c>
      <c r="H415" t="s">
        <v>562</v>
      </c>
    </row>
    <row r="416" spans="1:8" x14ac:dyDescent="0.3">
      <c r="A416" t="s">
        <v>1250</v>
      </c>
      <c r="B416" t="s">
        <v>565</v>
      </c>
      <c r="D416" t="s">
        <v>1248</v>
      </c>
      <c r="E416" t="s">
        <v>629</v>
      </c>
      <c r="G416" t="s">
        <v>1249</v>
      </c>
      <c r="H416" t="s">
        <v>563</v>
      </c>
    </row>
    <row r="417" spans="1:8" x14ac:dyDescent="0.3">
      <c r="A417" t="s">
        <v>1250</v>
      </c>
      <c r="B417" t="s">
        <v>566</v>
      </c>
      <c r="D417" t="s">
        <v>1248</v>
      </c>
      <c r="E417" t="s">
        <v>630</v>
      </c>
      <c r="G417" t="s">
        <v>1249</v>
      </c>
      <c r="H417" t="s">
        <v>564</v>
      </c>
    </row>
    <row r="418" spans="1:8" x14ac:dyDescent="0.3">
      <c r="A418" t="s">
        <v>1250</v>
      </c>
      <c r="B418" t="s">
        <v>567</v>
      </c>
      <c r="D418" t="s">
        <v>1248</v>
      </c>
      <c r="E418" t="s">
        <v>631</v>
      </c>
      <c r="G418" t="s">
        <v>1249</v>
      </c>
      <c r="H418" t="s">
        <v>565</v>
      </c>
    </row>
    <row r="419" spans="1:8" x14ac:dyDescent="0.3">
      <c r="A419" t="s">
        <v>1250</v>
      </c>
      <c r="B419" t="s">
        <v>568</v>
      </c>
      <c r="D419" t="s">
        <v>1248</v>
      </c>
      <c r="E419" t="s">
        <v>632</v>
      </c>
      <c r="G419" t="s">
        <v>1249</v>
      </c>
      <c r="H419" t="s">
        <v>566</v>
      </c>
    </row>
    <row r="420" spans="1:8" x14ac:dyDescent="0.3">
      <c r="A420" t="s">
        <v>1250</v>
      </c>
      <c r="B420" t="s">
        <v>569</v>
      </c>
      <c r="D420" t="s">
        <v>1248</v>
      </c>
      <c r="E420" t="s">
        <v>633</v>
      </c>
      <c r="G420" t="s">
        <v>1249</v>
      </c>
      <c r="H420" t="s">
        <v>567</v>
      </c>
    </row>
    <row r="421" spans="1:8" x14ac:dyDescent="0.3">
      <c r="A421" t="s">
        <v>1250</v>
      </c>
      <c r="B421" t="s">
        <v>570</v>
      </c>
      <c r="D421" t="s">
        <v>1248</v>
      </c>
      <c r="E421" t="s">
        <v>634</v>
      </c>
      <c r="G421" t="s">
        <v>1249</v>
      </c>
      <c r="H421" t="s">
        <v>568</v>
      </c>
    </row>
    <row r="422" spans="1:8" x14ac:dyDescent="0.3">
      <c r="A422" t="s">
        <v>1250</v>
      </c>
      <c r="B422" t="s">
        <v>571</v>
      </c>
      <c r="D422" t="s">
        <v>1248</v>
      </c>
      <c r="E422" t="s">
        <v>635</v>
      </c>
      <c r="G422" t="s">
        <v>1249</v>
      </c>
      <c r="H422" t="s">
        <v>569</v>
      </c>
    </row>
    <row r="423" spans="1:8" x14ac:dyDescent="0.3">
      <c r="A423" t="s">
        <v>1250</v>
      </c>
      <c r="B423" t="s">
        <v>572</v>
      </c>
      <c r="D423" t="s">
        <v>1248</v>
      </c>
      <c r="E423" t="s">
        <v>636</v>
      </c>
      <c r="G423" t="s">
        <v>1249</v>
      </c>
      <c r="H423" t="s">
        <v>571</v>
      </c>
    </row>
    <row r="424" spans="1:8" x14ac:dyDescent="0.3">
      <c r="A424" t="s">
        <v>1250</v>
      </c>
      <c r="B424" t="s">
        <v>573</v>
      </c>
      <c r="D424" t="s">
        <v>1248</v>
      </c>
      <c r="E424" t="s">
        <v>637</v>
      </c>
      <c r="G424" t="s">
        <v>1249</v>
      </c>
      <c r="H424" t="s">
        <v>572</v>
      </c>
    </row>
    <row r="425" spans="1:8" x14ac:dyDescent="0.3">
      <c r="A425" t="s">
        <v>1250</v>
      </c>
      <c r="B425" t="s">
        <v>1153</v>
      </c>
      <c r="D425" t="s">
        <v>1248</v>
      </c>
      <c r="E425" t="s">
        <v>638</v>
      </c>
      <c r="G425" t="s">
        <v>1249</v>
      </c>
      <c r="H425" t="s">
        <v>573</v>
      </c>
    </row>
    <row r="426" spans="1:8" x14ac:dyDescent="0.3">
      <c r="A426" t="s">
        <v>1250</v>
      </c>
      <c r="B426" t="s">
        <v>574</v>
      </c>
      <c r="D426" t="s">
        <v>1248</v>
      </c>
      <c r="E426" t="s">
        <v>639</v>
      </c>
      <c r="G426" t="s">
        <v>1249</v>
      </c>
      <c r="H426" t="s">
        <v>1153</v>
      </c>
    </row>
    <row r="427" spans="1:8" x14ac:dyDescent="0.3">
      <c r="A427" t="s">
        <v>1250</v>
      </c>
      <c r="B427" t="s">
        <v>575</v>
      </c>
      <c r="D427" t="s">
        <v>1248</v>
      </c>
      <c r="E427" t="s">
        <v>640</v>
      </c>
      <c r="G427" t="s">
        <v>1249</v>
      </c>
      <c r="H427" t="s">
        <v>574</v>
      </c>
    </row>
    <row r="428" spans="1:8" x14ac:dyDescent="0.3">
      <c r="A428" t="s">
        <v>1250</v>
      </c>
      <c r="B428" t="s">
        <v>576</v>
      </c>
      <c r="D428" t="s">
        <v>1248</v>
      </c>
      <c r="E428" t="s">
        <v>641</v>
      </c>
      <c r="G428" t="s">
        <v>1249</v>
      </c>
      <c r="H428" t="s">
        <v>575</v>
      </c>
    </row>
    <row r="429" spans="1:8" x14ac:dyDescent="0.3">
      <c r="A429" t="s">
        <v>1250</v>
      </c>
      <c r="B429" t="s">
        <v>1154</v>
      </c>
      <c r="D429" t="s">
        <v>1248</v>
      </c>
      <c r="E429" t="s">
        <v>642</v>
      </c>
      <c r="G429" t="s">
        <v>1249</v>
      </c>
      <c r="H429" t="s">
        <v>576</v>
      </c>
    </row>
    <row r="430" spans="1:8" x14ac:dyDescent="0.3">
      <c r="A430" t="s">
        <v>1250</v>
      </c>
      <c r="B430" t="s">
        <v>577</v>
      </c>
      <c r="D430" t="s">
        <v>1248</v>
      </c>
      <c r="E430" t="s">
        <v>643</v>
      </c>
      <c r="G430" t="s">
        <v>1249</v>
      </c>
      <c r="H430" t="s">
        <v>1154</v>
      </c>
    </row>
    <row r="431" spans="1:8" x14ac:dyDescent="0.3">
      <c r="A431" t="s">
        <v>1250</v>
      </c>
      <c r="B431" t="s">
        <v>578</v>
      </c>
      <c r="D431" t="s">
        <v>1248</v>
      </c>
      <c r="E431" t="s">
        <v>644</v>
      </c>
      <c r="G431" t="s">
        <v>1249</v>
      </c>
      <c r="H431" t="s">
        <v>577</v>
      </c>
    </row>
    <row r="432" spans="1:8" x14ac:dyDescent="0.3">
      <c r="A432" t="s">
        <v>1250</v>
      </c>
      <c r="B432" t="s">
        <v>579</v>
      </c>
      <c r="D432" t="s">
        <v>1248</v>
      </c>
      <c r="E432" t="s">
        <v>645</v>
      </c>
      <c r="G432" t="s">
        <v>1249</v>
      </c>
      <c r="H432" t="s">
        <v>578</v>
      </c>
    </row>
    <row r="433" spans="1:8" x14ac:dyDescent="0.3">
      <c r="A433" t="s">
        <v>1250</v>
      </c>
      <c r="B433" t="s">
        <v>580</v>
      </c>
      <c r="D433" t="s">
        <v>1248</v>
      </c>
      <c r="E433" t="s">
        <v>646</v>
      </c>
      <c r="G433" t="s">
        <v>1249</v>
      </c>
      <c r="H433" t="s">
        <v>579</v>
      </c>
    </row>
    <row r="434" spans="1:8" x14ac:dyDescent="0.3">
      <c r="A434" t="s">
        <v>1250</v>
      </c>
      <c r="B434" t="s">
        <v>581</v>
      </c>
      <c r="D434" t="s">
        <v>1248</v>
      </c>
      <c r="E434" t="s">
        <v>647</v>
      </c>
      <c r="G434" t="s">
        <v>1249</v>
      </c>
      <c r="H434" t="s">
        <v>580</v>
      </c>
    </row>
    <row r="435" spans="1:8" x14ac:dyDescent="0.3">
      <c r="A435" t="s">
        <v>1250</v>
      </c>
      <c r="B435" t="s">
        <v>582</v>
      </c>
      <c r="D435" t="s">
        <v>1248</v>
      </c>
      <c r="E435" t="s">
        <v>648</v>
      </c>
      <c r="G435" t="s">
        <v>1249</v>
      </c>
      <c r="H435" t="s">
        <v>581</v>
      </c>
    </row>
    <row r="436" spans="1:8" x14ac:dyDescent="0.3">
      <c r="A436" t="s">
        <v>1250</v>
      </c>
      <c r="B436" t="s">
        <v>583</v>
      </c>
      <c r="D436" t="s">
        <v>1248</v>
      </c>
      <c r="E436" t="s">
        <v>649</v>
      </c>
      <c r="G436" t="s">
        <v>1249</v>
      </c>
      <c r="H436" t="s">
        <v>582</v>
      </c>
    </row>
    <row r="437" spans="1:8" x14ac:dyDescent="0.3">
      <c r="A437" t="s">
        <v>1250</v>
      </c>
      <c r="B437" t="s">
        <v>584</v>
      </c>
      <c r="D437" t="s">
        <v>1248</v>
      </c>
      <c r="E437" t="s">
        <v>650</v>
      </c>
      <c r="G437" t="s">
        <v>1249</v>
      </c>
      <c r="H437" t="s">
        <v>1155</v>
      </c>
    </row>
    <row r="438" spans="1:8" x14ac:dyDescent="0.3">
      <c r="A438" t="s">
        <v>1250</v>
      </c>
      <c r="B438" t="s">
        <v>585</v>
      </c>
      <c r="D438" t="s">
        <v>1248</v>
      </c>
      <c r="E438" t="s">
        <v>651</v>
      </c>
      <c r="G438" t="s">
        <v>1249</v>
      </c>
      <c r="H438" t="s">
        <v>583</v>
      </c>
    </row>
    <row r="439" spans="1:8" x14ac:dyDescent="0.3">
      <c r="A439" t="s">
        <v>1250</v>
      </c>
      <c r="B439" t="s">
        <v>586</v>
      </c>
      <c r="D439" t="s">
        <v>1248</v>
      </c>
      <c r="E439" t="s">
        <v>652</v>
      </c>
      <c r="G439" t="s">
        <v>1249</v>
      </c>
      <c r="H439" t="s">
        <v>584</v>
      </c>
    </row>
    <row r="440" spans="1:8" x14ac:dyDescent="0.3">
      <c r="A440" t="s">
        <v>1250</v>
      </c>
      <c r="B440" t="s">
        <v>587</v>
      </c>
      <c r="D440" t="s">
        <v>1248</v>
      </c>
      <c r="E440" t="s">
        <v>653</v>
      </c>
      <c r="G440" t="s">
        <v>1249</v>
      </c>
      <c r="H440" t="s">
        <v>585</v>
      </c>
    </row>
    <row r="441" spans="1:8" x14ac:dyDescent="0.3">
      <c r="A441" t="s">
        <v>1250</v>
      </c>
      <c r="B441" t="s">
        <v>588</v>
      </c>
      <c r="D441" t="s">
        <v>1248</v>
      </c>
      <c r="E441" t="s">
        <v>654</v>
      </c>
      <c r="G441" t="s">
        <v>1249</v>
      </c>
      <c r="H441" t="s">
        <v>586</v>
      </c>
    </row>
    <row r="442" spans="1:8" x14ac:dyDescent="0.3">
      <c r="A442" t="s">
        <v>1250</v>
      </c>
      <c r="B442" t="s">
        <v>589</v>
      </c>
      <c r="D442" t="s">
        <v>1248</v>
      </c>
      <c r="E442" t="s">
        <v>655</v>
      </c>
      <c r="G442" t="s">
        <v>1249</v>
      </c>
      <c r="H442" t="s">
        <v>587</v>
      </c>
    </row>
    <row r="443" spans="1:8" x14ac:dyDescent="0.3">
      <c r="A443" t="s">
        <v>1250</v>
      </c>
      <c r="B443" t="s">
        <v>1156</v>
      </c>
      <c r="D443" t="s">
        <v>1248</v>
      </c>
      <c r="E443" t="s">
        <v>656</v>
      </c>
      <c r="G443" t="s">
        <v>1249</v>
      </c>
      <c r="H443" t="s">
        <v>588</v>
      </c>
    </row>
    <row r="444" spans="1:8" x14ac:dyDescent="0.3">
      <c r="A444" t="s">
        <v>1250</v>
      </c>
      <c r="B444" t="s">
        <v>590</v>
      </c>
      <c r="D444" t="s">
        <v>1248</v>
      </c>
      <c r="E444" t="s">
        <v>657</v>
      </c>
      <c r="G444" t="s">
        <v>1249</v>
      </c>
      <c r="H444" t="s">
        <v>589</v>
      </c>
    </row>
    <row r="445" spans="1:8" x14ac:dyDescent="0.3">
      <c r="A445" t="s">
        <v>1250</v>
      </c>
      <c r="B445" t="s">
        <v>591</v>
      </c>
      <c r="D445" t="s">
        <v>1248</v>
      </c>
      <c r="E445" t="s">
        <v>658</v>
      </c>
      <c r="G445" t="s">
        <v>1249</v>
      </c>
      <c r="H445" t="s">
        <v>1156</v>
      </c>
    </row>
    <row r="446" spans="1:8" x14ac:dyDescent="0.3">
      <c r="A446" t="s">
        <v>1250</v>
      </c>
      <c r="B446" t="s">
        <v>592</v>
      </c>
      <c r="D446" t="s">
        <v>1248</v>
      </c>
      <c r="E446" t="s">
        <v>659</v>
      </c>
      <c r="G446" t="s">
        <v>1249</v>
      </c>
      <c r="H446" t="s">
        <v>590</v>
      </c>
    </row>
    <row r="447" spans="1:8" x14ac:dyDescent="0.3">
      <c r="A447" t="s">
        <v>1250</v>
      </c>
      <c r="B447" t="s">
        <v>593</v>
      </c>
      <c r="D447" t="s">
        <v>1248</v>
      </c>
      <c r="E447" t="s">
        <v>660</v>
      </c>
      <c r="G447" t="s">
        <v>1249</v>
      </c>
      <c r="H447" t="s">
        <v>591</v>
      </c>
    </row>
    <row r="448" spans="1:8" x14ac:dyDescent="0.3">
      <c r="A448" t="s">
        <v>1250</v>
      </c>
      <c r="B448" t="s">
        <v>594</v>
      </c>
      <c r="D448" t="s">
        <v>1248</v>
      </c>
      <c r="E448" t="s">
        <v>661</v>
      </c>
      <c r="G448" t="s">
        <v>1249</v>
      </c>
      <c r="H448" t="s">
        <v>592</v>
      </c>
    </row>
    <row r="449" spans="1:8" x14ac:dyDescent="0.3">
      <c r="A449" t="s">
        <v>1250</v>
      </c>
      <c r="B449" t="s">
        <v>595</v>
      </c>
      <c r="D449" t="s">
        <v>1248</v>
      </c>
      <c r="E449" t="s">
        <v>662</v>
      </c>
      <c r="G449" t="s">
        <v>1249</v>
      </c>
      <c r="H449" t="s">
        <v>593</v>
      </c>
    </row>
    <row r="450" spans="1:8" x14ac:dyDescent="0.3">
      <c r="A450" t="s">
        <v>1250</v>
      </c>
      <c r="B450" t="s">
        <v>596</v>
      </c>
      <c r="D450" t="s">
        <v>1248</v>
      </c>
      <c r="E450" t="s">
        <v>663</v>
      </c>
      <c r="G450" t="s">
        <v>1249</v>
      </c>
      <c r="H450" t="s">
        <v>594</v>
      </c>
    </row>
    <row r="451" spans="1:8" x14ac:dyDescent="0.3">
      <c r="A451" t="s">
        <v>1250</v>
      </c>
      <c r="B451" t="s">
        <v>597</v>
      </c>
      <c r="D451" t="s">
        <v>1248</v>
      </c>
      <c r="E451" t="s">
        <v>664</v>
      </c>
      <c r="G451" t="s">
        <v>1249</v>
      </c>
      <c r="H451" t="s">
        <v>595</v>
      </c>
    </row>
    <row r="452" spans="1:8" x14ac:dyDescent="0.3">
      <c r="A452" t="s">
        <v>1250</v>
      </c>
      <c r="B452" t="s">
        <v>598</v>
      </c>
      <c r="D452" t="s">
        <v>1248</v>
      </c>
      <c r="E452" t="s">
        <v>665</v>
      </c>
      <c r="G452" t="s">
        <v>1249</v>
      </c>
      <c r="H452" t="s">
        <v>596</v>
      </c>
    </row>
    <row r="453" spans="1:8" x14ac:dyDescent="0.3">
      <c r="A453" t="s">
        <v>1250</v>
      </c>
      <c r="B453" t="s">
        <v>1157</v>
      </c>
      <c r="D453" t="s">
        <v>1248</v>
      </c>
      <c r="E453" t="s">
        <v>666</v>
      </c>
      <c r="G453" t="s">
        <v>1249</v>
      </c>
      <c r="H453" t="s">
        <v>597</v>
      </c>
    </row>
    <row r="454" spans="1:8" x14ac:dyDescent="0.3">
      <c r="A454" t="s">
        <v>1250</v>
      </c>
      <c r="B454" t="s">
        <v>599</v>
      </c>
      <c r="D454" t="s">
        <v>1248</v>
      </c>
      <c r="E454" t="s">
        <v>667</v>
      </c>
      <c r="G454" t="s">
        <v>1249</v>
      </c>
      <c r="H454" t="s">
        <v>598</v>
      </c>
    </row>
    <row r="455" spans="1:8" x14ac:dyDescent="0.3">
      <c r="A455" t="s">
        <v>1250</v>
      </c>
      <c r="B455" t="s">
        <v>600</v>
      </c>
      <c r="D455" t="s">
        <v>1248</v>
      </c>
      <c r="E455" t="s">
        <v>668</v>
      </c>
      <c r="G455" t="s">
        <v>1249</v>
      </c>
      <c r="H455" t="s">
        <v>1157</v>
      </c>
    </row>
    <row r="456" spans="1:8" x14ac:dyDescent="0.3">
      <c r="A456" t="s">
        <v>1250</v>
      </c>
      <c r="B456" t="s">
        <v>601</v>
      </c>
      <c r="D456" t="s">
        <v>1248</v>
      </c>
      <c r="E456" t="s">
        <v>669</v>
      </c>
      <c r="G456" t="s">
        <v>1249</v>
      </c>
      <c r="H456" t="s">
        <v>599</v>
      </c>
    </row>
    <row r="457" spans="1:8" x14ac:dyDescent="0.3">
      <c r="A457" t="s">
        <v>1250</v>
      </c>
      <c r="B457" t="s">
        <v>602</v>
      </c>
      <c r="D457" t="s">
        <v>1248</v>
      </c>
      <c r="E457" t="s">
        <v>670</v>
      </c>
      <c r="G457" t="s">
        <v>1249</v>
      </c>
      <c r="H457" t="s">
        <v>600</v>
      </c>
    </row>
    <row r="458" spans="1:8" x14ac:dyDescent="0.3">
      <c r="A458" t="s">
        <v>1250</v>
      </c>
      <c r="B458" t="s">
        <v>603</v>
      </c>
      <c r="D458" t="s">
        <v>1248</v>
      </c>
      <c r="E458" t="s">
        <v>671</v>
      </c>
      <c r="G458" t="s">
        <v>1249</v>
      </c>
      <c r="H458" t="s">
        <v>601</v>
      </c>
    </row>
    <row r="459" spans="1:8" x14ac:dyDescent="0.3">
      <c r="A459" t="s">
        <v>1250</v>
      </c>
      <c r="B459" t="s">
        <v>1158</v>
      </c>
      <c r="D459" t="s">
        <v>1248</v>
      </c>
      <c r="E459" t="s">
        <v>672</v>
      </c>
      <c r="G459" t="s">
        <v>1249</v>
      </c>
      <c r="H459" t="s">
        <v>602</v>
      </c>
    </row>
    <row r="460" spans="1:8" x14ac:dyDescent="0.3">
      <c r="A460" t="s">
        <v>1250</v>
      </c>
      <c r="B460" t="s">
        <v>605</v>
      </c>
      <c r="D460" t="s">
        <v>1248</v>
      </c>
      <c r="E460" t="s">
        <v>673</v>
      </c>
      <c r="G460" t="s">
        <v>1249</v>
      </c>
      <c r="H460" t="s">
        <v>603</v>
      </c>
    </row>
    <row r="461" spans="1:8" x14ac:dyDescent="0.3">
      <c r="A461" t="s">
        <v>1250</v>
      </c>
      <c r="B461" t="s">
        <v>606</v>
      </c>
      <c r="D461" t="s">
        <v>1248</v>
      </c>
      <c r="E461" t="s">
        <v>674</v>
      </c>
      <c r="G461" t="s">
        <v>1249</v>
      </c>
      <c r="H461" t="s">
        <v>1158</v>
      </c>
    </row>
    <row r="462" spans="1:8" x14ac:dyDescent="0.3">
      <c r="A462" t="s">
        <v>1250</v>
      </c>
      <c r="B462" t="s">
        <v>607</v>
      </c>
      <c r="D462" t="s">
        <v>1248</v>
      </c>
      <c r="E462" t="s">
        <v>675</v>
      </c>
      <c r="G462" t="s">
        <v>1249</v>
      </c>
      <c r="H462" t="s">
        <v>605</v>
      </c>
    </row>
    <row r="463" spans="1:8" x14ac:dyDescent="0.3">
      <c r="A463" t="s">
        <v>1250</v>
      </c>
      <c r="B463" t="s">
        <v>1159</v>
      </c>
      <c r="D463" t="s">
        <v>1248</v>
      </c>
      <c r="E463" t="s">
        <v>676</v>
      </c>
      <c r="G463" t="s">
        <v>1249</v>
      </c>
      <c r="H463" t="s">
        <v>606</v>
      </c>
    </row>
    <row r="464" spans="1:8" x14ac:dyDescent="0.3">
      <c r="A464" t="s">
        <v>1250</v>
      </c>
      <c r="B464" t="s">
        <v>1160</v>
      </c>
      <c r="D464" t="s">
        <v>1248</v>
      </c>
      <c r="E464" t="s">
        <v>677</v>
      </c>
      <c r="G464" t="s">
        <v>1249</v>
      </c>
      <c r="H464" t="s">
        <v>607</v>
      </c>
    </row>
    <row r="465" spans="1:8" x14ac:dyDescent="0.3">
      <c r="A465" t="s">
        <v>1250</v>
      </c>
      <c r="B465" t="s">
        <v>608</v>
      </c>
      <c r="D465" t="s">
        <v>1248</v>
      </c>
      <c r="E465" t="s">
        <v>678</v>
      </c>
      <c r="G465" t="s">
        <v>1249</v>
      </c>
      <c r="H465" t="s">
        <v>1159</v>
      </c>
    </row>
    <row r="466" spans="1:8" x14ac:dyDescent="0.3">
      <c r="A466" t="s">
        <v>1250</v>
      </c>
      <c r="B466" t="s">
        <v>1161</v>
      </c>
      <c r="D466" t="s">
        <v>1248</v>
      </c>
      <c r="E466" t="s">
        <v>679</v>
      </c>
      <c r="G466" t="s">
        <v>1249</v>
      </c>
      <c r="H466" t="s">
        <v>1160</v>
      </c>
    </row>
    <row r="467" spans="1:8" x14ac:dyDescent="0.3">
      <c r="A467" t="s">
        <v>1250</v>
      </c>
      <c r="B467" t="s">
        <v>609</v>
      </c>
      <c r="D467" t="s">
        <v>1248</v>
      </c>
      <c r="E467" t="s">
        <v>680</v>
      </c>
      <c r="G467" t="s">
        <v>1249</v>
      </c>
      <c r="H467" t="s">
        <v>608</v>
      </c>
    </row>
    <row r="468" spans="1:8" x14ac:dyDescent="0.3">
      <c r="A468" t="s">
        <v>1250</v>
      </c>
      <c r="B468" t="s">
        <v>611</v>
      </c>
      <c r="D468" t="s">
        <v>1248</v>
      </c>
      <c r="E468" t="s">
        <v>681</v>
      </c>
      <c r="G468" t="s">
        <v>1249</v>
      </c>
      <c r="H468" t="s">
        <v>1161</v>
      </c>
    </row>
    <row r="469" spans="1:8" x14ac:dyDescent="0.3">
      <c r="A469" t="s">
        <v>1250</v>
      </c>
      <c r="B469" t="s">
        <v>612</v>
      </c>
      <c r="D469" t="s">
        <v>1248</v>
      </c>
      <c r="E469" t="s">
        <v>682</v>
      </c>
      <c r="G469" t="s">
        <v>1249</v>
      </c>
      <c r="H469" t="s">
        <v>609</v>
      </c>
    </row>
    <row r="470" spans="1:8" x14ac:dyDescent="0.3">
      <c r="A470" t="s">
        <v>1250</v>
      </c>
      <c r="B470" t="s">
        <v>613</v>
      </c>
      <c r="D470" t="s">
        <v>1248</v>
      </c>
      <c r="E470" t="s">
        <v>683</v>
      </c>
      <c r="G470" t="s">
        <v>1249</v>
      </c>
      <c r="H470" t="s">
        <v>610</v>
      </c>
    </row>
    <row r="471" spans="1:8" x14ac:dyDescent="0.3">
      <c r="A471" t="s">
        <v>1250</v>
      </c>
      <c r="B471" t="s">
        <v>614</v>
      </c>
      <c r="D471" t="s">
        <v>1248</v>
      </c>
      <c r="E471" t="s">
        <v>684</v>
      </c>
      <c r="G471" t="s">
        <v>1249</v>
      </c>
      <c r="H471" t="s">
        <v>611</v>
      </c>
    </row>
    <row r="472" spans="1:8" x14ac:dyDescent="0.3">
      <c r="A472" t="s">
        <v>1250</v>
      </c>
      <c r="B472" t="s">
        <v>616</v>
      </c>
      <c r="D472" t="s">
        <v>1248</v>
      </c>
      <c r="E472" t="s">
        <v>685</v>
      </c>
      <c r="G472" t="s">
        <v>1249</v>
      </c>
      <c r="H472" t="s">
        <v>612</v>
      </c>
    </row>
    <row r="473" spans="1:8" x14ac:dyDescent="0.3">
      <c r="A473" t="s">
        <v>1250</v>
      </c>
      <c r="B473" t="s">
        <v>617</v>
      </c>
      <c r="D473" t="s">
        <v>1248</v>
      </c>
      <c r="E473" t="s">
        <v>686</v>
      </c>
      <c r="G473" t="s">
        <v>1249</v>
      </c>
      <c r="H473" t="s">
        <v>613</v>
      </c>
    </row>
    <row r="474" spans="1:8" x14ac:dyDescent="0.3">
      <c r="A474" t="s">
        <v>1250</v>
      </c>
      <c r="B474" t="s">
        <v>618</v>
      </c>
      <c r="D474" t="s">
        <v>1248</v>
      </c>
      <c r="E474" t="s">
        <v>687</v>
      </c>
      <c r="G474" t="s">
        <v>1249</v>
      </c>
      <c r="H474" t="s">
        <v>614</v>
      </c>
    </row>
    <row r="475" spans="1:8" x14ac:dyDescent="0.3">
      <c r="A475" t="s">
        <v>1250</v>
      </c>
      <c r="B475" t="s">
        <v>619</v>
      </c>
      <c r="D475" t="s">
        <v>1248</v>
      </c>
      <c r="E475" t="s">
        <v>688</v>
      </c>
      <c r="G475" t="s">
        <v>1249</v>
      </c>
      <c r="H475" t="s">
        <v>616</v>
      </c>
    </row>
    <row r="476" spans="1:8" x14ac:dyDescent="0.3">
      <c r="A476" t="s">
        <v>1250</v>
      </c>
      <c r="B476" t="s">
        <v>620</v>
      </c>
      <c r="D476" t="s">
        <v>1248</v>
      </c>
      <c r="E476" t="s">
        <v>689</v>
      </c>
      <c r="G476" t="s">
        <v>1249</v>
      </c>
      <c r="H476" t="s">
        <v>617</v>
      </c>
    </row>
    <row r="477" spans="1:8" x14ac:dyDescent="0.3">
      <c r="A477" t="s">
        <v>1250</v>
      </c>
      <c r="B477" t="s">
        <v>621</v>
      </c>
      <c r="D477" t="s">
        <v>1248</v>
      </c>
      <c r="E477" t="s">
        <v>690</v>
      </c>
      <c r="G477" t="s">
        <v>1249</v>
      </c>
      <c r="H477" t="s">
        <v>618</v>
      </c>
    </row>
    <row r="478" spans="1:8" x14ac:dyDescent="0.3">
      <c r="A478" t="s">
        <v>1250</v>
      </c>
      <c r="B478" t="s">
        <v>622</v>
      </c>
      <c r="D478" t="s">
        <v>1248</v>
      </c>
      <c r="E478" t="s">
        <v>691</v>
      </c>
      <c r="G478" t="s">
        <v>1249</v>
      </c>
      <c r="H478" t="s">
        <v>619</v>
      </c>
    </row>
    <row r="479" spans="1:8" x14ac:dyDescent="0.3">
      <c r="A479" t="s">
        <v>1250</v>
      </c>
      <c r="B479" t="s">
        <v>623</v>
      </c>
      <c r="D479" t="s">
        <v>1248</v>
      </c>
      <c r="E479" t="s">
        <v>692</v>
      </c>
      <c r="G479" t="s">
        <v>1249</v>
      </c>
      <c r="H479" t="s">
        <v>620</v>
      </c>
    </row>
    <row r="480" spans="1:8" x14ac:dyDescent="0.3">
      <c r="A480" t="s">
        <v>1250</v>
      </c>
      <c r="B480" t="s">
        <v>624</v>
      </c>
      <c r="D480" t="s">
        <v>1248</v>
      </c>
      <c r="E480" t="s">
        <v>693</v>
      </c>
      <c r="G480" t="s">
        <v>1249</v>
      </c>
      <c r="H480" t="s">
        <v>621</v>
      </c>
    </row>
    <row r="481" spans="1:8" x14ac:dyDescent="0.3">
      <c r="A481" t="s">
        <v>1250</v>
      </c>
      <c r="B481" t="s">
        <v>625</v>
      </c>
      <c r="D481" t="s">
        <v>1248</v>
      </c>
      <c r="E481" t="s">
        <v>694</v>
      </c>
      <c r="G481" t="s">
        <v>1249</v>
      </c>
      <c r="H481" t="s">
        <v>622</v>
      </c>
    </row>
    <row r="482" spans="1:8" x14ac:dyDescent="0.3">
      <c r="A482" t="s">
        <v>1250</v>
      </c>
      <c r="B482" t="s">
        <v>1162</v>
      </c>
      <c r="D482" t="s">
        <v>1248</v>
      </c>
      <c r="E482" t="s">
        <v>695</v>
      </c>
      <c r="G482" t="s">
        <v>1249</v>
      </c>
      <c r="H482" t="s">
        <v>624</v>
      </c>
    </row>
    <row r="483" spans="1:8" x14ac:dyDescent="0.3">
      <c r="A483" t="s">
        <v>1250</v>
      </c>
      <c r="B483" t="s">
        <v>627</v>
      </c>
      <c r="D483" t="s">
        <v>1248</v>
      </c>
      <c r="E483" t="s">
        <v>696</v>
      </c>
      <c r="G483" t="s">
        <v>1249</v>
      </c>
      <c r="H483" t="s">
        <v>625</v>
      </c>
    </row>
    <row r="484" spans="1:8" x14ac:dyDescent="0.3">
      <c r="A484" t="s">
        <v>1250</v>
      </c>
      <c r="B484" t="s">
        <v>628</v>
      </c>
      <c r="D484" t="s">
        <v>1248</v>
      </c>
      <c r="E484" t="s">
        <v>697</v>
      </c>
      <c r="G484" t="s">
        <v>1249</v>
      </c>
      <c r="H484" t="s">
        <v>1162</v>
      </c>
    </row>
    <row r="485" spans="1:8" x14ac:dyDescent="0.3">
      <c r="A485" t="s">
        <v>1250</v>
      </c>
      <c r="B485" t="s">
        <v>629</v>
      </c>
      <c r="D485" t="s">
        <v>1248</v>
      </c>
      <c r="E485" t="s">
        <v>698</v>
      </c>
      <c r="G485" t="s">
        <v>1249</v>
      </c>
      <c r="H485" t="s">
        <v>627</v>
      </c>
    </row>
    <row r="486" spans="1:8" x14ac:dyDescent="0.3">
      <c r="A486" t="s">
        <v>1250</v>
      </c>
      <c r="B486" t="s">
        <v>630</v>
      </c>
      <c r="D486" t="s">
        <v>1248</v>
      </c>
      <c r="E486" t="s">
        <v>699</v>
      </c>
      <c r="G486" t="s">
        <v>1249</v>
      </c>
      <c r="H486" t="s">
        <v>628</v>
      </c>
    </row>
    <row r="487" spans="1:8" x14ac:dyDescent="0.3">
      <c r="A487" t="s">
        <v>1250</v>
      </c>
      <c r="B487" t="s">
        <v>631</v>
      </c>
      <c r="D487" t="s">
        <v>1248</v>
      </c>
      <c r="E487" t="s">
        <v>700</v>
      </c>
      <c r="G487" t="s">
        <v>1249</v>
      </c>
      <c r="H487" t="s">
        <v>629</v>
      </c>
    </row>
    <row r="488" spans="1:8" x14ac:dyDescent="0.3">
      <c r="A488" t="s">
        <v>1250</v>
      </c>
      <c r="B488" t="s">
        <v>1163</v>
      </c>
      <c r="D488" t="s">
        <v>1248</v>
      </c>
      <c r="E488" t="s">
        <v>701</v>
      </c>
      <c r="G488" t="s">
        <v>1249</v>
      </c>
      <c r="H488" t="s">
        <v>630</v>
      </c>
    </row>
    <row r="489" spans="1:8" x14ac:dyDescent="0.3">
      <c r="A489" t="s">
        <v>1250</v>
      </c>
      <c r="B489" t="s">
        <v>632</v>
      </c>
      <c r="D489" t="s">
        <v>1248</v>
      </c>
      <c r="E489" t="s">
        <v>702</v>
      </c>
      <c r="G489" t="s">
        <v>1249</v>
      </c>
      <c r="H489" t="s">
        <v>631</v>
      </c>
    </row>
    <row r="490" spans="1:8" x14ac:dyDescent="0.3">
      <c r="A490" t="s">
        <v>1250</v>
      </c>
      <c r="B490" t="s">
        <v>633</v>
      </c>
      <c r="D490" t="s">
        <v>1248</v>
      </c>
      <c r="E490" t="s">
        <v>703</v>
      </c>
      <c r="G490" t="s">
        <v>1249</v>
      </c>
      <c r="H490" t="s">
        <v>1163</v>
      </c>
    </row>
    <row r="491" spans="1:8" x14ac:dyDescent="0.3">
      <c r="A491" t="s">
        <v>1250</v>
      </c>
      <c r="B491" t="s">
        <v>634</v>
      </c>
      <c r="D491" t="s">
        <v>1248</v>
      </c>
      <c r="E491" t="s">
        <v>704</v>
      </c>
      <c r="G491" t="s">
        <v>1249</v>
      </c>
      <c r="H491" t="s">
        <v>632</v>
      </c>
    </row>
    <row r="492" spans="1:8" x14ac:dyDescent="0.3">
      <c r="A492" t="s">
        <v>1250</v>
      </c>
      <c r="B492" t="s">
        <v>635</v>
      </c>
      <c r="D492" t="s">
        <v>1248</v>
      </c>
      <c r="E492" t="s">
        <v>705</v>
      </c>
      <c r="G492" t="s">
        <v>1249</v>
      </c>
      <c r="H492" t="s">
        <v>633</v>
      </c>
    </row>
    <row r="493" spans="1:8" x14ac:dyDescent="0.3">
      <c r="A493" t="s">
        <v>1250</v>
      </c>
      <c r="B493" t="s">
        <v>636</v>
      </c>
      <c r="D493" t="s">
        <v>1248</v>
      </c>
      <c r="E493" t="s">
        <v>706</v>
      </c>
      <c r="G493" t="s">
        <v>1249</v>
      </c>
      <c r="H493" t="s">
        <v>1164</v>
      </c>
    </row>
    <row r="494" spans="1:8" x14ac:dyDescent="0.3">
      <c r="A494" t="s">
        <v>1250</v>
      </c>
      <c r="B494" t="s">
        <v>637</v>
      </c>
      <c r="D494" t="s">
        <v>1248</v>
      </c>
      <c r="E494" t="s">
        <v>707</v>
      </c>
      <c r="G494" t="s">
        <v>1249</v>
      </c>
      <c r="H494" t="s">
        <v>634</v>
      </c>
    </row>
    <row r="495" spans="1:8" x14ac:dyDescent="0.3">
      <c r="A495" t="s">
        <v>1250</v>
      </c>
      <c r="B495" t="s">
        <v>638</v>
      </c>
      <c r="D495" t="s">
        <v>1248</v>
      </c>
      <c r="E495" t="s">
        <v>708</v>
      </c>
      <c r="G495" t="s">
        <v>1249</v>
      </c>
      <c r="H495" t="s">
        <v>635</v>
      </c>
    </row>
    <row r="496" spans="1:8" x14ac:dyDescent="0.3">
      <c r="A496" t="s">
        <v>1250</v>
      </c>
      <c r="B496" t="s">
        <v>639</v>
      </c>
      <c r="D496" t="s">
        <v>1248</v>
      </c>
      <c r="E496" t="s">
        <v>709</v>
      </c>
      <c r="G496" t="s">
        <v>1249</v>
      </c>
      <c r="H496" t="s">
        <v>636</v>
      </c>
    </row>
    <row r="497" spans="1:8" x14ac:dyDescent="0.3">
      <c r="A497" t="s">
        <v>1250</v>
      </c>
      <c r="B497" t="s">
        <v>640</v>
      </c>
      <c r="D497" t="s">
        <v>1248</v>
      </c>
      <c r="E497" t="s">
        <v>710</v>
      </c>
      <c r="G497" t="s">
        <v>1249</v>
      </c>
      <c r="H497" t="s">
        <v>639</v>
      </c>
    </row>
    <row r="498" spans="1:8" x14ac:dyDescent="0.3">
      <c r="A498" t="s">
        <v>1250</v>
      </c>
      <c r="B498" t="s">
        <v>641</v>
      </c>
      <c r="D498" t="s">
        <v>1248</v>
      </c>
      <c r="E498" t="s">
        <v>711</v>
      </c>
      <c r="G498" t="s">
        <v>1249</v>
      </c>
      <c r="H498" t="s">
        <v>640</v>
      </c>
    </row>
    <row r="499" spans="1:8" x14ac:dyDescent="0.3">
      <c r="A499" t="s">
        <v>1250</v>
      </c>
      <c r="B499" t="s">
        <v>642</v>
      </c>
      <c r="D499" t="s">
        <v>1248</v>
      </c>
      <c r="E499" t="s">
        <v>712</v>
      </c>
      <c r="G499" t="s">
        <v>1249</v>
      </c>
      <c r="H499" t="s">
        <v>1165</v>
      </c>
    </row>
    <row r="500" spans="1:8" x14ac:dyDescent="0.3">
      <c r="A500" t="s">
        <v>1250</v>
      </c>
      <c r="B500" t="s">
        <v>1166</v>
      </c>
      <c r="D500" t="s">
        <v>1248</v>
      </c>
      <c r="E500" t="s">
        <v>713</v>
      </c>
      <c r="G500" t="s">
        <v>1249</v>
      </c>
      <c r="H500" t="s">
        <v>641</v>
      </c>
    </row>
    <row r="501" spans="1:8" x14ac:dyDescent="0.3">
      <c r="A501" t="s">
        <v>1250</v>
      </c>
      <c r="B501" t="s">
        <v>643</v>
      </c>
      <c r="D501" t="s">
        <v>1248</v>
      </c>
      <c r="E501" t="s">
        <v>714</v>
      </c>
      <c r="G501" t="s">
        <v>1249</v>
      </c>
      <c r="H501" t="s">
        <v>642</v>
      </c>
    </row>
    <row r="502" spans="1:8" x14ac:dyDescent="0.3">
      <c r="A502" t="s">
        <v>1250</v>
      </c>
      <c r="B502" t="s">
        <v>644</v>
      </c>
      <c r="D502" t="s">
        <v>1248</v>
      </c>
      <c r="E502" t="s">
        <v>715</v>
      </c>
      <c r="G502" t="s">
        <v>1249</v>
      </c>
      <c r="H502" t="s">
        <v>1166</v>
      </c>
    </row>
    <row r="503" spans="1:8" x14ac:dyDescent="0.3">
      <c r="A503" t="s">
        <v>1250</v>
      </c>
      <c r="B503" t="s">
        <v>645</v>
      </c>
      <c r="D503" t="s">
        <v>1248</v>
      </c>
      <c r="E503" t="s">
        <v>716</v>
      </c>
      <c r="G503" t="s">
        <v>1249</v>
      </c>
      <c r="H503" t="s">
        <v>643</v>
      </c>
    </row>
    <row r="504" spans="1:8" x14ac:dyDescent="0.3">
      <c r="A504" t="s">
        <v>1250</v>
      </c>
      <c r="B504" t="s">
        <v>646</v>
      </c>
      <c r="D504" t="s">
        <v>1248</v>
      </c>
      <c r="E504" t="s">
        <v>717</v>
      </c>
      <c r="G504" t="s">
        <v>1249</v>
      </c>
      <c r="H504" t="s">
        <v>644</v>
      </c>
    </row>
    <row r="505" spans="1:8" x14ac:dyDescent="0.3">
      <c r="A505" t="s">
        <v>1250</v>
      </c>
      <c r="B505" t="s">
        <v>647</v>
      </c>
      <c r="D505" t="s">
        <v>1248</v>
      </c>
      <c r="E505" t="s">
        <v>718</v>
      </c>
      <c r="G505" t="s">
        <v>1249</v>
      </c>
      <c r="H505" t="s">
        <v>645</v>
      </c>
    </row>
    <row r="506" spans="1:8" x14ac:dyDescent="0.3">
      <c r="A506" t="s">
        <v>1250</v>
      </c>
      <c r="B506" t="s">
        <v>648</v>
      </c>
      <c r="D506" t="s">
        <v>1248</v>
      </c>
      <c r="E506" t="s">
        <v>719</v>
      </c>
      <c r="G506" t="s">
        <v>1249</v>
      </c>
      <c r="H506" t="s">
        <v>647</v>
      </c>
    </row>
    <row r="507" spans="1:8" x14ac:dyDescent="0.3">
      <c r="A507" t="s">
        <v>1250</v>
      </c>
      <c r="B507" t="s">
        <v>1167</v>
      </c>
      <c r="D507" t="s">
        <v>1248</v>
      </c>
      <c r="E507" t="s">
        <v>720</v>
      </c>
      <c r="G507" t="s">
        <v>1249</v>
      </c>
      <c r="H507" t="s">
        <v>648</v>
      </c>
    </row>
    <row r="508" spans="1:8" x14ac:dyDescent="0.3">
      <c r="A508" t="s">
        <v>1250</v>
      </c>
      <c r="B508" t="s">
        <v>649</v>
      </c>
      <c r="D508" t="s">
        <v>1248</v>
      </c>
      <c r="E508" t="s">
        <v>721</v>
      </c>
      <c r="G508" t="s">
        <v>1249</v>
      </c>
      <c r="H508" t="s">
        <v>1167</v>
      </c>
    </row>
    <row r="509" spans="1:8" x14ac:dyDescent="0.3">
      <c r="A509" t="s">
        <v>1250</v>
      </c>
      <c r="B509" t="s">
        <v>650</v>
      </c>
      <c r="D509" t="s">
        <v>1248</v>
      </c>
      <c r="E509" t="s">
        <v>722</v>
      </c>
      <c r="G509" t="s">
        <v>1249</v>
      </c>
      <c r="H509" t="s">
        <v>649</v>
      </c>
    </row>
    <row r="510" spans="1:8" x14ac:dyDescent="0.3">
      <c r="A510" t="s">
        <v>1250</v>
      </c>
      <c r="B510" t="s">
        <v>651</v>
      </c>
      <c r="D510" t="s">
        <v>1248</v>
      </c>
      <c r="E510" t="s">
        <v>723</v>
      </c>
      <c r="G510" t="s">
        <v>1249</v>
      </c>
      <c r="H510" t="s">
        <v>650</v>
      </c>
    </row>
    <row r="511" spans="1:8" x14ac:dyDescent="0.3">
      <c r="A511" t="s">
        <v>1250</v>
      </c>
      <c r="B511" t="s">
        <v>652</v>
      </c>
      <c r="D511" t="s">
        <v>1248</v>
      </c>
      <c r="E511" t="s">
        <v>724</v>
      </c>
      <c r="G511" t="s">
        <v>1249</v>
      </c>
      <c r="H511" t="s">
        <v>651</v>
      </c>
    </row>
    <row r="512" spans="1:8" x14ac:dyDescent="0.3">
      <c r="A512" t="s">
        <v>1250</v>
      </c>
      <c r="B512" t="s">
        <v>1168</v>
      </c>
      <c r="D512" t="s">
        <v>1248</v>
      </c>
      <c r="E512" t="s">
        <v>725</v>
      </c>
      <c r="G512" t="s">
        <v>1249</v>
      </c>
      <c r="H512" t="s">
        <v>652</v>
      </c>
    </row>
    <row r="513" spans="1:8" x14ac:dyDescent="0.3">
      <c r="A513" t="s">
        <v>1250</v>
      </c>
      <c r="B513" t="s">
        <v>653</v>
      </c>
      <c r="D513" t="s">
        <v>1248</v>
      </c>
      <c r="E513" t="s">
        <v>726</v>
      </c>
      <c r="G513" t="s">
        <v>1249</v>
      </c>
      <c r="H513" t="s">
        <v>1168</v>
      </c>
    </row>
    <row r="514" spans="1:8" x14ac:dyDescent="0.3">
      <c r="A514" t="s">
        <v>1250</v>
      </c>
      <c r="B514" t="s">
        <v>654</v>
      </c>
      <c r="D514" t="s">
        <v>1248</v>
      </c>
      <c r="E514" t="s">
        <v>727</v>
      </c>
      <c r="G514" t="s">
        <v>1249</v>
      </c>
      <c r="H514" t="s">
        <v>653</v>
      </c>
    </row>
    <row r="515" spans="1:8" x14ac:dyDescent="0.3">
      <c r="A515" t="s">
        <v>1250</v>
      </c>
      <c r="B515" t="s">
        <v>655</v>
      </c>
      <c r="D515" t="s">
        <v>1248</v>
      </c>
      <c r="E515" t="s">
        <v>728</v>
      </c>
      <c r="G515" t="s">
        <v>1249</v>
      </c>
      <c r="H515" t="s">
        <v>654</v>
      </c>
    </row>
    <row r="516" spans="1:8" x14ac:dyDescent="0.3">
      <c r="A516" t="s">
        <v>1250</v>
      </c>
      <c r="B516" t="s">
        <v>656</v>
      </c>
      <c r="D516" t="s">
        <v>1248</v>
      </c>
      <c r="E516" t="s">
        <v>729</v>
      </c>
      <c r="G516" t="s">
        <v>1249</v>
      </c>
      <c r="H516" t="s">
        <v>655</v>
      </c>
    </row>
    <row r="517" spans="1:8" x14ac:dyDescent="0.3">
      <c r="A517" t="s">
        <v>1250</v>
      </c>
      <c r="B517" t="s">
        <v>657</v>
      </c>
      <c r="D517" t="s">
        <v>1248</v>
      </c>
      <c r="E517" t="s">
        <v>730</v>
      </c>
      <c r="G517" t="s">
        <v>1249</v>
      </c>
      <c r="H517" t="s">
        <v>656</v>
      </c>
    </row>
    <row r="518" spans="1:8" x14ac:dyDescent="0.3">
      <c r="A518" t="s">
        <v>1250</v>
      </c>
      <c r="B518" t="s">
        <v>658</v>
      </c>
      <c r="D518" t="s">
        <v>1248</v>
      </c>
      <c r="E518" t="s">
        <v>731</v>
      </c>
      <c r="G518" t="s">
        <v>1249</v>
      </c>
      <c r="H518" t="s">
        <v>657</v>
      </c>
    </row>
    <row r="519" spans="1:8" x14ac:dyDescent="0.3">
      <c r="A519" t="s">
        <v>1250</v>
      </c>
      <c r="B519" t="s">
        <v>659</v>
      </c>
      <c r="D519" t="s">
        <v>1248</v>
      </c>
      <c r="E519" t="s">
        <v>732</v>
      </c>
      <c r="G519" t="s">
        <v>1249</v>
      </c>
      <c r="H519" t="s">
        <v>658</v>
      </c>
    </row>
    <row r="520" spans="1:8" x14ac:dyDescent="0.3">
      <c r="A520" t="s">
        <v>1250</v>
      </c>
      <c r="B520" t="s">
        <v>660</v>
      </c>
      <c r="D520" t="s">
        <v>1248</v>
      </c>
      <c r="E520" t="s">
        <v>733</v>
      </c>
      <c r="G520" t="s">
        <v>1249</v>
      </c>
      <c r="H520" t="s">
        <v>659</v>
      </c>
    </row>
    <row r="521" spans="1:8" x14ac:dyDescent="0.3">
      <c r="A521" t="s">
        <v>1250</v>
      </c>
      <c r="B521" t="s">
        <v>661</v>
      </c>
      <c r="D521" t="s">
        <v>1248</v>
      </c>
      <c r="E521" t="s">
        <v>734</v>
      </c>
      <c r="G521" t="s">
        <v>1249</v>
      </c>
      <c r="H521" t="s">
        <v>660</v>
      </c>
    </row>
    <row r="522" spans="1:8" x14ac:dyDescent="0.3">
      <c r="A522" t="s">
        <v>1250</v>
      </c>
      <c r="B522" t="s">
        <v>1169</v>
      </c>
      <c r="D522" t="s">
        <v>1248</v>
      </c>
      <c r="E522" t="s">
        <v>735</v>
      </c>
      <c r="G522" t="s">
        <v>1249</v>
      </c>
      <c r="H522" t="s">
        <v>661</v>
      </c>
    </row>
    <row r="523" spans="1:8" x14ac:dyDescent="0.3">
      <c r="A523" t="s">
        <v>1250</v>
      </c>
      <c r="B523" t="s">
        <v>662</v>
      </c>
      <c r="D523" t="s">
        <v>1248</v>
      </c>
      <c r="E523" t="s">
        <v>736</v>
      </c>
      <c r="G523" t="s">
        <v>1249</v>
      </c>
      <c r="H523" t="s">
        <v>1169</v>
      </c>
    </row>
    <row r="524" spans="1:8" x14ac:dyDescent="0.3">
      <c r="A524" t="s">
        <v>1250</v>
      </c>
      <c r="B524" t="s">
        <v>663</v>
      </c>
      <c r="D524" t="s">
        <v>1248</v>
      </c>
      <c r="E524" t="s">
        <v>737</v>
      </c>
      <c r="G524" t="s">
        <v>1249</v>
      </c>
      <c r="H524" t="s">
        <v>662</v>
      </c>
    </row>
    <row r="525" spans="1:8" x14ac:dyDescent="0.3">
      <c r="A525" t="s">
        <v>1250</v>
      </c>
      <c r="B525" t="s">
        <v>664</v>
      </c>
      <c r="D525" t="s">
        <v>1248</v>
      </c>
      <c r="E525" t="s">
        <v>738</v>
      </c>
      <c r="G525" t="s">
        <v>1249</v>
      </c>
      <c r="H525" t="s">
        <v>663</v>
      </c>
    </row>
    <row r="526" spans="1:8" x14ac:dyDescent="0.3">
      <c r="A526" t="s">
        <v>1250</v>
      </c>
      <c r="B526" t="s">
        <v>665</v>
      </c>
      <c r="D526" t="s">
        <v>1248</v>
      </c>
      <c r="E526" t="s">
        <v>739</v>
      </c>
      <c r="G526" t="s">
        <v>1249</v>
      </c>
      <c r="H526" t="s">
        <v>665</v>
      </c>
    </row>
    <row r="527" spans="1:8" x14ac:dyDescent="0.3">
      <c r="A527" t="s">
        <v>1250</v>
      </c>
      <c r="B527" t="s">
        <v>666</v>
      </c>
      <c r="D527" t="s">
        <v>1248</v>
      </c>
      <c r="E527" t="s">
        <v>740</v>
      </c>
      <c r="G527" t="s">
        <v>1249</v>
      </c>
      <c r="H527" t="s">
        <v>666</v>
      </c>
    </row>
    <row r="528" spans="1:8" x14ac:dyDescent="0.3">
      <c r="A528" t="s">
        <v>1250</v>
      </c>
      <c r="B528" t="s">
        <v>667</v>
      </c>
      <c r="D528" t="s">
        <v>1248</v>
      </c>
      <c r="E528" t="s">
        <v>741</v>
      </c>
      <c r="G528" t="s">
        <v>1249</v>
      </c>
      <c r="H528" t="s">
        <v>667</v>
      </c>
    </row>
    <row r="529" spans="1:8" x14ac:dyDescent="0.3">
      <c r="A529" t="s">
        <v>1250</v>
      </c>
      <c r="B529" t="s">
        <v>668</v>
      </c>
      <c r="D529" t="s">
        <v>1248</v>
      </c>
      <c r="E529" t="s">
        <v>742</v>
      </c>
      <c r="G529" t="s">
        <v>1249</v>
      </c>
      <c r="H529" t="s">
        <v>668</v>
      </c>
    </row>
    <row r="530" spans="1:8" x14ac:dyDescent="0.3">
      <c r="A530" t="s">
        <v>1250</v>
      </c>
      <c r="B530" t="s">
        <v>669</v>
      </c>
      <c r="D530" t="s">
        <v>1248</v>
      </c>
      <c r="E530" t="s">
        <v>743</v>
      </c>
      <c r="G530" t="s">
        <v>1249</v>
      </c>
      <c r="H530" t="s">
        <v>669</v>
      </c>
    </row>
    <row r="531" spans="1:8" x14ac:dyDescent="0.3">
      <c r="A531" t="s">
        <v>1250</v>
      </c>
      <c r="B531" t="s">
        <v>1170</v>
      </c>
      <c r="D531" t="s">
        <v>1248</v>
      </c>
      <c r="E531" t="s">
        <v>744</v>
      </c>
      <c r="G531" t="s">
        <v>1249</v>
      </c>
      <c r="H531" t="s">
        <v>1170</v>
      </c>
    </row>
    <row r="532" spans="1:8" x14ac:dyDescent="0.3">
      <c r="A532" t="s">
        <v>1250</v>
      </c>
      <c r="B532" t="s">
        <v>670</v>
      </c>
      <c r="D532" t="s">
        <v>1248</v>
      </c>
      <c r="E532" t="s">
        <v>745</v>
      </c>
      <c r="G532" t="s">
        <v>1249</v>
      </c>
      <c r="H532" t="s">
        <v>670</v>
      </c>
    </row>
    <row r="533" spans="1:8" x14ac:dyDescent="0.3">
      <c r="A533" t="s">
        <v>1250</v>
      </c>
      <c r="B533" t="s">
        <v>671</v>
      </c>
      <c r="D533" t="s">
        <v>1248</v>
      </c>
      <c r="E533" t="s">
        <v>746</v>
      </c>
      <c r="G533" t="s">
        <v>1249</v>
      </c>
      <c r="H533" t="s">
        <v>671</v>
      </c>
    </row>
    <row r="534" spans="1:8" x14ac:dyDescent="0.3">
      <c r="A534" t="s">
        <v>1250</v>
      </c>
      <c r="B534" t="s">
        <v>672</v>
      </c>
      <c r="D534" t="s">
        <v>1248</v>
      </c>
      <c r="E534" t="s">
        <v>747</v>
      </c>
      <c r="G534" t="s">
        <v>1249</v>
      </c>
      <c r="H534" t="s">
        <v>672</v>
      </c>
    </row>
    <row r="535" spans="1:8" x14ac:dyDescent="0.3">
      <c r="A535" t="s">
        <v>1250</v>
      </c>
      <c r="B535" t="s">
        <v>673</v>
      </c>
      <c r="D535" t="s">
        <v>1248</v>
      </c>
      <c r="E535" t="s">
        <v>748</v>
      </c>
      <c r="G535" t="s">
        <v>1249</v>
      </c>
      <c r="H535" t="s">
        <v>673</v>
      </c>
    </row>
    <row r="536" spans="1:8" x14ac:dyDescent="0.3">
      <c r="A536" t="s">
        <v>1250</v>
      </c>
      <c r="B536" t="s">
        <v>674</v>
      </c>
      <c r="D536" t="s">
        <v>1248</v>
      </c>
      <c r="E536" t="s">
        <v>749</v>
      </c>
      <c r="G536" t="s">
        <v>1249</v>
      </c>
      <c r="H536" t="s">
        <v>674</v>
      </c>
    </row>
    <row r="537" spans="1:8" x14ac:dyDescent="0.3">
      <c r="A537" t="s">
        <v>1250</v>
      </c>
      <c r="B537" t="s">
        <v>675</v>
      </c>
      <c r="D537" t="s">
        <v>1248</v>
      </c>
      <c r="E537" t="s">
        <v>750</v>
      </c>
      <c r="G537" t="s">
        <v>1249</v>
      </c>
      <c r="H537" t="s">
        <v>675</v>
      </c>
    </row>
    <row r="538" spans="1:8" x14ac:dyDescent="0.3">
      <c r="A538" t="s">
        <v>1250</v>
      </c>
      <c r="B538" t="s">
        <v>676</v>
      </c>
      <c r="D538" t="s">
        <v>1248</v>
      </c>
      <c r="E538" t="s">
        <v>751</v>
      </c>
      <c r="G538" t="s">
        <v>1249</v>
      </c>
      <c r="H538" t="s">
        <v>676</v>
      </c>
    </row>
    <row r="539" spans="1:8" x14ac:dyDescent="0.3">
      <c r="A539" t="s">
        <v>1250</v>
      </c>
      <c r="B539" t="s">
        <v>1171</v>
      </c>
      <c r="D539" t="s">
        <v>1248</v>
      </c>
      <c r="E539" t="s">
        <v>752</v>
      </c>
      <c r="G539" t="s">
        <v>1249</v>
      </c>
      <c r="H539" t="s">
        <v>1171</v>
      </c>
    </row>
    <row r="540" spans="1:8" x14ac:dyDescent="0.3">
      <c r="A540" t="s">
        <v>1250</v>
      </c>
      <c r="B540" t="s">
        <v>677</v>
      </c>
      <c r="D540" t="s">
        <v>1248</v>
      </c>
      <c r="E540" t="s">
        <v>753</v>
      </c>
      <c r="G540" t="s">
        <v>1249</v>
      </c>
      <c r="H540" t="s">
        <v>677</v>
      </c>
    </row>
    <row r="541" spans="1:8" x14ac:dyDescent="0.3">
      <c r="A541" t="s">
        <v>1250</v>
      </c>
      <c r="B541" t="s">
        <v>678</v>
      </c>
      <c r="D541" t="s">
        <v>1248</v>
      </c>
      <c r="E541" t="s">
        <v>754</v>
      </c>
      <c r="G541" t="s">
        <v>1249</v>
      </c>
      <c r="H541" t="s">
        <v>678</v>
      </c>
    </row>
    <row r="542" spans="1:8" x14ac:dyDescent="0.3">
      <c r="A542" t="s">
        <v>1250</v>
      </c>
      <c r="B542" t="s">
        <v>679</v>
      </c>
      <c r="D542" t="s">
        <v>1248</v>
      </c>
      <c r="E542" t="s">
        <v>755</v>
      </c>
      <c r="G542" t="s">
        <v>1249</v>
      </c>
      <c r="H542" t="s">
        <v>679</v>
      </c>
    </row>
    <row r="543" spans="1:8" x14ac:dyDescent="0.3">
      <c r="A543" t="s">
        <v>1250</v>
      </c>
      <c r="B543" t="s">
        <v>680</v>
      </c>
      <c r="D543" t="s">
        <v>1248</v>
      </c>
      <c r="E543" t="s">
        <v>756</v>
      </c>
      <c r="G543" t="s">
        <v>1249</v>
      </c>
      <c r="H543" t="s">
        <v>680</v>
      </c>
    </row>
    <row r="544" spans="1:8" x14ac:dyDescent="0.3">
      <c r="A544" t="s">
        <v>1250</v>
      </c>
      <c r="B544" t="s">
        <v>681</v>
      </c>
      <c r="D544" t="s">
        <v>1248</v>
      </c>
      <c r="E544" t="s">
        <v>757</v>
      </c>
      <c r="G544" t="s">
        <v>1249</v>
      </c>
      <c r="H544" t="s">
        <v>681</v>
      </c>
    </row>
    <row r="545" spans="1:8" x14ac:dyDescent="0.3">
      <c r="A545" t="s">
        <v>1250</v>
      </c>
      <c r="B545" t="s">
        <v>1172</v>
      </c>
      <c r="D545" t="s">
        <v>1248</v>
      </c>
      <c r="E545" t="s">
        <v>758</v>
      </c>
      <c r="G545" t="s">
        <v>1249</v>
      </c>
      <c r="H545" t="s">
        <v>1172</v>
      </c>
    </row>
    <row r="546" spans="1:8" x14ac:dyDescent="0.3">
      <c r="A546" t="s">
        <v>1250</v>
      </c>
      <c r="B546" t="s">
        <v>682</v>
      </c>
      <c r="D546" t="s">
        <v>1248</v>
      </c>
      <c r="E546" t="s">
        <v>759</v>
      </c>
      <c r="G546" t="s">
        <v>1249</v>
      </c>
      <c r="H546" t="s">
        <v>682</v>
      </c>
    </row>
    <row r="547" spans="1:8" x14ac:dyDescent="0.3">
      <c r="A547" t="s">
        <v>1250</v>
      </c>
      <c r="B547" t="s">
        <v>683</v>
      </c>
      <c r="D547" t="s">
        <v>1248</v>
      </c>
      <c r="E547" t="s">
        <v>760</v>
      </c>
      <c r="G547" t="s">
        <v>1249</v>
      </c>
      <c r="H547" t="s">
        <v>683</v>
      </c>
    </row>
    <row r="548" spans="1:8" x14ac:dyDescent="0.3">
      <c r="A548" t="s">
        <v>1250</v>
      </c>
      <c r="B548" t="s">
        <v>684</v>
      </c>
      <c r="D548" t="s">
        <v>1248</v>
      </c>
      <c r="E548" t="s">
        <v>761</v>
      </c>
      <c r="G548" t="s">
        <v>1249</v>
      </c>
      <c r="H548" t="s">
        <v>684</v>
      </c>
    </row>
    <row r="549" spans="1:8" x14ac:dyDescent="0.3">
      <c r="A549" t="s">
        <v>1250</v>
      </c>
      <c r="B549" t="s">
        <v>685</v>
      </c>
      <c r="D549" t="s">
        <v>1248</v>
      </c>
      <c r="E549" t="s">
        <v>762</v>
      </c>
      <c r="G549" t="s">
        <v>1249</v>
      </c>
      <c r="H549" t="s">
        <v>685</v>
      </c>
    </row>
    <row r="550" spans="1:8" x14ac:dyDescent="0.3">
      <c r="A550" t="s">
        <v>1250</v>
      </c>
      <c r="B550" t="s">
        <v>686</v>
      </c>
      <c r="D550" t="s">
        <v>1248</v>
      </c>
      <c r="E550" t="s">
        <v>763</v>
      </c>
      <c r="G550" t="s">
        <v>1249</v>
      </c>
      <c r="H550" t="s">
        <v>686</v>
      </c>
    </row>
    <row r="551" spans="1:8" x14ac:dyDescent="0.3">
      <c r="A551" t="s">
        <v>1250</v>
      </c>
      <c r="B551" t="s">
        <v>687</v>
      </c>
      <c r="D551" t="s">
        <v>1248</v>
      </c>
      <c r="E551" t="s">
        <v>764</v>
      </c>
      <c r="G551" t="s">
        <v>1249</v>
      </c>
      <c r="H551" t="s">
        <v>687</v>
      </c>
    </row>
    <row r="552" spans="1:8" x14ac:dyDescent="0.3">
      <c r="A552" t="s">
        <v>1250</v>
      </c>
      <c r="B552" t="s">
        <v>688</v>
      </c>
      <c r="D552" t="s">
        <v>1248</v>
      </c>
      <c r="E552" t="s">
        <v>765</v>
      </c>
      <c r="G552" t="s">
        <v>1249</v>
      </c>
      <c r="H552" t="s">
        <v>688</v>
      </c>
    </row>
    <row r="553" spans="1:8" x14ac:dyDescent="0.3">
      <c r="A553" t="s">
        <v>1250</v>
      </c>
      <c r="B553" t="s">
        <v>689</v>
      </c>
      <c r="D553" t="s">
        <v>1248</v>
      </c>
      <c r="E553" t="s">
        <v>766</v>
      </c>
      <c r="G553" t="s">
        <v>1249</v>
      </c>
      <c r="H553" t="s">
        <v>689</v>
      </c>
    </row>
    <row r="554" spans="1:8" x14ac:dyDescent="0.3">
      <c r="A554" t="s">
        <v>1250</v>
      </c>
      <c r="B554" t="s">
        <v>691</v>
      </c>
      <c r="D554" t="s">
        <v>1248</v>
      </c>
      <c r="E554" t="s">
        <v>767</v>
      </c>
      <c r="G554" t="s">
        <v>1249</v>
      </c>
      <c r="H554" t="s">
        <v>691</v>
      </c>
    </row>
    <row r="555" spans="1:8" x14ac:dyDescent="0.3">
      <c r="A555" t="s">
        <v>1250</v>
      </c>
      <c r="B555" t="s">
        <v>692</v>
      </c>
      <c r="D555" t="s">
        <v>1248</v>
      </c>
      <c r="E555" t="s">
        <v>768</v>
      </c>
      <c r="G555" t="s">
        <v>1249</v>
      </c>
      <c r="H555" t="s">
        <v>692</v>
      </c>
    </row>
    <row r="556" spans="1:8" x14ac:dyDescent="0.3">
      <c r="A556" t="s">
        <v>1250</v>
      </c>
      <c r="B556" t="s">
        <v>693</v>
      </c>
      <c r="D556" t="s">
        <v>1248</v>
      </c>
      <c r="E556" t="s">
        <v>769</v>
      </c>
      <c r="G556" t="s">
        <v>1249</v>
      </c>
      <c r="H556" t="s">
        <v>693</v>
      </c>
    </row>
    <row r="557" spans="1:8" x14ac:dyDescent="0.3">
      <c r="A557" t="s">
        <v>1250</v>
      </c>
      <c r="B557" t="s">
        <v>1173</v>
      </c>
      <c r="D557" t="s">
        <v>1248</v>
      </c>
      <c r="E557" t="s">
        <v>770</v>
      </c>
      <c r="G557" t="s">
        <v>1249</v>
      </c>
      <c r="H557" t="s">
        <v>1173</v>
      </c>
    </row>
    <row r="558" spans="1:8" x14ac:dyDescent="0.3">
      <c r="A558" t="s">
        <v>1250</v>
      </c>
      <c r="B558" t="s">
        <v>694</v>
      </c>
      <c r="D558" t="s">
        <v>1248</v>
      </c>
      <c r="E558" t="s">
        <v>771</v>
      </c>
      <c r="G558" t="s">
        <v>1249</v>
      </c>
      <c r="H558" t="s">
        <v>694</v>
      </c>
    </row>
    <row r="559" spans="1:8" x14ac:dyDescent="0.3">
      <c r="A559" t="s">
        <v>1250</v>
      </c>
      <c r="B559" t="s">
        <v>695</v>
      </c>
      <c r="D559" t="s">
        <v>1248</v>
      </c>
      <c r="E559" t="s">
        <v>772</v>
      </c>
      <c r="G559" t="s">
        <v>1249</v>
      </c>
      <c r="H559" t="s">
        <v>695</v>
      </c>
    </row>
    <row r="560" spans="1:8" x14ac:dyDescent="0.3">
      <c r="A560" t="s">
        <v>1250</v>
      </c>
      <c r="B560" t="s">
        <v>1174</v>
      </c>
      <c r="D560" t="s">
        <v>1248</v>
      </c>
      <c r="E560" t="s">
        <v>773</v>
      </c>
      <c r="G560" t="s">
        <v>1249</v>
      </c>
      <c r="H560" t="s">
        <v>1174</v>
      </c>
    </row>
    <row r="561" spans="1:8" x14ac:dyDescent="0.3">
      <c r="A561" t="s">
        <v>1250</v>
      </c>
      <c r="B561" t="s">
        <v>1175</v>
      </c>
      <c r="D561" t="s">
        <v>1248</v>
      </c>
      <c r="E561" t="s">
        <v>774</v>
      </c>
      <c r="G561" t="s">
        <v>1249</v>
      </c>
      <c r="H561" t="s">
        <v>1175</v>
      </c>
    </row>
    <row r="562" spans="1:8" x14ac:dyDescent="0.3">
      <c r="A562" t="s">
        <v>1250</v>
      </c>
      <c r="B562" t="s">
        <v>696</v>
      </c>
      <c r="D562" t="s">
        <v>1248</v>
      </c>
      <c r="E562" t="s">
        <v>775</v>
      </c>
      <c r="G562" t="s">
        <v>1249</v>
      </c>
      <c r="H562" t="s">
        <v>696</v>
      </c>
    </row>
    <row r="563" spans="1:8" x14ac:dyDescent="0.3">
      <c r="A563" t="s">
        <v>1250</v>
      </c>
      <c r="B563" t="s">
        <v>697</v>
      </c>
      <c r="D563" t="s">
        <v>1248</v>
      </c>
      <c r="E563" t="s">
        <v>776</v>
      </c>
      <c r="G563" t="s">
        <v>1249</v>
      </c>
      <c r="H563" t="s">
        <v>697</v>
      </c>
    </row>
    <row r="564" spans="1:8" x14ac:dyDescent="0.3">
      <c r="A564" t="s">
        <v>1250</v>
      </c>
      <c r="B564" t="s">
        <v>698</v>
      </c>
      <c r="D564" t="s">
        <v>1248</v>
      </c>
      <c r="E564" t="s">
        <v>777</v>
      </c>
      <c r="G564" t="s">
        <v>1249</v>
      </c>
      <c r="H564" t="s">
        <v>698</v>
      </c>
    </row>
    <row r="565" spans="1:8" x14ac:dyDescent="0.3">
      <c r="A565" t="s">
        <v>1250</v>
      </c>
      <c r="B565" t="s">
        <v>1176</v>
      </c>
      <c r="D565" t="s">
        <v>1248</v>
      </c>
      <c r="E565" t="s">
        <v>778</v>
      </c>
      <c r="G565" t="s">
        <v>1249</v>
      </c>
      <c r="H565" t="s">
        <v>1176</v>
      </c>
    </row>
    <row r="566" spans="1:8" x14ac:dyDescent="0.3">
      <c r="A566" t="s">
        <v>1250</v>
      </c>
      <c r="B566" t="s">
        <v>699</v>
      </c>
      <c r="D566" t="s">
        <v>1248</v>
      </c>
      <c r="E566" t="s">
        <v>779</v>
      </c>
      <c r="G566" t="s">
        <v>1249</v>
      </c>
      <c r="H566" t="s">
        <v>699</v>
      </c>
    </row>
    <row r="567" spans="1:8" x14ac:dyDescent="0.3">
      <c r="A567" t="s">
        <v>1250</v>
      </c>
      <c r="B567" t="s">
        <v>700</v>
      </c>
      <c r="D567" t="s">
        <v>1248</v>
      </c>
      <c r="E567" t="s">
        <v>780</v>
      </c>
      <c r="G567" t="s">
        <v>1249</v>
      </c>
      <c r="H567" t="s">
        <v>700</v>
      </c>
    </row>
    <row r="568" spans="1:8" x14ac:dyDescent="0.3">
      <c r="A568" t="s">
        <v>1250</v>
      </c>
      <c r="B568" t="s">
        <v>701</v>
      </c>
      <c r="D568" t="s">
        <v>1248</v>
      </c>
      <c r="E568" t="s">
        <v>781</v>
      </c>
      <c r="G568" t="s">
        <v>1249</v>
      </c>
      <c r="H568" t="s">
        <v>701</v>
      </c>
    </row>
    <row r="569" spans="1:8" x14ac:dyDescent="0.3">
      <c r="A569" t="s">
        <v>1250</v>
      </c>
      <c r="B569" t="s">
        <v>702</v>
      </c>
      <c r="D569" t="s">
        <v>1248</v>
      </c>
      <c r="E569" t="s">
        <v>782</v>
      </c>
      <c r="G569" t="s">
        <v>1249</v>
      </c>
      <c r="H569" t="s">
        <v>702</v>
      </c>
    </row>
    <row r="570" spans="1:8" x14ac:dyDescent="0.3">
      <c r="A570" t="s">
        <v>1250</v>
      </c>
      <c r="B570" t="s">
        <v>703</v>
      </c>
      <c r="D570" t="s">
        <v>1248</v>
      </c>
      <c r="E570" t="s">
        <v>783</v>
      </c>
      <c r="G570" t="s">
        <v>1249</v>
      </c>
      <c r="H570" t="s">
        <v>703</v>
      </c>
    </row>
    <row r="571" spans="1:8" x14ac:dyDescent="0.3">
      <c r="A571" t="s">
        <v>1250</v>
      </c>
      <c r="B571" t="s">
        <v>704</v>
      </c>
      <c r="D571" t="s">
        <v>1248</v>
      </c>
      <c r="E571" t="s">
        <v>784</v>
      </c>
      <c r="G571" t="s">
        <v>1249</v>
      </c>
      <c r="H571" t="s">
        <v>704</v>
      </c>
    </row>
    <row r="572" spans="1:8" x14ac:dyDescent="0.3">
      <c r="A572" t="s">
        <v>1250</v>
      </c>
      <c r="B572" t="s">
        <v>705</v>
      </c>
      <c r="D572" t="s">
        <v>1248</v>
      </c>
      <c r="E572" t="s">
        <v>785</v>
      </c>
      <c r="G572" t="s">
        <v>1249</v>
      </c>
      <c r="H572" t="s">
        <v>705</v>
      </c>
    </row>
    <row r="573" spans="1:8" x14ac:dyDescent="0.3">
      <c r="A573" t="s">
        <v>1250</v>
      </c>
      <c r="B573" t="s">
        <v>706</v>
      </c>
      <c r="D573" t="s">
        <v>1248</v>
      </c>
      <c r="E573" t="s">
        <v>786</v>
      </c>
      <c r="G573" t="s">
        <v>1249</v>
      </c>
      <c r="H573" t="s">
        <v>706</v>
      </c>
    </row>
    <row r="574" spans="1:8" x14ac:dyDescent="0.3">
      <c r="A574" t="s">
        <v>1250</v>
      </c>
      <c r="B574" t="s">
        <v>707</v>
      </c>
      <c r="D574" t="s">
        <v>1248</v>
      </c>
      <c r="E574" t="s">
        <v>787</v>
      </c>
      <c r="G574" t="s">
        <v>1249</v>
      </c>
      <c r="H574" t="s">
        <v>707</v>
      </c>
    </row>
    <row r="575" spans="1:8" x14ac:dyDescent="0.3">
      <c r="A575" t="s">
        <v>1250</v>
      </c>
      <c r="B575" t="s">
        <v>708</v>
      </c>
      <c r="D575" t="s">
        <v>1248</v>
      </c>
      <c r="E575" t="s">
        <v>788</v>
      </c>
      <c r="G575" t="s">
        <v>1249</v>
      </c>
      <c r="H575" t="s">
        <v>708</v>
      </c>
    </row>
    <row r="576" spans="1:8" x14ac:dyDescent="0.3">
      <c r="A576" t="s">
        <v>1250</v>
      </c>
      <c r="B576" t="s">
        <v>709</v>
      </c>
      <c r="D576" t="s">
        <v>1248</v>
      </c>
      <c r="E576" t="s">
        <v>789</v>
      </c>
      <c r="G576" t="s">
        <v>1249</v>
      </c>
      <c r="H576" t="s">
        <v>709</v>
      </c>
    </row>
    <row r="577" spans="1:8" x14ac:dyDescent="0.3">
      <c r="A577" t="s">
        <v>1250</v>
      </c>
      <c r="B577" t="s">
        <v>710</v>
      </c>
      <c r="D577" t="s">
        <v>1248</v>
      </c>
      <c r="E577" t="s">
        <v>790</v>
      </c>
      <c r="G577" t="s">
        <v>1249</v>
      </c>
      <c r="H577" t="s">
        <v>710</v>
      </c>
    </row>
    <row r="578" spans="1:8" x14ac:dyDescent="0.3">
      <c r="A578" t="s">
        <v>1250</v>
      </c>
      <c r="B578" t="s">
        <v>711</v>
      </c>
      <c r="D578" t="s">
        <v>1248</v>
      </c>
      <c r="E578" t="s">
        <v>791</v>
      </c>
      <c r="G578" t="s">
        <v>1249</v>
      </c>
      <c r="H578" t="s">
        <v>711</v>
      </c>
    </row>
    <row r="579" spans="1:8" x14ac:dyDescent="0.3">
      <c r="A579" t="s">
        <v>1250</v>
      </c>
      <c r="B579" t="s">
        <v>712</v>
      </c>
      <c r="D579" t="s">
        <v>1248</v>
      </c>
      <c r="E579" t="s">
        <v>792</v>
      </c>
      <c r="G579" t="s">
        <v>1249</v>
      </c>
      <c r="H579" t="s">
        <v>712</v>
      </c>
    </row>
    <row r="580" spans="1:8" x14ac:dyDescent="0.3">
      <c r="A580" t="s">
        <v>1250</v>
      </c>
      <c r="B580" t="s">
        <v>1177</v>
      </c>
      <c r="D580" t="s">
        <v>1248</v>
      </c>
      <c r="E580" t="s">
        <v>793</v>
      </c>
      <c r="G580" t="s">
        <v>1249</v>
      </c>
      <c r="H580" t="s">
        <v>1177</v>
      </c>
    </row>
    <row r="581" spans="1:8" x14ac:dyDescent="0.3">
      <c r="A581" t="s">
        <v>1250</v>
      </c>
      <c r="B581" t="s">
        <v>713</v>
      </c>
      <c r="D581" t="s">
        <v>1248</v>
      </c>
      <c r="E581" t="s">
        <v>794</v>
      </c>
      <c r="G581" t="s">
        <v>1249</v>
      </c>
      <c r="H581" t="s">
        <v>713</v>
      </c>
    </row>
    <row r="582" spans="1:8" x14ac:dyDescent="0.3">
      <c r="A582" t="s">
        <v>1250</v>
      </c>
      <c r="B582" t="s">
        <v>714</v>
      </c>
      <c r="D582" t="s">
        <v>1248</v>
      </c>
      <c r="E582" t="s">
        <v>795</v>
      </c>
      <c r="G582" t="s">
        <v>1249</v>
      </c>
      <c r="H582" t="s">
        <v>714</v>
      </c>
    </row>
    <row r="583" spans="1:8" x14ac:dyDescent="0.3">
      <c r="A583" t="s">
        <v>1250</v>
      </c>
      <c r="B583" t="s">
        <v>715</v>
      </c>
      <c r="D583" t="s">
        <v>1248</v>
      </c>
      <c r="E583" t="s">
        <v>796</v>
      </c>
      <c r="G583" t="s">
        <v>1249</v>
      </c>
      <c r="H583" t="s">
        <v>715</v>
      </c>
    </row>
    <row r="584" spans="1:8" x14ac:dyDescent="0.3">
      <c r="A584" t="s">
        <v>1250</v>
      </c>
      <c r="B584" t="s">
        <v>1178</v>
      </c>
      <c r="D584" t="s">
        <v>1248</v>
      </c>
      <c r="E584" t="s">
        <v>797</v>
      </c>
      <c r="G584" t="s">
        <v>1249</v>
      </c>
      <c r="H584" t="s">
        <v>1178</v>
      </c>
    </row>
    <row r="585" spans="1:8" x14ac:dyDescent="0.3">
      <c r="A585" t="s">
        <v>1250</v>
      </c>
      <c r="B585" t="s">
        <v>716</v>
      </c>
      <c r="D585" t="s">
        <v>1248</v>
      </c>
      <c r="E585" t="s">
        <v>798</v>
      </c>
      <c r="G585" t="s">
        <v>1249</v>
      </c>
      <c r="H585" t="s">
        <v>716</v>
      </c>
    </row>
    <row r="586" spans="1:8" x14ac:dyDescent="0.3">
      <c r="A586" t="s">
        <v>1250</v>
      </c>
      <c r="B586" t="s">
        <v>1179</v>
      </c>
      <c r="D586" t="s">
        <v>1248</v>
      </c>
      <c r="E586" t="s">
        <v>799</v>
      </c>
      <c r="G586" t="s">
        <v>1249</v>
      </c>
      <c r="H586" t="s">
        <v>1179</v>
      </c>
    </row>
    <row r="587" spans="1:8" x14ac:dyDescent="0.3">
      <c r="A587" t="s">
        <v>1250</v>
      </c>
      <c r="B587" t="s">
        <v>1180</v>
      </c>
      <c r="D587" t="s">
        <v>1248</v>
      </c>
      <c r="E587" t="s">
        <v>800</v>
      </c>
      <c r="G587" t="s">
        <v>1249</v>
      </c>
      <c r="H587" t="s">
        <v>1180</v>
      </c>
    </row>
    <row r="588" spans="1:8" x14ac:dyDescent="0.3">
      <c r="A588" t="s">
        <v>1250</v>
      </c>
      <c r="B588" t="s">
        <v>717</v>
      </c>
      <c r="D588" t="s">
        <v>1248</v>
      </c>
      <c r="E588" t="s">
        <v>801</v>
      </c>
      <c r="G588" t="s">
        <v>1249</v>
      </c>
      <c r="H588" t="s">
        <v>717</v>
      </c>
    </row>
    <row r="589" spans="1:8" x14ac:dyDescent="0.3">
      <c r="A589" t="s">
        <v>1250</v>
      </c>
      <c r="B589" t="s">
        <v>718</v>
      </c>
      <c r="D589" t="s">
        <v>1248</v>
      </c>
      <c r="E589" t="s">
        <v>802</v>
      </c>
      <c r="G589" t="s">
        <v>1249</v>
      </c>
      <c r="H589" t="s">
        <v>718</v>
      </c>
    </row>
    <row r="590" spans="1:8" x14ac:dyDescent="0.3">
      <c r="A590" t="s">
        <v>1250</v>
      </c>
      <c r="B590" t="s">
        <v>719</v>
      </c>
      <c r="D590" t="s">
        <v>1248</v>
      </c>
      <c r="E590" t="s">
        <v>803</v>
      </c>
      <c r="G590" t="s">
        <v>1249</v>
      </c>
      <c r="H590" t="s">
        <v>719</v>
      </c>
    </row>
    <row r="591" spans="1:8" x14ac:dyDescent="0.3">
      <c r="A591" t="s">
        <v>1250</v>
      </c>
      <c r="B591" t="s">
        <v>720</v>
      </c>
      <c r="D591" t="s">
        <v>1248</v>
      </c>
      <c r="E591" t="s">
        <v>804</v>
      </c>
      <c r="G591" t="s">
        <v>1249</v>
      </c>
      <c r="H591" t="s">
        <v>720</v>
      </c>
    </row>
    <row r="592" spans="1:8" x14ac:dyDescent="0.3">
      <c r="A592" t="s">
        <v>1250</v>
      </c>
      <c r="B592" t="s">
        <v>721</v>
      </c>
      <c r="D592" t="s">
        <v>1248</v>
      </c>
      <c r="E592" t="s">
        <v>805</v>
      </c>
      <c r="G592" t="s">
        <v>1249</v>
      </c>
      <c r="H592" t="s">
        <v>721</v>
      </c>
    </row>
    <row r="593" spans="1:8" x14ac:dyDescent="0.3">
      <c r="A593" t="s">
        <v>1250</v>
      </c>
      <c r="B593" t="s">
        <v>722</v>
      </c>
      <c r="D593" t="s">
        <v>1248</v>
      </c>
      <c r="E593" t="s">
        <v>806</v>
      </c>
      <c r="G593" t="s">
        <v>1249</v>
      </c>
      <c r="H593" t="s">
        <v>722</v>
      </c>
    </row>
    <row r="594" spans="1:8" x14ac:dyDescent="0.3">
      <c r="A594" t="s">
        <v>1250</v>
      </c>
      <c r="B594" t="s">
        <v>723</v>
      </c>
      <c r="D594" t="s">
        <v>1248</v>
      </c>
      <c r="E594" t="s">
        <v>807</v>
      </c>
      <c r="G594" t="s">
        <v>1249</v>
      </c>
      <c r="H594" t="s">
        <v>723</v>
      </c>
    </row>
    <row r="595" spans="1:8" x14ac:dyDescent="0.3">
      <c r="A595" t="s">
        <v>1250</v>
      </c>
      <c r="B595" t="s">
        <v>724</v>
      </c>
      <c r="D595" t="s">
        <v>1248</v>
      </c>
      <c r="E595" t="s">
        <v>808</v>
      </c>
      <c r="G595" t="s">
        <v>1249</v>
      </c>
      <c r="H595" t="s">
        <v>724</v>
      </c>
    </row>
    <row r="596" spans="1:8" x14ac:dyDescent="0.3">
      <c r="A596" t="s">
        <v>1250</v>
      </c>
      <c r="B596" t="s">
        <v>725</v>
      </c>
      <c r="D596" t="s">
        <v>1248</v>
      </c>
      <c r="E596" t="s">
        <v>809</v>
      </c>
      <c r="G596" t="s">
        <v>1249</v>
      </c>
      <c r="H596" t="s">
        <v>725</v>
      </c>
    </row>
    <row r="597" spans="1:8" x14ac:dyDescent="0.3">
      <c r="A597" t="s">
        <v>1250</v>
      </c>
      <c r="B597" t="s">
        <v>726</v>
      </c>
      <c r="D597" t="s">
        <v>1248</v>
      </c>
      <c r="E597" t="s">
        <v>810</v>
      </c>
      <c r="G597" t="s">
        <v>1249</v>
      </c>
      <c r="H597" t="s">
        <v>726</v>
      </c>
    </row>
    <row r="598" spans="1:8" x14ac:dyDescent="0.3">
      <c r="A598" t="s">
        <v>1250</v>
      </c>
      <c r="B598" t="s">
        <v>1181</v>
      </c>
      <c r="D598" t="s">
        <v>1248</v>
      </c>
      <c r="E598" t="s">
        <v>811</v>
      </c>
      <c r="G598" t="s">
        <v>1249</v>
      </c>
      <c r="H598" t="s">
        <v>1181</v>
      </c>
    </row>
    <row r="599" spans="1:8" x14ac:dyDescent="0.3">
      <c r="A599" t="s">
        <v>1250</v>
      </c>
      <c r="B599" t="s">
        <v>727</v>
      </c>
      <c r="D599" t="s">
        <v>1248</v>
      </c>
      <c r="E599" t="s">
        <v>812</v>
      </c>
      <c r="G599" t="s">
        <v>1249</v>
      </c>
      <c r="H599" t="s">
        <v>727</v>
      </c>
    </row>
    <row r="600" spans="1:8" x14ac:dyDescent="0.3">
      <c r="A600" t="s">
        <v>1250</v>
      </c>
      <c r="B600" t="s">
        <v>728</v>
      </c>
      <c r="D600" t="s">
        <v>1248</v>
      </c>
      <c r="E600" t="s">
        <v>813</v>
      </c>
      <c r="G600" t="s">
        <v>1249</v>
      </c>
      <c r="H600" t="s">
        <v>728</v>
      </c>
    </row>
    <row r="601" spans="1:8" x14ac:dyDescent="0.3">
      <c r="A601" t="s">
        <v>1250</v>
      </c>
      <c r="B601" t="s">
        <v>729</v>
      </c>
      <c r="D601" t="s">
        <v>1248</v>
      </c>
      <c r="E601" t="s">
        <v>814</v>
      </c>
      <c r="G601" t="s">
        <v>1249</v>
      </c>
      <c r="H601" t="s">
        <v>729</v>
      </c>
    </row>
    <row r="602" spans="1:8" x14ac:dyDescent="0.3">
      <c r="A602" t="s">
        <v>1250</v>
      </c>
      <c r="B602" t="s">
        <v>730</v>
      </c>
      <c r="D602" t="s">
        <v>1248</v>
      </c>
      <c r="E602" t="s">
        <v>815</v>
      </c>
      <c r="G602" t="s">
        <v>1249</v>
      </c>
      <c r="H602" t="s">
        <v>730</v>
      </c>
    </row>
    <row r="603" spans="1:8" x14ac:dyDescent="0.3">
      <c r="A603" t="s">
        <v>1250</v>
      </c>
      <c r="B603" t="s">
        <v>1182</v>
      </c>
      <c r="D603" t="s">
        <v>1248</v>
      </c>
      <c r="E603" t="s">
        <v>816</v>
      </c>
      <c r="G603" t="s">
        <v>1249</v>
      </c>
      <c r="H603" t="s">
        <v>1182</v>
      </c>
    </row>
    <row r="604" spans="1:8" x14ac:dyDescent="0.3">
      <c r="A604" t="s">
        <v>1250</v>
      </c>
      <c r="B604" t="s">
        <v>1183</v>
      </c>
      <c r="D604" t="s">
        <v>1248</v>
      </c>
      <c r="E604" t="s">
        <v>817</v>
      </c>
      <c r="G604" t="s">
        <v>1249</v>
      </c>
      <c r="H604" t="s">
        <v>1183</v>
      </c>
    </row>
    <row r="605" spans="1:8" x14ac:dyDescent="0.3">
      <c r="A605" t="s">
        <v>1250</v>
      </c>
      <c r="B605" t="s">
        <v>731</v>
      </c>
      <c r="D605" t="s">
        <v>1248</v>
      </c>
      <c r="E605" t="s">
        <v>818</v>
      </c>
      <c r="G605" t="s">
        <v>1249</v>
      </c>
      <c r="H605" t="s">
        <v>731</v>
      </c>
    </row>
    <row r="606" spans="1:8" x14ac:dyDescent="0.3">
      <c r="A606" t="s">
        <v>1250</v>
      </c>
      <c r="B606" t="s">
        <v>1184</v>
      </c>
      <c r="D606" t="s">
        <v>1248</v>
      </c>
      <c r="E606" t="s">
        <v>819</v>
      </c>
      <c r="G606" t="s">
        <v>1249</v>
      </c>
      <c r="H606" t="s">
        <v>1184</v>
      </c>
    </row>
    <row r="607" spans="1:8" x14ac:dyDescent="0.3">
      <c r="A607" t="s">
        <v>1250</v>
      </c>
      <c r="B607" t="s">
        <v>732</v>
      </c>
      <c r="D607" t="s">
        <v>1248</v>
      </c>
      <c r="E607" t="s">
        <v>820</v>
      </c>
      <c r="G607" t="s">
        <v>1249</v>
      </c>
      <c r="H607" t="s">
        <v>732</v>
      </c>
    </row>
    <row r="608" spans="1:8" x14ac:dyDescent="0.3">
      <c r="A608" t="s">
        <v>1250</v>
      </c>
      <c r="B608" t="s">
        <v>733</v>
      </c>
      <c r="D608" t="s">
        <v>1248</v>
      </c>
      <c r="E608" t="s">
        <v>821</v>
      </c>
      <c r="G608" t="s">
        <v>1249</v>
      </c>
      <c r="H608" t="s">
        <v>733</v>
      </c>
    </row>
    <row r="609" spans="1:8" x14ac:dyDescent="0.3">
      <c r="A609" t="s">
        <v>1250</v>
      </c>
      <c r="B609" t="s">
        <v>734</v>
      </c>
      <c r="D609" t="s">
        <v>1248</v>
      </c>
      <c r="E609" t="s">
        <v>822</v>
      </c>
      <c r="G609" t="s">
        <v>1249</v>
      </c>
      <c r="H609" t="s">
        <v>734</v>
      </c>
    </row>
    <row r="610" spans="1:8" x14ac:dyDescent="0.3">
      <c r="A610" t="s">
        <v>1250</v>
      </c>
      <c r="B610" t="s">
        <v>735</v>
      </c>
      <c r="D610" t="s">
        <v>1248</v>
      </c>
      <c r="E610" t="s">
        <v>823</v>
      </c>
      <c r="G610" t="s">
        <v>1249</v>
      </c>
      <c r="H610" t="s">
        <v>735</v>
      </c>
    </row>
    <row r="611" spans="1:8" x14ac:dyDescent="0.3">
      <c r="A611" t="s">
        <v>1250</v>
      </c>
      <c r="B611" t="s">
        <v>736</v>
      </c>
      <c r="D611" t="s">
        <v>1248</v>
      </c>
      <c r="E611" t="s">
        <v>824</v>
      </c>
      <c r="G611" t="s">
        <v>1249</v>
      </c>
      <c r="H611" t="s">
        <v>736</v>
      </c>
    </row>
    <row r="612" spans="1:8" x14ac:dyDescent="0.3">
      <c r="A612" t="s">
        <v>1250</v>
      </c>
      <c r="B612" t="s">
        <v>737</v>
      </c>
      <c r="D612" t="s">
        <v>1248</v>
      </c>
      <c r="E612" t="s">
        <v>825</v>
      </c>
      <c r="G612" t="s">
        <v>1249</v>
      </c>
      <c r="H612" t="s">
        <v>737</v>
      </c>
    </row>
    <row r="613" spans="1:8" x14ac:dyDescent="0.3">
      <c r="A613" t="s">
        <v>1250</v>
      </c>
      <c r="B613" t="s">
        <v>1185</v>
      </c>
      <c r="D613" t="s">
        <v>1248</v>
      </c>
      <c r="E613" t="s">
        <v>826</v>
      </c>
      <c r="G613" t="s">
        <v>1249</v>
      </c>
      <c r="H613" t="s">
        <v>1185</v>
      </c>
    </row>
    <row r="614" spans="1:8" x14ac:dyDescent="0.3">
      <c r="A614" t="s">
        <v>1250</v>
      </c>
      <c r="B614" t="s">
        <v>738</v>
      </c>
      <c r="D614" t="s">
        <v>1248</v>
      </c>
      <c r="E614" t="s">
        <v>827</v>
      </c>
      <c r="G614" t="s">
        <v>1249</v>
      </c>
      <c r="H614" t="s">
        <v>738</v>
      </c>
    </row>
    <row r="615" spans="1:8" x14ac:dyDescent="0.3">
      <c r="A615" t="s">
        <v>1250</v>
      </c>
      <c r="B615" t="s">
        <v>739</v>
      </c>
      <c r="D615" t="s">
        <v>1248</v>
      </c>
      <c r="E615" t="s">
        <v>828</v>
      </c>
      <c r="G615" t="s">
        <v>1249</v>
      </c>
      <c r="H615" t="s">
        <v>739</v>
      </c>
    </row>
    <row r="616" spans="1:8" x14ac:dyDescent="0.3">
      <c r="A616" t="s">
        <v>1250</v>
      </c>
      <c r="B616" t="s">
        <v>740</v>
      </c>
      <c r="D616" t="s">
        <v>1248</v>
      </c>
      <c r="E616" t="s">
        <v>829</v>
      </c>
      <c r="G616" t="s">
        <v>1249</v>
      </c>
      <c r="H616" t="s">
        <v>740</v>
      </c>
    </row>
    <row r="617" spans="1:8" x14ac:dyDescent="0.3">
      <c r="A617" t="s">
        <v>1250</v>
      </c>
      <c r="B617" t="s">
        <v>741</v>
      </c>
      <c r="D617" t="s">
        <v>1248</v>
      </c>
      <c r="E617" t="s">
        <v>830</v>
      </c>
      <c r="G617" t="s">
        <v>1249</v>
      </c>
      <c r="H617" t="s">
        <v>741</v>
      </c>
    </row>
    <row r="618" spans="1:8" x14ac:dyDescent="0.3">
      <c r="A618" t="s">
        <v>1250</v>
      </c>
      <c r="B618" t="s">
        <v>742</v>
      </c>
      <c r="D618" t="s">
        <v>1248</v>
      </c>
      <c r="E618" t="s">
        <v>831</v>
      </c>
      <c r="G618" t="s">
        <v>1249</v>
      </c>
      <c r="H618" t="s">
        <v>742</v>
      </c>
    </row>
    <row r="619" spans="1:8" x14ac:dyDescent="0.3">
      <c r="A619" t="s">
        <v>1250</v>
      </c>
      <c r="B619" t="s">
        <v>743</v>
      </c>
      <c r="D619" t="s">
        <v>1248</v>
      </c>
      <c r="E619" t="s">
        <v>832</v>
      </c>
      <c r="G619" t="s">
        <v>1249</v>
      </c>
      <c r="H619" t="s">
        <v>743</v>
      </c>
    </row>
    <row r="620" spans="1:8" x14ac:dyDescent="0.3">
      <c r="A620" t="s">
        <v>1250</v>
      </c>
      <c r="B620" t="s">
        <v>744</v>
      </c>
      <c r="D620" t="s">
        <v>1248</v>
      </c>
      <c r="E620" t="s">
        <v>833</v>
      </c>
      <c r="G620" t="s">
        <v>1249</v>
      </c>
      <c r="H620" t="s">
        <v>744</v>
      </c>
    </row>
    <row r="621" spans="1:8" x14ac:dyDescent="0.3">
      <c r="A621" t="s">
        <v>1250</v>
      </c>
      <c r="B621" t="s">
        <v>745</v>
      </c>
      <c r="D621" t="s">
        <v>1248</v>
      </c>
      <c r="E621" t="s">
        <v>834</v>
      </c>
      <c r="G621" t="s">
        <v>1249</v>
      </c>
      <c r="H621" t="s">
        <v>745</v>
      </c>
    </row>
    <row r="622" spans="1:8" x14ac:dyDescent="0.3">
      <c r="A622" t="s">
        <v>1250</v>
      </c>
      <c r="B622" t="s">
        <v>746</v>
      </c>
      <c r="D622" t="s">
        <v>1248</v>
      </c>
      <c r="E622" t="s">
        <v>835</v>
      </c>
      <c r="G622" t="s">
        <v>1249</v>
      </c>
      <c r="H622" t="s">
        <v>746</v>
      </c>
    </row>
    <row r="623" spans="1:8" x14ac:dyDescent="0.3">
      <c r="A623" t="s">
        <v>1250</v>
      </c>
      <c r="B623" t="s">
        <v>747</v>
      </c>
      <c r="D623" t="s">
        <v>1248</v>
      </c>
      <c r="E623" t="s">
        <v>836</v>
      </c>
      <c r="G623" t="s">
        <v>1249</v>
      </c>
      <c r="H623" t="s">
        <v>747</v>
      </c>
    </row>
    <row r="624" spans="1:8" x14ac:dyDescent="0.3">
      <c r="A624" t="s">
        <v>1250</v>
      </c>
      <c r="B624" t="s">
        <v>1186</v>
      </c>
      <c r="D624" t="s">
        <v>1248</v>
      </c>
      <c r="E624" t="s">
        <v>837</v>
      </c>
      <c r="G624" t="s">
        <v>1249</v>
      </c>
      <c r="H624" t="s">
        <v>1186</v>
      </c>
    </row>
    <row r="625" spans="1:8" x14ac:dyDescent="0.3">
      <c r="A625" t="s">
        <v>1250</v>
      </c>
      <c r="B625" t="s">
        <v>748</v>
      </c>
      <c r="D625" t="s">
        <v>1248</v>
      </c>
      <c r="E625" t="s">
        <v>838</v>
      </c>
      <c r="G625" t="s">
        <v>1249</v>
      </c>
      <c r="H625" t="s">
        <v>748</v>
      </c>
    </row>
    <row r="626" spans="1:8" x14ac:dyDescent="0.3">
      <c r="A626" t="s">
        <v>1250</v>
      </c>
      <c r="B626" t="s">
        <v>749</v>
      </c>
      <c r="D626" t="s">
        <v>1248</v>
      </c>
      <c r="E626" t="s">
        <v>839</v>
      </c>
      <c r="G626" t="s">
        <v>1249</v>
      </c>
      <c r="H626" t="s">
        <v>749</v>
      </c>
    </row>
    <row r="627" spans="1:8" x14ac:dyDescent="0.3">
      <c r="A627" t="s">
        <v>1250</v>
      </c>
      <c r="B627" t="s">
        <v>750</v>
      </c>
      <c r="D627" t="s">
        <v>1248</v>
      </c>
      <c r="E627" t="s">
        <v>840</v>
      </c>
      <c r="G627" t="s">
        <v>1249</v>
      </c>
      <c r="H627" t="s">
        <v>750</v>
      </c>
    </row>
    <row r="628" spans="1:8" x14ac:dyDescent="0.3">
      <c r="A628" t="s">
        <v>1250</v>
      </c>
      <c r="B628" t="s">
        <v>751</v>
      </c>
      <c r="D628" t="s">
        <v>1248</v>
      </c>
      <c r="E628" t="s">
        <v>841</v>
      </c>
      <c r="G628" t="s">
        <v>1249</v>
      </c>
      <c r="H628" t="s">
        <v>751</v>
      </c>
    </row>
    <row r="629" spans="1:8" x14ac:dyDescent="0.3">
      <c r="A629" t="s">
        <v>1250</v>
      </c>
      <c r="B629" t="s">
        <v>752</v>
      </c>
      <c r="D629" t="s">
        <v>1248</v>
      </c>
      <c r="E629" t="s">
        <v>842</v>
      </c>
      <c r="G629" t="s">
        <v>1249</v>
      </c>
      <c r="H629" t="s">
        <v>752</v>
      </c>
    </row>
    <row r="630" spans="1:8" x14ac:dyDescent="0.3">
      <c r="A630" t="s">
        <v>1250</v>
      </c>
      <c r="B630" t="s">
        <v>1187</v>
      </c>
      <c r="D630" t="s">
        <v>1248</v>
      </c>
      <c r="E630" t="s">
        <v>843</v>
      </c>
      <c r="G630" t="s">
        <v>1249</v>
      </c>
      <c r="H630" t="s">
        <v>1187</v>
      </c>
    </row>
    <row r="631" spans="1:8" x14ac:dyDescent="0.3">
      <c r="A631" t="s">
        <v>1250</v>
      </c>
      <c r="B631" t="s">
        <v>753</v>
      </c>
      <c r="D631" t="s">
        <v>1248</v>
      </c>
      <c r="E631" t="s">
        <v>844</v>
      </c>
      <c r="G631" t="s">
        <v>1249</v>
      </c>
      <c r="H631" t="s">
        <v>753</v>
      </c>
    </row>
    <row r="632" spans="1:8" x14ac:dyDescent="0.3">
      <c r="A632" t="s">
        <v>1250</v>
      </c>
      <c r="B632" t="s">
        <v>754</v>
      </c>
      <c r="D632" t="s">
        <v>1248</v>
      </c>
      <c r="E632" t="s">
        <v>845</v>
      </c>
      <c r="G632" t="s">
        <v>1249</v>
      </c>
      <c r="H632" t="s">
        <v>754</v>
      </c>
    </row>
    <row r="633" spans="1:8" x14ac:dyDescent="0.3">
      <c r="A633" t="s">
        <v>1250</v>
      </c>
      <c r="B633" t="s">
        <v>755</v>
      </c>
      <c r="D633" t="s">
        <v>1248</v>
      </c>
      <c r="E633" t="s">
        <v>846</v>
      </c>
      <c r="G633" t="s">
        <v>1249</v>
      </c>
      <c r="H633" t="s">
        <v>755</v>
      </c>
    </row>
    <row r="634" spans="1:8" x14ac:dyDescent="0.3">
      <c r="A634" t="s">
        <v>1250</v>
      </c>
      <c r="B634" t="s">
        <v>1188</v>
      </c>
      <c r="D634" t="s">
        <v>1248</v>
      </c>
      <c r="E634" t="s">
        <v>847</v>
      </c>
      <c r="G634" t="s">
        <v>1249</v>
      </c>
      <c r="H634" t="s">
        <v>1188</v>
      </c>
    </row>
    <row r="635" spans="1:8" x14ac:dyDescent="0.3">
      <c r="A635" t="s">
        <v>1250</v>
      </c>
      <c r="B635" t="s">
        <v>756</v>
      </c>
      <c r="D635" t="s">
        <v>1248</v>
      </c>
      <c r="E635" t="s">
        <v>848</v>
      </c>
      <c r="G635" t="s">
        <v>1249</v>
      </c>
      <c r="H635" t="s">
        <v>756</v>
      </c>
    </row>
    <row r="636" spans="1:8" x14ac:dyDescent="0.3">
      <c r="A636" t="s">
        <v>1250</v>
      </c>
      <c r="B636" t="s">
        <v>757</v>
      </c>
      <c r="D636" t="s">
        <v>1248</v>
      </c>
      <c r="E636" t="s">
        <v>849</v>
      </c>
      <c r="G636" t="s">
        <v>1249</v>
      </c>
      <c r="H636" t="s">
        <v>757</v>
      </c>
    </row>
    <row r="637" spans="1:8" x14ac:dyDescent="0.3">
      <c r="A637" t="s">
        <v>1250</v>
      </c>
      <c r="B637" t="s">
        <v>758</v>
      </c>
      <c r="D637" t="s">
        <v>1248</v>
      </c>
      <c r="E637" t="s">
        <v>850</v>
      </c>
      <c r="G637" t="s">
        <v>1249</v>
      </c>
      <c r="H637" t="s">
        <v>758</v>
      </c>
    </row>
    <row r="638" spans="1:8" x14ac:dyDescent="0.3">
      <c r="A638" t="s">
        <v>1250</v>
      </c>
      <c r="B638" t="s">
        <v>759</v>
      </c>
      <c r="D638" t="s">
        <v>1248</v>
      </c>
      <c r="E638" t="s">
        <v>851</v>
      </c>
      <c r="G638" t="s">
        <v>1249</v>
      </c>
      <c r="H638" t="s">
        <v>759</v>
      </c>
    </row>
    <row r="639" spans="1:8" x14ac:dyDescent="0.3">
      <c r="A639" t="s">
        <v>1250</v>
      </c>
      <c r="B639" t="s">
        <v>760</v>
      </c>
      <c r="D639" t="s">
        <v>1248</v>
      </c>
      <c r="E639" t="s">
        <v>852</v>
      </c>
      <c r="G639" t="s">
        <v>1249</v>
      </c>
      <c r="H639" t="s">
        <v>760</v>
      </c>
    </row>
    <row r="640" spans="1:8" x14ac:dyDescent="0.3">
      <c r="A640" t="s">
        <v>1250</v>
      </c>
      <c r="B640" t="s">
        <v>1189</v>
      </c>
      <c r="D640" t="s">
        <v>1248</v>
      </c>
      <c r="E640" t="s">
        <v>853</v>
      </c>
      <c r="G640" t="s">
        <v>1249</v>
      </c>
      <c r="H640" t="s">
        <v>1189</v>
      </c>
    </row>
    <row r="641" spans="1:8" x14ac:dyDescent="0.3">
      <c r="A641" t="s">
        <v>1250</v>
      </c>
      <c r="B641" t="s">
        <v>1190</v>
      </c>
      <c r="D641" t="s">
        <v>1248</v>
      </c>
      <c r="E641" t="s">
        <v>854</v>
      </c>
      <c r="G641" t="s">
        <v>1249</v>
      </c>
      <c r="H641" t="s">
        <v>1190</v>
      </c>
    </row>
    <row r="642" spans="1:8" x14ac:dyDescent="0.3">
      <c r="A642" t="s">
        <v>1250</v>
      </c>
      <c r="B642" t="s">
        <v>761</v>
      </c>
      <c r="D642" t="s">
        <v>1248</v>
      </c>
      <c r="E642" t="s">
        <v>855</v>
      </c>
      <c r="G642" t="s">
        <v>1249</v>
      </c>
      <c r="H642" t="s">
        <v>761</v>
      </c>
    </row>
    <row r="643" spans="1:8" x14ac:dyDescent="0.3">
      <c r="A643" t="s">
        <v>1250</v>
      </c>
      <c r="B643" t="s">
        <v>762</v>
      </c>
      <c r="D643" t="s">
        <v>1248</v>
      </c>
      <c r="E643" t="s">
        <v>856</v>
      </c>
      <c r="G643" t="s">
        <v>1249</v>
      </c>
      <c r="H643" t="s">
        <v>762</v>
      </c>
    </row>
    <row r="644" spans="1:8" x14ac:dyDescent="0.3">
      <c r="A644" t="s">
        <v>1250</v>
      </c>
      <c r="B644" t="s">
        <v>763</v>
      </c>
      <c r="D644" t="s">
        <v>1248</v>
      </c>
      <c r="E644" t="s">
        <v>857</v>
      </c>
      <c r="G644" t="s">
        <v>1249</v>
      </c>
      <c r="H644" t="s">
        <v>763</v>
      </c>
    </row>
    <row r="645" spans="1:8" x14ac:dyDescent="0.3">
      <c r="A645" t="s">
        <v>1250</v>
      </c>
      <c r="B645" t="s">
        <v>764</v>
      </c>
      <c r="D645" t="s">
        <v>1248</v>
      </c>
      <c r="E645" t="s">
        <v>858</v>
      </c>
      <c r="G645" t="s">
        <v>1249</v>
      </c>
      <c r="H645" t="s">
        <v>764</v>
      </c>
    </row>
    <row r="646" spans="1:8" x14ac:dyDescent="0.3">
      <c r="A646" t="s">
        <v>1250</v>
      </c>
      <c r="B646" t="s">
        <v>1191</v>
      </c>
      <c r="D646" t="s">
        <v>1248</v>
      </c>
      <c r="E646" t="s">
        <v>859</v>
      </c>
      <c r="G646" t="s">
        <v>1249</v>
      </c>
      <c r="H646" t="s">
        <v>1191</v>
      </c>
    </row>
    <row r="647" spans="1:8" x14ac:dyDescent="0.3">
      <c r="A647" t="s">
        <v>1250</v>
      </c>
      <c r="B647" t="s">
        <v>765</v>
      </c>
      <c r="D647" t="s">
        <v>1248</v>
      </c>
      <c r="E647" t="s">
        <v>860</v>
      </c>
      <c r="G647" t="s">
        <v>1249</v>
      </c>
      <c r="H647" t="s">
        <v>765</v>
      </c>
    </row>
    <row r="648" spans="1:8" x14ac:dyDescent="0.3">
      <c r="A648" t="s">
        <v>1250</v>
      </c>
      <c r="B648" t="s">
        <v>766</v>
      </c>
      <c r="D648" t="s">
        <v>1248</v>
      </c>
      <c r="E648" t="s">
        <v>861</v>
      </c>
      <c r="G648" t="s">
        <v>1249</v>
      </c>
      <c r="H648" t="s">
        <v>766</v>
      </c>
    </row>
    <row r="649" spans="1:8" x14ac:dyDescent="0.3">
      <c r="A649" t="s">
        <v>1250</v>
      </c>
      <c r="B649" t="s">
        <v>767</v>
      </c>
      <c r="D649" t="s">
        <v>1248</v>
      </c>
      <c r="E649" t="s">
        <v>862</v>
      </c>
      <c r="G649" t="s">
        <v>1249</v>
      </c>
      <c r="H649" t="s">
        <v>767</v>
      </c>
    </row>
    <row r="650" spans="1:8" x14ac:dyDescent="0.3">
      <c r="A650" t="s">
        <v>1250</v>
      </c>
      <c r="B650" t="s">
        <v>768</v>
      </c>
      <c r="D650" t="s">
        <v>1248</v>
      </c>
      <c r="E650" t="s">
        <v>863</v>
      </c>
      <c r="G650" t="s">
        <v>1249</v>
      </c>
      <c r="H650" t="s">
        <v>768</v>
      </c>
    </row>
    <row r="651" spans="1:8" x14ac:dyDescent="0.3">
      <c r="A651" t="s">
        <v>1250</v>
      </c>
      <c r="B651" t="s">
        <v>769</v>
      </c>
      <c r="D651" t="s">
        <v>1248</v>
      </c>
      <c r="E651" t="s">
        <v>864</v>
      </c>
      <c r="G651" t="s">
        <v>1249</v>
      </c>
      <c r="H651" t="s">
        <v>769</v>
      </c>
    </row>
    <row r="652" spans="1:8" x14ac:dyDescent="0.3">
      <c r="A652" t="s">
        <v>1250</v>
      </c>
      <c r="B652" t="s">
        <v>770</v>
      </c>
      <c r="D652" t="s">
        <v>1248</v>
      </c>
      <c r="E652" t="s">
        <v>865</v>
      </c>
      <c r="G652" t="s">
        <v>1249</v>
      </c>
      <c r="H652" t="s">
        <v>770</v>
      </c>
    </row>
    <row r="653" spans="1:8" x14ac:dyDescent="0.3">
      <c r="A653" t="s">
        <v>1250</v>
      </c>
      <c r="B653" t="s">
        <v>771</v>
      </c>
      <c r="D653" t="s">
        <v>1248</v>
      </c>
      <c r="E653" t="s">
        <v>866</v>
      </c>
      <c r="G653" t="s">
        <v>1249</v>
      </c>
      <c r="H653" t="s">
        <v>771</v>
      </c>
    </row>
    <row r="654" spans="1:8" x14ac:dyDescent="0.3">
      <c r="A654" t="s">
        <v>1250</v>
      </c>
      <c r="B654" t="s">
        <v>772</v>
      </c>
      <c r="D654" t="s">
        <v>1248</v>
      </c>
      <c r="E654" t="s">
        <v>867</v>
      </c>
      <c r="G654" t="s">
        <v>1249</v>
      </c>
      <c r="H654" t="s">
        <v>772</v>
      </c>
    </row>
    <row r="655" spans="1:8" x14ac:dyDescent="0.3">
      <c r="A655" t="s">
        <v>1250</v>
      </c>
      <c r="B655" t="s">
        <v>773</v>
      </c>
      <c r="D655" t="s">
        <v>1248</v>
      </c>
      <c r="E655" t="s">
        <v>868</v>
      </c>
      <c r="G655" t="s">
        <v>1249</v>
      </c>
      <c r="H655" t="s">
        <v>773</v>
      </c>
    </row>
    <row r="656" spans="1:8" x14ac:dyDescent="0.3">
      <c r="A656" t="s">
        <v>1250</v>
      </c>
      <c r="B656" t="s">
        <v>774</v>
      </c>
      <c r="D656" t="s">
        <v>1248</v>
      </c>
      <c r="E656" t="s">
        <v>869</v>
      </c>
      <c r="G656" t="s">
        <v>1249</v>
      </c>
      <c r="H656" t="s">
        <v>774</v>
      </c>
    </row>
    <row r="657" spans="1:8" x14ac:dyDescent="0.3">
      <c r="A657" t="s">
        <v>1250</v>
      </c>
      <c r="B657" t="s">
        <v>775</v>
      </c>
      <c r="D657" t="s">
        <v>1248</v>
      </c>
      <c r="E657" t="s">
        <v>870</v>
      </c>
      <c r="G657" t="s">
        <v>1249</v>
      </c>
      <c r="H657" t="s">
        <v>775</v>
      </c>
    </row>
    <row r="658" spans="1:8" x14ac:dyDescent="0.3">
      <c r="A658" t="s">
        <v>1250</v>
      </c>
      <c r="B658" t="s">
        <v>776</v>
      </c>
      <c r="D658" t="s">
        <v>1248</v>
      </c>
      <c r="E658" t="s">
        <v>871</v>
      </c>
      <c r="G658" t="s">
        <v>1249</v>
      </c>
      <c r="H658" t="s">
        <v>1192</v>
      </c>
    </row>
    <row r="659" spans="1:8" x14ac:dyDescent="0.3">
      <c r="A659" t="s">
        <v>1250</v>
      </c>
      <c r="B659" t="s">
        <v>1192</v>
      </c>
      <c r="D659" t="s">
        <v>1248</v>
      </c>
      <c r="E659" t="s">
        <v>872</v>
      </c>
      <c r="G659" t="s">
        <v>1249</v>
      </c>
      <c r="H659" t="s">
        <v>778</v>
      </c>
    </row>
    <row r="660" spans="1:8" x14ac:dyDescent="0.3">
      <c r="A660" t="s">
        <v>1250</v>
      </c>
      <c r="B660" t="s">
        <v>777</v>
      </c>
      <c r="D660" t="s">
        <v>1248</v>
      </c>
      <c r="E660" t="s">
        <v>873</v>
      </c>
      <c r="G660" t="s">
        <v>1249</v>
      </c>
      <c r="H660" t="s">
        <v>779</v>
      </c>
    </row>
    <row r="661" spans="1:8" x14ac:dyDescent="0.3">
      <c r="A661" t="s">
        <v>1250</v>
      </c>
      <c r="B661" t="s">
        <v>778</v>
      </c>
      <c r="D661" t="s">
        <v>1248</v>
      </c>
      <c r="E661" t="s">
        <v>874</v>
      </c>
      <c r="G661" t="s">
        <v>1249</v>
      </c>
      <c r="H661" t="s">
        <v>780</v>
      </c>
    </row>
    <row r="662" spans="1:8" x14ac:dyDescent="0.3">
      <c r="A662" t="s">
        <v>1250</v>
      </c>
      <c r="B662" t="s">
        <v>779</v>
      </c>
      <c r="D662" t="s">
        <v>1248</v>
      </c>
      <c r="E662" t="s">
        <v>875</v>
      </c>
      <c r="G662" t="s">
        <v>1249</v>
      </c>
      <c r="H662" t="s">
        <v>781</v>
      </c>
    </row>
    <row r="663" spans="1:8" x14ac:dyDescent="0.3">
      <c r="A663" t="s">
        <v>1250</v>
      </c>
      <c r="B663" t="s">
        <v>780</v>
      </c>
      <c r="D663" t="s">
        <v>1248</v>
      </c>
      <c r="E663" t="s">
        <v>876</v>
      </c>
      <c r="G663" t="s">
        <v>1249</v>
      </c>
      <c r="H663" t="s">
        <v>1193</v>
      </c>
    </row>
    <row r="664" spans="1:8" x14ac:dyDescent="0.3">
      <c r="A664" t="s">
        <v>1250</v>
      </c>
      <c r="B664" t="s">
        <v>781</v>
      </c>
      <c r="D664" t="s">
        <v>1248</v>
      </c>
      <c r="E664" t="s">
        <v>877</v>
      </c>
      <c r="G664" t="s">
        <v>1249</v>
      </c>
      <c r="H664" t="s">
        <v>782</v>
      </c>
    </row>
    <row r="665" spans="1:8" x14ac:dyDescent="0.3">
      <c r="A665" t="s">
        <v>1250</v>
      </c>
      <c r="B665" t="s">
        <v>1193</v>
      </c>
      <c r="D665" t="s">
        <v>1248</v>
      </c>
      <c r="E665" t="s">
        <v>878</v>
      </c>
      <c r="G665" t="s">
        <v>1249</v>
      </c>
      <c r="H665" t="s">
        <v>783</v>
      </c>
    </row>
    <row r="666" spans="1:8" x14ac:dyDescent="0.3">
      <c r="A666" t="s">
        <v>1250</v>
      </c>
      <c r="B666" t="s">
        <v>782</v>
      </c>
      <c r="D666" t="s">
        <v>1248</v>
      </c>
      <c r="E666" t="s">
        <v>879</v>
      </c>
      <c r="G666" t="s">
        <v>1249</v>
      </c>
      <c r="H666" t="s">
        <v>784</v>
      </c>
    </row>
    <row r="667" spans="1:8" x14ac:dyDescent="0.3">
      <c r="A667" t="s">
        <v>1250</v>
      </c>
      <c r="B667" t="s">
        <v>783</v>
      </c>
      <c r="D667" t="s">
        <v>1248</v>
      </c>
      <c r="E667" t="s">
        <v>880</v>
      </c>
      <c r="G667" t="s">
        <v>1249</v>
      </c>
      <c r="H667" t="s">
        <v>785</v>
      </c>
    </row>
    <row r="668" spans="1:8" x14ac:dyDescent="0.3">
      <c r="A668" t="s">
        <v>1250</v>
      </c>
      <c r="B668" t="s">
        <v>784</v>
      </c>
      <c r="D668" t="s">
        <v>1248</v>
      </c>
      <c r="E668" t="s">
        <v>881</v>
      </c>
      <c r="G668" t="s">
        <v>1249</v>
      </c>
      <c r="H668" t="s">
        <v>786</v>
      </c>
    </row>
    <row r="669" spans="1:8" x14ac:dyDescent="0.3">
      <c r="A669" t="s">
        <v>1250</v>
      </c>
      <c r="B669" t="s">
        <v>785</v>
      </c>
      <c r="D669" t="s">
        <v>1248</v>
      </c>
      <c r="E669" t="s">
        <v>882</v>
      </c>
      <c r="G669" t="s">
        <v>1249</v>
      </c>
      <c r="H669" t="s">
        <v>787</v>
      </c>
    </row>
    <row r="670" spans="1:8" x14ac:dyDescent="0.3">
      <c r="A670" t="s">
        <v>1250</v>
      </c>
      <c r="B670" t="s">
        <v>786</v>
      </c>
      <c r="D670" t="s">
        <v>1248</v>
      </c>
      <c r="E670" t="s">
        <v>883</v>
      </c>
      <c r="G670" t="s">
        <v>1249</v>
      </c>
      <c r="H670" t="s">
        <v>1194</v>
      </c>
    </row>
    <row r="671" spans="1:8" x14ac:dyDescent="0.3">
      <c r="A671" t="s">
        <v>1250</v>
      </c>
      <c r="B671" t="s">
        <v>787</v>
      </c>
      <c r="D671" t="s">
        <v>1248</v>
      </c>
      <c r="E671" t="s">
        <v>884</v>
      </c>
      <c r="G671" t="s">
        <v>1249</v>
      </c>
      <c r="H671" t="s">
        <v>788</v>
      </c>
    </row>
    <row r="672" spans="1:8" x14ac:dyDescent="0.3">
      <c r="A672" t="s">
        <v>1250</v>
      </c>
      <c r="B672" t="s">
        <v>1194</v>
      </c>
      <c r="D672" t="s">
        <v>1248</v>
      </c>
      <c r="E672" t="s">
        <v>885</v>
      </c>
      <c r="G672" t="s">
        <v>1249</v>
      </c>
      <c r="H672" t="s">
        <v>789</v>
      </c>
    </row>
    <row r="673" spans="1:8" x14ac:dyDescent="0.3">
      <c r="A673" t="s">
        <v>1250</v>
      </c>
      <c r="B673" t="s">
        <v>788</v>
      </c>
      <c r="D673" t="s">
        <v>1248</v>
      </c>
      <c r="E673" t="s">
        <v>886</v>
      </c>
      <c r="G673" t="s">
        <v>1249</v>
      </c>
      <c r="H673" t="s">
        <v>790</v>
      </c>
    </row>
    <row r="674" spans="1:8" x14ac:dyDescent="0.3">
      <c r="A674" t="s">
        <v>1250</v>
      </c>
      <c r="B674" t="s">
        <v>789</v>
      </c>
      <c r="D674" t="s">
        <v>1248</v>
      </c>
      <c r="E674" t="s">
        <v>887</v>
      </c>
      <c r="G674" t="s">
        <v>1249</v>
      </c>
      <c r="H674" t="s">
        <v>1195</v>
      </c>
    </row>
    <row r="675" spans="1:8" x14ac:dyDescent="0.3">
      <c r="A675" t="s">
        <v>1250</v>
      </c>
      <c r="B675" t="s">
        <v>1195</v>
      </c>
      <c r="D675" t="s">
        <v>1248</v>
      </c>
      <c r="E675" t="s">
        <v>888</v>
      </c>
      <c r="G675" t="s">
        <v>1249</v>
      </c>
      <c r="H675" t="s">
        <v>791</v>
      </c>
    </row>
    <row r="676" spans="1:8" x14ac:dyDescent="0.3">
      <c r="A676" t="s">
        <v>1250</v>
      </c>
      <c r="B676" t="s">
        <v>791</v>
      </c>
      <c r="D676" t="s">
        <v>1248</v>
      </c>
      <c r="E676" t="s">
        <v>889</v>
      </c>
      <c r="G676" t="s">
        <v>1249</v>
      </c>
      <c r="H676" t="s">
        <v>792</v>
      </c>
    </row>
    <row r="677" spans="1:8" x14ac:dyDescent="0.3">
      <c r="A677" t="s">
        <v>1250</v>
      </c>
      <c r="B677" t="s">
        <v>792</v>
      </c>
      <c r="D677" t="s">
        <v>1248</v>
      </c>
      <c r="E677" t="s">
        <v>890</v>
      </c>
      <c r="G677" t="s">
        <v>1249</v>
      </c>
      <c r="H677" t="s">
        <v>793</v>
      </c>
    </row>
    <row r="678" spans="1:8" x14ac:dyDescent="0.3">
      <c r="A678" t="s">
        <v>1250</v>
      </c>
      <c r="B678" t="s">
        <v>793</v>
      </c>
      <c r="D678" t="s">
        <v>1248</v>
      </c>
      <c r="E678" t="s">
        <v>891</v>
      </c>
      <c r="G678" t="s">
        <v>1249</v>
      </c>
      <c r="H678" t="s">
        <v>794</v>
      </c>
    </row>
    <row r="679" spans="1:8" x14ac:dyDescent="0.3">
      <c r="A679" t="s">
        <v>1250</v>
      </c>
      <c r="B679" t="s">
        <v>794</v>
      </c>
      <c r="D679" t="s">
        <v>1248</v>
      </c>
      <c r="E679" t="s">
        <v>892</v>
      </c>
      <c r="G679" t="s">
        <v>1249</v>
      </c>
      <c r="H679" t="s">
        <v>795</v>
      </c>
    </row>
    <row r="680" spans="1:8" x14ac:dyDescent="0.3">
      <c r="A680" t="s">
        <v>1250</v>
      </c>
      <c r="B680" t="s">
        <v>795</v>
      </c>
      <c r="D680" t="s">
        <v>1248</v>
      </c>
      <c r="E680" t="s">
        <v>893</v>
      </c>
      <c r="G680" t="s">
        <v>1249</v>
      </c>
      <c r="H680" t="s">
        <v>796</v>
      </c>
    </row>
    <row r="681" spans="1:8" x14ac:dyDescent="0.3">
      <c r="A681" t="s">
        <v>1250</v>
      </c>
      <c r="B681" t="s">
        <v>796</v>
      </c>
      <c r="D681" t="s">
        <v>1248</v>
      </c>
      <c r="E681" t="s">
        <v>215</v>
      </c>
      <c r="G681" t="s">
        <v>1249</v>
      </c>
      <c r="H681" t="s">
        <v>797</v>
      </c>
    </row>
    <row r="682" spans="1:8" x14ac:dyDescent="0.3">
      <c r="A682" t="s">
        <v>1250</v>
      </c>
      <c r="B682" t="s">
        <v>797</v>
      </c>
      <c r="D682" t="s">
        <v>1248</v>
      </c>
      <c r="E682" t="s">
        <v>894</v>
      </c>
      <c r="G682" t="s">
        <v>1249</v>
      </c>
      <c r="H682" t="s">
        <v>798</v>
      </c>
    </row>
    <row r="683" spans="1:8" x14ac:dyDescent="0.3">
      <c r="A683" t="s">
        <v>1250</v>
      </c>
      <c r="B683" t="s">
        <v>798</v>
      </c>
      <c r="D683" t="s">
        <v>1248</v>
      </c>
      <c r="E683" t="s">
        <v>895</v>
      </c>
      <c r="G683" t="s">
        <v>1249</v>
      </c>
      <c r="H683" t="s">
        <v>800</v>
      </c>
    </row>
    <row r="684" spans="1:8" x14ac:dyDescent="0.3">
      <c r="A684" t="s">
        <v>1250</v>
      </c>
      <c r="B684" t="s">
        <v>799</v>
      </c>
      <c r="D684" t="s">
        <v>1248</v>
      </c>
      <c r="E684" t="s">
        <v>896</v>
      </c>
      <c r="G684" t="s">
        <v>1249</v>
      </c>
      <c r="H684" t="s">
        <v>801</v>
      </c>
    </row>
    <row r="685" spans="1:8" x14ac:dyDescent="0.3">
      <c r="A685" t="s">
        <v>1250</v>
      </c>
      <c r="B685" t="s">
        <v>800</v>
      </c>
      <c r="D685" t="s">
        <v>1248</v>
      </c>
      <c r="E685" t="s">
        <v>897</v>
      </c>
      <c r="G685" t="s">
        <v>1249</v>
      </c>
      <c r="H685" t="s">
        <v>1196</v>
      </c>
    </row>
    <row r="686" spans="1:8" x14ac:dyDescent="0.3">
      <c r="A686" t="s">
        <v>1250</v>
      </c>
      <c r="B686" t="s">
        <v>801</v>
      </c>
      <c r="D686" t="s">
        <v>1248</v>
      </c>
      <c r="E686" t="s">
        <v>898</v>
      </c>
      <c r="G686" t="s">
        <v>1249</v>
      </c>
      <c r="H686" t="s">
        <v>803</v>
      </c>
    </row>
    <row r="687" spans="1:8" x14ac:dyDescent="0.3">
      <c r="A687" t="s">
        <v>1250</v>
      </c>
      <c r="B687" t="s">
        <v>802</v>
      </c>
      <c r="D687" t="s">
        <v>1248</v>
      </c>
      <c r="E687" t="s">
        <v>899</v>
      </c>
      <c r="G687" t="s">
        <v>1249</v>
      </c>
      <c r="H687" t="s">
        <v>804</v>
      </c>
    </row>
    <row r="688" spans="1:8" x14ac:dyDescent="0.3">
      <c r="A688" t="s">
        <v>1250</v>
      </c>
      <c r="B688" t="s">
        <v>1196</v>
      </c>
      <c r="D688" t="s">
        <v>1248</v>
      </c>
      <c r="E688" t="s">
        <v>900</v>
      </c>
      <c r="G688" t="s">
        <v>1249</v>
      </c>
      <c r="H688" t="s">
        <v>1197</v>
      </c>
    </row>
    <row r="689" spans="1:8" x14ac:dyDescent="0.3">
      <c r="A689" t="s">
        <v>1250</v>
      </c>
      <c r="B689" t="s">
        <v>803</v>
      </c>
      <c r="D689" t="s">
        <v>1248</v>
      </c>
      <c r="E689" t="s">
        <v>901</v>
      </c>
      <c r="G689" t="s">
        <v>1249</v>
      </c>
      <c r="H689" t="s">
        <v>805</v>
      </c>
    </row>
    <row r="690" spans="1:8" x14ac:dyDescent="0.3">
      <c r="A690" t="s">
        <v>1250</v>
      </c>
      <c r="B690" t="s">
        <v>804</v>
      </c>
      <c r="D690" t="s">
        <v>1248</v>
      </c>
      <c r="E690" t="s">
        <v>902</v>
      </c>
      <c r="G690" t="s">
        <v>1249</v>
      </c>
      <c r="H690" t="s">
        <v>806</v>
      </c>
    </row>
    <row r="691" spans="1:8" x14ac:dyDescent="0.3">
      <c r="A691" t="s">
        <v>1250</v>
      </c>
      <c r="B691" t="s">
        <v>1197</v>
      </c>
      <c r="D691" t="s">
        <v>1248</v>
      </c>
      <c r="E691" t="s">
        <v>903</v>
      </c>
      <c r="G691" t="s">
        <v>1249</v>
      </c>
      <c r="H691" t="s">
        <v>807</v>
      </c>
    </row>
    <row r="692" spans="1:8" x14ac:dyDescent="0.3">
      <c r="A692" t="s">
        <v>1250</v>
      </c>
      <c r="B692" t="s">
        <v>805</v>
      </c>
      <c r="D692" t="s">
        <v>1248</v>
      </c>
      <c r="E692" t="s">
        <v>904</v>
      </c>
      <c r="G692" t="s">
        <v>1249</v>
      </c>
      <c r="H692" t="s">
        <v>808</v>
      </c>
    </row>
    <row r="693" spans="1:8" x14ac:dyDescent="0.3">
      <c r="A693" t="s">
        <v>1250</v>
      </c>
      <c r="B693" t="s">
        <v>806</v>
      </c>
      <c r="D693" t="s">
        <v>1248</v>
      </c>
      <c r="E693" t="s">
        <v>905</v>
      </c>
      <c r="G693" t="s">
        <v>1249</v>
      </c>
      <c r="H693" t="s">
        <v>809</v>
      </c>
    </row>
    <row r="694" spans="1:8" x14ac:dyDescent="0.3">
      <c r="A694" t="s">
        <v>1250</v>
      </c>
      <c r="B694" t="s">
        <v>807</v>
      </c>
      <c r="D694" t="s">
        <v>1248</v>
      </c>
      <c r="E694" t="s">
        <v>906</v>
      </c>
      <c r="G694" t="s">
        <v>1249</v>
      </c>
      <c r="H694" t="s">
        <v>811</v>
      </c>
    </row>
    <row r="695" spans="1:8" x14ac:dyDescent="0.3">
      <c r="A695" t="s">
        <v>1250</v>
      </c>
      <c r="B695" t="s">
        <v>808</v>
      </c>
      <c r="D695" t="s">
        <v>1248</v>
      </c>
      <c r="E695" t="s">
        <v>907</v>
      </c>
      <c r="G695" t="s">
        <v>1249</v>
      </c>
      <c r="H695" t="s">
        <v>812</v>
      </c>
    </row>
    <row r="696" spans="1:8" x14ac:dyDescent="0.3">
      <c r="A696" t="s">
        <v>1250</v>
      </c>
      <c r="B696" t="s">
        <v>809</v>
      </c>
      <c r="D696" t="s">
        <v>1248</v>
      </c>
      <c r="E696" t="s">
        <v>908</v>
      </c>
      <c r="G696" t="s">
        <v>1249</v>
      </c>
      <c r="H696" t="s">
        <v>1198</v>
      </c>
    </row>
    <row r="697" spans="1:8" x14ac:dyDescent="0.3">
      <c r="A697" t="s">
        <v>1250</v>
      </c>
      <c r="B697" t="s">
        <v>810</v>
      </c>
      <c r="D697" t="s">
        <v>1248</v>
      </c>
      <c r="E697" t="s">
        <v>909</v>
      </c>
      <c r="G697" t="s">
        <v>1249</v>
      </c>
      <c r="H697" t="s">
        <v>813</v>
      </c>
    </row>
    <row r="698" spans="1:8" x14ac:dyDescent="0.3">
      <c r="A698" t="s">
        <v>1250</v>
      </c>
      <c r="B698" t="s">
        <v>811</v>
      </c>
      <c r="D698" t="s">
        <v>1248</v>
      </c>
      <c r="E698" t="s">
        <v>910</v>
      </c>
      <c r="G698" t="s">
        <v>1249</v>
      </c>
      <c r="H698" t="s">
        <v>814</v>
      </c>
    </row>
    <row r="699" spans="1:8" x14ac:dyDescent="0.3">
      <c r="A699" t="s">
        <v>1250</v>
      </c>
      <c r="B699" t="s">
        <v>812</v>
      </c>
      <c r="D699" t="s">
        <v>1248</v>
      </c>
      <c r="E699" t="s">
        <v>911</v>
      </c>
      <c r="G699" t="s">
        <v>1249</v>
      </c>
      <c r="H699" t="s">
        <v>815</v>
      </c>
    </row>
    <row r="700" spans="1:8" x14ac:dyDescent="0.3">
      <c r="A700" t="s">
        <v>1250</v>
      </c>
      <c r="B700" t="s">
        <v>1198</v>
      </c>
      <c r="D700" t="s">
        <v>1248</v>
      </c>
      <c r="E700" t="s">
        <v>912</v>
      </c>
      <c r="G700" t="s">
        <v>1249</v>
      </c>
      <c r="H700" t="s">
        <v>816</v>
      </c>
    </row>
    <row r="701" spans="1:8" x14ac:dyDescent="0.3">
      <c r="A701" t="s">
        <v>1250</v>
      </c>
      <c r="B701" t="s">
        <v>813</v>
      </c>
      <c r="D701" t="s">
        <v>1248</v>
      </c>
      <c r="E701" t="s">
        <v>913</v>
      </c>
      <c r="G701" t="s">
        <v>1249</v>
      </c>
      <c r="H701" t="s">
        <v>817</v>
      </c>
    </row>
    <row r="702" spans="1:8" x14ac:dyDescent="0.3">
      <c r="A702" t="s">
        <v>1250</v>
      </c>
      <c r="B702" t="s">
        <v>814</v>
      </c>
      <c r="D702" t="s">
        <v>1248</v>
      </c>
      <c r="E702" t="s">
        <v>914</v>
      </c>
      <c r="G702" t="s">
        <v>1249</v>
      </c>
      <c r="H702" t="s">
        <v>818</v>
      </c>
    </row>
    <row r="703" spans="1:8" x14ac:dyDescent="0.3">
      <c r="A703" t="s">
        <v>1250</v>
      </c>
      <c r="B703" t="s">
        <v>815</v>
      </c>
      <c r="D703" t="s">
        <v>1248</v>
      </c>
      <c r="E703" t="s">
        <v>915</v>
      </c>
      <c r="G703" t="s">
        <v>1249</v>
      </c>
      <c r="H703" t="s">
        <v>819</v>
      </c>
    </row>
    <row r="704" spans="1:8" x14ac:dyDescent="0.3">
      <c r="A704" t="s">
        <v>1250</v>
      </c>
      <c r="B704" t="s">
        <v>816</v>
      </c>
      <c r="D704" t="s">
        <v>1248</v>
      </c>
      <c r="E704" t="s">
        <v>916</v>
      </c>
      <c r="G704" t="s">
        <v>1249</v>
      </c>
      <c r="H704" t="s">
        <v>821</v>
      </c>
    </row>
    <row r="705" spans="1:8" x14ac:dyDescent="0.3">
      <c r="A705" t="s">
        <v>1250</v>
      </c>
      <c r="B705" t="s">
        <v>817</v>
      </c>
      <c r="D705" t="s">
        <v>1248</v>
      </c>
      <c r="E705" t="s">
        <v>917</v>
      </c>
      <c r="G705" t="s">
        <v>1249</v>
      </c>
      <c r="H705" t="s">
        <v>822</v>
      </c>
    </row>
    <row r="706" spans="1:8" x14ac:dyDescent="0.3">
      <c r="A706" t="s">
        <v>1250</v>
      </c>
      <c r="B706" t="s">
        <v>818</v>
      </c>
      <c r="D706" t="s">
        <v>1248</v>
      </c>
      <c r="E706" t="s">
        <v>918</v>
      </c>
      <c r="G706" t="s">
        <v>1249</v>
      </c>
      <c r="H706" t="s">
        <v>823</v>
      </c>
    </row>
    <row r="707" spans="1:8" x14ac:dyDescent="0.3">
      <c r="A707" t="s">
        <v>1250</v>
      </c>
      <c r="B707" t="s">
        <v>819</v>
      </c>
      <c r="D707" t="s">
        <v>1248</v>
      </c>
      <c r="E707" t="s">
        <v>919</v>
      </c>
      <c r="G707" t="s">
        <v>1249</v>
      </c>
      <c r="H707" t="s">
        <v>824</v>
      </c>
    </row>
    <row r="708" spans="1:8" x14ac:dyDescent="0.3">
      <c r="A708" t="s">
        <v>1250</v>
      </c>
      <c r="B708" t="s">
        <v>820</v>
      </c>
      <c r="D708" t="s">
        <v>1248</v>
      </c>
      <c r="E708" t="s">
        <v>920</v>
      </c>
      <c r="G708" t="s">
        <v>1249</v>
      </c>
      <c r="H708" t="s">
        <v>1199</v>
      </c>
    </row>
    <row r="709" spans="1:8" x14ac:dyDescent="0.3">
      <c r="A709" t="s">
        <v>1250</v>
      </c>
      <c r="B709" t="s">
        <v>821</v>
      </c>
      <c r="D709" t="s">
        <v>1248</v>
      </c>
      <c r="E709" t="s">
        <v>921</v>
      </c>
      <c r="G709" t="s">
        <v>1249</v>
      </c>
      <c r="H709" t="s">
        <v>825</v>
      </c>
    </row>
    <row r="710" spans="1:8" x14ac:dyDescent="0.3">
      <c r="A710" t="s">
        <v>1250</v>
      </c>
      <c r="B710" t="s">
        <v>822</v>
      </c>
      <c r="D710" t="s">
        <v>1248</v>
      </c>
      <c r="E710" t="s">
        <v>922</v>
      </c>
      <c r="G710" t="s">
        <v>1249</v>
      </c>
      <c r="H710" t="s">
        <v>826</v>
      </c>
    </row>
    <row r="711" spans="1:8" x14ac:dyDescent="0.3">
      <c r="A711" t="s">
        <v>1250</v>
      </c>
      <c r="B711" t="s">
        <v>823</v>
      </c>
      <c r="D711" t="s">
        <v>1248</v>
      </c>
      <c r="E711" t="s">
        <v>923</v>
      </c>
      <c r="G711" t="s">
        <v>1249</v>
      </c>
      <c r="H711" t="s">
        <v>827</v>
      </c>
    </row>
    <row r="712" spans="1:8" x14ac:dyDescent="0.3">
      <c r="A712" t="s">
        <v>1250</v>
      </c>
      <c r="B712" t="s">
        <v>824</v>
      </c>
      <c r="D712" t="s">
        <v>1248</v>
      </c>
      <c r="E712" t="s">
        <v>924</v>
      </c>
      <c r="G712" t="s">
        <v>1249</v>
      </c>
      <c r="H712" t="s">
        <v>828</v>
      </c>
    </row>
    <row r="713" spans="1:8" x14ac:dyDescent="0.3">
      <c r="A713" t="s">
        <v>1250</v>
      </c>
      <c r="B713" t="s">
        <v>1199</v>
      </c>
      <c r="D713" t="s">
        <v>1248</v>
      </c>
      <c r="E713" t="s">
        <v>925</v>
      </c>
      <c r="G713" t="s">
        <v>1249</v>
      </c>
      <c r="H713" t="s">
        <v>829</v>
      </c>
    </row>
    <row r="714" spans="1:8" x14ac:dyDescent="0.3">
      <c r="A714" t="s">
        <v>1250</v>
      </c>
      <c r="B714" t="s">
        <v>825</v>
      </c>
      <c r="D714" t="s">
        <v>1248</v>
      </c>
      <c r="E714" t="s">
        <v>926</v>
      </c>
      <c r="G714" t="s">
        <v>1249</v>
      </c>
      <c r="H714" t="s">
        <v>830</v>
      </c>
    </row>
    <row r="715" spans="1:8" x14ac:dyDescent="0.3">
      <c r="A715" t="s">
        <v>1250</v>
      </c>
      <c r="B715" t="s">
        <v>826</v>
      </c>
      <c r="D715" t="s">
        <v>1248</v>
      </c>
      <c r="E715" t="s">
        <v>927</v>
      </c>
      <c r="G715" t="s">
        <v>1249</v>
      </c>
      <c r="H715" t="s">
        <v>831</v>
      </c>
    </row>
    <row r="716" spans="1:8" x14ac:dyDescent="0.3">
      <c r="A716" t="s">
        <v>1250</v>
      </c>
      <c r="B716" t="s">
        <v>827</v>
      </c>
      <c r="D716" t="s">
        <v>1248</v>
      </c>
      <c r="E716" t="s">
        <v>928</v>
      </c>
      <c r="G716" t="s">
        <v>1249</v>
      </c>
      <c r="H716" t="s">
        <v>1200</v>
      </c>
    </row>
    <row r="717" spans="1:8" x14ac:dyDescent="0.3">
      <c r="A717" t="s">
        <v>1250</v>
      </c>
      <c r="B717" t="s">
        <v>828</v>
      </c>
      <c r="D717" t="s">
        <v>1248</v>
      </c>
      <c r="E717" t="s">
        <v>929</v>
      </c>
      <c r="G717" t="s">
        <v>1249</v>
      </c>
      <c r="H717" t="s">
        <v>832</v>
      </c>
    </row>
    <row r="718" spans="1:8" x14ac:dyDescent="0.3">
      <c r="A718" t="s">
        <v>1250</v>
      </c>
      <c r="B718" t="s">
        <v>829</v>
      </c>
      <c r="D718" t="s">
        <v>1248</v>
      </c>
      <c r="E718" t="s">
        <v>930</v>
      </c>
      <c r="G718" t="s">
        <v>1249</v>
      </c>
      <c r="H718" t="s">
        <v>833</v>
      </c>
    </row>
    <row r="719" spans="1:8" x14ac:dyDescent="0.3">
      <c r="A719" t="s">
        <v>1250</v>
      </c>
      <c r="B719" t="s">
        <v>830</v>
      </c>
      <c r="D719" t="s">
        <v>1248</v>
      </c>
      <c r="E719" t="s">
        <v>931</v>
      </c>
      <c r="G719" t="s">
        <v>1249</v>
      </c>
      <c r="H719" t="s">
        <v>834</v>
      </c>
    </row>
    <row r="720" spans="1:8" x14ac:dyDescent="0.3">
      <c r="A720" t="s">
        <v>1250</v>
      </c>
      <c r="B720" t="s">
        <v>831</v>
      </c>
      <c r="D720" t="s">
        <v>1248</v>
      </c>
      <c r="E720" t="s">
        <v>932</v>
      </c>
      <c r="G720" t="s">
        <v>1249</v>
      </c>
      <c r="H720" t="s">
        <v>835</v>
      </c>
    </row>
    <row r="721" spans="1:8" x14ac:dyDescent="0.3">
      <c r="A721" t="s">
        <v>1250</v>
      </c>
      <c r="B721" t="s">
        <v>832</v>
      </c>
      <c r="D721" t="s">
        <v>1248</v>
      </c>
      <c r="E721" t="s">
        <v>933</v>
      </c>
      <c r="G721" t="s">
        <v>1249</v>
      </c>
      <c r="H721" t="s">
        <v>836</v>
      </c>
    </row>
    <row r="722" spans="1:8" x14ac:dyDescent="0.3">
      <c r="A722" t="s">
        <v>1250</v>
      </c>
      <c r="B722" t="s">
        <v>833</v>
      </c>
      <c r="D722" t="s">
        <v>1248</v>
      </c>
      <c r="E722" t="s">
        <v>934</v>
      </c>
      <c r="G722" t="s">
        <v>1249</v>
      </c>
      <c r="H722" t="s">
        <v>837</v>
      </c>
    </row>
    <row r="723" spans="1:8" x14ac:dyDescent="0.3">
      <c r="A723" t="s">
        <v>1250</v>
      </c>
      <c r="B723" t="s">
        <v>834</v>
      </c>
      <c r="D723" t="s">
        <v>1248</v>
      </c>
      <c r="E723" t="s">
        <v>935</v>
      </c>
      <c r="G723" t="s">
        <v>1249</v>
      </c>
      <c r="H723" t="s">
        <v>838</v>
      </c>
    </row>
    <row r="724" spans="1:8" x14ac:dyDescent="0.3">
      <c r="A724" t="s">
        <v>1250</v>
      </c>
      <c r="B724" t="s">
        <v>835</v>
      </c>
      <c r="D724" t="s">
        <v>1248</v>
      </c>
      <c r="E724" t="s">
        <v>936</v>
      </c>
      <c r="G724" t="s">
        <v>1249</v>
      </c>
      <c r="H724" t="s">
        <v>839</v>
      </c>
    </row>
    <row r="725" spans="1:8" x14ac:dyDescent="0.3">
      <c r="A725" t="s">
        <v>1250</v>
      </c>
      <c r="B725" t="s">
        <v>836</v>
      </c>
      <c r="D725" t="s">
        <v>1248</v>
      </c>
      <c r="E725" t="s">
        <v>937</v>
      </c>
      <c r="G725" t="s">
        <v>1249</v>
      </c>
      <c r="H725" t="s">
        <v>840</v>
      </c>
    </row>
    <row r="726" spans="1:8" x14ac:dyDescent="0.3">
      <c r="A726" t="s">
        <v>1250</v>
      </c>
      <c r="B726" t="s">
        <v>837</v>
      </c>
      <c r="D726" t="s">
        <v>1248</v>
      </c>
      <c r="E726" t="s">
        <v>938</v>
      </c>
      <c r="G726" t="s">
        <v>1249</v>
      </c>
      <c r="H726" t="s">
        <v>841</v>
      </c>
    </row>
    <row r="727" spans="1:8" x14ac:dyDescent="0.3">
      <c r="A727" t="s">
        <v>1250</v>
      </c>
      <c r="B727" t="s">
        <v>838</v>
      </c>
      <c r="D727" t="s">
        <v>1248</v>
      </c>
      <c r="E727" t="s">
        <v>939</v>
      </c>
      <c r="G727" t="s">
        <v>1249</v>
      </c>
      <c r="H727" t="s">
        <v>842</v>
      </c>
    </row>
    <row r="728" spans="1:8" x14ac:dyDescent="0.3">
      <c r="A728" t="s">
        <v>1250</v>
      </c>
      <c r="B728" t="s">
        <v>839</v>
      </c>
      <c r="D728" t="s">
        <v>1248</v>
      </c>
      <c r="E728" t="s">
        <v>940</v>
      </c>
      <c r="G728" t="s">
        <v>1249</v>
      </c>
      <c r="H728" t="s">
        <v>843</v>
      </c>
    </row>
    <row r="729" spans="1:8" x14ac:dyDescent="0.3">
      <c r="A729" t="s">
        <v>1250</v>
      </c>
      <c r="B729" t="s">
        <v>840</v>
      </c>
      <c r="D729" t="s">
        <v>1248</v>
      </c>
      <c r="E729" t="s">
        <v>941</v>
      </c>
      <c r="G729" t="s">
        <v>1249</v>
      </c>
      <c r="H729" t="s">
        <v>844</v>
      </c>
    </row>
    <row r="730" spans="1:8" x14ac:dyDescent="0.3">
      <c r="A730" t="s">
        <v>1250</v>
      </c>
      <c r="B730" t="s">
        <v>841</v>
      </c>
      <c r="D730" t="s">
        <v>1248</v>
      </c>
      <c r="E730" t="s">
        <v>942</v>
      </c>
      <c r="G730" t="s">
        <v>1249</v>
      </c>
      <c r="H730" t="s">
        <v>845</v>
      </c>
    </row>
    <row r="731" spans="1:8" x14ac:dyDescent="0.3">
      <c r="A731" t="s">
        <v>1250</v>
      </c>
      <c r="B731" t="s">
        <v>842</v>
      </c>
      <c r="D731" t="s">
        <v>1248</v>
      </c>
      <c r="E731" t="s">
        <v>943</v>
      </c>
      <c r="G731" t="s">
        <v>1249</v>
      </c>
      <c r="H731" t="s">
        <v>1201</v>
      </c>
    </row>
    <row r="732" spans="1:8" x14ac:dyDescent="0.3">
      <c r="A732" t="s">
        <v>1250</v>
      </c>
      <c r="B732" t="s">
        <v>843</v>
      </c>
      <c r="D732" t="s">
        <v>1248</v>
      </c>
      <c r="E732" t="s">
        <v>944</v>
      </c>
      <c r="G732" t="s">
        <v>1249</v>
      </c>
      <c r="H732" t="s">
        <v>1202</v>
      </c>
    </row>
    <row r="733" spans="1:8" x14ac:dyDescent="0.3">
      <c r="A733" t="s">
        <v>1250</v>
      </c>
      <c r="B733" t="s">
        <v>844</v>
      </c>
      <c r="D733" t="s">
        <v>1248</v>
      </c>
      <c r="E733" t="s">
        <v>945</v>
      </c>
      <c r="G733" t="s">
        <v>1249</v>
      </c>
      <c r="H733" t="s">
        <v>846</v>
      </c>
    </row>
    <row r="734" spans="1:8" x14ac:dyDescent="0.3">
      <c r="A734" t="s">
        <v>1250</v>
      </c>
      <c r="B734" t="s">
        <v>845</v>
      </c>
      <c r="D734" t="s">
        <v>1248</v>
      </c>
      <c r="E734" t="s">
        <v>946</v>
      </c>
      <c r="G734" t="s">
        <v>1249</v>
      </c>
      <c r="H734" t="s">
        <v>847</v>
      </c>
    </row>
    <row r="735" spans="1:8" x14ac:dyDescent="0.3">
      <c r="A735" t="s">
        <v>1250</v>
      </c>
      <c r="B735" t="s">
        <v>1201</v>
      </c>
      <c r="D735" t="s">
        <v>1248</v>
      </c>
      <c r="E735" t="s">
        <v>947</v>
      </c>
      <c r="G735" t="s">
        <v>1249</v>
      </c>
      <c r="H735" t="s">
        <v>848</v>
      </c>
    </row>
    <row r="736" spans="1:8" x14ac:dyDescent="0.3">
      <c r="A736" t="s">
        <v>1250</v>
      </c>
      <c r="B736" t="s">
        <v>1202</v>
      </c>
      <c r="D736" t="s">
        <v>1248</v>
      </c>
      <c r="E736" t="s">
        <v>948</v>
      </c>
      <c r="G736" t="s">
        <v>1249</v>
      </c>
      <c r="H736" t="s">
        <v>849</v>
      </c>
    </row>
    <row r="737" spans="1:8" x14ac:dyDescent="0.3">
      <c r="A737" t="s">
        <v>1250</v>
      </c>
      <c r="B737" t="s">
        <v>846</v>
      </c>
      <c r="D737" t="s">
        <v>1248</v>
      </c>
      <c r="E737" t="s">
        <v>949</v>
      </c>
      <c r="G737" t="s">
        <v>1249</v>
      </c>
      <c r="H737" t="s">
        <v>850</v>
      </c>
    </row>
    <row r="738" spans="1:8" x14ac:dyDescent="0.3">
      <c r="A738" t="s">
        <v>1250</v>
      </c>
      <c r="B738" t="s">
        <v>847</v>
      </c>
      <c r="D738" t="s">
        <v>1248</v>
      </c>
      <c r="E738" t="s">
        <v>950</v>
      </c>
      <c r="G738" t="s">
        <v>1249</v>
      </c>
      <c r="H738" t="s">
        <v>853</v>
      </c>
    </row>
    <row r="739" spans="1:8" x14ac:dyDescent="0.3">
      <c r="A739" t="s">
        <v>1250</v>
      </c>
      <c r="B739" t="s">
        <v>848</v>
      </c>
      <c r="D739" t="s">
        <v>1248</v>
      </c>
      <c r="E739" t="s">
        <v>951</v>
      </c>
      <c r="G739" t="s">
        <v>1249</v>
      </c>
      <c r="H739" t="s">
        <v>854</v>
      </c>
    </row>
    <row r="740" spans="1:8" x14ac:dyDescent="0.3">
      <c r="A740" t="s">
        <v>1250</v>
      </c>
      <c r="B740" t="s">
        <v>849</v>
      </c>
      <c r="D740" t="s">
        <v>1248</v>
      </c>
      <c r="E740" t="s">
        <v>952</v>
      </c>
      <c r="G740" t="s">
        <v>1249</v>
      </c>
      <c r="H740" t="s">
        <v>855</v>
      </c>
    </row>
    <row r="741" spans="1:8" x14ac:dyDescent="0.3">
      <c r="A741" t="s">
        <v>1250</v>
      </c>
      <c r="B741" t="s">
        <v>850</v>
      </c>
      <c r="D741" t="s">
        <v>1248</v>
      </c>
      <c r="E741" t="s">
        <v>953</v>
      </c>
      <c r="G741" t="s">
        <v>1249</v>
      </c>
      <c r="H741" t="s">
        <v>856</v>
      </c>
    </row>
    <row r="742" spans="1:8" x14ac:dyDescent="0.3">
      <c r="A742" t="s">
        <v>1250</v>
      </c>
      <c r="B742" t="s">
        <v>851</v>
      </c>
      <c r="D742" t="s">
        <v>1248</v>
      </c>
      <c r="E742" t="s">
        <v>954</v>
      </c>
      <c r="G742" t="s">
        <v>1249</v>
      </c>
      <c r="H742" t="s">
        <v>857</v>
      </c>
    </row>
    <row r="743" spans="1:8" x14ac:dyDescent="0.3">
      <c r="A743" t="s">
        <v>1250</v>
      </c>
      <c r="B743" t="s">
        <v>852</v>
      </c>
      <c r="D743" t="s">
        <v>1248</v>
      </c>
      <c r="E743" t="s">
        <v>955</v>
      </c>
      <c r="G743" t="s">
        <v>1249</v>
      </c>
      <c r="H743" t="s">
        <v>1203</v>
      </c>
    </row>
    <row r="744" spans="1:8" x14ac:dyDescent="0.3">
      <c r="A744" t="s">
        <v>1250</v>
      </c>
      <c r="B744" t="s">
        <v>853</v>
      </c>
      <c r="D744" t="s">
        <v>1248</v>
      </c>
      <c r="E744" t="s">
        <v>956</v>
      </c>
      <c r="G744" t="s">
        <v>1249</v>
      </c>
      <c r="H744" t="s">
        <v>858</v>
      </c>
    </row>
    <row r="745" spans="1:8" x14ac:dyDescent="0.3">
      <c r="A745" t="s">
        <v>1250</v>
      </c>
      <c r="B745" t="s">
        <v>854</v>
      </c>
      <c r="D745" t="s">
        <v>1248</v>
      </c>
      <c r="E745" t="s">
        <v>957</v>
      </c>
      <c r="G745" t="s">
        <v>1249</v>
      </c>
      <c r="H745" t="s">
        <v>859</v>
      </c>
    </row>
    <row r="746" spans="1:8" x14ac:dyDescent="0.3">
      <c r="A746" t="s">
        <v>1250</v>
      </c>
      <c r="B746" t="s">
        <v>855</v>
      </c>
      <c r="D746" t="s">
        <v>1248</v>
      </c>
      <c r="E746" t="s">
        <v>958</v>
      </c>
      <c r="G746" t="s">
        <v>1249</v>
      </c>
      <c r="H746" t="s">
        <v>1204</v>
      </c>
    </row>
    <row r="747" spans="1:8" x14ac:dyDescent="0.3">
      <c r="A747" t="s">
        <v>1250</v>
      </c>
      <c r="B747" t="s">
        <v>856</v>
      </c>
      <c r="D747" t="s">
        <v>1248</v>
      </c>
      <c r="E747" t="s">
        <v>959</v>
      </c>
      <c r="G747" t="s">
        <v>1249</v>
      </c>
      <c r="H747" t="s">
        <v>860</v>
      </c>
    </row>
    <row r="748" spans="1:8" x14ac:dyDescent="0.3">
      <c r="A748" t="s">
        <v>1250</v>
      </c>
      <c r="B748" t="s">
        <v>857</v>
      </c>
      <c r="D748" t="s">
        <v>1248</v>
      </c>
      <c r="E748" t="s">
        <v>960</v>
      </c>
      <c r="G748" t="s">
        <v>1249</v>
      </c>
      <c r="H748" t="s">
        <v>861</v>
      </c>
    </row>
    <row r="749" spans="1:8" x14ac:dyDescent="0.3">
      <c r="A749" t="s">
        <v>1250</v>
      </c>
      <c r="B749" t="s">
        <v>1203</v>
      </c>
      <c r="D749" t="s">
        <v>1248</v>
      </c>
      <c r="E749" t="s">
        <v>961</v>
      </c>
      <c r="G749" t="s">
        <v>1249</v>
      </c>
      <c r="H749" t="s">
        <v>1205</v>
      </c>
    </row>
    <row r="750" spans="1:8" x14ac:dyDescent="0.3">
      <c r="A750" t="s">
        <v>1250</v>
      </c>
      <c r="B750" t="s">
        <v>858</v>
      </c>
      <c r="D750" t="s">
        <v>1248</v>
      </c>
      <c r="E750" t="s">
        <v>962</v>
      </c>
      <c r="G750" t="s">
        <v>1249</v>
      </c>
      <c r="H750" t="s">
        <v>1206</v>
      </c>
    </row>
    <row r="751" spans="1:8" x14ac:dyDescent="0.3">
      <c r="A751" t="s">
        <v>1250</v>
      </c>
      <c r="B751" t="s">
        <v>859</v>
      </c>
      <c r="D751" t="s">
        <v>1248</v>
      </c>
      <c r="E751" t="s">
        <v>963</v>
      </c>
      <c r="G751" t="s">
        <v>1249</v>
      </c>
      <c r="H751" t="s">
        <v>862</v>
      </c>
    </row>
    <row r="752" spans="1:8" x14ac:dyDescent="0.3">
      <c r="A752" t="s">
        <v>1250</v>
      </c>
      <c r="B752" t="s">
        <v>1204</v>
      </c>
      <c r="D752" t="s">
        <v>1248</v>
      </c>
      <c r="E752" t="s">
        <v>964</v>
      </c>
      <c r="G752" t="s">
        <v>1249</v>
      </c>
      <c r="H752" t="s">
        <v>1207</v>
      </c>
    </row>
    <row r="753" spans="1:8" x14ac:dyDescent="0.3">
      <c r="A753" t="s">
        <v>1250</v>
      </c>
      <c r="B753" t="s">
        <v>860</v>
      </c>
      <c r="D753" t="s">
        <v>1248</v>
      </c>
      <c r="E753" t="s">
        <v>965</v>
      </c>
      <c r="G753" t="s">
        <v>1249</v>
      </c>
      <c r="H753" t="s">
        <v>863</v>
      </c>
    </row>
    <row r="754" spans="1:8" x14ac:dyDescent="0.3">
      <c r="A754" t="s">
        <v>1250</v>
      </c>
      <c r="B754" t="s">
        <v>861</v>
      </c>
      <c r="D754" t="s">
        <v>1248</v>
      </c>
      <c r="E754" t="s">
        <v>966</v>
      </c>
      <c r="G754" t="s">
        <v>1249</v>
      </c>
      <c r="H754" t="s">
        <v>864</v>
      </c>
    </row>
    <row r="755" spans="1:8" x14ac:dyDescent="0.3">
      <c r="A755" t="s">
        <v>1250</v>
      </c>
      <c r="B755" t="s">
        <v>1205</v>
      </c>
      <c r="D755" t="s">
        <v>1248</v>
      </c>
      <c r="E755" t="s">
        <v>967</v>
      </c>
      <c r="G755" t="s">
        <v>1249</v>
      </c>
      <c r="H755" t="s">
        <v>1208</v>
      </c>
    </row>
    <row r="756" spans="1:8" x14ac:dyDescent="0.3">
      <c r="A756" t="s">
        <v>1250</v>
      </c>
      <c r="B756" t="s">
        <v>1206</v>
      </c>
      <c r="D756" t="s">
        <v>1248</v>
      </c>
      <c r="E756" t="s">
        <v>968</v>
      </c>
      <c r="G756" t="s">
        <v>1249</v>
      </c>
      <c r="H756" t="s">
        <v>1209</v>
      </c>
    </row>
    <row r="757" spans="1:8" x14ac:dyDescent="0.3">
      <c r="A757" t="s">
        <v>1250</v>
      </c>
      <c r="B757" t="s">
        <v>862</v>
      </c>
      <c r="D757" t="s">
        <v>1248</v>
      </c>
      <c r="E757" t="s">
        <v>969</v>
      </c>
      <c r="G757" t="s">
        <v>1249</v>
      </c>
      <c r="H757" t="s">
        <v>865</v>
      </c>
    </row>
    <row r="758" spans="1:8" x14ac:dyDescent="0.3">
      <c r="A758" t="s">
        <v>1250</v>
      </c>
      <c r="B758" t="s">
        <v>1207</v>
      </c>
      <c r="D758" t="s">
        <v>1248</v>
      </c>
      <c r="E758" t="s">
        <v>970</v>
      </c>
      <c r="G758" t="s">
        <v>1249</v>
      </c>
      <c r="H758" t="s">
        <v>866</v>
      </c>
    </row>
    <row r="759" spans="1:8" x14ac:dyDescent="0.3">
      <c r="A759" t="s">
        <v>1250</v>
      </c>
      <c r="B759" t="s">
        <v>863</v>
      </c>
      <c r="D759" t="s">
        <v>1248</v>
      </c>
      <c r="E759" t="s">
        <v>971</v>
      </c>
      <c r="G759" t="s">
        <v>1249</v>
      </c>
      <c r="H759" t="s">
        <v>1210</v>
      </c>
    </row>
    <row r="760" spans="1:8" x14ac:dyDescent="0.3">
      <c r="A760" t="s">
        <v>1250</v>
      </c>
      <c r="B760" t="s">
        <v>864</v>
      </c>
      <c r="D760" t="s">
        <v>1248</v>
      </c>
      <c r="E760" t="s">
        <v>972</v>
      </c>
      <c r="G760" t="s">
        <v>1249</v>
      </c>
      <c r="H760" t="s">
        <v>867</v>
      </c>
    </row>
    <row r="761" spans="1:8" x14ac:dyDescent="0.3">
      <c r="A761" t="s">
        <v>1250</v>
      </c>
      <c r="B761" t="s">
        <v>1208</v>
      </c>
      <c r="D761" t="s">
        <v>1248</v>
      </c>
      <c r="E761" t="s">
        <v>973</v>
      </c>
      <c r="G761" t="s">
        <v>1249</v>
      </c>
      <c r="H761" t="s">
        <v>868</v>
      </c>
    </row>
    <row r="762" spans="1:8" x14ac:dyDescent="0.3">
      <c r="A762" t="s">
        <v>1250</v>
      </c>
      <c r="B762" t="s">
        <v>1209</v>
      </c>
      <c r="D762" t="s">
        <v>1248</v>
      </c>
      <c r="E762" t="s">
        <v>974</v>
      </c>
      <c r="G762" t="s">
        <v>1249</v>
      </c>
      <c r="H762" t="s">
        <v>869</v>
      </c>
    </row>
    <row r="763" spans="1:8" x14ac:dyDescent="0.3">
      <c r="A763" t="s">
        <v>1250</v>
      </c>
      <c r="B763" t="s">
        <v>865</v>
      </c>
      <c r="D763" t="s">
        <v>1248</v>
      </c>
      <c r="E763" t="s">
        <v>975</v>
      </c>
      <c r="G763" t="s">
        <v>1249</v>
      </c>
      <c r="H763" t="s">
        <v>870</v>
      </c>
    </row>
    <row r="764" spans="1:8" x14ac:dyDescent="0.3">
      <c r="A764" t="s">
        <v>1250</v>
      </c>
      <c r="B764" t="s">
        <v>866</v>
      </c>
      <c r="D764" t="s">
        <v>1248</v>
      </c>
      <c r="E764" t="s">
        <v>976</v>
      </c>
      <c r="G764" t="s">
        <v>1249</v>
      </c>
      <c r="H764" t="s">
        <v>871</v>
      </c>
    </row>
    <row r="765" spans="1:8" x14ac:dyDescent="0.3">
      <c r="A765" t="s">
        <v>1250</v>
      </c>
      <c r="B765" t="s">
        <v>1210</v>
      </c>
      <c r="D765" t="s">
        <v>1248</v>
      </c>
      <c r="E765" t="s">
        <v>977</v>
      </c>
      <c r="G765" t="s">
        <v>1249</v>
      </c>
      <c r="H765" t="s">
        <v>872</v>
      </c>
    </row>
    <row r="766" spans="1:8" x14ac:dyDescent="0.3">
      <c r="A766" t="s">
        <v>1250</v>
      </c>
      <c r="B766" t="s">
        <v>867</v>
      </c>
      <c r="D766" t="s">
        <v>1248</v>
      </c>
      <c r="E766" t="s">
        <v>978</v>
      </c>
      <c r="G766" t="s">
        <v>1249</v>
      </c>
      <c r="H766" t="s">
        <v>1211</v>
      </c>
    </row>
    <row r="767" spans="1:8" x14ac:dyDescent="0.3">
      <c r="A767" t="s">
        <v>1250</v>
      </c>
      <c r="B767" t="s">
        <v>868</v>
      </c>
      <c r="D767" t="s">
        <v>1248</v>
      </c>
      <c r="E767" t="s">
        <v>979</v>
      </c>
      <c r="G767" t="s">
        <v>1249</v>
      </c>
      <c r="H767" t="s">
        <v>873</v>
      </c>
    </row>
    <row r="768" spans="1:8" x14ac:dyDescent="0.3">
      <c r="A768" t="s">
        <v>1250</v>
      </c>
      <c r="B768" t="s">
        <v>869</v>
      </c>
      <c r="D768" t="s">
        <v>1248</v>
      </c>
      <c r="E768" t="s">
        <v>980</v>
      </c>
      <c r="G768" t="s">
        <v>1249</v>
      </c>
      <c r="H768" t="s">
        <v>874</v>
      </c>
    </row>
    <row r="769" spans="1:8" x14ac:dyDescent="0.3">
      <c r="A769" t="s">
        <v>1250</v>
      </c>
      <c r="B769" t="s">
        <v>870</v>
      </c>
      <c r="D769" t="s">
        <v>1248</v>
      </c>
      <c r="E769" t="s">
        <v>981</v>
      </c>
      <c r="G769" t="s">
        <v>1249</v>
      </c>
      <c r="H769" t="s">
        <v>875</v>
      </c>
    </row>
    <row r="770" spans="1:8" x14ac:dyDescent="0.3">
      <c r="A770" t="s">
        <v>1250</v>
      </c>
      <c r="B770" t="s">
        <v>871</v>
      </c>
      <c r="D770" t="s">
        <v>1248</v>
      </c>
      <c r="E770" t="s">
        <v>982</v>
      </c>
      <c r="G770" t="s">
        <v>1249</v>
      </c>
      <c r="H770" t="s">
        <v>876</v>
      </c>
    </row>
    <row r="771" spans="1:8" x14ac:dyDescent="0.3">
      <c r="A771" t="s">
        <v>1250</v>
      </c>
      <c r="B771" t="s">
        <v>872</v>
      </c>
      <c r="D771" t="s">
        <v>1248</v>
      </c>
      <c r="E771" t="s">
        <v>983</v>
      </c>
      <c r="G771" t="s">
        <v>1249</v>
      </c>
      <c r="H771" t="s">
        <v>877</v>
      </c>
    </row>
    <row r="772" spans="1:8" x14ac:dyDescent="0.3">
      <c r="A772" t="s">
        <v>1250</v>
      </c>
      <c r="B772" t="s">
        <v>1211</v>
      </c>
      <c r="D772" t="s">
        <v>1248</v>
      </c>
      <c r="E772" t="s">
        <v>984</v>
      </c>
      <c r="G772" t="s">
        <v>1249</v>
      </c>
      <c r="H772" t="s">
        <v>878</v>
      </c>
    </row>
    <row r="773" spans="1:8" x14ac:dyDescent="0.3">
      <c r="A773" t="s">
        <v>1250</v>
      </c>
      <c r="B773" t="s">
        <v>873</v>
      </c>
      <c r="D773" t="s">
        <v>1248</v>
      </c>
      <c r="E773" t="s">
        <v>985</v>
      </c>
      <c r="G773" t="s">
        <v>1249</v>
      </c>
      <c r="H773" t="s">
        <v>879</v>
      </c>
    </row>
    <row r="774" spans="1:8" x14ac:dyDescent="0.3">
      <c r="A774" t="s">
        <v>1250</v>
      </c>
      <c r="B774" t="s">
        <v>874</v>
      </c>
      <c r="D774" t="s">
        <v>1248</v>
      </c>
      <c r="E774" t="s">
        <v>986</v>
      </c>
      <c r="G774" t="s">
        <v>1249</v>
      </c>
      <c r="H774" t="s">
        <v>880</v>
      </c>
    </row>
    <row r="775" spans="1:8" x14ac:dyDescent="0.3">
      <c r="A775" t="s">
        <v>1250</v>
      </c>
      <c r="B775" t="s">
        <v>875</v>
      </c>
      <c r="D775" t="s">
        <v>1248</v>
      </c>
      <c r="E775" t="s">
        <v>987</v>
      </c>
      <c r="G775" t="s">
        <v>1249</v>
      </c>
      <c r="H775" t="s">
        <v>881</v>
      </c>
    </row>
    <row r="776" spans="1:8" x14ac:dyDescent="0.3">
      <c r="A776" t="s">
        <v>1250</v>
      </c>
      <c r="B776" t="s">
        <v>876</v>
      </c>
      <c r="D776" t="s">
        <v>1248</v>
      </c>
      <c r="E776" t="s">
        <v>988</v>
      </c>
      <c r="G776" t="s">
        <v>1249</v>
      </c>
      <c r="H776" t="s">
        <v>882</v>
      </c>
    </row>
    <row r="777" spans="1:8" x14ac:dyDescent="0.3">
      <c r="A777" t="s">
        <v>1250</v>
      </c>
      <c r="B777" t="s">
        <v>877</v>
      </c>
      <c r="D777" t="s">
        <v>1248</v>
      </c>
      <c r="E777" t="s">
        <v>989</v>
      </c>
      <c r="G777" t="s">
        <v>1249</v>
      </c>
      <c r="H777" t="s">
        <v>883</v>
      </c>
    </row>
    <row r="778" spans="1:8" x14ac:dyDescent="0.3">
      <c r="A778" t="s">
        <v>1250</v>
      </c>
      <c r="B778" t="s">
        <v>878</v>
      </c>
      <c r="D778" t="s">
        <v>1248</v>
      </c>
      <c r="E778" t="s">
        <v>990</v>
      </c>
      <c r="G778" t="s">
        <v>1249</v>
      </c>
      <c r="H778" t="s">
        <v>884</v>
      </c>
    </row>
    <row r="779" spans="1:8" x14ac:dyDescent="0.3">
      <c r="A779" t="s">
        <v>1250</v>
      </c>
      <c r="B779" t="s">
        <v>879</v>
      </c>
      <c r="D779" t="s">
        <v>1248</v>
      </c>
      <c r="E779" t="s">
        <v>991</v>
      </c>
      <c r="G779" t="s">
        <v>1249</v>
      </c>
      <c r="H779" t="s">
        <v>1212</v>
      </c>
    </row>
    <row r="780" spans="1:8" x14ac:dyDescent="0.3">
      <c r="A780" t="s">
        <v>1250</v>
      </c>
      <c r="B780" t="s">
        <v>880</v>
      </c>
      <c r="D780" t="s">
        <v>1248</v>
      </c>
      <c r="E780" t="s">
        <v>992</v>
      </c>
      <c r="G780" t="s">
        <v>1249</v>
      </c>
      <c r="H780" t="s">
        <v>885</v>
      </c>
    </row>
    <row r="781" spans="1:8" x14ac:dyDescent="0.3">
      <c r="A781" t="s">
        <v>1250</v>
      </c>
      <c r="B781" t="s">
        <v>881</v>
      </c>
      <c r="D781" t="s">
        <v>1248</v>
      </c>
      <c r="E781" t="s">
        <v>993</v>
      </c>
      <c r="G781" t="s">
        <v>1249</v>
      </c>
      <c r="H781" t="s">
        <v>886</v>
      </c>
    </row>
    <row r="782" spans="1:8" x14ac:dyDescent="0.3">
      <c r="A782" t="s">
        <v>1250</v>
      </c>
      <c r="B782" t="s">
        <v>882</v>
      </c>
      <c r="D782" t="s">
        <v>1248</v>
      </c>
      <c r="E782" t="s">
        <v>994</v>
      </c>
      <c r="G782" t="s">
        <v>1249</v>
      </c>
      <c r="H782" t="s">
        <v>887</v>
      </c>
    </row>
    <row r="783" spans="1:8" x14ac:dyDescent="0.3">
      <c r="A783" t="s">
        <v>1250</v>
      </c>
      <c r="B783" t="s">
        <v>883</v>
      </c>
      <c r="D783" t="s">
        <v>1248</v>
      </c>
      <c r="E783" t="s">
        <v>995</v>
      </c>
      <c r="G783" t="s">
        <v>1249</v>
      </c>
      <c r="H783" t="s">
        <v>888</v>
      </c>
    </row>
    <row r="784" spans="1:8" x14ac:dyDescent="0.3">
      <c r="A784" t="s">
        <v>1250</v>
      </c>
      <c r="B784" t="s">
        <v>884</v>
      </c>
      <c r="D784" t="s">
        <v>1248</v>
      </c>
      <c r="E784" t="s">
        <v>996</v>
      </c>
      <c r="G784" t="s">
        <v>1249</v>
      </c>
      <c r="H784" t="s">
        <v>889</v>
      </c>
    </row>
    <row r="785" spans="1:8" x14ac:dyDescent="0.3">
      <c r="A785" t="s">
        <v>1250</v>
      </c>
      <c r="B785" t="s">
        <v>1212</v>
      </c>
      <c r="D785" t="s">
        <v>1248</v>
      </c>
      <c r="E785" t="s">
        <v>997</v>
      </c>
      <c r="G785" t="s">
        <v>1249</v>
      </c>
      <c r="H785" t="s">
        <v>890</v>
      </c>
    </row>
    <row r="786" spans="1:8" x14ac:dyDescent="0.3">
      <c r="A786" t="s">
        <v>1250</v>
      </c>
      <c r="B786" t="s">
        <v>885</v>
      </c>
      <c r="D786" t="s">
        <v>1248</v>
      </c>
      <c r="E786" t="s">
        <v>998</v>
      </c>
      <c r="G786" t="s">
        <v>1249</v>
      </c>
      <c r="H786" t="s">
        <v>891</v>
      </c>
    </row>
    <row r="787" spans="1:8" x14ac:dyDescent="0.3">
      <c r="A787" t="s">
        <v>1250</v>
      </c>
      <c r="B787" t="s">
        <v>886</v>
      </c>
      <c r="D787" t="s">
        <v>1248</v>
      </c>
      <c r="E787" t="s">
        <v>999</v>
      </c>
      <c r="G787" t="s">
        <v>1249</v>
      </c>
      <c r="H787" t="s">
        <v>892</v>
      </c>
    </row>
    <row r="788" spans="1:8" x14ac:dyDescent="0.3">
      <c r="A788" t="s">
        <v>1250</v>
      </c>
      <c r="B788" t="s">
        <v>887</v>
      </c>
      <c r="D788" t="s">
        <v>1248</v>
      </c>
      <c r="E788" t="s">
        <v>1000</v>
      </c>
      <c r="G788" t="s">
        <v>1249</v>
      </c>
      <c r="H788" t="s">
        <v>893</v>
      </c>
    </row>
    <row r="789" spans="1:8" x14ac:dyDescent="0.3">
      <c r="A789" t="s">
        <v>1250</v>
      </c>
      <c r="B789" t="s">
        <v>888</v>
      </c>
      <c r="D789" t="s">
        <v>1248</v>
      </c>
      <c r="E789" t="s">
        <v>1001</v>
      </c>
      <c r="G789" t="s">
        <v>1249</v>
      </c>
      <c r="H789" t="s">
        <v>215</v>
      </c>
    </row>
    <row r="790" spans="1:8" x14ac:dyDescent="0.3">
      <c r="A790" t="s">
        <v>1250</v>
      </c>
      <c r="B790" t="s">
        <v>889</v>
      </c>
      <c r="D790" t="s">
        <v>1248</v>
      </c>
      <c r="E790" t="s">
        <v>1002</v>
      </c>
      <c r="G790" t="s">
        <v>1249</v>
      </c>
      <c r="H790" t="s">
        <v>1213</v>
      </c>
    </row>
    <row r="791" spans="1:8" x14ac:dyDescent="0.3">
      <c r="A791" t="s">
        <v>1250</v>
      </c>
      <c r="B791" t="s">
        <v>890</v>
      </c>
      <c r="D791" t="s">
        <v>1248</v>
      </c>
      <c r="E791" t="s">
        <v>1003</v>
      </c>
      <c r="G791" t="s">
        <v>1249</v>
      </c>
      <c r="H791" t="s">
        <v>894</v>
      </c>
    </row>
    <row r="792" spans="1:8" x14ac:dyDescent="0.3">
      <c r="A792" t="s">
        <v>1250</v>
      </c>
      <c r="B792" t="s">
        <v>891</v>
      </c>
      <c r="D792" t="s">
        <v>1248</v>
      </c>
      <c r="E792" t="s">
        <v>1004</v>
      </c>
      <c r="G792" t="s">
        <v>1249</v>
      </c>
      <c r="H792" t="s">
        <v>895</v>
      </c>
    </row>
    <row r="793" spans="1:8" x14ac:dyDescent="0.3">
      <c r="A793" t="s">
        <v>1250</v>
      </c>
      <c r="B793" t="s">
        <v>892</v>
      </c>
      <c r="D793" t="s">
        <v>1248</v>
      </c>
      <c r="E793" t="s">
        <v>1005</v>
      </c>
      <c r="G793" t="s">
        <v>1249</v>
      </c>
      <c r="H793" t="s">
        <v>896</v>
      </c>
    </row>
    <row r="794" spans="1:8" x14ac:dyDescent="0.3">
      <c r="A794" t="s">
        <v>1250</v>
      </c>
      <c r="B794" t="s">
        <v>893</v>
      </c>
      <c r="D794" t="s">
        <v>1248</v>
      </c>
      <c r="E794" t="s">
        <v>1006</v>
      </c>
      <c r="G794" t="s">
        <v>1249</v>
      </c>
      <c r="H794" t="s">
        <v>897</v>
      </c>
    </row>
    <row r="795" spans="1:8" x14ac:dyDescent="0.3">
      <c r="A795" t="s">
        <v>1250</v>
      </c>
      <c r="B795" t="s">
        <v>215</v>
      </c>
      <c r="D795" t="s">
        <v>1248</v>
      </c>
      <c r="E795" t="s">
        <v>1007</v>
      </c>
      <c r="G795" t="s">
        <v>1249</v>
      </c>
      <c r="H795" t="s">
        <v>1214</v>
      </c>
    </row>
    <row r="796" spans="1:8" x14ac:dyDescent="0.3">
      <c r="A796" t="s">
        <v>1250</v>
      </c>
      <c r="B796" t="s">
        <v>1213</v>
      </c>
      <c r="D796" t="s">
        <v>1248</v>
      </c>
      <c r="E796" t="s">
        <v>1008</v>
      </c>
      <c r="G796" t="s">
        <v>1249</v>
      </c>
      <c r="H796" t="s">
        <v>898</v>
      </c>
    </row>
    <row r="797" spans="1:8" x14ac:dyDescent="0.3">
      <c r="A797" t="s">
        <v>1250</v>
      </c>
      <c r="B797" t="s">
        <v>894</v>
      </c>
      <c r="D797" t="s">
        <v>1248</v>
      </c>
      <c r="E797" t="s">
        <v>1009</v>
      </c>
      <c r="G797" t="s">
        <v>1249</v>
      </c>
      <c r="H797" t="s">
        <v>899</v>
      </c>
    </row>
    <row r="798" spans="1:8" x14ac:dyDescent="0.3">
      <c r="A798" t="s">
        <v>1250</v>
      </c>
      <c r="B798" t="s">
        <v>895</v>
      </c>
      <c r="D798" t="s">
        <v>1248</v>
      </c>
      <c r="E798" t="s">
        <v>1010</v>
      </c>
      <c r="G798" t="s">
        <v>1249</v>
      </c>
      <c r="H798" t="s">
        <v>900</v>
      </c>
    </row>
    <row r="799" spans="1:8" x14ac:dyDescent="0.3">
      <c r="A799" t="s">
        <v>1250</v>
      </c>
      <c r="B799" t="s">
        <v>896</v>
      </c>
      <c r="D799" t="s">
        <v>1248</v>
      </c>
      <c r="E799" t="s">
        <v>1011</v>
      </c>
      <c r="G799" t="s">
        <v>1249</v>
      </c>
      <c r="H799" t="s">
        <v>901</v>
      </c>
    </row>
    <row r="800" spans="1:8" x14ac:dyDescent="0.3">
      <c r="A800" t="s">
        <v>1250</v>
      </c>
      <c r="B800" t="s">
        <v>897</v>
      </c>
      <c r="D800" t="s">
        <v>1248</v>
      </c>
      <c r="E800" t="s">
        <v>1012</v>
      </c>
      <c r="G800" t="s">
        <v>1249</v>
      </c>
      <c r="H800" t="s">
        <v>903</v>
      </c>
    </row>
    <row r="801" spans="1:8" x14ac:dyDescent="0.3">
      <c r="A801" t="s">
        <v>1250</v>
      </c>
      <c r="B801" t="s">
        <v>1214</v>
      </c>
      <c r="D801" t="s">
        <v>1248</v>
      </c>
      <c r="E801" t="s">
        <v>1013</v>
      </c>
      <c r="G801" t="s">
        <v>1249</v>
      </c>
      <c r="H801" t="s">
        <v>1215</v>
      </c>
    </row>
    <row r="802" spans="1:8" x14ac:dyDescent="0.3">
      <c r="A802" t="s">
        <v>1250</v>
      </c>
      <c r="B802" t="s">
        <v>898</v>
      </c>
      <c r="D802" t="s">
        <v>1248</v>
      </c>
      <c r="E802" t="s">
        <v>1014</v>
      </c>
      <c r="G802" t="s">
        <v>1249</v>
      </c>
      <c r="H802" t="s">
        <v>904</v>
      </c>
    </row>
    <row r="803" spans="1:8" x14ac:dyDescent="0.3">
      <c r="A803" t="s">
        <v>1250</v>
      </c>
      <c r="B803" t="s">
        <v>899</v>
      </c>
      <c r="D803" t="s">
        <v>1248</v>
      </c>
      <c r="E803" t="s">
        <v>1015</v>
      </c>
      <c r="G803" t="s">
        <v>1249</v>
      </c>
      <c r="H803" t="s">
        <v>905</v>
      </c>
    </row>
    <row r="804" spans="1:8" x14ac:dyDescent="0.3">
      <c r="A804" t="s">
        <v>1250</v>
      </c>
      <c r="B804" t="s">
        <v>900</v>
      </c>
      <c r="D804" t="s">
        <v>1248</v>
      </c>
      <c r="E804" t="s">
        <v>1016</v>
      </c>
      <c r="G804" t="s">
        <v>1249</v>
      </c>
      <c r="H804" t="s">
        <v>906</v>
      </c>
    </row>
    <row r="805" spans="1:8" x14ac:dyDescent="0.3">
      <c r="A805" t="s">
        <v>1250</v>
      </c>
      <c r="B805" t="s">
        <v>901</v>
      </c>
      <c r="D805" t="s">
        <v>1248</v>
      </c>
      <c r="E805" t="s">
        <v>1017</v>
      </c>
      <c r="G805" t="s">
        <v>1249</v>
      </c>
      <c r="H805" t="s">
        <v>907</v>
      </c>
    </row>
    <row r="806" spans="1:8" x14ac:dyDescent="0.3">
      <c r="A806" t="s">
        <v>1250</v>
      </c>
      <c r="B806" t="s">
        <v>902</v>
      </c>
      <c r="D806" t="s">
        <v>1248</v>
      </c>
      <c r="E806" t="s">
        <v>1018</v>
      </c>
      <c r="G806" t="s">
        <v>1249</v>
      </c>
      <c r="H806" t="s">
        <v>908</v>
      </c>
    </row>
    <row r="807" spans="1:8" x14ac:dyDescent="0.3">
      <c r="A807" t="s">
        <v>1250</v>
      </c>
      <c r="B807" t="s">
        <v>903</v>
      </c>
      <c r="D807" t="s">
        <v>1248</v>
      </c>
      <c r="E807" t="s">
        <v>1019</v>
      </c>
      <c r="G807" t="s">
        <v>1249</v>
      </c>
      <c r="H807" t="s">
        <v>909</v>
      </c>
    </row>
    <row r="808" spans="1:8" x14ac:dyDescent="0.3">
      <c r="A808" t="s">
        <v>1250</v>
      </c>
      <c r="B808" t="s">
        <v>904</v>
      </c>
      <c r="D808" t="s">
        <v>1248</v>
      </c>
      <c r="E808" t="s">
        <v>1020</v>
      </c>
      <c r="G808" t="s">
        <v>1249</v>
      </c>
      <c r="H808" t="s">
        <v>910</v>
      </c>
    </row>
    <row r="809" spans="1:8" x14ac:dyDescent="0.3">
      <c r="A809" t="s">
        <v>1250</v>
      </c>
      <c r="B809" t="s">
        <v>905</v>
      </c>
      <c r="D809" t="s">
        <v>1248</v>
      </c>
      <c r="E809" t="s">
        <v>1021</v>
      </c>
      <c r="G809" t="s">
        <v>1249</v>
      </c>
      <c r="H809" t="s">
        <v>911</v>
      </c>
    </row>
    <row r="810" spans="1:8" x14ac:dyDescent="0.3">
      <c r="A810" t="s">
        <v>1250</v>
      </c>
      <c r="B810" t="s">
        <v>906</v>
      </c>
      <c r="D810" t="s">
        <v>1248</v>
      </c>
      <c r="E810" t="s">
        <v>1022</v>
      </c>
      <c r="G810" t="s">
        <v>1249</v>
      </c>
      <c r="H810" t="s">
        <v>912</v>
      </c>
    </row>
    <row r="811" spans="1:8" x14ac:dyDescent="0.3">
      <c r="A811" t="s">
        <v>1250</v>
      </c>
      <c r="B811" t="s">
        <v>907</v>
      </c>
      <c r="D811" t="s">
        <v>1248</v>
      </c>
      <c r="E811" t="s">
        <v>1023</v>
      </c>
      <c r="G811" t="s">
        <v>1249</v>
      </c>
      <c r="H811" t="s">
        <v>913</v>
      </c>
    </row>
    <row r="812" spans="1:8" x14ac:dyDescent="0.3">
      <c r="A812" t="s">
        <v>1250</v>
      </c>
      <c r="B812" t="s">
        <v>908</v>
      </c>
      <c r="D812" t="s">
        <v>1248</v>
      </c>
      <c r="E812" t="s">
        <v>1024</v>
      </c>
      <c r="G812" t="s">
        <v>1249</v>
      </c>
      <c r="H812" t="s">
        <v>1216</v>
      </c>
    </row>
    <row r="813" spans="1:8" x14ac:dyDescent="0.3">
      <c r="A813" t="s">
        <v>1250</v>
      </c>
      <c r="B813" t="s">
        <v>909</v>
      </c>
      <c r="D813" t="s">
        <v>1248</v>
      </c>
      <c r="E813" t="s">
        <v>1025</v>
      </c>
      <c r="G813" t="s">
        <v>1249</v>
      </c>
      <c r="H813" t="s">
        <v>914</v>
      </c>
    </row>
    <row r="814" spans="1:8" x14ac:dyDescent="0.3">
      <c r="A814" t="s">
        <v>1250</v>
      </c>
      <c r="B814" t="s">
        <v>910</v>
      </c>
      <c r="D814" t="s">
        <v>1248</v>
      </c>
      <c r="E814" t="s">
        <v>1026</v>
      </c>
      <c r="G814" t="s">
        <v>1249</v>
      </c>
      <c r="H814" t="s">
        <v>915</v>
      </c>
    </row>
    <row r="815" spans="1:8" x14ac:dyDescent="0.3">
      <c r="A815" t="s">
        <v>1250</v>
      </c>
      <c r="B815" t="s">
        <v>911</v>
      </c>
      <c r="D815" t="s">
        <v>1248</v>
      </c>
      <c r="E815" t="s">
        <v>1027</v>
      </c>
      <c r="G815" t="s">
        <v>1249</v>
      </c>
      <c r="H815" t="s">
        <v>916</v>
      </c>
    </row>
    <row r="816" spans="1:8" x14ac:dyDescent="0.3">
      <c r="A816" t="s">
        <v>1250</v>
      </c>
      <c r="B816" t="s">
        <v>912</v>
      </c>
      <c r="D816" t="s">
        <v>1248</v>
      </c>
      <c r="E816" t="s">
        <v>1028</v>
      </c>
      <c r="G816" t="s">
        <v>1249</v>
      </c>
      <c r="H816" t="s">
        <v>917</v>
      </c>
    </row>
    <row r="817" spans="1:8" x14ac:dyDescent="0.3">
      <c r="A817" t="s">
        <v>1250</v>
      </c>
      <c r="B817" t="s">
        <v>913</v>
      </c>
      <c r="D817" t="s">
        <v>1248</v>
      </c>
      <c r="E817" t="s">
        <v>1029</v>
      </c>
      <c r="G817" t="s">
        <v>1249</v>
      </c>
      <c r="H817" t="s">
        <v>918</v>
      </c>
    </row>
    <row r="818" spans="1:8" x14ac:dyDescent="0.3">
      <c r="A818" t="s">
        <v>1250</v>
      </c>
      <c r="B818" t="s">
        <v>1216</v>
      </c>
      <c r="D818" t="s">
        <v>1248</v>
      </c>
      <c r="E818" t="s">
        <v>1030</v>
      </c>
      <c r="G818" t="s">
        <v>1249</v>
      </c>
      <c r="H818" t="s">
        <v>919</v>
      </c>
    </row>
    <row r="819" spans="1:8" x14ac:dyDescent="0.3">
      <c r="A819" t="s">
        <v>1250</v>
      </c>
      <c r="B819" t="s">
        <v>914</v>
      </c>
      <c r="D819" t="s">
        <v>1248</v>
      </c>
      <c r="E819" t="s">
        <v>1031</v>
      </c>
      <c r="G819" t="s">
        <v>1249</v>
      </c>
      <c r="H819" t="s">
        <v>920</v>
      </c>
    </row>
    <row r="820" spans="1:8" x14ac:dyDescent="0.3">
      <c r="A820" t="s">
        <v>1250</v>
      </c>
      <c r="B820" t="s">
        <v>915</v>
      </c>
      <c r="D820" t="s">
        <v>1248</v>
      </c>
      <c r="E820" t="s">
        <v>1032</v>
      </c>
      <c r="G820" t="s">
        <v>1249</v>
      </c>
      <c r="H820" t="s">
        <v>921</v>
      </c>
    </row>
    <row r="821" spans="1:8" x14ac:dyDescent="0.3">
      <c r="A821" t="s">
        <v>1250</v>
      </c>
      <c r="B821" t="s">
        <v>916</v>
      </c>
      <c r="D821" t="s">
        <v>1248</v>
      </c>
      <c r="E821" t="s">
        <v>1033</v>
      </c>
      <c r="G821" t="s">
        <v>1249</v>
      </c>
      <c r="H821" t="s">
        <v>922</v>
      </c>
    </row>
    <row r="822" spans="1:8" x14ac:dyDescent="0.3">
      <c r="A822" t="s">
        <v>1250</v>
      </c>
      <c r="B822" t="s">
        <v>917</v>
      </c>
      <c r="D822" t="s">
        <v>1248</v>
      </c>
      <c r="E822" t="s">
        <v>1034</v>
      </c>
      <c r="G822" t="s">
        <v>1249</v>
      </c>
      <c r="H822" t="s">
        <v>923</v>
      </c>
    </row>
    <row r="823" spans="1:8" x14ac:dyDescent="0.3">
      <c r="A823" t="s">
        <v>1250</v>
      </c>
      <c r="B823" t="s">
        <v>918</v>
      </c>
      <c r="D823" t="s">
        <v>1248</v>
      </c>
      <c r="E823" t="s">
        <v>1035</v>
      </c>
      <c r="G823" t="s">
        <v>1249</v>
      </c>
      <c r="H823" t="s">
        <v>924</v>
      </c>
    </row>
    <row r="824" spans="1:8" x14ac:dyDescent="0.3">
      <c r="A824" t="s">
        <v>1250</v>
      </c>
      <c r="B824" t="s">
        <v>919</v>
      </c>
      <c r="D824" t="s">
        <v>1248</v>
      </c>
      <c r="E824" t="s">
        <v>1036</v>
      </c>
      <c r="G824" t="s">
        <v>1249</v>
      </c>
      <c r="H824" t="s">
        <v>925</v>
      </c>
    </row>
    <row r="825" spans="1:8" x14ac:dyDescent="0.3">
      <c r="A825" t="s">
        <v>1250</v>
      </c>
      <c r="B825" t="s">
        <v>920</v>
      </c>
      <c r="D825" t="s">
        <v>1248</v>
      </c>
      <c r="E825" t="s">
        <v>1037</v>
      </c>
      <c r="G825" t="s">
        <v>1249</v>
      </c>
      <c r="H825" t="s">
        <v>1217</v>
      </c>
    </row>
    <row r="826" spans="1:8" x14ac:dyDescent="0.3">
      <c r="A826" t="s">
        <v>1250</v>
      </c>
      <c r="B826" t="s">
        <v>921</v>
      </c>
      <c r="D826" t="s">
        <v>1248</v>
      </c>
      <c r="E826" t="s">
        <v>1038</v>
      </c>
      <c r="G826" t="s">
        <v>1249</v>
      </c>
      <c r="H826" t="s">
        <v>926</v>
      </c>
    </row>
    <row r="827" spans="1:8" x14ac:dyDescent="0.3">
      <c r="A827" t="s">
        <v>1250</v>
      </c>
      <c r="B827" t="s">
        <v>922</v>
      </c>
      <c r="D827" t="s">
        <v>1248</v>
      </c>
      <c r="E827" t="s">
        <v>1039</v>
      </c>
      <c r="G827" t="s">
        <v>1249</v>
      </c>
      <c r="H827" t="s">
        <v>927</v>
      </c>
    </row>
    <row r="828" spans="1:8" x14ac:dyDescent="0.3">
      <c r="A828" t="s">
        <v>1250</v>
      </c>
      <c r="B828" t="s">
        <v>923</v>
      </c>
      <c r="D828" t="s">
        <v>1248</v>
      </c>
      <c r="E828" t="s">
        <v>1040</v>
      </c>
      <c r="G828" t="s">
        <v>1249</v>
      </c>
      <c r="H828" t="s">
        <v>928</v>
      </c>
    </row>
    <row r="829" spans="1:8" x14ac:dyDescent="0.3">
      <c r="A829" t="s">
        <v>1250</v>
      </c>
      <c r="B829" t="s">
        <v>924</v>
      </c>
      <c r="D829" t="s">
        <v>1248</v>
      </c>
      <c r="E829" t="s">
        <v>1041</v>
      </c>
      <c r="G829" t="s">
        <v>1249</v>
      </c>
      <c r="H829" t="s">
        <v>929</v>
      </c>
    </row>
    <row r="830" spans="1:8" x14ac:dyDescent="0.3">
      <c r="A830" t="s">
        <v>1250</v>
      </c>
      <c r="B830" t="s">
        <v>925</v>
      </c>
      <c r="D830" t="s">
        <v>1248</v>
      </c>
      <c r="E830" t="s">
        <v>1042</v>
      </c>
      <c r="G830" t="s">
        <v>1249</v>
      </c>
      <c r="H830" t="s">
        <v>930</v>
      </c>
    </row>
    <row r="831" spans="1:8" x14ac:dyDescent="0.3">
      <c r="A831" t="s">
        <v>1250</v>
      </c>
      <c r="B831" t="s">
        <v>1217</v>
      </c>
      <c r="D831" t="s">
        <v>1248</v>
      </c>
      <c r="E831" t="s">
        <v>1043</v>
      </c>
      <c r="G831" t="s">
        <v>1249</v>
      </c>
      <c r="H831" t="s">
        <v>1218</v>
      </c>
    </row>
    <row r="832" spans="1:8" x14ac:dyDescent="0.3">
      <c r="A832" t="s">
        <v>1250</v>
      </c>
      <c r="B832" t="s">
        <v>926</v>
      </c>
      <c r="D832" t="s">
        <v>1248</v>
      </c>
      <c r="E832" t="s">
        <v>1044</v>
      </c>
      <c r="G832" t="s">
        <v>1249</v>
      </c>
      <c r="H832" t="s">
        <v>931</v>
      </c>
    </row>
    <row r="833" spans="1:8" x14ac:dyDescent="0.3">
      <c r="A833" t="s">
        <v>1250</v>
      </c>
      <c r="B833" t="s">
        <v>927</v>
      </c>
      <c r="D833" t="s">
        <v>1248</v>
      </c>
      <c r="E833" t="s">
        <v>1045</v>
      </c>
      <c r="G833" t="s">
        <v>1249</v>
      </c>
      <c r="H833" t="s">
        <v>932</v>
      </c>
    </row>
    <row r="834" spans="1:8" x14ac:dyDescent="0.3">
      <c r="A834" t="s">
        <v>1250</v>
      </c>
      <c r="B834" t="s">
        <v>928</v>
      </c>
      <c r="D834" t="s">
        <v>1248</v>
      </c>
      <c r="E834" t="s">
        <v>1046</v>
      </c>
      <c r="G834" t="s">
        <v>1249</v>
      </c>
      <c r="H834" t="s">
        <v>933</v>
      </c>
    </row>
    <row r="835" spans="1:8" x14ac:dyDescent="0.3">
      <c r="A835" t="s">
        <v>1250</v>
      </c>
      <c r="B835" t="s">
        <v>929</v>
      </c>
      <c r="D835" t="s">
        <v>1248</v>
      </c>
      <c r="E835" t="s">
        <v>1047</v>
      </c>
      <c r="G835" t="s">
        <v>1249</v>
      </c>
      <c r="H835" t="s">
        <v>1219</v>
      </c>
    </row>
    <row r="836" spans="1:8" x14ac:dyDescent="0.3">
      <c r="A836" t="s">
        <v>1250</v>
      </c>
      <c r="B836" t="s">
        <v>930</v>
      </c>
      <c r="D836" t="s">
        <v>1248</v>
      </c>
      <c r="E836" t="s">
        <v>1048</v>
      </c>
      <c r="G836" t="s">
        <v>1249</v>
      </c>
      <c r="H836" t="s">
        <v>934</v>
      </c>
    </row>
    <row r="837" spans="1:8" x14ac:dyDescent="0.3">
      <c r="A837" t="s">
        <v>1250</v>
      </c>
      <c r="B837" t="s">
        <v>1218</v>
      </c>
      <c r="D837" t="s">
        <v>1248</v>
      </c>
      <c r="E837" t="s">
        <v>1049</v>
      </c>
      <c r="G837" t="s">
        <v>1249</v>
      </c>
      <c r="H837" t="s">
        <v>935</v>
      </c>
    </row>
    <row r="838" spans="1:8" x14ac:dyDescent="0.3">
      <c r="A838" t="s">
        <v>1250</v>
      </c>
      <c r="B838" t="s">
        <v>931</v>
      </c>
      <c r="D838" t="s">
        <v>1248</v>
      </c>
      <c r="E838" t="s">
        <v>1050</v>
      </c>
      <c r="G838" t="s">
        <v>1249</v>
      </c>
      <c r="H838" t="s">
        <v>936</v>
      </c>
    </row>
    <row r="839" spans="1:8" x14ac:dyDescent="0.3">
      <c r="A839" t="s">
        <v>1250</v>
      </c>
      <c r="B839" t="s">
        <v>932</v>
      </c>
      <c r="D839" t="s">
        <v>1248</v>
      </c>
      <c r="E839" t="s">
        <v>1051</v>
      </c>
      <c r="G839" t="s">
        <v>1249</v>
      </c>
      <c r="H839" t="s">
        <v>937</v>
      </c>
    </row>
    <row r="840" spans="1:8" x14ac:dyDescent="0.3">
      <c r="A840" t="s">
        <v>1250</v>
      </c>
      <c r="B840" t="s">
        <v>933</v>
      </c>
      <c r="D840" t="s">
        <v>1248</v>
      </c>
      <c r="E840" t="s">
        <v>1052</v>
      </c>
      <c r="G840" t="s">
        <v>1249</v>
      </c>
      <c r="H840" t="s">
        <v>938</v>
      </c>
    </row>
    <row r="841" spans="1:8" x14ac:dyDescent="0.3">
      <c r="A841" t="s">
        <v>1250</v>
      </c>
      <c r="B841" t="s">
        <v>1219</v>
      </c>
      <c r="D841" t="s">
        <v>1248</v>
      </c>
      <c r="E841" t="s">
        <v>1053</v>
      </c>
      <c r="G841" t="s">
        <v>1249</v>
      </c>
      <c r="H841" t="s">
        <v>939</v>
      </c>
    </row>
    <row r="842" spans="1:8" x14ac:dyDescent="0.3">
      <c r="A842" t="s">
        <v>1250</v>
      </c>
      <c r="B842" t="s">
        <v>934</v>
      </c>
      <c r="D842" t="s">
        <v>1248</v>
      </c>
      <c r="E842" t="s">
        <v>1054</v>
      </c>
      <c r="G842" t="s">
        <v>1249</v>
      </c>
      <c r="H842" t="s">
        <v>940</v>
      </c>
    </row>
    <row r="843" spans="1:8" x14ac:dyDescent="0.3">
      <c r="A843" t="s">
        <v>1250</v>
      </c>
      <c r="B843" t="s">
        <v>935</v>
      </c>
      <c r="D843" t="s">
        <v>1248</v>
      </c>
      <c r="E843" t="s">
        <v>1055</v>
      </c>
      <c r="G843" t="s">
        <v>1249</v>
      </c>
      <c r="H843" t="s">
        <v>941</v>
      </c>
    </row>
    <row r="844" spans="1:8" x14ac:dyDescent="0.3">
      <c r="A844" t="s">
        <v>1250</v>
      </c>
      <c r="B844" t="s">
        <v>936</v>
      </c>
      <c r="D844" t="s">
        <v>1248</v>
      </c>
      <c r="E844" t="s">
        <v>1056</v>
      </c>
      <c r="G844" t="s">
        <v>1249</v>
      </c>
      <c r="H844" t="s">
        <v>942</v>
      </c>
    </row>
    <row r="845" spans="1:8" x14ac:dyDescent="0.3">
      <c r="A845" t="s">
        <v>1250</v>
      </c>
      <c r="B845" t="s">
        <v>937</v>
      </c>
      <c r="D845" t="s">
        <v>1248</v>
      </c>
      <c r="E845" t="s">
        <v>1057</v>
      </c>
      <c r="G845" t="s">
        <v>1249</v>
      </c>
      <c r="H845" t="s">
        <v>943</v>
      </c>
    </row>
    <row r="846" spans="1:8" x14ac:dyDescent="0.3">
      <c r="A846" t="s">
        <v>1250</v>
      </c>
      <c r="B846" t="s">
        <v>938</v>
      </c>
      <c r="D846" t="s">
        <v>1248</v>
      </c>
      <c r="E846" t="s">
        <v>1058</v>
      </c>
      <c r="G846" t="s">
        <v>1249</v>
      </c>
      <c r="H846" t="s">
        <v>1220</v>
      </c>
    </row>
    <row r="847" spans="1:8" x14ac:dyDescent="0.3">
      <c r="A847" t="s">
        <v>1250</v>
      </c>
      <c r="B847" t="s">
        <v>939</v>
      </c>
      <c r="D847" t="s">
        <v>1248</v>
      </c>
      <c r="E847" t="s">
        <v>1059</v>
      </c>
      <c r="G847" t="s">
        <v>1249</v>
      </c>
      <c r="H847" t="s">
        <v>944</v>
      </c>
    </row>
    <row r="848" spans="1:8" x14ac:dyDescent="0.3">
      <c r="A848" t="s">
        <v>1250</v>
      </c>
      <c r="B848" t="s">
        <v>940</v>
      </c>
      <c r="D848" t="s">
        <v>1248</v>
      </c>
      <c r="E848" t="s">
        <v>1060</v>
      </c>
      <c r="G848" t="s">
        <v>1249</v>
      </c>
      <c r="H848" t="s">
        <v>945</v>
      </c>
    </row>
    <row r="849" spans="1:8" x14ac:dyDescent="0.3">
      <c r="A849" t="s">
        <v>1250</v>
      </c>
      <c r="B849" t="s">
        <v>941</v>
      </c>
      <c r="D849" t="s">
        <v>1248</v>
      </c>
      <c r="E849" t="s">
        <v>1061</v>
      </c>
      <c r="G849" t="s">
        <v>1249</v>
      </c>
      <c r="H849" t="s">
        <v>946</v>
      </c>
    </row>
    <row r="850" spans="1:8" x14ac:dyDescent="0.3">
      <c r="A850" t="s">
        <v>1250</v>
      </c>
      <c r="B850" t="s">
        <v>942</v>
      </c>
      <c r="D850" t="s">
        <v>1248</v>
      </c>
      <c r="E850" t="s">
        <v>1062</v>
      </c>
      <c r="G850" t="s">
        <v>1249</v>
      </c>
      <c r="H850" t="s">
        <v>948</v>
      </c>
    </row>
    <row r="851" spans="1:8" x14ac:dyDescent="0.3">
      <c r="A851" t="s">
        <v>1250</v>
      </c>
      <c r="B851" t="s">
        <v>943</v>
      </c>
      <c r="D851" t="s">
        <v>1248</v>
      </c>
      <c r="E851" t="s">
        <v>1063</v>
      </c>
      <c r="G851" t="s">
        <v>1249</v>
      </c>
      <c r="H851" t="s">
        <v>1221</v>
      </c>
    </row>
    <row r="852" spans="1:8" x14ac:dyDescent="0.3">
      <c r="A852" t="s">
        <v>1250</v>
      </c>
      <c r="B852" t="s">
        <v>1220</v>
      </c>
      <c r="D852" t="s">
        <v>1248</v>
      </c>
      <c r="E852" t="s">
        <v>1064</v>
      </c>
      <c r="G852" t="s">
        <v>1249</v>
      </c>
      <c r="H852" t="s">
        <v>949</v>
      </c>
    </row>
    <row r="853" spans="1:8" x14ac:dyDescent="0.3">
      <c r="A853" t="s">
        <v>1250</v>
      </c>
      <c r="B853" t="s">
        <v>944</v>
      </c>
      <c r="D853" t="s">
        <v>1248</v>
      </c>
      <c r="E853" t="s">
        <v>1065</v>
      </c>
      <c r="G853" t="s">
        <v>1249</v>
      </c>
      <c r="H853" t="s">
        <v>950</v>
      </c>
    </row>
    <row r="854" spans="1:8" x14ac:dyDescent="0.3">
      <c r="A854" t="s">
        <v>1250</v>
      </c>
      <c r="B854" t="s">
        <v>945</v>
      </c>
      <c r="D854" t="s">
        <v>1248</v>
      </c>
      <c r="E854" t="s">
        <v>1066</v>
      </c>
      <c r="G854" t="s">
        <v>1249</v>
      </c>
      <c r="H854" t="s">
        <v>951</v>
      </c>
    </row>
    <row r="855" spans="1:8" x14ac:dyDescent="0.3">
      <c r="A855" t="s">
        <v>1250</v>
      </c>
      <c r="B855" t="s">
        <v>946</v>
      </c>
      <c r="D855" t="s">
        <v>1248</v>
      </c>
      <c r="E855" t="s">
        <v>1067</v>
      </c>
      <c r="G855" t="s">
        <v>1249</v>
      </c>
      <c r="H855" t="s">
        <v>952</v>
      </c>
    </row>
    <row r="856" spans="1:8" x14ac:dyDescent="0.3">
      <c r="A856" t="s">
        <v>1250</v>
      </c>
      <c r="B856" t="s">
        <v>947</v>
      </c>
      <c r="G856" t="s">
        <v>1249</v>
      </c>
      <c r="H856" t="s">
        <v>953</v>
      </c>
    </row>
    <row r="857" spans="1:8" x14ac:dyDescent="0.3">
      <c r="A857" t="s">
        <v>1250</v>
      </c>
      <c r="B857" t="s">
        <v>948</v>
      </c>
      <c r="G857" t="s">
        <v>1249</v>
      </c>
      <c r="H857" t="s">
        <v>954</v>
      </c>
    </row>
    <row r="858" spans="1:8" x14ac:dyDescent="0.3">
      <c r="A858" t="s">
        <v>1250</v>
      </c>
      <c r="B858" t="s">
        <v>1221</v>
      </c>
      <c r="G858" t="s">
        <v>1249</v>
      </c>
      <c r="H858" t="s">
        <v>955</v>
      </c>
    </row>
    <row r="859" spans="1:8" x14ac:dyDescent="0.3">
      <c r="A859" t="s">
        <v>1250</v>
      </c>
      <c r="B859" t="s">
        <v>949</v>
      </c>
      <c r="G859" t="s">
        <v>1249</v>
      </c>
      <c r="H859" t="s">
        <v>1222</v>
      </c>
    </row>
    <row r="860" spans="1:8" x14ac:dyDescent="0.3">
      <c r="A860" t="s">
        <v>1250</v>
      </c>
      <c r="B860" t="s">
        <v>950</v>
      </c>
      <c r="G860" t="s">
        <v>1249</v>
      </c>
      <c r="H860" t="s">
        <v>956</v>
      </c>
    </row>
    <row r="861" spans="1:8" x14ac:dyDescent="0.3">
      <c r="A861" t="s">
        <v>1250</v>
      </c>
      <c r="B861" t="s">
        <v>951</v>
      </c>
      <c r="G861" t="s">
        <v>1249</v>
      </c>
      <c r="H861" t="s">
        <v>958</v>
      </c>
    </row>
    <row r="862" spans="1:8" x14ac:dyDescent="0.3">
      <c r="A862" t="s">
        <v>1250</v>
      </c>
      <c r="B862" t="s">
        <v>952</v>
      </c>
      <c r="G862" t="s">
        <v>1249</v>
      </c>
      <c r="H862" t="s">
        <v>959</v>
      </c>
    </row>
    <row r="863" spans="1:8" x14ac:dyDescent="0.3">
      <c r="A863" t="s">
        <v>1250</v>
      </c>
      <c r="B863" t="s">
        <v>953</v>
      </c>
      <c r="G863" t="s">
        <v>1249</v>
      </c>
      <c r="H863" t="s">
        <v>960</v>
      </c>
    </row>
    <row r="864" spans="1:8" x14ac:dyDescent="0.3">
      <c r="A864" t="s">
        <v>1250</v>
      </c>
      <c r="B864" t="s">
        <v>954</v>
      </c>
      <c r="G864" t="s">
        <v>1249</v>
      </c>
      <c r="H864" t="s">
        <v>1223</v>
      </c>
    </row>
    <row r="865" spans="1:8" x14ac:dyDescent="0.3">
      <c r="A865" t="s">
        <v>1250</v>
      </c>
      <c r="B865" t="s">
        <v>955</v>
      </c>
      <c r="G865" t="s">
        <v>1249</v>
      </c>
      <c r="H865" t="s">
        <v>962</v>
      </c>
    </row>
    <row r="866" spans="1:8" x14ac:dyDescent="0.3">
      <c r="A866" t="s">
        <v>1250</v>
      </c>
      <c r="B866" t="s">
        <v>956</v>
      </c>
      <c r="G866" t="s">
        <v>1249</v>
      </c>
      <c r="H866" t="s">
        <v>1224</v>
      </c>
    </row>
    <row r="867" spans="1:8" x14ac:dyDescent="0.3">
      <c r="A867" t="s">
        <v>1250</v>
      </c>
      <c r="B867" t="s">
        <v>957</v>
      </c>
      <c r="G867" t="s">
        <v>1249</v>
      </c>
      <c r="H867" t="s">
        <v>963</v>
      </c>
    </row>
    <row r="868" spans="1:8" x14ac:dyDescent="0.3">
      <c r="A868" t="s">
        <v>1250</v>
      </c>
      <c r="B868" t="s">
        <v>958</v>
      </c>
      <c r="G868" t="s">
        <v>1249</v>
      </c>
      <c r="H868" t="s">
        <v>964</v>
      </c>
    </row>
    <row r="869" spans="1:8" x14ac:dyDescent="0.3">
      <c r="A869" t="s">
        <v>1250</v>
      </c>
      <c r="B869" t="s">
        <v>959</v>
      </c>
      <c r="G869" t="s">
        <v>1249</v>
      </c>
      <c r="H869" t="s">
        <v>965</v>
      </c>
    </row>
    <row r="870" spans="1:8" x14ac:dyDescent="0.3">
      <c r="A870" t="s">
        <v>1250</v>
      </c>
      <c r="B870" t="s">
        <v>960</v>
      </c>
      <c r="G870" t="s">
        <v>1249</v>
      </c>
      <c r="H870" t="s">
        <v>966</v>
      </c>
    </row>
    <row r="871" spans="1:8" x14ac:dyDescent="0.3">
      <c r="A871" t="s">
        <v>1250</v>
      </c>
      <c r="B871" t="s">
        <v>961</v>
      </c>
      <c r="G871" t="s">
        <v>1249</v>
      </c>
      <c r="H871" t="s">
        <v>967</v>
      </c>
    </row>
    <row r="872" spans="1:8" x14ac:dyDescent="0.3">
      <c r="A872" t="s">
        <v>1250</v>
      </c>
      <c r="B872" t="s">
        <v>1223</v>
      </c>
      <c r="G872" t="s">
        <v>1249</v>
      </c>
      <c r="H872" t="s">
        <v>968</v>
      </c>
    </row>
    <row r="873" spans="1:8" x14ac:dyDescent="0.3">
      <c r="A873" t="s">
        <v>1250</v>
      </c>
      <c r="B873" t="s">
        <v>962</v>
      </c>
      <c r="G873" t="s">
        <v>1249</v>
      </c>
      <c r="H873" t="s">
        <v>969</v>
      </c>
    </row>
    <row r="874" spans="1:8" x14ac:dyDescent="0.3">
      <c r="A874" t="s">
        <v>1250</v>
      </c>
      <c r="B874" t="s">
        <v>1224</v>
      </c>
      <c r="G874" t="s">
        <v>1249</v>
      </c>
      <c r="H874" t="s">
        <v>970</v>
      </c>
    </row>
    <row r="875" spans="1:8" x14ac:dyDescent="0.3">
      <c r="A875" t="s">
        <v>1250</v>
      </c>
      <c r="B875" t="s">
        <v>963</v>
      </c>
      <c r="G875" t="s">
        <v>1249</v>
      </c>
      <c r="H875" t="s">
        <v>971</v>
      </c>
    </row>
    <row r="876" spans="1:8" x14ac:dyDescent="0.3">
      <c r="A876" t="s">
        <v>1250</v>
      </c>
      <c r="B876" t="s">
        <v>964</v>
      </c>
      <c r="G876" t="s">
        <v>1249</v>
      </c>
      <c r="H876" t="s">
        <v>972</v>
      </c>
    </row>
    <row r="877" spans="1:8" x14ac:dyDescent="0.3">
      <c r="A877" t="s">
        <v>1250</v>
      </c>
      <c r="B877" t="s">
        <v>965</v>
      </c>
      <c r="G877" t="s">
        <v>1249</v>
      </c>
      <c r="H877" t="s">
        <v>973</v>
      </c>
    </row>
    <row r="878" spans="1:8" x14ac:dyDescent="0.3">
      <c r="A878" t="s">
        <v>1250</v>
      </c>
      <c r="B878" t="s">
        <v>966</v>
      </c>
      <c r="G878" t="s">
        <v>1249</v>
      </c>
      <c r="H878" t="s">
        <v>974</v>
      </c>
    </row>
    <row r="879" spans="1:8" x14ac:dyDescent="0.3">
      <c r="A879" t="s">
        <v>1250</v>
      </c>
      <c r="B879" t="s">
        <v>967</v>
      </c>
      <c r="G879" t="s">
        <v>1249</v>
      </c>
      <c r="H879" t="s">
        <v>975</v>
      </c>
    </row>
    <row r="880" spans="1:8" x14ac:dyDescent="0.3">
      <c r="A880" t="s">
        <v>1250</v>
      </c>
      <c r="B880" t="s">
        <v>968</v>
      </c>
      <c r="G880" t="s">
        <v>1249</v>
      </c>
      <c r="H880" t="s">
        <v>977</v>
      </c>
    </row>
    <row r="881" spans="1:8" x14ac:dyDescent="0.3">
      <c r="A881" t="s">
        <v>1250</v>
      </c>
      <c r="B881" t="s">
        <v>969</v>
      </c>
      <c r="G881" t="s">
        <v>1249</v>
      </c>
      <c r="H881" t="s">
        <v>978</v>
      </c>
    </row>
    <row r="882" spans="1:8" x14ac:dyDescent="0.3">
      <c r="A882" t="s">
        <v>1250</v>
      </c>
      <c r="B882" t="s">
        <v>970</v>
      </c>
      <c r="G882" t="s">
        <v>1249</v>
      </c>
      <c r="H882" t="s">
        <v>1225</v>
      </c>
    </row>
    <row r="883" spans="1:8" x14ac:dyDescent="0.3">
      <c r="A883" t="s">
        <v>1250</v>
      </c>
      <c r="B883" t="s">
        <v>971</v>
      </c>
      <c r="G883" t="s">
        <v>1249</v>
      </c>
      <c r="H883" t="s">
        <v>979</v>
      </c>
    </row>
    <row r="884" spans="1:8" x14ac:dyDescent="0.3">
      <c r="A884" t="s">
        <v>1250</v>
      </c>
      <c r="B884" t="s">
        <v>972</v>
      </c>
      <c r="G884" t="s">
        <v>1249</v>
      </c>
      <c r="H884" t="s">
        <v>980</v>
      </c>
    </row>
    <row r="885" spans="1:8" x14ac:dyDescent="0.3">
      <c r="A885" t="s">
        <v>1250</v>
      </c>
      <c r="B885" t="s">
        <v>973</v>
      </c>
      <c r="G885" t="s">
        <v>1249</v>
      </c>
      <c r="H885" t="s">
        <v>981</v>
      </c>
    </row>
    <row r="886" spans="1:8" x14ac:dyDescent="0.3">
      <c r="A886" t="s">
        <v>1250</v>
      </c>
      <c r="B886" t="s">
        <v>974</v>
      </c>
      <c r="G886" t="s">
        <v>1249</v>
      </c>
      <c r="H886" t="s">
        <v>982</v>
      </c>
    </row>
    <row r="887" spans="1:8" x14ac:dyDescent="0.3">
      <c r="A887" t="s">
        <v>1250</v>
      </c>
      <c r="B887" t="s">
        <v>975</v>
      </c>
      <c r="G887" t="s">
        <v>1249</v>
      </c>
      <c r="H887" t="s">
        <v>983</v>
      </c>
    </row>
    <row r="888" spans="1:8" x14ac:dyDescent="0.3">
      <c r="A888" t="s">
        <v>1250</v>
      </c>
      <c r="B888" t="s">
        <v>976</v>
      </c>
      <c r="G888" t="s">
        <v>1249</v>
      </c>
      <c r="H888" t="s">
        <v>1226</v>
      </c>
    </row>
    <row r="889" spans="1:8" x14ac:dyDescent="0.3">
      <c r="A889" t="s">
        <v>1250</v>
      </c>
      <c r="B889" t="s">
        <v>977</v>
      </c>
      <c r="G889" t="s">
        <v>1249</v>
      </c>
      <c r="H889" t="s">
        <v>1227</v>
      </c>
    </row>
    <row r="890" spans="1:8" x14ac:dyDescent="0.3">
      <c r="A890" t="s">
        <v>1250</v>
      </c>
      <c r="B890" t="s">
        <v>978</v>
      </c>
      <c r="G890" t="s">
        <v>1249</v>
      </c>
      <c r="H890" t="s">
        <v>984</v>
      </c>
    </row>
    <row r="891" spans="1:8" x14ac:dyDescent="0.3">
      <c r="A891" t="s">
        <v>1250</v>
      </c>
      <c r="B891" t="s">
        <v>1225</v>
      </c>
      <c r="G891" t="s">
        <v>1249</v>
      </c>
      <c r="H891" t="s">
        <v>985</v>
      </c>
    </row>
    <row r="892" spans="1:8" x14ac:dyDescent="0.3">
      <c r="A892" t="s">
        <v>1250</v>
      </c>
      <c r="B892" t="s">
        <v>979</v>
      </c>
      <c r="G892" t="s">
        <v>1249</v>
      </c>
      <c r="H892" t="s">
        <v>986</v>
      </c>
    </row>
    <row r="893" spans="1:8" x14ac:dyDescent="0.3">
      <c r="A893" t="s">
        <v>1250</v>
      </c>
      <c r="B893" t="s">
        <v>980</v>
      </c>
      <c r="G893" t="s">
        <v>1249</v>
      </c>
      <c r="H893" t="s">
        <v>987</v>
      </c>
    </row>
    <row r="894" spans="1:8" x14ac:dyDescent="0.3">
      <c r="A894" t="s">
        <v>1250</v>
      </c>
      <c r="B894" t="s">
        <v>981</v>
      </c>
      <c r="G894" t="s">
        <v>1249</v>
      </c>
      <c r="H894" t="s">
        <v>988</v>
      </c>
    </row>
    <row r="895" spans="1:8" x14ac:dyDescent="0.3">
      <c r="A895" t="s">
        <v>1250</v>
      </c>
      <c r="B895" t="s">
        <v>982</v>
      </c>
      <c r="G895" t="s">
        <v>1249</v>
      </c>
      <c r="H895" t="s">
        <v>991</v>
      </c>
    </row>
    <row r="896" spans="1:8" x14ac:dyDescent="0.3">
      <c r="A896" t="s">
        <v>1250</v>
      </c>
      <c r="B896" t="s">
        <v>983</v>
      </c>
      <c r="G896" t="s">
        <v>1249</v>
      </c>
      <c r="H896" t="s">
        <v>992</v>
      </c>
    </row>
    <row r="897" spans="1:8" x14ac:dyDescent="0.3">
      <c r="A897" t="s">
        <v>1250</v>
      </c>
      <c r="B897" t="s">
        <v>1226</v>
      </c>
      <c r="G897" t="s">
        <v>1249</v>
      </c>
      <c r="H897" t="s">
        <v>993</v>
      </c>
    </row>
    <row r="898" spans="1:8" x14ac:dyDescent="0.3">
      <c r="A898" t="s">
        <v>1250</v>
      </c>
      <c r="B898" t="s">
        <v>1227</v>
      </c>
      <c r="G898" t="s">
        <v>1249</v>
      </c>
      <c r="H898" t="s">
        <v>1228</v>
      </c>
    </row>
    <row r="899" spans="1:8" x14ac:dyDescent="0.3">
      <c r="A899" t="s">
        <v>1250</v>
      </c>
      <c r="B899" t="s">
        <v>984</v>
      </c>
      <c r="G899" t="s">
        <v>1249</v>
      </c>
      <c r="H899" t="s">
        <v>1229</v>
      </c>
    </row>
    <row r="900" spans="1:8" x14ac:dyDescent="0.3">
      <c r="A900" t="s">
        <v>1250</v>
      </c>
      <c r="B900" t="s">
        <v>985</v>
      </c>
      <c r="G900" t="s">
        <v>1249</v>
      </c>
      <c r="H900" t="s">
        <v>994</v>
      </c>
    </row>
    <row r="901" spans="1:8" x14ac:dyDescent="0.3">
      <c r="A901" t="s">
        <v>1250</v>
      </c>
      <c r="B901" t="s">
        <v>986</v>
      </c>
      <c r="G901" t="s">
        <v>1249</v>
      </c>
      <c r="H901" t="s">
        <v>995</v>
      </c>
    </row>
    <row r="902" spans="1:8" x14ac:dyDescent="0.3">
      <c r="A902" t="s">
        <v>1250</v>
      </c>
      <c r="B902" t="s">
        <v>987</v>
      </c>
      <c r="G902" t="s">
        <v>1249</v>
      </c>
      <c r="H902" t="s">
        <v>996</v>
      </c>
    </row>
    <row r="903" spans="1:8" x14ac:dyDescent="0.3">
      <c r="A903" t="s">
        <v>1250</v>
      </c>
      <c r="B903" t="s">
        <v>988</v>
      </c>
      <c r="G903" t="s">
        <v>1249</v>
      </c>
      <c r="H903" t="s">
        <v>997</v>
      </c>
    </row>
    <row r="904" spans="1:8" x14ac:dyDescent="0.3">
      <c r="A904" t="s">
        <v>1250</v>
      </c>
      <c r="B904" t="s">
        <v>991</v>
      </c>
      <c r="G904" t="s">
        <v>1249</v>
      </c>
      <c r="H904" t="s">
        <v>998</v>
      </c>
    </row>
    <row r="905" spans="1:8" x14ac:dyDescent="0.3">
      <c r="A905" t="s">
        <v>1250</v>
      </c>
      <c r="B905" t="s">
        <v>992</v>
      </c>
      <c r="G905" t="s">
        <v>1249</v>
      </c>
      <c r="H905" t="s">
        <v>999</v>
      </c>
    </row>
    <row r="906" spans="1:8" x14ac:dyDescent="0.3">
      <c r="A906" t="s">
        <v>1250</v>
      </c>
      <c r="B906" t="s">
        <v>993</v>
      </c>
      <c r="G906" t="s">
        <v>1249</v>
      </c>
      <c r="H906" t="s">
        <v>1000</v>
      </c>
    </row>
    <row r="907" spans="1:8" x14ac:dyDescent="0.3">
      <c r="A907" t="s">
        <v>1250</v>
      </c>
      <c r="B907" t="s">
        <v>1228</v>
      </c>
      <c r="G907" t="s">
        <v>1249</v>
      </c>
      <c r="H907" t="s">
        <v>1001</v>
      </c>
    </row>
    <row r="908" spans="1:8" x14ac:dyDescent="0.3">
      <c r="A908" t="s">
        <v>1250</v>
      </c>
      <c r="B908" t="s">
        <v>1229</v>
      </c>
      <c r="G908" t="s">
        <v>1249</v>
      </c>
      <c r="H908" t="s">
        <v>1002</v>
      </c>
    </row>
    <row r="909" spans="1:8" x14ac:dyDescent="0.3">
      <c r="A909" t="s">
        <v>1250</v>
      </c>
      <c r="B909" t="s">
        <v>994</v>
      </c>
      <c r="G909" t="s">
        <v>1249</v>
      </c>
      <c r="H909" t="s">
        <v>1005</v>
      </c>
    </row>
    <row r="910" spans="1:8" x14ac:dyDescent="0.3">
      <c r="A910" t="s">
        <v>1250</v>
      </c>
      <c r="B910" t="s">
        <v>995</v>
      </c>
      <c r="G910" t="s">
        <v>1249</v>
      </c>
      <c r="H910" t="s">
        <v>1006</v>
      </c>
    </row>
    <row r="911" spans="1:8" x14ac:dyDescent="0.3">
      <c r="A911" t="s">
        <v>1250</v>
      </c>
      <c r="B911" t="s">
        <v>996</v>
      </c>
      <c r="G911" t="s">
        <v>1249</v>
      </c>
      <c r="H911" t="s">
        <v>1230</v>
      </c>
    </row>
    <row r="912" spans="1:8" x14ac:dyDescent="0.3">
      <c r="A912" t="s">
        <v>1250</v>
      </c>
      <c r="B912" t="s">
        <v>997</v>
      </c>
      <c r="G912" t="s">
        <v>1249</v>
      </c>
      <c r="H912" t="s">
        <v>1007</v>
      </c>
    </row>
    <row r="913" spans="1:8" x14ac:dyDescent="0.3">
      <c r="A913" t="s">
        <v>1250</v>
      </c>
      <c r="B913" t="s">
        <v>998</v>
      </c>
      <c r="G913" t="s">
        <v>1249</v>
      </c>
      <c r="H913" t="s">
        <v>1008</v>
      </c>
    </row>
    <row r="914" spans="1:8" x14ac:dyDescent="0.3">
      <c r="A914" t="s">
        <v>1250</v>
      </c>
      <c r="B914" t="s">
        <v>999</v>
      </c>
      <c r="G914" t="s">
        <v>1249</v>
      </c>
      <c r="H914" t="s">
        <v>1231</v>
      </c>
    </row>
    <row r="915" spans="1:8" x14ac:dyDescent="0.3">
      <c r="A915" t="s">
        <v>1250</v>
      </c>
      <c r="B915" t="s">
        <v>1000</v>
      </c>
      <c r="G915" t="s">
        <v>1249</v>
      </c>
      <c r="H915" t="s">
        <v>1009</v>
      </c>
    </row>
    <row r="916" spans="1:8" x14ac:dyDescent="0.3">
      <c r="A916" t="s">
        <v>1250</v>
      </c>
      <c r="B916" t="s">
        <v>1001</v>
      </c>
      <c r="G916" t="s">
        <v>1249</v>
      </c>
      <c r="H916" t="s">
        <v>1010</v>
      </c>
    </row>
    <row r="917" spans="1:8" x14ac:dyDescent="0.3">
      <c r="A917" t="s">
        <v>1250</v>
      </c>
      <c r="B917" t="s">
        <v>1002</v>
      </c>
      <c r="G917" t="s">
        <v>1249</v>
      </c>
      <c r="H917" t="s">
        <v>1011</v>
      </c>
    </row>
    <row r="918" spans="1:8" x14ac:dyDescent="0.3">
      <c r="A918" t="s">
        <v>1250</v>
      </c>
      <c r="B918" t="s">
        <v>1003</v>
      </c>
      <c r="G918" t="s">
        <v>1249</v>
      </c>
      <c r="H918" t="s">
        <v>1012</v>
      </c>
    </row>
    <row r="919" spans="1:8" x14ac:dyDescent="0.3">
      <c r="A919" t="s">
        <v>1250</v>
      </c>
      <c r="B919" t="s">
        <v>1004</v>
      </c>
      <c r="G919" t="s">
        <v>1249</v>
      </c>
      <c r="H919" t="s">
        <v>1013</v>
      </c>
    </row>
    <row r="920" spans="1:8" x14ac:dyDescent="0.3">
      <c r="A920" t="s">
        <v>1250</v>
      </c>
      <c r="B920" t="s">
        <v>1005</v>
      </c>
      <c r="G920" t="s">
        <v>1249</v>
      </c>
      <c r="H920" t="s">
        <v>1014</v>
      </c>
    </row>
    <row r="921" spans="1:8" x14ac:dyDescent="0.3">
      <c r="A921" t="s">
        <v>1250</v>
      </c>
      <c r="B921" t="s">
        <v>1006</v>
      </c>
      <c r="G921" t="s">
        <v>1249</v>
      </c>
      <c r="H921" t="s">
        <v>1015</v>
      </c>
    </row>
    <row r="922" spans="1:8" x14ac:dyDescent="0.3">
      <c r="A922" t="s">
        <v>1250</v>
      </c>
      <c r="B922" t="s">
        <v>1230</v>
      </c>
      <c r="G922" t="s">
        <v>1249</v>
      </c>
      <c r="H922" t="s">
        <v>1016</v>
      </c>
    </row>
    <row r="923" spans="1:8" x14ac:dyDescent="0.3">
      <c r="A923" t="s">
        <v>1250</v>
      </c>
      <c r="B923" t="s">
        <v>1007</v>
      </c>
      <c r="G923" t="s">
        <v>1249</v>
      </c>
      <c r="H923" t="s">
        <v>1017</v>
      </c>
    </row>
    <row r="924" spans="1:8" x14ac:dyDescent="0.3">
      <c r="A924" t="s">
        <v>1250</v>
      </c>
      <c r="B924" t="s">
        <v>1008</v>
      </c>
      <c r="G924" t="s">
        <v>1249</v>
      </c>
      <c r="H924" t="s">
        <v>1018</v>
      </c>
    </row>
    <row r="925" spans="1:8" x14ac:dyDescent="0.3">
      <c r="A925" t="s">
        <v>1250</v>
      </c>
      <c r="B925" t="s">
        <v>1231</v>
      </c>
      <c r="G925" t="s">
        <v>1249</v>
      </c>
      <c r="H925" t="s">
        <v>1232</v>
      </c>
    </row>
    <row r="926" spans="1:8" x14ac:dyDescent="0.3">
      <c r="A926" t="s">
        <v>1250</v>
      </c>
      <c r="B926" t="s">
        <v>1009</v>
      </c>
      <c r="G926" t="s">
        <v>1249</v>
      </c>
      <c r="H926" t="s">
        <v>1019</v>
      </c>
    </row>
    <row r="927" spans="1:8" x14ac:dyDescent="0.3">
      <c r="A927" t="s">
        <v>1250</v>
      </c>
      <c r="B927" t="s">
        <v>1010</v>
      </c>
      <c r="G927" t="s">
        <v>1249</v>
      </c>
      <c r="H927" t="s">
        <v>1020</v>
      </c>
    </row>
    <row r="928" spans="1:8" x14ac:dyDescent="0.3">
      <c r="A928" t="s">
        <v>1250</v>
      </c>
      <c r="B928" t="s">
        <v>1011</v>
      </c>
      <c r="G928" t="s">
        <v>1249</v>
      </c>
      <c r="H928" t="s">
        <v>1021</v>
      </c>
    </row>
    <row r="929" spans="1:8" x14ac:dyDescent="0.3">
      <c r="A929" t="s">
        <v>1250</v>
      </c>
      <c r="B929" t="s">
        <v>1012</v>
      </c>
      <c r="G929" t="s">
        <v>1249</v>
      </c>
      <c r="H929" t="s">
        <v>1233</v>
      </c>
    </row>
    <row r="930" spans="1:8" x14ac:dyDescent="0.3">
      <c r="A930" t="s">
        <v>1250</v>
      </c>
      <c r="B930" t="s">
        <v>1013</v>
      </c>
      <c r="G930" t="s">
        <v>1249</v>
      </c>
      <c r="H930" t="s">
        <v>1234</v>
      </c>
    </row>
    <row r="931" spans="1:8" x14ac:dyDescent="0.3">
      <c r="A931" t="s">
        <v>1250</v>
      </c>
      <c r="B931" t="s">
        <v>1014</v>
      </c>
      <c r="G931" t="s">
        <v>1249</v>
      </c>
      <c r="H931" t="s">
        <v>1022</v>
      </c>
    </row>
    <row r="932" spans="1:8" x14ac:dyDescent="0.3">
      <c r="A932" t="s">
        <v>1250</v>
      </c>
      <c r="B932" t="s">
        <v>1015</v>
      </c>
      <c r="G932" t="s">
        <v>1249</v>
      </c>
      <c r="H932" t="s">
        <v>1023</v>
      </c>
    </row>
    <row r="933" spans="1:8" x14ac:dyDescent="0.3">
      <c r="A933" t="s">
        <v>1250</v>
      </c>
      <c r="B933" t="s">
        <v>1016</v>
      </c>
      <c r="G933" t="s">
        <v>1249</v>
      </c>
      <c r="H933" t="s">
        <v>1024</v>
      </c>
    </row>
    <row r="934" spans="1:8" x14ac:dyDescent="0.3">
      <c r="A934" t="s">
        <v>1250</v>
      </c>
      <c r="B934" t="s">
        <v>1017</v>
      </c>
      <c r="G934" t="s">
        <v>1249</v>
      </c>
      <c r="H934" t="s">
        <v>1025</v>
      </c>
    </row>
    <row r="935" spans="1:8" x14ac:dyDescent="0.3">
      <c r="A935" t="s">
        <v>1250</v>
      </c>
      <c r="B935" t="s">
        <v>1018</v>
      </c>
      <c r="G935" t="s">
        <v>1249</v>
      </c>
      <c r="H935" t="s">
        <v>1027</v>
      </c>
    </row>
    <row r="936" spans="1:8" x14ac:dyDescent="0.3">
      <c r="A936" t="s">
        <v>1250</v>
      </c>
      <c r="B936" t="s">
        <v>1232</v>
      </c>
      <c r="G936" t="s">
        <v>1249</v>
      </c>
      <c r="H936" t="s">
        <v>1028</v>
      </c>
    </row>
    <row r="937" spans="1:8" x14ac:dyDescent="0.3">
      <c r="A937" t="s">
        <v>1250</v>
      </c>
      <c r="B937" t="s">
        <v>1019</v>
      </c>
      <c r="G937" t="s">
        <v>1249</v>
      </c>
      <c r="H937" t="s">
        <v>1029</v>
      </c>
    </row>
    <row r="938" spans="1:8" x14ac:dyDescent="0.3">
      <c r="A938" t="s">
        <v>1250</v>
      </c>
      <c r="B938" t="s">
        <v>1020</v>
      </c>
      <c r="G938" t="s">
        <v>1249</v>
      </c>
      <c r="H938" t="s">
        <v>1030</v>
      </c>
    </row>
    <row r="939" spans="1:8" x14ac:dyDescent="0.3">
      <c r="A939" t="s">
        <v>1250</v>
      </c>
      <c r="B939" t="s">
        <v>1021</v>
      </c>
      <c r="G939" t="s">
        <v>1249</v>
      </c>
      <c r="H939" t="s">
        <v>1031</v>
      </c>
    </row>
    <row r="940" spans="1:8" x14ac:dyDescent="0.3">
      <c r="A940" t="s">
        <v>1250</v>
      </c>
      <c r="B940" t="s">
        <v>1233</v>
      </c>
      <c r="G940" t="s">
        <v>1249</v>
      </c>
      <c r="H940" t="s">
        <v>1032</v>
      </c>
    </row>
    <row r="941" spans="1:8" x14ac:dyDescent="0.3">
      <c r="A941" t="s">
        <v>1250</v>
      </c>
      <c r="B941" t="s">
        <v>1234</v>
      </c>
      <c r="G941" t="s">
        <v>1249</v>
      </c>
      <c r="H941" t="s">
        <v>1033</v>
      </c>
    </row>
    <row r="942" spans="1:8" x14ac:dyDescent="0.3">
      <c r="A942" t="s">
        <v>1250</v>
      </c>
      <c r="B942" t="s">
        <v>1022</v>
      </c>
      <c r="G942" t="s">
        <v>1249</v>
      </c>
      <c r="H942" t="s">
        <v>1034</v>
      </c>
    </row>
    <row r="943" spans="1:8" x14ac:dyDescent="0.3">
      <c r="A943" t="s">
        <v>1250</v>
      </c>
      <c r="B943" t="s">
        <v>1023</v>
      </c>
      <c r="G943" t="s">
        <v>1249</v>
      </c>
      <c r="H943" t="s">
        <v>1036</v>
      </c>
    </row>
    <row r="944" spans="1:8" x14ac:dyDescent="0.3">
      <c r="A944" t="s">
        <v>1250</v>
      </c>
      <c r="B944" t="s">
        <v>1024</v>
      </c>
      <c r="G944" t="s">
        <v>1249</v>
      </c>
      <c r="H944" t="s">
        <v>1037</v>
      </c>
    </row>
    <row r="945" spans="1:8" x14ac:dyDescent="0.3">
      <c r="A945" t="s">
        <v>1250</v>
      </c>
      <c r="B945" t="s">
        <v>1025</v>
      </c>
      <c r="G945" t="s">
        <v>1249</v>
      </c>
      <c r="H945" t="s">
        <v>1038</v>
      </c>
    </row>
    <row r="946" spans="1:8" x14ac:dyDescent="0.3">
      <c r="A946" t="s">
        <v>1250</v>
      </c>
      <c r="B946" t="s">
        <v>1027</v>
      </c>
      <c r="G946" t="s">
        <v>1249</v>
      </c>
      <c r="H946" t="s">
        <v>1235</v>
      </c>
    </row>
    <row r="947" spans="1:8" x14ac:dyDescent="0.3">
      <c r="A947" t="s">
        <v>1250</v>
      </c>
      <c r="B947" t="s">
        <v>1028</v>
      </c>
      <c r="G947" t="s">
        <v>1249</v>
      </c>
      <c r="H947" t="s">
        <v>1039</v>
      </c>
    </row>
    <row r="948" spans="1:8" x14ac:dyDescent="0.3">
      <c r="A948" t="s">
        <v>1250</v>
      </c>
      <c r="B948" t="s">
        <v>1029</v>
      </c>
      <c r="G948" t="s">
        <v>1249</v>
      </c>
      <c r="H948" t="s">
        <v>1236</v>
      </c>
    </row>
    <row r="949" spans="1:8" x14ac:dyDescent="0.3">
      <c r="A949" t="s">
        <v>1250</v>
      </c>
      <c r="B949" t="s">
        <v>1030</v>
      </c>
      <c r="G949" t="s">
        <v>1249</v>
      </c>
      <c r="H949" t="s">
        <v>1040</v>
      </c>
    </row>
    <row r="950" spans="1:8" x14ac:dyDescent="0.3">
      <c r="A950" t="s">
        <v>1250</v>
      </c>
      <c r="B950" t="s">
        <v>1031</v>
      </c>
      <c r="G950" t="s">
        <v>1249</v>
      </c>
      <c r="H950" t="s">
        <v>1041</v>
      </c>
    </row>
    <row r="951" spans="1:8" x14ac:dyDescent="0.3">
      <c r="A951" t="s">
        <v>1250</v>
      </c>
      <c r="B951" t="s">
        <v>1032</v>
      </c>
      <c r="G951" t="s">
        <v>1249</v>
      </c>
      <c r="H951" t="s">
        <v>1042</v>
      </c>
    </row>
    <row r="952" spans="1:8" x14ac:dyDescent="0.3">
      <c r="A952" t="s">
        <v>1250</v>
      </c>
      <c r="B952" t="s">
        <v>1033</v>
      </c>
      <c r="G952" t="s">
        <v>1249</v>
      </c>
      <c r="H952" t="s">
        <v>1043</v>
      </c>
    </row>
    <row r="953" spans="1:8" x14ac:dyDescent="0.3">
      <c r="A953" t="s">
        <v>1250</v>
      </c>
      <c r="B953" t="s">
        <v>1034</v>
      </c>
      <c r="G953" t="s">
        <v>1249</v>
      </c>
      <c r="H953" t="s">
        <v>1237</v>
      </c>
    </row>
    <row r="954" spans="1:8" x14ac:dyDescent="0.3">
      <c r="A954" t="s">
        <v>1250</v>
      </c>
      <c r="B954" t="s">
        <v>1035</v>
      </c>
      <c r="G954" t="s">
        <v>1249</v>
      </c>
      <c r="H954" t="s">
        <v>1238</v>
      </c>
    </row>
    <row r="955" spans="1:8" x14ac:dyDescent="0.3">
      <c r="A955" t="s">
        <v>1250</v>
      </c>
      <c r="B955" t="s">
        <v>1036</v>
      </c>
      <c r="G955" t="s">
        <v>1249</v>
      </c>
      <c r="H955" t="s">
        <v>1044</v>
      </c>
    </row>
    <row r="956" spans="1:8" x14ac:dyDescent="0.3">
      <c r="A956" t="s">
        <v>1250</v>
      </c>
      <c r="B956" t="s">
        <v>1037</v>
      </c>
      <c r="G956" t="s">
        <v>1249</v>
      </c>
      <c r="H956" t="s">
        <v>1045</v>
      </c>
    </row>
    <row r="957" spans="1:8" x14ac:dyDescent="0.3">
      <c r="A957" t="s">
        <v>1250</v>
      </c>
      <c r="B957" t="s">
        <v>1038</v>
      </c>
      <c r="G957" t="s">
        <v>1249</v>
      </c>
      <c r="H957" t="s">
        <v>1046</v>
      </c>
    </row>
    <row r="958" spans="1:8" x14ac:dyDescent="0.3">
      <c r="A958" t="s">
        <v>1250</v>
      </c>
      <c r="B958" t="s">
        <v>1039</v>
      </c>
      <c r="G958" t="s">
        <v>1249</v>
      </c>
      <c r="H958" t="s">
        <v>1239</v>
      </c>
    </row>
    <row r="959" spans="1:8" x14ac:dyDescent="0.3">
      <c r="A959" t="s">
        <v>1250</v>
      </c>
      <c r="B959" t="s">
        <v>1236</v>
      </c>
      <c r="G959" t="s">
        <v>1249</v>
      </c>
      <c r="H959" t="s">
        <v>1047</v>
      </c>
    </row>
    <row r="960" spans="1:8" x14ac:dyDescent="0.3">
      <c r="A960" t="s">
        <v>1250</v>
      </c>
      <c r="B960" t="s">
        <v>1040</v>
      </c>
      <c r="G960" t="s">
        <v>1249</v>
      </c>
      <c r="H960" t="s">
        <v>1048</v>
      </c>
    </row>
    <row r="961" spans="1:8" x14ac:dyDescent="0.3">
      <c r="A961" t="s">
        <v>1250</v>
      </c>
      <c r="B961" t="s">
        <v>1041</v>
      </c>
      <c r="G961" t="s">
        <v>1249</v>
      </c>
      <c r="H961" t="s">
        <v>1049</v>
      </c>
    </row>
    <row r="962" spans="1:8" x14ac:dyDescent="0.3">
      <c r="A962" t="s">
        <v>1250</v>
      </c>
      <c r="B962" t="s">
        <v>1042</v>
      </c>
      <c r="G962" t="s">
        <v>1249</v>
      </c>
      <c r="H962" t="s">
        <v>1050</v>
      </c>
    </row>
    <row r="963" spans="1:8" x14ac:dyDescent="0.3">
      <c r="A963" t="s">
        <v>1250</v>
      </c>
      <c r="B963" t="s">
        <v>1043</v>
      </c>
      <c r="G963" t="s">
        <v>1249</v>
      </c>
      <c r="H963" t="s">
        <v>1051</v>
      </c>
    </row>
    <row r="964" spans="1:8" x14ac:dyDescent="0.3">
      <c r="A964" t="s">
        <v>1250</v>
      </c>
      <c r="B964" t="s">
        <v>1237</v>
      </c>
      <c r="G964" t="s">
        <v>1249</v>
      </c>
      <c r="H964" t="s">
        <v>1240</v>
      </c>
    </row>
    <row r="965" spans="1:8" x14ac:dyDescent="0.3">
      <c r="A965" t="s">
        <v>1250</v>
      </c>
      <c r="B965" t="s">
        <v>1238</v>
      </c>
      <c r="G965" t="s">
        <v>1249</v>
      </c>
      <c r="H965" t="s">
        <v>1241</v>
      </c>
    </row>
    <row r="966" spans="1:8" x14ac:dyDescent="0.3">
      <c r="A966" t="s">
        <v>1250</v>
      </c>
      <c r="B966" t="s">
        <v>1044</v>
      </c>
      <c r="G966" t="s">
        <v>1249</v>
      </c>
      <c r="H966" t="s">
        <v>1052</v>
      </c>
    </row>
    <row r="967" spans="1:8" x14ac:dyDescent="0.3">
      <c r="A967" t="s">
        <v>1250</v>
      </c>
      <c r="B967" t="s">
        <v>1045</v>
      </c>
      <c r="G967" t="s">
        <v>1249</v>
      </c>
      <c r="H967" t="s">
        <v>1242</v>
      </c>
    </row>
    <row r="968" spans="1:8" x14ac:dyDescent="0.3">
      <c r="A968" t="s">
        <v>1250</v>
      </c>
      <c r="B968" t="s">
        <v>1046</v>
      </c>
      <c r="G968" t="s">
        <v>1249</v>
      </c>
      <c r="H968" t="s">
        <v>1054</v>
      </c>
    </row>
    <row r="969" spans="1:8" x14ac:dyDescent="0.3">
      <c r="A969" t="s">
        <v>1250</v>
      </c>
      <c r="B969" t="s">
        <v>1239</v>
      </c>
      <c r="G969" t="s">
        <v>1249</v>
      </c>
      <c r="H969" t="s">
        <v>1055</v>
      </c>
    </row>
    <row r="970" spans="1:8" x14ac:dyDescent="0.3">
      <c r="A970" t="s">
        <v>1250</v>
      </c>
      <c r="B970" t="s">
        <v>1047</v>
      </c>
      <c r="G970" t="s">
        <v>1249</v>
      </c>
      <c r="H970" t="s">
        <v>1056</v>
      </c>
    </row>
    <row r="971" spans="1:8" x14ac:dyDescent="0.3">
      <c r="A971" t="s">
        <v>1250</v>
      </c>
      <c r="B971" t="s">
        <v>1048</v>
      </c>
      <c r="G971" t="s">
        <v>1249</v>
      </c>
      <c r="H971" t="s">
        <v>1057</v>
      </c>
    </row>
    <row r="972" spans="1:8" x14ac:dyDescent="0.3">
      <c r="A972" t="s">
        <v>1250</v>
      </c>
      <c r="B972" t="s">
        <v>1049</v>
      </c>
      <c r="G972" t="s">
        <v>1249</v>
      </c>
      <c r="H972" t="s">
        <v>1243</v>
      </c>
    </row>
    <row r="973" spans="1:8" x14ac:dyDescent="0.3">
      <c r="A973" t="s">
        <v>1250</v>
      </c>
      <c r="B973" t="s">
        <v>1050</v>
      </c>
      <c r="G973" t="s">
        <v>1249</v>
      </c>
      <c r="H973" t="s">
        <v>1058</v>
      </c>
    </row>
    <row r="974" spans="1:8" x14ac:dyDescent="0.3">
      <c r="A974" t="s">
        <v>1250</v>
      </c>
      <c r="B974" t="s">
        <v>1051</v>
      </c>
      <c r="G974" t="s">
        <v>1249</v>
      </c>
      <c r="H974" t="s">
        <v>1059</v>
      </c>
    </row>
    <row r="975" spans="1:8" x14ac:dyDescent="0.3">
      <c r="A975" t="s">
        <v>1250</v>
      </c>
      <c r="B975" t="s">
        <v>1240</v>
      </c>
      <c r="G975" t="s">
        <v>1249</v>
      </c>
      <c r="H975" t="s">
        <v>1061</v>
      </c>
    </row>
    <row r="976" spans="1:8" x14ac:dyDescent="0.3">
      <c r="A976" t="s">
        <v>1250</v>
      </c>
      <c r="B976" t="s">
        <v>1241</v>
      </c>
      <c r="G976" t="s">
        <v>1249</v>
      </c>
      <c r="H976" t="s">
        <v>1062</v>
      </c>
    </row>
    <row r="977" spans="1:8" x14ac:dyDescent="0.3">
      <c r="A977" t="s">
        <v>1250</v>
      </c>
      <c r="B977" t="s">
        <v>1052</v>
      </c>
      <c r="G977" t="s">
        <v>1249</v>
      </c>
      <c r="H977" t="s">
        <v>1063</v>
      </c>
    </row>
    <row r="978" spans="1:8" x14ac:dyDescent="0.3">
      <c r="A978" t="s">
        <v>1250</v>
      </c>
      <c r="B978" t="s">
        <v>1053</v>
      </c>
      <c r="G978" t="s">
        <v>1249</v>
      </c>
      <c r="H978" t="s">
        <v>1064</v>
      </c>
    </row>
    <row r="979" spans="1:8" x14ac:dyDescent="0.3">
      <c r="A979" t="s">
        <v>1250</v>
      </c>
      <c r="B979" t="s">
        <v>1054</v>
      </c>
      <c r="G979" t="s">
        <v>1249</v>
      </c>
      <c r="H979" t="s">
        <v>1065</v>
      </c>
    </row>
    <row r="980" spans="1:8" x14ac:dyDescent="0.3">
      <c r="A980" t="s">
        <v>1250</v>
      </c>
      <c r="B980" t="s">
        <v>1055</v>
      </c>
      <c r="G980" t="s">
        <v>1249</v>
      </c>
      <c r="H980" t="s">
        <v>1066</v>
      </c>
    </row>
    <row r="981" spans="1:8" x14ac:dyDescent="0.3">
      <c r="A981" t="s">
        <v>1250</v>
      </c>
      <c r="B981" t="s">
        <v>1056</v>
      </c>
      <c r="G981" t="s">
        <v>1249</v>
      </c>
      <c r="H981" t="s">
        <v>1067</v>
      </c>
    </row>
    <row r="982" spans="1:8" x14ac:dyDescent="0.3">
      <c r="A982" t="s">
        <v>1250</v>
      </c>
      <c r="B982" t="s">
        <v>1057</v>
      </c>
    </row>
    <row r="983" spans="1:8" x14ac:dyDescent="0.3">
      <c r="A983" t="s">
        <v>1250</v>
      </c>
      <c r="B983" t="s">
        <v>1243</v>
      </c>
    </row>
    <row r="984" spans="1:8" x14ac:dyDescent="0.3">
      <c r="A984" t="s">
        <v>1250</v>
      </c>
      <c r="B984" t="s">
        <v>1058</v>
      </c>
    </row>
    <row r="985" spans="1:8" x14ac:dyDescent="0.3">
      <c r="A985" t="s">
        <v>1250</v>
      </c>
      <c r="B985" t="s">
        <v>1059</v>
      </c>
    </row>
    <row r="986" spans="1:8" x14ac:dyDescent="0.3">
      <c r="A986" t="s">
        <v>1250</v>
      </c>
      <c r="B986" t="s">
        <v>1060</v>
      </c>
    </row>
    <row r="987" spans="1:8" x14ac:dyDescent="0.3">
      <c r="A987" t="s">
        <v>1250</v>
      </c>
      <c r="B987" t="s">
        <v>1061</v>
      </c>
    </row>
    <row r="988" spans="1:8" x14ac:dyDescent="0.3">
      <c r="A988" t="s">
        <v>1250</v>
      </c>
      <c r="B988" t="s">
        <v>1062</v>
      </c>
    </row>
    <row r="989" spans="1:8" x14ac:dyDescent="0.3">
      <c r="A989" t="s">
        <v>1250</v>
      </c>
      <c r="B989" t="s">
        <v>1063</v>
      </c>
    </row>
    <row r="990" spans="1:8" x14ac:dyDescent="0.3">
      <c r="A990" t="s">
        <v>1250</v>
      </c>
      <c r="B990" t="s">
        <v>1064</v>
      </c>
    </row>
    <row r="991" spans="1:8" x14ac:dyDescent="0.3">
      <c r="A991" t="s">
        <v>1250</v>
      </c>
      <c r="B991" t="s">
        <v>1065</v>
      </c>
    </row>
    <row r="992" spans="1:8" x14ac:dyDescent="0.3">
      <c r="A992" t="s">
        <v>1250</v>
      </c>
      <c r="B992" t="s">
        <v>1066</v>
      </c>
    </row>
    <row r="993" spans="1:2" x14ac:dyDescent="0.3">
      <c r="A993" t="s">
        <v>1250</v>
      </c>
      <c r="B993" t="s">
        <v>1067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56"/>
  <sheetViews>
    <sheetView topLeftCell="A250" workbookViewId="0">
      <selection activeCell="B265" sqref="B1:B1048576"/>
    </sheetView>
  </sheetViews>
  <sheetFormatPr defaultRowHeight="15.6" x14ac:dyDescent="0.3"/>
  <cols>
    <col min="1" max="1" width="10.69921875" bestFit="1" customWidth="1"/>
    <col min="2" max="2" width="30.8984375" bestFit="1" customWidth="1"/>
  </cols>
  <sheetData>
    <row r="1" spans="1:5" x14ac:dyDescent="0.3">
      <c r="A1" t="s">
        <v>1246</v>
      </c>
      <c r="B1" t="s">
        <v>1252</v>
      </c>
      <c r="C1" t="s">
        <v>1254</v>
      </c>
      <c r="D1" t="s">
        <v>1255</v>
      </c>
      <c r="E1" t="s">
        <v>1256</v>
      </c>
    </row>
    <row r="2" spans="1:5" x14ac:dyDescent="0.3">
      <c r="A2" t="s">
        <v>1250</v>
      </c>
      <c r="B2" t="s">
        <v>193</v>
      </c>
      <c r="C2" t="str">
        <f>LEFT(B2,FIND("=",B2)-1)</f>
        <v>class</v>
      </c>
      <c r="D2" t="str">
        <f>MID(B2,FIND("=",B2)+1,LEN(B2))</f>
        <v>aft</v>
      </c>
      <c r="E2" t="s">
        <v>2905</v>
      </c>
    </row>
    <row r="3" spans="1:5" x14ac:dyDescent="0.3">
      <c r="A3" t="s">
        <v>1250</v>
      </c>
      <c r="B3" t="s">
        <v>0</v>
      </c>
      <c r="C3" t="str">
        <f t="shared" ref="C3:C66" si="0">LEFT(B3,FIND("=",B3)-1)</f>
        <v>class</v>
      </c>
      <c r="D3" t="str">
        <f t="shared" ref="D3:D66" si="1">MID(B3,FIND("=",B3)+1,LEN(B3))</f>
        <v>AftCabin</v>
      </c>
      <c r="E3" t="s">
        <v>2905</v>
      </c>
    </row>
    <row r="4" spans="1:5" x14ac:dyDescent="0.3">
      <c r="A4" t="s">
        <v>1250</v>
      </c>
      <c r="B4" t="s">
        <v>1</v>
      </c>
      <c r="C4" t="str">
        <f t="shared" si="0"/>
        <v>class</v>
      </c>
      <c r="D4" t="str">
        <f t="shared" si="1"/>
        <v>Airboat</v>
      </c>
      <c r="E4" t="s">
        <v>2905</v>
      </c>
    </row>
    <row r="5" spans="1:5" x14ac:dyDescent="0.3">
      <c r="A5" t="s">
        <v>1250</v>
      </c>
      <c r="B5" t="s">
        <v>194</v>
      </c>
      <c r="C5" t="str">
        <f t="shared" si="0"/>
        <v>class</v>
      </c>
      <c r="D5" t="str">
        <f t="shared" si="1"/>
        <v>aluminum</v>
      </c>
      <c r="E5" t="s">
        <v>2905</v>
      </c>
    </row>
    <row r="6" spans="1:5" x14ac:dyDescent="0.3">
      <c r="A6" t="s">
        <v>1250</v>
      </c>
      <c r="B6" t="s">
        <v>2</v>
      </c>
      <c r="C6" t="str">
        <f t="shared" si="0"/>
        <v>class</v>
      </c>
      <c r="D6" t="str">
        <f t="shared" si="1"/>
        <v>aluminumfishboats</v>
      </c>
      <c r="E6" t="s">
        <v>2905</v>
      </c>
    </row>
    <row r="7" spans="1:5" x14ac:dyDescent="0.3">
      <c r="A7" t="s">
        <v>1250</v>
      </c>
      <c r="B7" t="s">
        <v>179</v>
      </c>
      <c r="C7" t="str">
        <f t="shared" si="0"/>
        <v>class</v>
      </c>
      <c r="D7" t="str">
        <f t="shared" si="1"/>
        <v>antique</v>
      </c>
      <c r="E7" t="s">
        <v>2905</v>
      </c>
    </row>
    <row r="8" spans="1:5" x14ac:dyDescent="0.3">
      <c r="A8" t="s">
        <v>1250</v>
      </c>
      <c r="B8" t="s">
        <v>108</v>
      </c>
      <c r="C8" t="str">
        <f t="shared" si="0"/>
        <v>class</v>
      </c>
      <c r="D8" t="str">
        <f t="shared" si="1"/>
        <v>antiqueandclassic</v>
      </c>
      <c r="E8" t="s">
        <v>2905</v>
      </c>
    </row>
    <row r="9" spans="1:5" x14ac:dyDescent="0.3">
      <c r="A9" t="s">
        <v>1250</v>
      </c>
      <c r="B9" t="s">
        <v>3</v>
      </c>
      <c r="C9" t="str">
        <f t="shared" si="0"/>
        <v>class</v>
      </c>
      <c r="D9" t="str">
        <f t="shared" si="1"/>
        <v>barge</v>
      </c>
      <c r="E9" t="s">
        <v>2905</v>
      </c>
    </row>
    <row r="10" spans="1:5" x14ac:dyDescent="0.3">
      <c r="A10" t="s">
        <v>1250</v>
      </c>
      <c r="B10" t="s">
        <v>189</v>
      </c>
      <c r="C10" t="str">
        <f t="shared" si="0"/>
        <v>class</v>
      </c>
      <c r="D10" t="str">
        <f t="shared" si="1"/>
        <v>bass</v>
      </c>
      <c r="E10" t="s">
        <v>2905</v>
      </c>
    </row>
    <row r="11" spans="1:5" x14ac:dyDescent="0.3">
      <c r="A11" t="s">
        <v>1250</v>
      </c>
      <c r="B11" t="s">
        <v>4</v>
      </c>
      <c r="C11" t="str">
        <f t="shared" si="0"/>
        <v>class</v>
      </c>
      <c r="D11" t="str">
        <f t="shared" si="1"/>
        <v>bassboat</v>
      </c>
      <c r="E11" t="s">
        <v>2905</v>
      </c>
    </row>
    <row r="12" spans="1:5" x14ac:dyDescent="0.3">
      <c r="A12" t="s">
        <v>1250</v>
      </c>
      <c r="B12" t="s">
        <v>70</v>
      </c>
      <c r="C12" t="str">
        <f t="shared" si="0"/>
        <v>class</v>
      </c>
      <c r="D12" t="str">
        <f t="shared" si="1"/>
        <v>bayboat</v>
      </c>
      <c r="E12" t="s">
        <v>2905</v>
      </c>
    </row>
    <row r="13" spans="1:5" x14ac:dyDescent="0.3">
      <c r="A13" t="s">
        <v>1250</v>
      </c>
      <c r="B13" t="s">
        <v>213</v>
      </c>
      <c r="C13" t="str">
        <f t="shared" si="0"/>
        <v>class</v>
      </c>
      <c r="D13" t="str">
        <f t="shared" si="1"/>
        <v>beachcat</v>
      </c>
      <c r="E13" t="s">
        <v>2905</v>
      </c>
    </row>
    <row r="14" spans="1:5" x14ac:dyDescent="0.3">
      <c r="A14" t="s">
        <v>1250</v>
      </c>
      <c r="B14" t="s">
        <v>6</v>
      </c>
      <c r="C14" t="str">
        <f t="shared" si="0"/>
        <v>class</v>
      </c>
      <c r="D14" t="str">
        <f t="shared" si="1"/>
        <v>Bowrider</v>
      </c>
      <c r="E14" t="s">
        <v>2905</v>
      </c>
    </row>
    <row r="15" spans="1:5" x14ac:dyDescent="0.3">
      <c r="A15" t="s">
        <v>1250</v>
      </c>
      <c r="B15" t="s">
        <v>195</v>
      </c>
      <c r="C15" t="str">
        <f t="shared" si="0"/>
        <v>class</v>
      </c>
      <c r="D15" t="str">
        <f t="shared" si="1"/>
        <v>cargo</v>
      </c>
      <c r="E15" t="s">
        <v>2905</v>
      </c>
    </row>
    <row r="16" spans="1:5" x14ac:dyDescent="0.3">
      <c r="A16" t="s">
        <v>1250</v>
      </c>
      <c r="B16" t="s">
        <v>7</v>
      </c>
      <c r="C16" t="str">
        <f t="shared" si="0"/>
        <v>class</v>
      </c>
      <c r="D16" t="str">
        <f t="shared" si="1"/>
        <v>cargoship</v>
      </c>
      <c r="E16" t="s">
        <v>2905</v>
      </c>
    </row>
    <row r="17" spans="1:5" x14ac:dyDescent="0.3">
      <c r="A17" t="s">
        <v>1250</v>
      </c>
      <c r="B17" t="s">
        <v>105</v>
      </c>
      <c r="C17" t="str">
        <f t="shared" si="0"/>
        <v>class</v>
      </c>
      <c r="D17" t="str">
        <f t="shared" si="1"/>
        <v>catamaran</v>
      </c>
      <c r="E17" t="s">
        <v>2905</v>
      </c>
    </row>
    <row r="18" spans="1:5" x14ac:dyDescent="0.3">
      <c r="A18" t="s">
        <v>1250</v>
      </c>
      <c r="B18" t="s">
        <v>196</v>
      </c>
      <c r="C18" t="str">
        <f t="shared" si="0"/>
        <v>class</v>
      </c>
      <c r="D18" t="str">
        <f t="shared" si="1"/>
        <v>center</v>
      </c>
      <c r="E18" t="s">
        <v>2905</v>
      </c>
    </row>
    <row r="19" spans="1:5" x14ac:dyDescent="0.3">
      <c r="A19" t="s">
        <v>1250</v>
      </c>
      <c r="B19" t="s">
        <v>8</v>
      </c>
      <c r="C19" t="str">
        <f t="shared" si="0"/>
        <v>class</v>
      </c>
      <c r="D19" t="str">
        <f t="shared" si="1"/>
        <v>centercockpit</v>
      </c>
      <c r="E19" t="s">
        <v>2905</v>
      </c>
    </row>
    <row r="20" spans="1:5" x14ac:dyDescent="0.3">
      <c r="A20" t="s">
        <v>1250</v>
      </c>
      <c r="B20" t="s">
        <v>74</v>
      </c>
      <c r="C20" t="str">
        <f t="shared" si="0"/>
        <v>class</v>
      </c>
      <c r="D20" t="str">
        <f t="shared" si="1"/>
        <v>CenterConsole</v>
      </c>
      <c r="E20" t="s">
        <v>2905</v>
      </c>
    </row>
    <row r="21" spans="1:5" x14ac:dyDescent="0.3">
      <c r="A21" t="s">
        <v>1250</v>
      </c>
      <c r="B21" t="s">
        <v>77</v>
      </c>
      <c r="C21" t="str">
        <f t="shared" si="0"/>
        <v>class</v>
      </c>
      <c r="D21" t="str">
        <f t="shared" si="1"/>
        <v>Commercial</v>
      </c>
      <c r="E21" t="s">
        <v>2905</v>
      </c>
    </row>
    <row r="22" spans="1:5" x14ac:dyDescent="0.3">
      <c r="A22" t="s">
        <v>1250</v>
      </c>
      <c r="B22" t="s">
        <v>78</v>
      </c>
      <c r="C22" t="str">
        <f t="shared" si="0"/>
        <v>class</v>
      </c>
      <c r="D22" t="str">
        <f t="shared" si="1"/>
        <v>convertible</v>
      </c>
      <c r="E22" t="s">
        <v>2905</v>
      </c>
    </row>
    <row r="23" spans="1:5" x14ac:dyDescent="0.3">
      <c r="A23" t="s">
        <v>1250</v>
      </c>
      <c r="B23" t="s">
        <v>67</v>
      </c>
      <c r="C23" t="str">
        <f t="shared" si="0"/>
        <v>class</v>
      </c>
      <c r="D23" t="str">
        <f t="shared" si="1"/>
        <v>cruiser</v>
      </c>
      <c r="E23" t="s">
        <v>2905</v>
      </c>
    </row>
    <row r="24" spans="1:5" x14ac:dyDescent="0.3">
      <c r="A24" t="s">
        <v>1250</v>
      </c>
      <c r="B24" t="s">
        <v>11</v>
      </c>
      <c r="C24" t="str">
        <f t="shared" si="0"/>
        <v>class</v>
      </c>
      <c r="D24" t="str">
        <f t="shared" si="1"/>
        <v>cruiseship</v>
      </c>
      <c r="E24" t="s">
        <v>2905</v>
      </c>
    </row>
    <row r="25" spans="1:5" x14ac:dyDescent="0.3">
      <c r="A25" t="s">
        <v>1250</v>
      </c>
      <c r="B25" t="s">
        <v>197</v>
      </c>
      <c r="C25" t="str">
        <f t="shared" si="0"/>
        <v>class</v>
      </c>
      <c r="D25" t="str">
        <f t="shared" si="1"/>
        <v>cuddy</v>
      </c>
      <c r="E25" t="s">
        <v>2905</v>
      </c>
    </row>
    <row r="26" spans="1:5" x14ac:dyDescent="0.3">
      <c r="A26" t="s">
        <v>1250</v>
      </c>
      <c r="B26" t="s">
        <v>12</v>
      </c>
      <c r="C26" t="str">
        <f t="shared" si="0"/>
        <v>class</v>
      </c>
      <c r="D26" t="str">
        <f t="shared" si="1"/>
        <v>cuddycabin</v>
      </c>
      <c r="E26" t="s">
        <v>2905</v>
      </c>
    </row>
    <row r="27" spans="1:5" x14ac:dyDescent="0.3">
      <c r="A27" t="s">
        <v>1250</v>
      </c>
      <c r="B27" t="s">
        <v>13</v>
      </c>
      <c r="C27" t="str">
        <f t="shared" si="0"/>
        <v>class</v>
      </c>
      <c r="D27" t="str">
        <f t="shared" si="1"/>
        <v>cutter</v>
      </c>
      <c r="E27" t="s">
        <v>2905</v>
      </c>
    </row>
    <row r="28" spans="1:5" x14ac:dyDescent="0.3">
      <c r="A28" t="s">
        <v>1250</v>
      </c>
      <c r="B28" t="s">
        <v>185</v>
      </c>
      <c r="C28" t="str">
        <f t="shared" si="0"/>
        <v>class</v>
      </c>
      <c r="D28" t="str">
        <f t="shared" si="1"/>
        <v>day</v>
      </c>
      <c r="E28" t="s">
        <v>2905</v>
      </c>
    </row>
    <row r="29" spans="1:5" x14ac:dyDescent="0.3">
      <c r="A29" t="s">
        <v>1250</v>
      </c>
      <c r="B29" t="s">
        <v>14</v>
      </c>
      <c r="C29" t="str">
        <f t="shared" si="0"/>
        <v>class</v>
      </c>
      <c r="D29" t="str">
        <f t="shared" si="1"/>
        <v>daysailers</v>
      </c>
      <c r="E29" t="s">
        <v>2905</v>
      </c>
    </row>
    <row r="30" spans="1:5" x14ac:dyDescent="0.3">
      <c r="A30" t="s">
        <v>1250</v>
      </c>
      <c r="B30" t="s">
        <v>190</v>
      </c>
      <c r="C30" t="str">
        <f t="shared" si="0"/>
        <v>class</v>
      </c>
      <c r="D30" t="str">
        <f t="shared" si="1"/>
        <v>deck</v>
      </c>
      <c r="E30" t="s">
        <v>2905</v>
      </c>
    </row>
    <row r="31" spans="1:5" x14ac:dyDescent="0.3">
      <c r="A31" t="s">
        <v>1250</v>
      </c>
      <c r="B31" t="s">
        <v>83</v>
      </c>
      <c r="C31" t="str">
        <f t="shared" si="0"/>
        <v>class</v>
      </c>
      <c r="D31" t="str">
        <f t="shared" si="1"/>
        <v>deckboat</v>
      </c>
      <c r="E31" t="s">
        <v>2905</v>
      </c>
    </row>
    <row r="32" spans="1:5" x14ac:dyDescent="0.3">
      <c r="A32" t="s">
        <v>1250</v>
      </c>
      <c r="B32" t="s">
        <v>16</v>
      </c>
      <c r="C32" t="str">
        <f t="shared" si="0"/>
        <v>class</v>
      </c>
      <c r="D32" t="str">
        <f t="shared" si="1"/>
        <v>dinghies</v>
      </c>
      <c r="E32" t="s">
        <v>2905</v>
      </c>
    </row>
    <row r="33" spans="1:5" x14ac:dyDescent="0.3">
      <c r="A33" t="s">
        <v>1250</v>
      </c>
      <c r="B33" t="s">
        <v>198</v>
      </c>
      <c r="C33" t="str">
        <f t="shared" si="0"/>
        <v>class</v>
      </c>
      <c r="D33" t="str">
        <f t="shared" si="1"/>
        <v>dinghy</v>
      </c>
      <c r="E33" t="s">
        <v>2905</v>
      </c>
    </row>
    <row r="34" spans="1:5" x14ac:dyDescent="0.3">
      <c r="A34" t="s">
        <v>1250</v>
      </c>
      <c r="B34" t="s">
        <v>199</v>
      </c>
      <c r="C34" t="str">
        <f t="shared" si="0"/>
        <v>class</v>
      </c>
      <c r="D34" t="str">
        <f t="shared" si="1"/>
        <v>dive</v>
      </c>
      <c r="E34" t="s">
        <v>2905</v>
      </c>
    </row>
    <row r="35" spans="1:5" x14ac:dyDescent="0.3">
      <c r="A35" t="s">
        <v>1250</v>
      </c>
      <c r="B35" t="s">
        <v>17</v>
      </c>
      <c r="C35" t="str">
        <f t="shared" si="0"/>
        <v>class</v>
      </c>
      <c r="D35" t="str">
        <f t="shared" si="1"/>
        <v>diveboat</v>
      </c>
      <c r="E35" t="s">
        <v>2905</v>
      </c>
    </row>
    <row r="36" spans="1:5" x14ac:dyDescent="0.3">
      <c r="A36" t="s">
        <v>1250</v>
      </c>
      <c r="B36" t="s">
        <v>18</v>
      </c>
      <c r="C36" t="str">
        <f t="shared" si="0"/>
        <v>class</v>
      </c>
      <c r="D36" t="str">
        <f t="shared" si="1"/>
        <v>downeast</v>
      </c>
      <c r="E36" t="s">
        <v>2905</v>
      </c>
    </row>
    <row r="37" spans="1:5" x14ac:dyDescent="0.3">
      <c r="A37" t="s">
        <v>1250</v>
      </c>
      <c r="B37" t="s">
        <v>109</v>
      </c>
      <c r="C37" t="str">
        <f t="shared" si="0"/>
        <v>class</v>
      </c>
      <c r="D37" t="str">
        <f t="shared" si="1"/>
        <v>dragger</v>
      </c>
      <c r="E37" t="s">
        <v>2905</v>
      </c>
    </row>
    <row r="38" spans="1:5" x14ac:dyDescent="0.3">
      <c r="A38" t="s">
        <v>1250</v>
      </c>
      <c r="B38" t="s">
        <v>19</v>
      </c>
      <c r="C38" t="str">
        <f t="shared" si="0"/>
        <v>class</v>
      </c>
      <c r="D38" t="str">
        <f t="shared" si="1"/>
        <v>dualconsole</v>
      </c>
      <c r="E38" t="s">
        <v>2905</v>
      </c>
    </row>
    <row r="39" spans="1:5" x14ac:dyDescent="0.3">
      <c r="A39" t="s">
        <v>1250</v>
      </c>
      <c r="B39" t="s">
        <v>21</v>
      </c>
      <c r="C39" t="str">
        <f t="shared" si="0"/>
        <v>class</v>
      </c>
      <c r="D39" t="str">
        <f t="shared" si="1"/>
        <v>expresscruiser</v>
      </c>
      <c r="E39" t="s">
        <v>2905</v>
      </c>
    </row>
    <row r="40" spans="1:5" x14ac:dyDescent="0.3">
      <c r="A40" t="s">
        <v>1250</v>
      </c>
      <c r="B40" t="s">
        <v>191</v>
      </c>
      <c r="C40" t="str">
        <f t="shared" si="0"/>
        <v>class</v>
      </c>
      <c r="D40" t="str">
        <f t="shared" si="1"/>
        <v>flats</v>
      </c>
      <c r="E40" t="s">
        <v>2905</v>
      </c>
    </row>
    <row r="41" spans="1:5" x14ac:dyDescent="0.3">
      <c r="A41" t="s">
        <v>1250</v>
      </c>
      <c r="B41" t="s">
        <v>22</v>
      </c>
      <c r="C41" t="str">
        <f t="shared" si="0"/>
        <v>class</v>
      </c>
      <c r="D41" t="str">
        <f t="shared" si="1"/>
        <v>flatsboat</v>
      </c>
      <c r="E41" t="s">
        <v>2905</v>
      </c>
    </row>
    <row r="42" spans="1:5" x14ac:dyDescent="0.3">
      <c r="A42" t="s">
        <v>1250</v>
      </c>
      <c r="B42" t="s">
        <v>24</v>
      </c>
      <c r="C42" t="str">
        <f t="shared" si="0"/>
        <v>class</v>
      </c>
      <c r="D42" t="str">
        <f t="shared" si="1"/>
        <v>flybridge</v>
      </c>
      <c r="E42" t="s">
        <v>2905</v>
      </c>
    </row>
    <row r="43" spans="1:5" x14ac:dyDescent="0.3">
      <c r="A43" t="s">
        <v>1250</v>
      </c>
      <c r="B43" t="s">
        <v>192</v>
      </c>
      <c r="C43" t="str">
        <f t="shared" si="0"/>
        <v>class</v>
      </c>
      <c r="D43" t="str">
        <f t="shared" si="1"/>
        <v>fresh</v>
      </c>
      <c r="E43" t="s">
        <v>2905</v>
      </c>
    </row>
    <row r="44" spans="1:5" x14ac:dyDescent="0.3">
      <c r="A44" t="s">
        <v>1250</v>
      </c>
      <c r="B44" t="s">
        <v>25</v>
      </c>
      <c r="C44" t="str">
        <f t="shared" si="0"/>
        <v>class</v>
      </c>
      <c r="D44" t="str">
        <f t="shared" si="1"/>
        <v>freshwaterfishing</v>
      </c>
      <c r="E44" t="s">
        <v>2905</v>
      </c>
    </row>
    <row r="45" spans="1:5" x14ac:dyDescent="0.3">
      <c r="A45" t="s">
        <v>1250</v>
      </c>
      <c r="B45" t="s">
        <v>110</v>
      </c>
      <c r="C45" t="str">
        <f t="shared" si="0"/>
        <v>class</v>
      </c>
      <c r="D45" t="str">
        <f t="shared" si="1"/>
        <v>gulet</v>
      </c>
      <c r="E45" t="s">
        <v>2905</v>
      </c>
    </row>
    <row r="46" spans="1:5" x14ac:dyDescent="0.3">
      <c r="A46" t="s">
        <v>1250</v>
      </c>
      <c r="B46" t="s">
        <v>200</v>
      </c>
      <c r="C46" t="str">
        <f t="shared" si="0"/>
        <v>class</v>
      </c>
      <c r="D46" t="str">
        <f t="shared" si="1"/>
        <v>highperf</v>
      </c>
      <c r="E46" t="s">
        <v>2905</v>
      </c>
    </row>
    <row r="47" spans="1:5" x14ac:dyDescent="0.3">
      <c r="A47" t="s">
        <v>1250</v>
      </c>
      <c r="B47" t="s">
        <v>87</v>
      </c>
      <c r="C47" t="str">
        <f t="shared" si="0"/>
        <v>class</v>
      </c>
      <c r="D47" t="str">
        <f t="shared" si="1"/>
        <v>highperformance</v>
      </c>
      <c r="E47" t="s">
        <v>2905</v>
      </c>
    </row>
    <row r="48" spans="1:5" x14ac:dyDescent="0.3">
      <c r="A48" t="s">
        <v>1250</v>
      </c>
      <c r="B48" t="s">
        <v>180</v>
      </c>
      <c r="C48" t="str">
        <f t="shared" si="0"/>
        <v>class</v>
      </c>
      <c r="D48" t="str">
        <f t="shared" si="1"/>
        <v>house</v>
      </c>
      <c r="E48" t="s">
        <v>2905</v>
      </c>
    </row>
    <row r="49" spans="1:5" x14ac:dyDescent="0.3">
      <c r="A49" t="s">
        <v>1250</v>
      </c>
      <c r="B49" t="s">
        <v>88</v>
      </c>
      <c r="C49" t="str">
        <f t="shared" si="0"/>
        <v>class</v>
      </c>
      <c r="D49" t="str">
        <f t="shared" si="1"/>
        <v>houseboat</v>
      </c>
      <c r="E49" t="s">
        <v>2905</v>
      </c>
    </row>
    <row r="50" spans="1:5" x14ac:dyDescent="0.3">
      <c r="A50" t="s">
        <v>1250</v>
      </c>
      <c r="B50" t="s">
        <v>201</v>
      </c>
      <c r="C50" t="str">
        <f t="shared" si="0"/>
        <v>class</v>
      </c>
      <c r="D50" t="str">
        <f t="shared" si="1"/>
        <v>inflatable</v>
      </c>
      <c r="E50" t="s">
        <v>2905</v>
      </c>
    </row>
    <row r="51" spans="1:5" x14ac:dyDescent="0.3">
      <c r="A51" t="s">
        <v>1250</v>
      </c>
      <c r="B51" t="s">
        <v>29</v>
      </c>
      <c r="C51" t="str">
        <f t="shared" si="0"/>
        <v>class</v>
      </c>
      <c r="D51" t="str">
        <f t="shared" si="1"/>
        <v>inflatables</v>
      </c>
      <c r="E51" t="s">
        <v>2905</v>
      </c>
    </row>
    <row r="52" spans="1:5" x14ac:dyDescent="0.3">
      <c r="A52" t="s">
        <v>1250</v>
      </c>
      <c r="B52" t="s">
        <v>202</v>
      </c>
      <c r="C52" t="str">
        <f t="shared" si="0"/>
        <v>class</v>
      </c>
      <c r="D52" t="str">
        <f t="shared" si="1"/>
        <v>jet</v>
      </c>
      <c r="E52" t="s">
        <v>2905</v>
      </c>
    </row>
    <row r="53" spans="1:5" x14ac:dyDescent="0.3">
      <c r="A53" t="s">
        <v>1250</v>
      </c>
      <c r="B53" t="s">
        <v>30</v>
      </c>
      <c r="C53" t="str">
        <f t="shared" si="0"/>
        <v>class</v>
      </c>
      <c r="D53" t="str">
        <f t="shared" si="1"/>
        <v>jetboats</v>
      </c>
      <c r="E53" t="s">
        <v>2905</v>
      </c>
    </row>
    <row r="54" spans="1:5" x14ac:dyDescent="0.3">
      <c r="A54" t="s">
        <v>1250</v>
      </c>
      <c r="B54" t="s">
        <v>203</v>
      </c>
      <c r="C54" t="str">
        <f t="shared" si="0"/>
        <v>class</v>
      </c>
      <c r="D54" t="str">
        <f t="shared" si="1"/>
        <v>jon</v>
      </c>
      <c r="E54" t="s">
        <v>2905</v>
      </c>
    </row>
    <row r="55" spans="1:5" x14ac:dyDescent="0.3">
      <c r="A55" t="s">
        <v>1250</v>
      </c>
      <c r="B55" t="s">
        <v>90</v>
      </c>
      <c r="C55" t="str">
        <f t="shared" si="0"/>
        <v>class</v>
      </c>
      <c r="D55" t="str">
        <f t="shared" si="1"/>
        <v>jonboat</v>
      </c>
      <c r="E55" t="s">
        <v>2905</v>
      </c>
    </row>
    <row r="56" spans="1:5" x14ac:dyDescent="0.3">
      <c r="A56" t="s">
        <v>1250</v>
      </c>
      <c r="B56" t="s">
        <v>107</v>
      </c>
      <c r="C56" t="str">
        <f t="shared" si="0"/>
        <v>class</v>
      </c>
      <c r="D56" t="str">
        <f t="shared" si="1"/>
        <v>kayak</v>
      </c>
      <c r="E56" t="s">
        <v>2905</v>
      </c>
    </row>
    <row r="57" spans="1:5" x14ac:dyDescent="0.3">
      <c r="A57" t="s">
        <v>1250</v>
      </c>
      <c r="B57" t="s">
        <v>31</v>
      </c>
      <c r="C57" t="str">
        <f t="shared" si="0"/>
        <v>class</v>
      </c>
      <c r="D57" t="str">
        <f t="shared" si="1"/>
        <v>ketch</v>
      </c>
      <c r="E57" t="s">
        <v>2905</v>
      </c>
    </row>
    <row r="58" spans="1:5" x14ac:dyDescent="0.3">
      <c r="A58" t="s">
        <v>1250</v>
      </c>
      <c r="B58" t="s">
        <v>204</v>
      </c>
      <c r="C58" t="str">
        <f t="shared" si="0"/>
        <v>class</v>
      </c>
      <c r="D58" t="str">
        <f t="shared" si="1"/>
        <v>lobster</v>
      </c>
      <c r="E58" t="s">
        <v>2905</v>
      </c>
    </row>
    <row r="59" spans="1:5" x14ac:dyDescent="0.3">
      <c r="A59" t="s">
        <v>1250</v>
      </c>
      <c r="B59" t="s">
        <v>32</v>
      </c>
      <c r="C59" t="str">
        <f t="shared" si="0"/>
        <v>class</v>
      </c>
      <c r="D59" t="str">
        <f t="shared" si="1"/>
        <v>lobsterboat</v>
      </c>
      <c r="E59" t="s">
        <v>2905</v>
      </c>
    </row>
    <row r="60" spans="1:5" x14ac:dyDescent="0.3">
      <c r="A60" t="s">
        <v>1250</v>
      </c>
      <c r="B60" t="s">
        <v>205</v>
      </c>
      <c r="C60" t="str">
        <f t="shared" si="0"/>
        <v>class</v>
      </c>
      <c r="D60" t="str">
        <f t="shared" si="1"/>
        <v>mega</v>
      </c>
      <c r="E60" t="s">
        <v>2905</v>
      </c>
    </row>
    <row r="61" spans="1:5" x14ac:dyDescent="0.3">
      <c r="A61" t="s">
        <v>1250</v>
      </c>
      <c r="B61" t="s">
        <v>33</v>
      </c>
      <c r="C61" t="str">
        <f t="shared" si="0"/>
        <v>class</v>
      </c>
      <c r="D61" t="str">
        <f t="shared" si="1"/>
        <v>megayachts</v>
      </c>
      <c r="E61" t="s">
        <v>2905</v>
      </c>
    </row>
    <row r="62" spans="1:5" x14ac:dyDescent="0.3">
      <c r="A62" t="s">
        <v>1250</v>
      </c>
      <c r="B62" t="s">
        <v>181</v>
      </c>
      <c r="C62" t="str">
        <f t="shared" si="0"/>
        <v>class</v>
      </c>
      <c r="D62" t="str">
        <f t="shared" si="1"/>
        <v>motor</v>
      </c>
      <c r="E62" t="s">
        <v>2905</v>
      </c>
    </row>
    <row r="63" spans="1:5" x14ac:dyDescent="0.3">
      <c r="A63" t="s">
        <v>1250</v>
      </c>
      <c r="B63" t="s">
        <v>91</v>
      </c>
      <c r="C63" t="str">
        <f t="shared" si="0"/>
        <v>class</v>
      </c>
      <c r="D63" t="str">
        <f t="shared" si="1"/>
        <v>motorsailer</v>
      </c>
      <c r="E63" t="s">
        <v>2905</v>
      </c>
    </row>
    <row r="64" spans="1:5" x14ac:dyDescent="0.3">
      <c r="A64" t="s">
        <v>1250</v>
      </c>
      <c r="B64" t="s">
        <v>35</v>
      </c>
      <c r="C64" t="str">
        <f t="shared" si="0"/>
        <v>class</v>
      </c>
      <c r="D64" t="str">
        <f t="shared" si="1"/>
        <v>motoryacht</v>
      </c>
      <c r="E64" t="s">
        <v>2905</v>
      </c>
    </row>
    <row r="65" spans="1:5" x14ac:dyDescent="0.3">
      <c r="A65" t="s">
        <v>1250</v>
      </c>
      <c r="B65" t="s">
        <v>92</v>
      </c>
      <c r="C65" t="str">
        <f t="shared" si="0"/>
        <v>class</v>
      </c>
      <c r="D65" t="str">
        <f t="shared" si="1"/>
        <v>multihull</v>
      </c>
      <c r="E65" t="s">
        <v>2905</v>
      </c>
    </row>
    <row r="66" spans="1:5" x14ac:dyDescent="0.3">
      <c r="A66" t="s">
        <v>1250</v>
      </c>
      <c r="B66" t="s">
        <v>206</v>
      </c>
      <c r="C66" t="str">
        <f t="shared" si="0"/>
        <v>class</v>
      </c>
      <c r="D66" t="str">
        <f t="shared" si="1"/>
        <v>narrow</v>
      </c>
      <c r="E66" t="s">
        <v>2905</v>
      </c>
    </row>
    <row r="67" spans="1:5" x14ac:dyDescent="0.3">
      <c r="A67" t="s">
        <v>1250</v>
      </c>
      <c r="B67" t="s">
        <v>38</v>
      </c>
      <c r="C67" t="str">
        <f t="shared" ref="C67:C130" si="2">LEFT(B67,FIND("=",B67)-1)</f>
        <v>class</v>
      </c>
      <c r="D67" t="str">
        <f t="shared" ref="D67:D130" si="3">MID(B67,FIND("=",B67)+1,LEN(B67))</f>
        <v>other</v>
      </c>
      <c r="E67" t="s">
        <v>2905</v>
      </c>
    </row>
    <row r="68" spans="1:5" x14ac:dyDescent="0.3">
      <c r="A68" t="s">
        <v>1250</v>
      </c>
      <c r="B68" t="s">
        <v>93</v>
      </c>
      <c r="C68" t="str">
        <f t="shared" si="2"/>
        <v>class</v>
      </c>
      <c r="D68" t="str">
        <f t="shared" si="3"/>
        <v>passenger</v>
      </c>
      <c r="E68" t="s">
        <v>2905</v>
      </c>
    </row>
    <row r="69" spans="1:5" x14ac:dyDescent="0.3">
      <c r="A69" t="s">
        <v>1250</v>
      </c>
      <c r="B69" t="s">
        <v>214</v>
      </c>
      <c r="C69" t="str">
        <f t="shared" si="2"/>
        <v>class</v>
      </c>
      <c r="D69" t="str">
        <f t="shared" si="3"/>
        <v>performance</v>
      </c>
      <c r="E69" t="s">
        <v>2905</v>
      </c>
    </row>
    <row r="70" spans="1:5" x14ac:dyDescent="0.3">
      <c r="A70" t="s">
        <v>1250</v>
      </c>
      <c r="B70" t="s">
        <v>182</v>
      </c>
      <c r="C70" t="str">
        <f t="shared" si="2"/>
        <v>class</v>
      </c>
      <c r="D70" t="str">
        <f t="shared" si="3"/>
        <v>pilot</v>
      </c>
      <c r="E70" t="s">
        <v>2905</v>
      </c>
    </row>
    <row r="71" spans="1:5" x14ac:dyDescent="0.3">
      <c r="A71" t="s">
        <v>1250</v>
      </c>
      <c r="B71" t="s">
        <v>41</v>
      </c>
      <c r="C71" t="str">
        <f t="shared" si="2"/>
        <v>class</v>
      </c>
      <c r="D71" t="str">
        <f t="shared" si="3"/>
        <v>pilothouse</v>
      </c>
      <c r="E71" t="s">
        <v>2905</v>
      </c>
    </row>
    <row r="72" spans="1:5" x14ac:dyDescent="0.3">
      <c r="A72" t="s">
        <v>1250</v>
      </c>
      <c r="B72" t="s">
        <v>94</v>
      </c>
      <c r="C72" t="str">
        <f t="shared" si="2"/>
        <v>class</v>
      </c>
      <c r="D72" t="str">
        <f t="shared" si="3"/>
        <v>pontoon</v>
      </c>
      <c r="E72" t="s">
        <v>2905</v>
      </c>
    </row>
    <row r="73" spans="1:5" x14ac:dyDescent="0.3">
      <c r="A73" t="s">
        <v>1250</v>
      </c>
      <c r="B73" t="s">
        <v>43</v>
      </c>
      <c r="C73" t="str">
        <f t="shared" si="2"/>
        <v>class</v>
      </c>
      <c r="D73" t="str">
        <f t="shared" si="3"/>
        <v>pontoonboats</v>
      </c>
      <c r="E73" t="s">
        <v>2905</v>
      </c>
    </row>
    <row r="74" spans="1:5" x14ac:dyDescent="0.3">
      <c r="A74" t="s">
        <v>1250</v>
      </c>
      <c r="B74" t="s">
        <v>152</v>
      </c>
      <c r="C74" t="str">
        <f t="shared" si="2"/>
        <v>class</v>
      </c>
      <c r="D74" t="str">
        <f t="shared" si="3"/>
        <v>pwc</v>
      </c>
      <c r="E74" t="s">
        <v>2905</v>
      </c>
    </row>
    <row r="75" spans="1:5" x14ac:dyDescent="0.3">
      <c r="A75" t="s">
        <v>1250</v>
      </c>
      <c r="B75" t="s">
        <v>95</v>
      </c>
      <c r="C75" t="str">
        <f t="shared" si="2"/>
        <v>class</v>
      </c>
      <c r="D75" t="str">
        <f t="shared" si="3"/>
        <v>racer</v>
      </c>
      <c r="E75" t="s">
        <v>2905</v>
      </c>
    </row>
    <row r="76" spans="1:5" x14ac:dyDescent="0.3">
      <c r="A76" t="s">
        <v>1250</v>
      </c>
      <c r="B76" t="s">
        <v>186</v>
      </c>
      <c r="C76" t="str">
        <f t="shared" si="2"/>
        <v>class</v>
      </c>
      <c r="D76" t="str">
        <f t="shared" si="3"/>
        <v>racercruiser</v>
      </c>
      <c r="E76" t="s">
        <v>2905</v>
      </c>
    </row>
    <row r="77" spans="1:5" x14ac:dyDescent="0.3">
      <c r="A77" t="s">
        <v>1250</v>
      </c>
      <c r="B77" t="s">
        <v>187</v>
      </c>
      <c r="C77" t="str">
        <f t="shared" si="2"/>
        <v>class</v>
      </c>
      <c r="D77" t="str">
        <f t="shared" si="3"/>
        <v>racercruisers</v>
      </c>
      <c r="E77" t="s">
        <v>2905</v>
      </c>
    </row>
    <row r="78" spans="1:5" x14ac:dyDescent="0.3">
      <c r="A78" t="s">
        <v>1250</v>
      </c>
      <c r="B78" t="s">
        <v>207</v>
      </c>
      <c r="C78" t="str">
        <f t="shared" si="2"/>
        <v>class</v>
      </c>
      <c r="D78" t="str">
        <f t="shared" si="3"/>
        <v>rib</v>
      </c>
      <c r="E78" t="s">
        <v>2905</v>
      </c>
    </row>
    <row r="79" spans="1:5" x14ac:dyDescent="0.3">
      <c r="A79" t="s">
        <v>1250</v>
      </c>
      <c r="B79" t="s">
        <v>106</v>
      </c>
      <c r="C79" t="str">
        <f t="shared" si="2"/>
        <v>class</v>
      </c>
      <c r="D79" t="str">
        <f t="shared" si="3"/>
        <v>rivercruiser</v>
      </c>
      <c r="E79" t="s">
        <v>2905</v>
      </c>
    </row>
    <row r="80" spans="1:5" x14ac:dyDescent="0.3">
      <c r="A80" t="s">
        <v>1250</v>
      </c>
      <c r="B80" t="s">
        <v>97</v>
      </c>
      <c r="C80" t="str">
        <f t="shared" si="2"/>
        <v>class</v>
      </c>
      <c r="D80" t="str">
        <f t="shared" si="3"/>
        <v>runabout</v>
      </c>
      <c r="E80" t="s">
        <v>2905</v>
      </c>
    </row>
    <row r="81" spans="1:5" x14ac:dyDescent="0.3">
      <c r="A81" t="s">
        <v>1250</v>
      </c>
      <c r="B81" t="s">
        <v>208</v>
      </c>
      <c r="C81" t="str">
        <f t="shared" si="2"/>
        <v>class</v>
      </c>
      <c r="D81" t="str">
        <f t="shared" si="3"/>
        <v>saltfish</v>
      </c>
      <c r="E81" t="s">
        <v>2905</v>
      </c>
    </row>
    <row r="82" spans="1:5" x14ac:dyDescent="0.3">
      <c r="A82" t="s">
        <v>1250</v>
      </c>
      <c r="B82" t="s">
        <v>50</v>
      </c>
      <c r="C82" t="str">
        <f t="shared" si="2"/>
        <v>class</v>
      </c>
      <c r="D82" t="str">
        <f t="shared" si="3"/>
        <v>saltwaterfishing</v>
      </c>
      <c r="E82" t="s">
        <v>2905</v>
      </c>
    </row>
    <row r="83" spans="1:5" x14ac:dyDescent="0.3">
      <c r="A83" t="s">
        <v>1250</v>
      </c>
      <c r="B83" t="s">
        <v>52</v>
      </c>
      <c r="C83" t="str">
        <f t="shared" si="2"/>
        <v>class</v>
      </c>
      <c r="D83" t="str">
        <f t="shared" si="3"/>
        <v>schooner</v>
      </c>
      <c r="E83" t="s">
        <v>2905</v>
      </c>
    </row>
    <row r="84" spans="1:5" x14ac:dyDescent="0.3">
      <c r="A84" t="s">
        <v>1250</v>
      </c>
      <c r="B84" t="s">
        <v>53</v>
      </c>
      <c r="C84" t="str">
        <f t="shared" si="2"/>
        <v>class</v>
      </c>
      <c r="D84" t="str">
        <f t="shared" si="3"/>
        <v>skiff</v>
      </c>
      <c r="E84" t="s">
        <v>2905</v>
      </c>
    </row>
    <row r="85" spans="1:5" x14ac:dyDescent="0.3">
      <c r="A85" t="s">
        <v>1250</v>
      </c>
      <c r="B85" t="s">
        <v>188</v>
      </c>
      <c r="C85" t="str">
        <f t="shared" si="2"/>
        <v>class</v>
      </c>
      <c r="D85" t="str">
        <f t="shared" si="3"/>
        <v>skifish</v>
      </c>
      <c r="E85" t="s">
        <v>2905</v>
      </c>
    </row>
    <row r="86" spans="1:5" x14ac:dyDescent="0.3">
      <c r="A86" t="s">
        <v>1250</v>
      </c>
      <c r="B86" t="s">
        <v>209</v>
      </c>
      <c r="C86" t="str">
        <f t="shared" si="2"/>
        <v>class</v>
      </c>
      <c r="D86" t="str">
        <f t="shared" si="3"/>
        <v>skiwake</v>
      </c>
      <c r="E86" t="s">
        <v>2905</v>
      </c>
    </row>
    <row r="87" spans="1:5" x14ac:dyDescent="0.3">
      <c r="A87" t="s">
        <v>1250</v>
      </c>
      <c r="B87" t="s">
        <v>54</v>
      </c>
      <c r="C87" t="str">
        <f t="shared" si="2"/>
        <v>class</v>
      </c>
      <c r="D87" t="str">
        <f t="shared" si="3"/>
        <v>SkiWakeboardBoats</v>
      </c>
      <c r="E87" t="s">
        <v>2905</v>
      </c>
    </row>
    <row r="88" spans="1:5" x14ac:dyDescent="0.3">
      <c r="A88" t="s">
        <v>1250</v>
      </c>
      <c r="B88" t="s">
        <v>55</v>
      </c>
      <c r="C88" t="str">
        <f t="shared" si="2"/>
        <v>class</v>
      </c>
      <c r="D88" t="str">
        <f t="shared" si="3"/>
        <v>sloop</v>
      </c>
      <c r="E88" t="s">
        <v>2905</v>
      </c>
    </row>
    <row r="89" spans="1:5" x14ac:dyDescent="0.3">
      <c r="A89" t="s">
        <v>1250</v>
      </c>
      <c r="B89" t="s">
        <v>183</v>
      </c>
      <c r="C89" t="str">
        <f t="shared" si="2"/>
        <v>class</v>
      </c>
      <c r="D89" t="str">
        <f t="shared" si="3"/>
        <v>sportcruiser</v>
      </c>
      <c r="E89" t="s">
        <v>2905</v>
      </c>
    </row>
    <row r="90" spans="1:5" x14ac:dyDescent="0.3">
      <c r="A90" t="s">
        <v>1250</v>
      </c>
      <c r="B90" t="s">
        <v>184</v>
      </c>
      <c r="C90" t="str">
        <f t="shared" si="2"/>
        <v>class</v>
      </c>
      <c r="D90" t="str">
        <f t="shared" si="3"/>
        <v>sportfish</v>
      </c>
      <c r="E90" t="s">
        <v>2905</v>
      </c>
    </row>
    <row r="91" spans="1:5" x14ac:dyDescent="0.3">
      <c r="A91" t="s">
        <v>1250</v>
      </c>
      <c r="B91" t="s">
        <v>177</v>
      </c>
      <c r="C91" t="str">
        <f t="shared" si="2"/>
        <v>class</v>
      </c>
      <c r="D91" t="str">
        <f t="shared" si="3"/>
        <v>sportfishing</v>
      </c>
      <c r="E91" t="s">
        <v>2905</v>
      </c>
    </row>
    <row r="92" spans="1:5" x14ac:dyDescent="0.3">
      <c r="A92" t="s">
        <v>1250</v>
      </c>
      <c r="B92" t="s">
        <v>61</v>
      </c>
      <c r="C92" t="str">
        <f t="shared" si="2"/>
        <v>class</v>
      </c>
      <c r="D92" t="str">
        <f t="shared" si="3"/>
        <v>tender</v>
      </c>
      <c r="E92" t="s">
        <v>2905</v>
      </c>
    </row>
    <row r="93" spans="1:5" x14ac:dyDescent="0.3">
      <c r="A93" t="s">
        <v>1250</v>
      </c>
      <c r="B93" t="s">
        <v>100</v>
      </c>
      <c r="C93" t="str">
        <f t="shared" si="2"/>
        <v>class</v>
      </c>
      <c r="D93" t="str">
        <f t="shared" si="3"/>
        <v>trawler</v>
      </c>
      <c r="E93" t="s">
        <v>2905</v>
      </c>
    </row>
    <row r="94" spans="1:5" x14ac:dyDescent="0.3">
      <c r="A94" t="s">
        <v>1250</v>
      </c>
      <c r="B94" t="s">
        <v>101</v>
      </c>
      <c r="C94" t="str">
        <f t="shared" si="2"/>
        <v>class</v>
      </c>
      <c r="D94" t="str">
        <f t="shared" si="3"/>
        <v>trimaran</v>
      </c>
      <c r="E94" t="s">
        <v>2905</v>
      </c>
    </row>
    <row r="95" spans="1:5" x14ac:dyDescent="0.3">
      <c r="A95" t="s">
        <v>1250</v>
      </c>
      <c r="B95" t="s">
        <v>178</v>
      </c>
      <c r="C95" t="str">
        <f t="shared" si="2"/>
        <v>class</v>
      </c>
      <c r="D95" t="str">
        <f t="shared" si="3"/>
        <v>troller</v>
      </c>
      <c r="E95" t="s">
        <v>2905</v>
      </c>
    </row>
    <row r="96" spans="1:5" x14ac:dyDescent="0.3">
      <c r="A96" t="s">
        <v>1250</v>
      </c>
      <c r="B96" t="s">
        <v>63</v>
      </c>
      <c r="C96" t="str">
        <f t="shared" si="2"/>
        <v>class</v>
      </c>
      <c r="D96" t="str">
        <f t="shared" si="3"/>
        <v>tug</v>
      </c>
      <c r="E96" t="s">
        <v>2905</v>
      </c>
    </row>
    <row r="97" spans="1:5" x14ac:dyDescent="0.3">
      <c r="A97" t="s">
        <v>1250</v>
      </c>
      <c r="B97" t="s">
        <v>210</v>
      </c>
      <c r="C97" t="str">
        <f t="shared" si="2"/>
        <v>class</v>
      </c>
      <c r="D97" t="str">
        <f t="shared" si="3"/>
        <v>unspec</v>
      </c>
      <c r="E97" t="s">
        <v>2905</v>
      </c>
    </row>
    <row r="98" spans="1:5" x14ac:dyDescent="0.3">
      <c r="A98" t="s">
        <v>1250</v>
      </c>
      <c r="B98" t="s">
        <v>64</v>
      </c>
      <c r="C98" t="str">
        <f t="shared" si="2"/>
        <v>class</v>
      </c>
      <c r="D98" t="str">
        <f t="shared" si="3"/>
        <v>unspecified</v>
      </c>
      <c r="E98" t="s">
        <v>2905</v>
      </c>
    </row>
    <row r="99" spans="1:5" x14ac:dyDescent="0.3">
      <c r="A99" t="s">
        <v>1250</v>
      </c>
      <c r="B99" t="s">
        <v>211</v>
      </c>
      <c r="C99" t="str">
        <f t="shared" si="2"/>
        <v>class</v>
      </c>
      <c r="D99" t="str">
        <f t="shared" si="3"/>
        <v>util</v>
      </c>
      <c r="E99" t="s">
        <v>2905</v>
      </c>
    </row>
    <row r="100" spans="1:5" x14ac:dyDescent="0.3">
      <c r="A100" t="s">
        <v>1250</v>
      </c>
      <c r="B100" t="s">
        <v>212</v>
      </c>
      <c r="C100" t="str">
        <f t="shared" si="2"/>
        <v>class</v>
      </c>
      <c r="D100" t="str">
        <f t="shared" si="3"/>
        <v>walk</v>
      </c>
      <c r="E100" t="s">
        <v>2905</v>
      </c>
    </row>
    <row r="101" spans="1:5" x14ac:dyDescent="0.3">
      <c r="A101" t="s">
        <v>1250</v>
      </c>
      <c r="B101" t="s">
        <v>102</v>
      </c>
      <c r="C101" t="str">
        <f t="shared" si="2"/>
        <v>class</v>
      </c>
      <c r="D101" t="str">
        <f t="shared" si="3"/>
        <v>walkaround</v>
      </c>
      <c r="E101" t="s">
        <v>2905</v>
      </c>
    </row>
    <row r="102" spans="1:5" x14ac:dyDescent="0.3">
      <c r="A102" t="s">
        <v>1250</v>
      </c>
      <c r="B102" t="s">
        <v>104</v>
      </c>
      <c r="C102" t="str">
        <f t="shared" si="2"/>
        <v>class</v>
      </c>
      <c r="D102" t="str">
        <f t="shared" si="3"/>
        <v>yawl</v>
      </c>
      <c r="E102" t="s">
        <v>2905</v>
      </c>
    </row>
    <row r="103" spans="1:5" x14ac:dyDescent="0.3">
      <c r="A103" t="s">
        <v>1248</v>
      </c>
      <c r="B103" t="s">
        <v>0</v>
      </c>
      <c r="C103" t="str">
        <f t="shared" si="2"/>
        <v>class</v>
      </c>
      <c r="D103" t="str">
        <f t="shared" si="3"/>
        <v>AftCabin</v>
      </c>
      <c r="E103" t="s">
        <v>2905</v>
      </c>
    </row>
    <row r="104" spans="1:5" x14ac:dyDescent="0.3">
      <c r="A104" t="s">
        <v>1248</v>
      </c>
      <c r="B104" t="s">
        <v>1</v>
      </c>
      <c r="C104" t="str">
        <f t="shared" si="2"/>
        <v>class</v>
      </c>
      <c r="D104" t="str">
        <f t="shared" si="3"/>
        <v>Airboat</v>
      </c>
      <c r="E104" t="s">
        <v>2905</v>
      </c>
    </row>
    <row r="105" spans="1:5" x14ac:dyDescent="0.3">
      <c r="A105" t="s">
        <v>1248</v>
      </c>
      <c r="B105" t="s">
        <v>2</v>
      </c>
      <c r="C105" t="str">
        <f t="shared" si="2"/>
        <v>class</v>
      </c>
      <c r="D105" t="str">
        <f t="shared" si="3"/>
        <v>aluminumfishboats</v>
      </c>
      <c r="E105" t="s">
        <v>2905</v>
      </c>
    </row>
    <row r="106" spans="1:5" x14ac:dyDescent="0.3">
      <c r="A106" t="s">
        <v>1248</v>
      </c>
      <c r="B106" t="s">
        <v>68</v>
      </c>
      <c r="C106" t="str">
        <f t="shared" si="2"/>
        <v>class</v>
      </c>
      <c r="D106" t="str">
        <f t="shared" si="3"/>
        <v>angler</v>
      </c>
      <c r="E106" t="s">
        <v>2905</v>
      </c>
    </row>
    <row r="107" spans="1:5" x14ac:dyDescent="0.3">
      <c r="A107" t="s">
        <v>1248</v>
      </c>
      <c r="B107" t="s">
        <v>69</v>
      </c>
      <c r="C107" t="str">
        <f t="shared" si="2"/>
        <v>class</v>
      </c>
      <c r="D107" t="str">
        <f t="shared" si="3"/>
        <v>any</v>
      </c>
      <c r="E107" t="s">
        <v>2905</v>
      </c>
    </row>
    <row r="108" spans="1:5" x14ac:dyDescent="0.3">
      <c r="A108" t="s">
        <v>1248</v>
      </c>
      <c r="B108" t="s">
        <v>3</v>
      </c>
      <c r="C108" t="str">
        <f t="shared" si="2"/>
        <v>class</v>
      </c>
      <c r="D108" t="str">
        <f t="shared" si="3"/>
        <v>barge</v>
      </c>
      <c r="E108" t="s">
        <v>2905</v>
      </c>
    </row>
    <row r="109" spans="1:5" x14ac:dyDescent="0.3">
      <c r="A109" t="s">
        <v>1248</v>
      </c>
      <c r="B109" t="s">
        <v>4</v>
      </c>
      <c r="C109" t="str">
        <f t="shared" si="2"/>
        <v>class</v>
      </c>
      <c r="D109" t="str">
        <f t="shared" si="3"/>
        <v>bassboat</v>
      </c>
      <c r="E109" t="s">
        <v>2905</v>
      </c>
    </row>
    <row r="110" spans="1:5" x14ac:dyDescent="0.3">
      <c r="A110" t="s">
        <v>1248</v>
      </c>
      <c r="B110" t="s">
        <v>5</v>
      </c>
      <c r="C110" t="str">
        <f t="shared" si="2"/>
        <v>class</v>
      </c>
      <c r="D110" t="str">
        <f t="shared" si="3"/>
        <v>bassboats</v>
      </c>
      <c r="E110" t="s">
        <v>2905</v>
      </c>
    </row>
    <row r="111" spans="1:5" x14ac:dyDescent="0.3">
      <c r="A111" t="s">
        <v>1248</v>
      </c>
      <c r="B111" t="s">
        <v>70</v>
      </c>
      <c r="C111" t="str">
        <f t="shared" si="2"/>
        <v>class</v>
      </c>
      <c r="D111" t="str">
        <f t="shared" si="3"/>
        <v>bayboat</v>
      </c>
      <c r="E111" t="s">
        <v>2905</v>
      </c>
    </row>
    <row r="112" spans="1:5" x14ac:dyDescent="0.3">
      <c r="A112" t="s">
        <v>1248</v>
      </c>
      <c r="B112" t="s">
        <v>71</v>
      </c>
      <c r="C112" t="str">
        <f t="shared" si="2"/>
        <v>class</v>
      </c>
      <c r="D112" t="str">
        <f t="shared" si="3"/>
        <v>BluewaterFishing</v>
      </c>
      <c r="E112" t="s">
        <v>2905</v>
      </c>
    </row>
    <row r="113" spans="1:5" x14ac:dyDescent="0.3">
      <c r="A113" t="s">
        <v>1248</v>
      </c>
      <c r="B113" t="s">
        <v>6</v>
      </c>
      <c r="C113" t="str">
        <f t="shared" si="2"/>
        <v>class</v>
      </c>
      <c r="D113" t="str">
        <f t="shared" si="3"/>
        <v>Bowrider</v>
      </c>
      <c r="E113" t="s">
        <v>2905</v>
      </c>
    </row>
    <row r="114" spans="1:5" x14ac:dyDescent="0.3">
      <c r="A114" t="s">
        <v>1248</v>
      </c>
      <c r="B114" t="s">
        <v>7</v>
      </c>
      <c r="C114" t="str">
        <f t="shared" si="2"/>
        <v>class</v>
      </c>
      <c r="D114" t="str">
        <f t="shared" si="3"/>
        <v>cargoship</v>
      </c>
      <c r="E114" t="s">
        <v>2905</v>
      </c>
    </row>
    <row r="115" spans="1:5" x14ac:dyDescent="0.3">
      <c r="A115" t="s">
        <v>1248</v>
      </c>
      <c r="B115" t="s">
        <v>105</v>
      </c>
      <c r="C115" t="str">
        <f t="shared" si="2"/>
        <v>class</v>
      </c>
      <c r="D115" t="str">
        <f t="shared" si="3"/>
        <v>catamaran</v>
      </c>
      <c r="E115" t="s">
        <v>2905</v>
      </c>
    </row>
    <row r="116" spans="1:5" x14ac:dyDescent="0.3">
      <c r="A116" t="s">
        <v>1248</v>
      </c>
      <c r="B116" t="s">
        <v>72</v>
      </c>
      <c r="C116" t="str">
        <f t="shared" si="2"/>
        <v>class</v>
      </c>
      <c r="D116" t="str">
        <f t="shared" si="3"/>
        <v>CATAMARANPOWER</v>
      </c>
      <c r="E116" t="s">
        <v>2905</v>
      </c>
    </row>
    <row r="117" spans="1:5" x14ac:dyDescent="0.3">
      <c r="A117" t="s">
        <v>1248</v>
      </c>
      <c r="B117" t="s">
        <v>73</v>
      </c>
      <c r="C117" t="str">
        <f t="shared" si="2"/>
        <v>class</v>
      </c>
      <c r="D117" t="str">
        <f t="shared" si="3"/>
        <v>catamaransail</v>
      </c>
      <c r="E117" t="s">
        <v>2905</v>
      </c>
    </row>
    <row r="118" spans="1:5" x14ac:dyDescent="0.3">
      <c r="A118" t="s">
        <v>1248</v>
      </c>
      <c r="B118" t="s">
        <v>8</v>
      </c>
      <c r="C118" t="str">
        <f t="shared" si="2"/>
        <v>class</v>
      </c>
      <c r="D118" t="str">
        <f t="shared" si="3"/>
        <v>centercockpit</v>
      </c>
      <c r="E118" t="s">
        <v>2905</v>
      </c>
    </row>
    <row r="119" spans="1:5" x14ac:dyDescent="0.3">
      <c r="A119" t="s">
        <v>1248</v>
      </c>
      <c r="B119" t="s">
        <v>74</v>
      </c>
      <c r="C119" t="str">
        <f t="shared" si="2"/>
        <v>class</v>
      </c>
      <c r="D119" t="str">
        <f t="shared" si="3"/>
        <v>CenterConsole</v>
      </c>
      <c r="E119" t="s">
        <v>2905</v>
      </c>
    </row>
    <row r="120" spans="1:5" x14ac:dyDescent="0.3">
      <c r="A120" t="s">
        <v>1248</v>
      </c>
      <c r="B120" t="s">
        <v>9</v>
      </c>
      <c r="C120" t="str">
        <f t="shared" si="2"/>
        <v>class</v>
      </c>
      <c r="D120" t="str">
        <f t="shared" si="3"/>
        <v>centerconsoles</v>
      </c>
      <c r="E120" t="s">
        <v>2905</v>
      </c>
    </row>
    <row r="121" spans="1:5" x14ac:dyDescent="0.3">
      <c r="A121" t="s">
        <v>1248</v>
      </c>
      <c r="B121" t="s">
        <v>75</v>
      </c>
      <c r="C121" t="str">
        <f t="shared" si="2"/>
        <v>class</v>
      </c>
      <c r="D121" t="str">
        <f t="shared" si="3"/>
        <v>classicpower</v>
      </c>
      <c r="E121" t="s">
        <v>2905</v>
      </c>
    </row>
    <row r="122" spans="1:5" x14ac:dyDescent="0.3">
      <c r="A122" t="s">
        <v>1248</v>
      </c>
      <c r="B122" t="s">
        <v>76</v>
      </c>
      <c r="C122" t="str">
        <f t="shared" si="2"/>
        <v>class</v>
      </c>
      <c r="D122" t="str">
        <f t="shared" si="3"/>
        <v>Classicsail</v>
      </c>
      <c r="E122" t="s">
        <v>2905</v>
      </c>
    </row>
    <row r="123" spans="1:5" x14ac:dyDescent="0.3">
      <c r="A123" t="s">
        <v>1248</v>
      </c>
      <c r="B123" t="s">
        <v>77</v>
      </c>
      <c r="C123" t="str">
        <f t="shared" si="2"/>
        <v>class</v>
      </c>
      <c r="D123" t="str">
        <f t="shared" si="3"/>
        <v>Commercial</v>
      </c>
      <c r="E123" t="s">
        <v>2905</v>
      </c>
    </row>
    <row r="124" spans="1:5" x14ac:dyDescent="0.3">
      <c r="A124" t="s">
        <v>1248</v>
      </c>
      <c r="B124" t="s">
        <v>10</v>
      </c>
      <c r="C124" t="str">
        <f t="shared" si="2"/>
        <v>class</v>
      </c>
      <c r="D124" t="str">
        <f t="shared" si="3"/>
        <v>CommercialVessels</v>
      </c>
      <c r="E124" t="s">
        <v>2905</v>
      </c>
    </row>
    <row r="125" spans="1:5" x14ac:dyDescent="0.3">
      <c r="A125" t="s">
        <v>1248</v>
      </c>
      <c r="B125" t="s">
        <v>78</v>
      </c>
      <c r="C125" t="str">
        <f t="shared" si="2"/>
        <v>class</v>
      </c>
      <c r="D125" t="str">
        <f t="shared" si="3"/>
        <v>convertible</v>
      </c>
      <c r="E125" t="s">
        <v>2905</v>
      </c>
    </row>
    <row r="126" spans="1:5" x14ac:dyDescent="0.3">
      <c r="A126" t="s">
        <v>1248</v>
      </c>
      <c r="B126" t="s">
        <v>67</v>
      </c>
      <c r="C126" t="str">
        <f t="shared" si="2"/>
        <v>class</v>
      </c>
      <c r="D126" t="str">
        <f t="shared" si="3"/>
        <v>cruiser</v>
      </c>
      <c r="E126" t="s">
        <v>2905</v>
      </c>
    </row>
    <row r="127" spans="1:5" x14ac:dyDescent="0.3">
      <c r="A127" t="s">
        <v>1248</v>
      </c>
      <c r="B127" t="s">
        <v>79</v>
      </c>
      <c r="C127" t="str">
        <f t="shared" si="2"/>
        <v>class</v>
      </c>
      <c r="D127" t="str">
        <f t="shared" si="3"/>
        <v>CRUISERPOWER</v>
      </c>
      <c r="E127" t="s">
        <v>2905</v>
      </c>
    </row>
    <row r="128" spans="1:5" x14ac:dyDescent="0.3">
      <c r="A128" t="s">
        <v>1248</v>
      </c>
      <c r="B128" t="s">
        <v>80</v>
      </c>
      <c r="C128" t="str">
        <f t="shared" si="2"/>
        <v>class</v>
      </c>
      <c r="D128" t="str">
        <f t="shared" si="3"/>
        <v>cruiserracer</v>
      </c>
      <c r="E128" t="s">
        <v>2905</v>
      </c>
    </row>
    <row r="129" spans="1:5" x14ac:dyDescent="0.3">
      <c r="A129" t="s">
        <v>1248</v>
      </c>
      <c r="B129" t="s">
        <v>81</v>
      </c>
      <c r="C129" t="str">
        <f t="shared" si="2"/>
        <v>class</v>
      </c>
      <c r="D129" t="str">
        <f t="shared" si="3"/>
        <v>Cruisersail</v>
      </c>
      <c r="E129" t="s">
        <v>2905</v>
      </c>
    </row>
    <row r="130" spans="1:5" x14ac:dyDescent="0.3">
      <c r="A130" t="s">
        <v>1248</v>
      </c>
      <c r="B130" t="s">
        <v>11</v>
      </c>
      <c r="C130" t="str">
        <f t="shared" si="2"/>
        <v>class</v>
      </c>
      <c r="D130" t="str">
        <f t="shared" si="3"/>
        <v>cruiseship</v>
      </c>
      <c r="E130" t="s">
        <v>2905</v>
      </c>
    </row>
    <row r="131" spans="1:5" x14ac:dyDescent="0.3">
      <c r="A131" t="s">
        <v>1248</v>
      </c>
      <c r="B131" t="s">
        <v>12</v>
      </c>
      <c r="C131" t="str">
        <f t="shared" ref="C131:C194" si="4">LEFT(B131,FIND("=",B131)-1)</f>
        <v>class</v>
      </c>
      <c r="D131" t="str">
        <f t="shared" ref="D131:D194" si="5">MID(B131,FIND("=",B131)+1,LEN(B131))</f>
        <v>cuddycabin</v>
      </c>
      <c r="E131" t="s">
        <v>2905</v>
      </c>
    </row>
    <row r="132" spans="1:5" x14ac:dyDescent="0.3">
      <c r="A132" t="s">
        <v>1248</v>
      </c>
      <c r="B132" t="s">
        <v>13</v>
      </c>
      <c r="C132" t="str">
        <f t="shared" si="4"/>
        <v>class</v>
      </c>
      <c r="D132" t="str">
        <f t="shared" si="5"/>
        <v>cutter</v>
      </c>
      <c r="E132" t="s">
        <v>2905</v>
      </c>
    </row>
    <row r="133" spans="1:5" x14ac:dyDescent="0.3">
      <c r="A133" t="s">
        <v>1248</v>
      </c>
      <c r="B133" t="s">
        <v>14</v>
      </c>
      <c r="C133" t="str">
        <f t="shared" si="4"/>
        <v>class</v>
      </c>
      <c r="D133" t="str">
        <f t="shared" si="5"/>
        <v>daysailers</v>
      </c>
      <c r="E133" t="s">
        <v>2905</v>
      </c>
    </row>
    <row r="134" spans="1:5" x14ac:dyDescent="0.3">
      <c r="A134" t="s">
        <v>1248</v>
      </c>
      <c r="B134" t="s">
        <v>82</v>
      </c>
      <c r="C134" t="str">
        <f t="shared" si="4"/>
        <v>class</v>
      </c>
      <c r="D134" t="str">
        <f t="shared" si="5"/>
        <v>DaySailorWeekender</v>
      </c>
      <c r="E134" t="s">
        <v>2905</v>
      </c>
    </row>
    <row r="135" spans="1:5" x14ac:dyDescent="0.3">
      <c r="A135" t="s">
        <v>1248</v>
      </c>
      <c r="B135" t="s">
        <v>83</v>
      </c>
      <c r="C135" t="str">
        <f t="shared" si="4"/>
        <v>class</v>
      </c>
      <c r="D135" t="str">
        <f t="shared" si="5"/>
        <v>deckboat</v>
      </c>
      <c r="E135" t="s">
        <v>2905</v>
      </c>
    </row>
    <row r="136" spans="1:5" x14ac:dyDescent="0.3">
      <c r="A136" t="s">
        <v>1248</v>
      </c>
      <c r="B136" t="s">
        <v>15</v>
      </c>
      <c r="C136" t="str">
        <f t="shared" si="4"/>
        <v>class</v>
      </c>
      <c r="D136" t="str">
        <f t="shared" si="5"/>
        <v>deckboats</v>
      </c>
      <c r="E136" t="s">
        <v>2905</v>
      </c>
    </row>
    <row r="137" spans="1:5" x14ac:dyDescent="0.3">
      <c r="A137" t="s">
        <v>1248</v>
      </c>
      <c r="B137" t="s">
        <v>84</v>
      </c>
      <c r="C137" t="str">
        <f t="shared" si="4"/>
        <v>class</v>
      </c>
      <c r="D137" t="str">
        <f t="shared" si="5"/>
        <v>decksaloon</v>
      </c>
      <c r="E137" t="s">
        <v>2905</v>
      </c>
    </row>
    <row r="138" spans="1:5" x14ac:dyDescent="0.3">
      <c r="A138" t="s">
        <v>1248</v>
      </c>
      <c r="B138" t="s">
        <v>16</v>
      </c>
      <c r="C138" t="str">
        <f t="shared" si="4"/>
        <v>class</v>
      </c>
      <c r="D138" t="str">
        <f t="shared" si="5"/>
        <v>dinghies</v>
      </c>
      <c r="E138" t="s">
        <v>2905</v>
      </c>
    </row>
    <row r="139" spans="1:5" x14ac:dyDescent="0.3">
      <c r="A139" t="s">
        <v>1248</v>
      </c>
      <c r="B139" t="s">
        <v>17</v>
      </c>
      <c r="C139" t="str">
        <f t="shared" si="4"/>
        <v>class</v>
      </c>
      <c r="D139" t="str">
        <f t="shared" si="5"/>
        <v>diveboat</v>
      </c>
      <c r="E139" t="s">
        <v>2905</v>
      </c>
    </row>
    <row r="140" spans="1:5" x14ac:dyDescent="0.3">
      <c r="A140" t="s">
        <v>1248</v>
      </c>
      <c r="B140" t="s">
        <v>18</v>
      </c>
      <c r="C140" t="str">
        <f t="shared" si="4"/>
        <v>class</v>
      </c>
      <c r="D140" t="str">
        <f t="shared" si="5"/>
        <v>downeast</v>
      </c>
      <c r="E140" t="s">
        <v>2905</v>
      </c>
    </row>
    <row r="141" spans="1:5" x14ac:dyDescent="0.3">
      <c r="A141" t="s">
        <v>1248</v>
      </c>
      <c r="B141" t="s">
        <v>19</v>
      </c>
      <c r="C141" t="str">
        <f t="shared" si="4"/>
        <v>class</v>
      </c>
      <c r="D141" t="str">
        <f t="shared" si="5"/>
        <v>dualconsole</v>
      </c>
      <c r="E141" t="s">
        <v>2905</v>
      </c>
    </row>
    <row r="142" spans="1:5" x14ac:dyDescent="0.3">
      <c r="A142" t="s">
        <v>1248</v>
      </c>
      <c r="B142" t="s">
        <v>85</v>
      </c>
      <c r="C142" t="str">
        <f t="shared" si="4"/>
        <v>class</v>
      </c>
      <c r="D142" t="str">
        <f t="shared" si="5"/>
        <v>DuckBoat</v>
      </c>
      <c r="E142" t="s">
        <v>2905</v>
      </c>
    </row>
    <row r="143" spans="1:5" x14ac:dyDescent="0.3">
      <c r="A143" t="s">
        <v>1248</v>
      </c>
      <c r="B143" t="s">
        <v>20</v>
      </c>
      <c r="C143" t="str">
        <f t="shared" si="4"/>
        <v>class</v>
      </c>
      <c r="D143" t="str">
        <f t="shared" si="5"/>
        <v>ENGINES</v>
      </c>
      <c r="E143" t="s">
        <v>2905</v>
      </c>
    </row>
    <row r="144" spans="1:5" x14ac:dyDescent="0.3">
      <c r="A144" t="s">
        <v>1248</v>
      </c>
      <c r="B144" t="s">
        <v>21</v>
      </c>
      <c r="C144" t="str">
        <f t="shared" si="4"/>
        <v>class</v>
      </c>
      <c r="D144" t="str">
        <f t="shared" si="5"/>
        <v>expresscruiser</v>
      </c>
      <c r="E144" t="s">
        <v>2905</v>
      </c>
    </row>
    <row r="145" spans="1:5" x14ac:dyDescent="0.3">
      <c r="A145" t="s">
        <v>1248</v>
      </c>
      <c r="B145" t="s">
        <v>86</v>
      </c>
      <c r="C145" t="str">
        <f t="shared" si="4"/>
        <v>class</v>
      </c>
      <c r="D145" t="str">
        <f t="shared" si="5"/>
        <v>fishandski</v>
      </c>
      <c r="E145" t="s">
        <v>2905</v>
      </c>
    </row>
    <row r="146" spans="1:5" x14ac:dyDescent="0.3">
      <c r="A146" t="s">
        <v>1248</v>
      </c>
      <c r="B146" t="s">
        <v>22</v>
      </c>
      <c r="C146" t="str">
        <f t="shared" si="4"/>
        <v>class</v>
      </c>
      <c r="D146" t="str">
        <f t="shared" si="5"/>
        <v>flatsboat</v>
      </c>
      <c r="E146" t="s">
        <v>2905</v>
      </c>
    </row>
    <row r="147" spans="1:5" x14ac:dyDescent="0.3">
      <c r="A147" t="s">
        <v>1248</v>
      </c>
      <c r="B147" t="s">
        <v>23</v>
      </c>
      <c r="C147" t="str">
        <f t="shared" si="4"/>
        <v>class</v>
      </c>
      <c r="D147" t="str">
        <f t="shared" si="5"/>
        <v>flatsboats</v>
      </c>
      <c r="E147" t="s">
        <v>2905</v>
      </c>
    </row>
    <row r="148" spans="1:5" x14ac:dyDescent="0.3">
      <c r="A148" t="s">
        <v>1248</v>
      </c>
      <c r="B148" t="s">
        <v>24</v>
      </c>
      <c r="C148" t="str">
        <f t="shared" si="4"/>
        <v>class</v>
      </c>
      <c r="D148" t="str">
        <f t="shared" si="5"/>
        <v>flybridge</v>
      </c>
      <c r="E148" t="s">
        <v>2905</v>
      </c>
    </row>
    <row r="149" spans="1:5" x14ac:dyDescent="0.3">
      <c r="A149" t="s">
        <v>1248</v>
      </c>
      <c r="B149" t="s">
        <v>25</v>
      </c>
      <c r="C149" t="str">
        <f t="shared" si="4"/>
        <v>class</v>
      </c>
      <c r="D149" t="str">
        <f t="shared" si="5"/>
        <v>freshwaterfishing</v>
      </c>
      <c r="E149" t="s">
        <v>2905</v>
      </c>
    </row>
    <row r="150" spans="1:5" x14ac:dyDescent="0.3">
      <c r="A150" t="s">
        <v>1248</v>
      </c>
      <c r="B150" t="s">
        <v>26</v>
      </c>
      <c r="C150" t="str">
        <f t="shared" si="4"/>
        <v>class</v>
      </c>
      <c r="D150" t="str">
        <f t="shared" si="5"/>
        <v>FreshwaterFishingBoats</v>
      </c>
      <c r="E150" t="s">
        <v>2905</v>
      </c>
    </row>
    <row r="151" spans="1:5" x14ac:dyDescent="0.3">
      <c r="A151" t="s">
        <v>1248</v>
      </c>
      <c r="B151" t="s">
        <v>87</v>
      </c>
      <c r="C151" t="str">
        <f t="shared" si="4"/>
        <v>class</v>
      </c>
      <c r="D151" t="str">
        <f t="shared" si="5"/>
        <v>highperformance</v>
      </c>
      <c r="E151" t="s">
        <v>2905</v>
      </c>
    </row>
    <row r="152" spans="1:5" x14ac:dyDescent="0.3">
      <c r="A152" t="s">
        <v>1248</v>
      </c>
      <c r="B152" t="s">
        <v>27</v>
      </c>
      <c r="C152" t="str">
        <f t="shared" si="4"/>
        <v>class</v>
      </c>
      <c r="D152" t="str">
        <f t="shared" si="5"/>
        <v>HighPerformanceBoats</v>
      </c>
      <c r="E152" t="s">
        <v>2905</v>
      </c>
    </row>
    <row r="153" spans="1:5" x14ac:dyDescent="0.3">
      <c r="A153" t="s">
        <v>1248</v>
      </c>
      <c r="B153" t="s">
        <v>88</v>
      </c>
      <c r="C153" t="str">
        <f t="shared" si="4"/>
        <v>class</v>
      </c>
      <c r="D153" t="str">
        <f t="shared" si="5"/>
        <v>houseboat</v>
      </c>
      <c r="E153" t="s">
        <v>2905</v>
      </c>
    </row>
    <row r="154" spans="1:5" x14ac:dyDescent="0.3">
      <c r="A154" t="s">
        <v>1248</v>
      </c>
      <c r="B154" t="s">
        <v>28</v>
      </c>
      <c r="C154" t="str">
        <f t="shared" si="4"/>
        <v>class</v>
      </c>
      <c r="D154" t="str">
        <f t="shared" si="5"/>
        <v>houseboats</v>
      </c>
      <c r="E154" t="s">
        <v>2905</v>
      </c>
    </row>
    <row r="155" spans="1:5" x14ac:dyDescent="0.3">
      <c r="A155" t="s">
        <v>1248</v>
      </c>
      <c r="B155" t="s">
        <v>29</v>
      </c>
      <c r="C155" t="str">
        <f t="shared" si="4"/>
        <v>class</v>
      </c>
      <c r="D155" t="str">
        <f t="shared" si="5"/>
        <v>inflatables</v>
      </c>
      <c r="E155" t="s">
        <v>2905</v>
      </c>
    </row>
    <row r="156" spans="1:5" x14ac:dyDescent="0.3">
      <c r="A156" t="s">
        <v>1248</v>
      </c>
      <c r="B156" t="s">
        <v>89</v>
      </c>
      <c r="C156" t="str">
        <f t="shared" si="4"/>
        <v>class</v>
      </c>
      <c r="D156" t="str">
        <f t="shared" si="5"/>
        <v>JetBoat</v>
      </c>
      <c r="E156" t="s">
        <v>2905</v>
      </c>
    </row>
    <row r="157" spans="1:5" x14ac:dyDescent="0.3">
      <c r="A157" t="s">
        <v>1248</v>
      </c>
      <c r="B157" t="s">
        <v>30</v>
      </c>
      <c r="C157" t="str">
        <f t="shared" si="4"/>
        <v>class</v>
      </c>
      <c r="D157" t="str">
        <f t="shared" si="5"/>
        <v>jetboats</v>
      </c>
      <c r="E157" t="s">
        <v>2905</v>
      </c>
    </row>
    <row r="158" spans="1:5" x14ac:dyDescent="0.3">
      <c r="A158" t="s">
        <v>1248</v>
      </c>
      <c r="B158" t="s">
        <v>90</v>
      </c>
      <c r="C158" t="str">
        <f t="shared" si="4"/>
        <v>class</v>
      </c>
      <c r="D158" t="str">
        <f t="shared" si="5"/>
        <v>jonboat</v>
      </c>
      <c r="E158" t="s">
        <v>2905</v>
      </c>
    </row>
    <row r="159" spans="1:5" x14ac:dyDescent="0.3">
      <c r="A159" t="s">
        <v>1248</v>
      </c>
      <c r="B159" t="s">
        <v>107</v>
      </c>
      <c r="C159" t="str">
        <f t="shared" si="4"/>
        <v>class</v>
      </c>
      <c r="D159" t="str">
        <f t="shared" si="5"/>
        <v>kayak</v>
      </c>
      <c r="E159" t="s">
        <v>2905</v>
      </c>
    </row>
    <row r="160" spans="1:5" x14ac:dyDescent="0.3">
      <c r="A160" t="s">
        <v>1248</v>
      </c>
      <c r="B160" t="s">
        <v>31</v>
      </c>
      <c r="C160" t="str">
        <f t="shared" si="4"/>
        <v>class</v>
      </c>
      <c r="D160" t="str">
        <f t="shared" si="5"/>
        <v>ketch</v>
      </c>
      <c r="E160" t="s">
        <v>2905</v>
      </c>
    </row>
    <row r="161" spans="1:5" x14ac:dyDescent="0.3">
      <c r="A161" t="s">
        <v>1248</v>
      </c>
      <c r="B161" t="s">
        <v>32</v>
      </c>
      <c r="C161" t="str">
        <f t="shared" si="4"/>
        <v>class</v>
      </c>
      <c r="D161" t="str">
        <f t="shared" si="5"/>
        <v>lobsterboat</v>
      </c>
      <c r="E161" t="s">
        <v>2905</v>
      </c>
    </row>
    <row r="162" spans="1:5" x14ac:dyDescent="0.3">
      <c r="A162" t="s">
        <v>1248</v>
      </c>
      <c r="B162" t="s">
        <v>33</v>
      </c>
      <c r="C162" t="str">
        <f t="shared" si="4"/>
        <v>class</v>
      </c>
      <c r="D162" t="str">
        <f t="shared" si="5"/>
        <v>megayachts</v>
      </c>
      <c r="E162" t="s">
        <v>2905</v>
      </c>
    </row>
    <row r="163" spans="1:5" x14ac:dyDescent="0.3">
      <c r="A163" t="s">
        <v>1248</v>
      </c>
      <c r="B163" t="s">
        <v>91</v>
      </c>
      <c r="C163" t="str">
        <f t="shared" si="4"/>
        <v>class</v>
      </c>
      <c r="D163" t="str">
        <f t="shared" si="5"/>
        <v>motorsailer</v>
      </c>
      <c r="E163" t="s">
        <v>2905</v>
      </c>
    </row>
    <row r="164" spans="1:5" x14ac:dyDescent="0.3">
      <c r="A164" t="s">
        <v>1248</v>
      </c>
      <c r="B164" t="s">
        <v>34</v>
      </c>
      <c r="C164" t="str">
        <f t="shared" si="4"/>
        <v>class</v>
      </c>
      <c r="D164" t="str">
        <f t="shared" si="5"/>
        <v>motorsailers</v>
      </c>
      <c r="E164" t="s">
        <v>2905</v>
      </c>
    </row>
    <row r="165" spans="1:5" x14ac:dyDescent="0.3">
      <c r="A165" t="s">
        <v>1248</v>
      </c>
      <c r="B165" t="s">
        <v>35</v>
      </c>
      <c r="C165" t="str">
        <f t="shared" si="4"/>
        <v>class</v>
      </c>
      <c r="D165" t="str">
        <f t="shared" si="5"/>
        <v>motoryacht</v>
      </c>
      <c r="E165" t="s">
        <v>2905</v>
      </c>
    </row>
    <row r="166" spans="1:5" x14ac:dyDescent="0.3">
      <c r="A166" t="s">
        <v>1248</v>
      </c>
      <c r="B166" t="s">
        <v>36</v>
      </c>
      <c r="C166" t="str">
        <f t="shared" si="4"/>
        <v>class</v>
      </c>
      <c r="D166" t="str">
        <f t="shared" si="5"/>
        <v>motoryachts</v>
      </c>
      <c r="E166" t="s">
        <v>2905</v>
      </c>
    </row>
    <row r="167" spans="1:5" x14ac:dyDescent="0.3">
      <c r="A167" t="s">
        <v>1248</v>
      </c>
      <c r="B167" t="s">
        <v>92</v>
      </c>
      <c r="C167" t="str">
        <f t="shared" si="4"/>
        <v>class</v>
      </c>
      <c r="D167" t="str">
        <f t="shared" si="5"/>
        <v>multihull</v>
      </c>
      <c r="E167" t="s">
        <v>2905</v>
      </c>
    </row>
    <row r="168" spans="1:5" x14ac:dyDescent="0.3">
      <c r="A168" t="s">
        <v>1248</v>
      </c>
      <c r="B168" t="s">
        <v>37</v>
      </c>
      <c r="C168" t="str">
        <f t="shared" si="4"/>
        <v>class</v>
      </c>
      <c r="D168" t="str">
        <f t="shared" si="5"/>
        <v>multihulls</v>
      </c>
      <c r="E168" t="s">
        <v>2905</v>
      </c>
    </row>
    <row r="169" spans="1:5" x14ac:dyDescent="0.3">
      <c r="A169" t="s">
        <v>1248</v>
      </c>
      <c r="B169" t="s">
        <v>38</v>
      </c>
      <c r="C169" t="str">
        <f t="shared" si="4"/>
        <v>class</v>
      </c>
      <c r="D169" t="str">
        <f t="shared" si="5"/>
        <v>other</v>
      </c>
      <c r="E169" t="s">
        <v>2905</v>
      </c>
    </row>
    <row r="170" spans="1:5" x14ac:dyDescent="0.3">
      <c r="A170" t="s">
        <v>1248</v>
      </c>
      <c r="B170" t="s">
        <v>39</v>
      </c>
      <c r="C170" t="str">
        <f t="shared" si="4"/>
        <v>class</v>
      </c>
      <c r="D170" t="str">
        <f t="shared" si="5"/>
        <v>partstrailers</v>
      </c>
      <c r="E170" t="s">
        <v>2905</v>
      </c>
    </row>
    <row r="171" spans="1:5" x14ac:dyDescent="0.3">
      <c r="A171" t="s">
        <v>1248</v>
      </c>
      <c r="B171" t="s">
        <v>93</v>
      </c>
      <c r="C171" t="str">
        <f t="shared" si="4"/>
        <v>class</v>
      </c>
      <c r="D171" t="str">
        <f t="shared" si="5"/>
        <v>passenger</v>
      </c>
      <c r="E171" t="s">
        <v>2905</v>
      </c>
    </row>
    <row r="172" spans="1:5" x14ac:dyDescent="0.3">
      <c r="A172" t="s">
        <v>1248</v>
      </c>
      <c r="B172" t="s">
        <v>40</v>
      </c>
      <c r="C172" t="str">
        <f t="shared" si="4"/>
        <v>class</v>
      </c>
      <c r="D172" t="str">
        <f t="shared" si="5"/>
        <v>personalwatercraft</v>
      </c>
      <c r="E172" t="s">
        <v>2905</v>
      </c>
    </row>
    <row r="173" spans="1:5" x14ac:dyDescent="0.3">
      <c r="A173" t="s">
        <v>1248</v>
      </c>
      <c r="B173" t="s">
        <v>41</v>
      </c>
      <c r="C173" t="str">
        <f t="shared" si="4"/>
        <v>class</v>
      </c>
      <c r="D173" t="str">
        <f t="shared" si="5"/>
        <v>pilothouse</v>
      </c>
      <c r="E173" t="s">
        <v>2905</v>
      </c>
    </row>
    <row r="174" spans="1:5" x14ac:dyDescent="0.3">
      <c r="A174" t="s">
        <v>1248</v>
      </c>
      <c r="B174" t="s">
        <v>42</v>
      </c>
      <c r="C174" t="str">
        <f t="shared" si="4"/>
        <v>class</v>
      </c>
      <c r="D174" t="str">
        <f t="shared" si="5"/>
        <v>PleasureBoats</v>
      </c>
      <c r="E174" t="s">
        <v>2905</v>
      </c>
    </row>
    <row r="175" spans="1:5" x14ac:dyDescent="0.3">
      <c r="A175" t="s">
        <v>1248</v>
      </c>
      <c r="B175" t="s">
        <v>94</v>
      </c>
      <c r="C175" t="str">
        <f t="shared" si="4"/>
        <v>class</v>
      </c>
      <c r="D175" t="str">
        <f t="shared" si="5"/>
        <v>pontoon</v>
      </c>
      <c r="E175" t="s">
        <v>2905</v>
      </c>
    </row>
    <row r="176" spans="1:5" x14ac:dyDescent="0.3">
      <c r="A176" t="s">
        <v>1248</v>
      </c>
      <c r="B176" t="s">
        <v>43</v>
      </c>
      <c r="C176" t="str">
        <f t="shared" si="4"/>
        <v>class</v>
      </c>
      <c r="D176" t="str">
        <f t="shared" si="5"/>
        <v>pontoonboats</v>
      </c>
      <c r="E176" t="s">
        <v>2905</v>
      </c>
    </row>
    <row r="177" spans="1:5" x14ac:dyDescent="0.3">
      <c r="A177" t="s">
        <v>1248</v>
      </c>
      <c r="B177" t="s">
        <v>44</v>
      </c>
      <c r="C177" t="str">
        <f t="shared" si="4"/>
        <v>class</v>
      </c>
      <c r="D177" t="str">
        <f t="shared" si="5"/>
        <v>PontoonDeckBoats</v>
      </c>
      <c r="E177" t="s">
        <v>2905</v>
      </c>
    </row>
    <row r="178" spans="1:5" x14ac:dyDescent="0.3">
      <c r="A178" t="s">
        <v>1248</v>
      </c>
      <c r="B178" t="s">
        <v>45</v>
      </c>
      <c r="C178" t="str">
        <f t="shared" si="4"/>
        <v>class</v>
      </c>
      <c r="D178" t="str">
        <f t="shared" si="5"/>
        <v>powercatamarans</v>
      </c>
      <c r="E178" t="s">
        <v>2905</v>
      </c>
    </row>
    <row r="179" spans="1:5" x14ac:dyDescent="0.3">
      <c r="A179" t="s">
        <v>1248</v>
      </c>
      <c r="B179" t="s">
        <v>46</v>
      </c>
      <c r="C179" t="str">
        <f t="shared" si="4"/>
        <v>class</v>
      </c>
      <c r="D179" t="str">
        <f t="shared" si="5"/>
        <v>pwcjetboats</v>
      </c>
      <c r="E179" t="s">
        <v>2905</v>
      </c>
    </row>
    <row r="180" spans="1:5" x14ac:dyDescent="0.3">
      <c r="A180" t="s">
        <v>1248</v>
      </c>
      <c r="B180" t="s">
        <v>95</v>
      </c>
      <c r="C180" t="str">
        <f t="shared" si="4"/>
        <v>class</v>
      </c>
      <c r="D180" t="str">
        <f t="shared" si="5"/>
        <v>racer</v>
      </c>
      <c r="E180" t="s">
        <v>2905</v>
      </c>
    </row>
    <row r="181" spans="1:5" x14ac:dyDescent="0.3">
      <c r="A181" t="s">
        <v>1248</v>
      </c>
      <c r="B181" t="s">
        <v>96</v>
      </c>
      <c r="C181" t="str">
        <f t="shared" si="4"/>
        <v>class</v>
      </c>
      <c r="D181" t="str">
        <f t="shared" si="5"/>
        <v>rigidinflatable</v>
      </c>
      <c r="E181" t="s">
        <v>2905</v>
      </c>
    </row>
    <row r="182" spans="1:5" x14ac:dyDescent="0.3">
      <c r="A182" t="s">
        <v>1248</v>
      </c>
      <c r="B182" t="s">
        <v>47</v>
      </c>
      <c r="C182" t="str">
        <f t="shared" si="4"/>
        <v>class</v>
      </c>
      <c r="D182" t="str">
        <f t="shared" si="5"/>
        <v>rigidsportsinflatable</v>
      </c>
      <c r="E182" t="s">
        <v>2905</v>
      </c>
    </row>
    <row r="183" spans="1:5" x14ac:dyDescent="0.3">
      <c r="A183" t="s">
        <v>1248</v>
      </c>
      <c r="B183" t="s">
        <v>106</v>
      </c>
      <c r="C183" t="str">
        <f t="shared" si="4"/>
        <v>class</v>
      </c>
      <c r="D183" t="str">
        <f t="shared" si="5"/>
        <v>rivercruiser</v>
      </c>
      <c r="E183" t="s">
        <v>2905</v>
      </c>
    </row>
    <row r="184" spans="1:5" x14ac:dyDescent="0.3">
      <c r="A184" t="s">
        <v>1248</v>
      </c>
      <c r="B184" t="s">
        <v>97</v>
      </c>
      <c r="C184" t="str">
        <f t="shared" si="4"/>
        <v>class</v>
      </c>
      <c r="D184" t="str">
        <f t="shared" si="5"/>
        <v>runabout</v>
      </c>
      <c r="E184" t="s">
        <v>2905</v>
      </c>
    </row>
    <row r="185" spans="1:5" x14ac:dyDescent="0.3">
      <c r="A185" t="s">
        <v>1248</v>
      </c>
      <c r="B185" t="s">
        <v>48</v>
      </c>
      <c r="C185" t="str">
        <f t="shared" si="4"/>
        <v>class</v>
      </c>
      <c r="D185" t="str">
        <f t="shared" si="5"/>
        <v>runabouts</v>
      </c>
      <c r="E185" t="s">
        <v>2905</v>
      </c>
    </row>
    <row r="186" spans="1:5" x14ac:dyDescent="0.3">
      <c r="A186" t="s">
        <v>1248</v>
      </c>
      <c r="B186" t="s">
        <v>49</v>
      </c>
      <c r="C186" t="str">
        <f t="shared" si="4"/>
        <v>class</v>
      </c>
      <c r="D186" t="str">
        <f t="shared" si="5"/>
        <v>sailboats</v>
      </c>
      <c r="E186" t="s">
        <v>2905</v>
      </c>
    </row>
    <row r="187" spans="1:5" x14ac:dyDescent="0.3">
      <c r="A187" t="s">
        <v>1248</v>
      </c>
      <c r="B187" t="s">
        <v>50</v>
      </c>
      <c r="C187" t="str">
        <f t="shared" si="4"/>
        <v>class</v>
      </c>
      <c r="D187" t="str">
        <f t="shared" si="5"/>
        <v>saltwaterfishing</v>
      </c>
      <c r="E187" t="s">
        <v>2905</v>
      </c>
    </row>
    <row r="188" spans="1:5" x14ac:dyDescent="0.3">
      <c r="A188" t="s">
        <v>1248</v>
      </c>
      <c r="B188" t="s">
        <v>51</v>
      </c>
      <c r="C188" t="str">
        <f t="shared" si="4"/>
        <v>class</v>
      </c>
      <c r="D188" t="str">
        <f t="shared" si="5"/>
        <v>saltwaterfishingboats</v>
      </c>
      <c r="E188" t="s">
        <v>2905</v>
      </c>
    </row>
    <row r="189" spans="1:5" x14ac:dyDescent="0.3">
      <c r="A189" t="s">
        <v>1248</v>
      </c>
      <c r="B189" t="s">
        <v>52</v>
      </c>
      <c r="C189" t="str">
        <f t="shared" si="4"/>
        <v>class</v>
      </c>
      <c r="D189" t="str">
        <f t="shared" si="5"/>
        <v>schooner</v>
      </c>
      <c r="E189" t="s">
        <v>2905</v>
      </c>
    </row>
    <row r="190" spans="1:5" x14ac:dyDescent="0.3">
      <c r="A190" t="s">
        <v>1248</v>
      </c>
      <c r="B190" t="s">
        <v>98</v>
      </c>
      <c r="C190" t="str">
        <f t="shared" si="4"/>
        <v>class</v>
      </c>
      <c r="D190" t="str">
        <f t="shared" si="5"/>
        <v>skiandwakeboardboat</v>
      </c>
      <c r="E190" t="s">
        <v>2905</v>
      </c>
    </row>
    <row r="191" spans="1:5" x14ac:dyDescent="0.3">
      <c r="A191" t="s">
        <v>1248</v>
      </c>
      <c r="B191" t="s">
        <v>53</v>
      </c>
      <c r="C191" t="str">
        <f t="shared" si="4"/>
        <v>class</v>
      </c>
      <c r="D191" t="str">
        <f t="shared" si="5"/>
        <v>skiff</v>
      </c>
      <c r="E191" t="s">
        <v>2905</v>
      </c>
    </row>
    <row r="192" spans="1:5" x14ac:dyDescent="0.3">
      <c r="A192" t="s">
        <v>1248</v>
      </c>
      <c r="B192" t="s">
        <v>54</v>
      </c>
      <c r="C192" t="str">
        <f t="shared" si="4"/>
        <v>class</v>
      </c>
      <c r="D192" t="str">
        <f t="shared" si="5"/>
        <v>SkiWakeboardBoats</v>
      </c>
      <c r="E192" t="s">
        <v>2905</v>
      </c>
    </row>
    <row r="193" spans="1:5" x14ac:dyDescent="0.3">
      <c r="A193" t="s">
        <v>1248</v>
      </c>
      <c r="B193" t="s">
        <v>55</v>
      </c>
      <c r="C193" t="str">
        <f t="shared" si="4"/>
        <v>class</v>
      </c>
      <c r="D193" t="str">
        <f t="shared" si="5"/>
        <v>sloop</v>
      </c>
      <c r="E193" t="s">
        <v>2905</v>
      </c>
    </row>
    <row r="194" spans="1:5" x14ac:dyDescent="0.3">
      <c r="A194" t="s">
        <v>1248</v>
      </c>
      <c r="B194" t="s">
        <v>56</v>
      </c>
      <c r="C194" t="str">
        <f t="shared" si="4"/>
        <v>class</v>
      </c>
      <c r="D194" t="str">
        <f t="shared" si="5"/>
        <v>SmallBoats</v>
      </c>
      <c r="E194" t="s">
        <v>2905</v>
      </c>
    </row>
    <row r="195" spans="1:5" x14ac:dyDescent="0.3">
      <c r="A195" t="s">
        <v>1248</v>
      </c>
      <c r="B195" t="s">
        <v>57</v>
      </c>
      <c r="C195" t="str">
        <f t="shared" ref="C195:C258" si="6">LEFT(B195,FIND("=",B195)-1)</f>
        <v>class</v>
      </c>
      <c r="D195" t="str">
        <f t="shared" ref="D195:D258" si="7">MID(B195,FIND("=",B195)+1,LEN(B195))</f>
        <v>sportfisherman</v>
      </c>
      <c r="E195" t="s">
        <v>2905</v>
      </c>
    </row>
    <row r="196" spans="1:5" x14ac:dyDescent="0.3">
      <c r="A196" t="s">
        <v>1248</v>
      </c>
      <c r="B196" t="s">
        <v>58</v>
      </c>
      <c r="C196" t="str">
        <f t="shared" si="6"/>
        <v>class</v>
      </c>
      <c r="D196" t="str">
        <f t="shared" si="7"/>
        <v>sportscruiser</v>
      </c>
      <c r="E196" t="s">
        <v>2905</v>
      </c>
    </row>
    <row r="197" spans="1:5" x14ac:dyDescent="0.3">
      <c r="A197" t="s">
        <v>1248</v>
      </c>
      <c r="B197" t="s">
        <v>59</v>
      </c>
      <c r="C197" t="str">
        <f t="shared" si="6"/>
        <v>class</v>
      </c>
      <c r="D197" t="str">
        <f t="shared" si="7"/>
        <v>sportsfishingboats</v>
      </c>
      <c r="E197" t="s">
        <v>2905</v>
      </c>
    </row>
    <row r="198" spans="1:5" x14ac:dyDescent="0.3">
      <c r="A198" t="s">
        <v>1248</v>
      </c>
      <c r="B198" t="s">
        <v>99</v>
      </c>
      <c r="C198" t="str">
        <f t="shared" si="6"/>
        <v>class</v>
      </c>
      <c r="D198" t="str">
        <f t="shared" si="7"/>
        <v>Submersible</v>
      </c>
      <c r="E198" t="s">
        <v>2905</v>
      </c>
    </row>
    <row r="199" spans="1:5" x14ac:dyDescent="0.3">
      <c r="A199" t="s">
        <v>1248</v>
      </c>
      <c r="B199" t="s">
        <v>61</v>
      </c>
      <c r="C199" t="str">
        <f t="shared" si="6"/>
        <v>class</v>
      </c>
      <c r="D199" t="str">
        <f t="shared" si="7"/>
        <v>tender</v>
      </c>
      <c r="E199" t="s">
        <v>2905</v>
      </c>
    </row>
    <row r="200" spans="1:5" x14ac:dyDescent="0.3">
      <c r="A200" t="s">
        <v>1248</v>
      </c>
      <c r="B200" t="s">
        <v>100</v>
      </c>
      <c r="C200" t="str">
        <f t="shared" si="6"/>
        <v>class</v>
      </c>
      <c r="D200" t="str">
        <f t="shared" si="7"/>
        <v>trawler</v>
      </c>
      <c r="E200" t="s">
        <v>2905</v>
      </c>
    </row>
    <row r="201" spans="1:5" x14ac:dyDescent="0.3">
      <c r="A201" t="s">
        <v>1248</v>
      </c>
      <c r="B201" t="s">
        <v>62</v>
      </c>
      <c r="C201" t="str">
        <f t="shared" si="6"/>
        <v>class</v>
      </c>
      <c r="D201" t="str">
        <f t="shared" si="7"/>
        <v>trawlers</v>
      </c>
      <c r="E201" t="s">
        <v>2905</v>
      </c>
    </row>
    <row r="202" spans="1:5" x14ac:dyDescent="0.3">
      <c r="A202" t="s">
        <v>1248</v>
      </c>
      <c r="B202" t="s">
        <v>101</v>
      </c>
      <c r="C202" t="str">
        <f t="shared" si="6"/>
        <v>class</v>
      </c>
      <c r="D202" t="str">
        <f t="shared" si="7"/>
        <v>trimaran</v>
      </c>
      <c r="E202" t="s">
        <v>2905</v>
      </c>
    </row>
    <row r="203" spans="1:5" x14ac:dyDescent="0.3">
      <c r="A203" t="s">
        <v>1248</v>
      </c>
      <c r="B203" t="s">
        <v>63</v>
      </c>
      <c r="C203" t="str">
        <f t="shared" si="6"/>
        <v>class</v>
      </c>
      <c r="D203" t="str">
        <f t="shared" si="7"/>
        <v>tug</v>
      </c>
      <c r="E203" t="s">
        <v>2905</v>
      </c>
    </row>
    <row r="204" spans="1:5" x14ac:dyDescent="0.3">
      <c r="A204" t="s">
        <v>1248</v>
      </c>
      <c r="B204" t="s">
        <v>64</v>
      </c>
      <c r="C204" t="str">
        <f t="shared" si="6"/>
        <v>class</v>
      </c>
      <c r="D204" t="str">
        <f t="shared" si="7"/>
        <v>unspecified</v>
      </c>
      <c r="E204" t="s">
        <v>2905</v>
      </c>
    </row>
    <row r="205" spans="1:5" x14ac:dyDescent="0.3">
      <c r="A205" t="s">
        <v>1248</v>
      </c>
      <c r="B205" t="s">
        <v>102</v>
      </c>
      <c r="C205" t="str">
        <f t="shared" si="6"/>
        <v>class</v>
      </c>
      <c r="D205" t="str">
        <f t="shared" si="7"/>
        <v>walkaround</v>
      </c>
      <c r="E205" t="s">
        <v>2905</v>
      </c>
    </row>
    <row r="206" spans="1:5" x14ac:dyDescent="0.3">
      <c r="A206" t="s">
        <v>1248</v>
      </c>
      <c r="B206" t="s">
        <v>103</v>
      </c>
      <c r="C206" t="str">
        <f t="shared" si="6"/>
        <v>class</v>
      </c>
      <c r="D206" t="str">
        <f t="shared" si="7"/>
        <v>weekender</v>
      </c>
      <c r="E206" t="s">
        <v>2905</v>
      </c>
    </row>
    <row r="207" spans="1:5" x14ac:dyDescent="0.3">
      <c r="A207" t="s">
        <v>1248</v>
      </c>
      <c r="B207" t="s">
        <v>104</v>
      </c>
      <c r="C207" t="str">
        <f t="shared" si="6"/>
        <v>class</v>
      </c>
      <c r="D207" t="str">
        <f t="shared" si="7"/>
        <v>yawl</v>
      </c>
      <c r="E207" t="s">
        <v>2905</v>
      </c>
    </row>
    <row r="208" spans="1:5" x14ac:dyDescent="0.3">
      <c r="A208" t="s">
        <v>1249</v>
      </c>
      <c r="B208" t="s">
        <v>0</v>
      </c>
      <c r="C208" t="str">
        <f t="shared" si="6"/>
        <v>class</v>
      </c>
      <c r="D208" t="str">
        <f t="shared" si="7"/>
        <v>AftCabin</v>
      </c>
      <c r="E208" t="s">
        <v>2905</v>
      </c>
    </row>
    <row r="209" spans="1:5" x14ac:dyDescent="0.3">
      <c r="A209" t="s">
        <v>1249</v>
      </c>
      <c r="B209" t="s">
        <v>179</v>
      </c>
      <c r="C209" t="str">
        <f t="shared" si="6"/>
        <v>class</v>
      </c>
      <c r="D209" t="str">
        <f t="shared" si="7"/>
        <v>antique</v>
      </c>
      <c r="E209" t="s">
        <v>2905</v>
      </c>
    </row>
    <row r="210" spans="1:5" x14ac:dyDescent="0.3">
      <c r="A210" t="s">
        <v>1249</v>
      </c>
      <c r="B210" t="s">
        <v>108</v>
      </c>
      <c r="C210" t="str">
        <f t="shared" si="6"/>
        <v>class</v>
      </c>
      <c r="D210" t="str">
        <f t="shared" si="7"/>
        <v>antiqueandclassic</v>
      </c>
      <c r="E210" t="s">
        <v>2905</v>
      </c>
    </row>
    <row r="211" spans="1:5" x14ac:dyDescent="0.3">
      <c r="A211" t="s">
        <v>1249</v>
      </c>
      <c r="B211" t="s">
        <v>3</v>
      </c>
      <c r="C211" t="str">
        <f t="shared" si="6"/>
        <v>class</v>
      </c>
      <c r="D211" t="str">
        <f t="shared" si="7"/>
        <v>barge</v>
      </c>
      <c r="E211" t="s">
        <v>2905</v>
      </c>
    </row>
    <row r="212" spans="1:5" x14ac:dyDescent="0.3">
      <c r="A212" t="s">
        <v>1249</v>
      </c>
      <c r="B212" t="s">
        <v>6</v>
      </c>
      <c r="C212" t="str">
        <f t="shared" si="6"/>
        <v>class</v>
      </c>
      <c r="D212" t="str">
        <f t="shared" si="7"/>
        <v>Bowrider</v>
      </c>
      <c r="E212" t="s">
        <v>2905</v>
      </c>
    </row>
    <row r="213" spans="1:5" x14ac:dyDescent="0.3">
      <c r="A213" t="s">
        <v>1249</v>
      </c>
      <c r="B213" t="s">
        <v>7</v>
      </c>
      <c r="C213" t="str">
        <f t="shared" si="6"/>
        <v>class</v>
      </c>
      <c r="D213" t="str">
        <f t="shared" si="7"/>
        <v>cargoship</v>
      </c>
      <c r="E213" t="s">
        <v>2905</v>
      </c>
    </row>
    <row r="214" spans="1:5" x14ac:dyDescent="0.3">
      <c r="A214" t="s">
        <v>1249</v>
      </c>
      <c r="B214" t="s">
        <v>105</v>
      </c>
      <c r="C214" t="str">
        <f t="shared" si="6"/>
        <v>class</v>
      </c>
      <c r="D214" t="str">
        <f t="shared" si="7"/>
        <v>catamaran</v>
      </c>
      <c r="E214" t="s">
        <v>2905</v>
      </c>
    </row>
    <row r="215" spans="1:5" x14ac:dyDescent="0.3">
      <c r="A215" t="s">
        <v>1249</v>
      </c>
      <c r="B215" t="s">
        <v>8</v>
      </c>
      <c r="C215" t="str">
        <f t="shared" si="6"/>
        <v>class</v>
      </c>
      <c r="D215" t="str">
        <f t="shared" si="7"/>
        <v>centercockpit</v>
      </c>
      <c r="E215" t="s">
        <v>2905</v>
      </c>
    </row>
    <row r="216" spans="1:5" x14ac:dyDescent="0.3">
      <c r="A216" t="s">
        <v>1249</v>
      </c>
      <c r="B216" t="s">
        <v>74</v>
      </c>
      <c r="C216" t="str">
        <f t="shared" si="6"/>
        <v>class</v>
      </c>
      <c r="D216" t="str">
        <f t="shared" si="7"/>
        <v>CenterConsole</v>
      </c>
      <c r="E216" t="s">
        <v>2905</v>
      </c>
    </row>
    <row r="217" spans="1:5" x14ac:dyDescent="0.3">
      <c r="A217" t="s">
        <v>1249</v>
      </c>
      <c r="B217" t="s">
        <v>77</v>
      </c>
      <c r="C217" t="str">
        <f t="shared" si="6"/>
        <v>class</v>
      </c>
      <c r="D217" t="str">
        <f t="shared" si="7"/>
        <v>Commercial</v>
      </c>
      <c r="E217" t="s">
        <v>2905</v>
      </c>
    </row>
    <row r="218" spans="1:5" x14ac:dyDescent="0.3">
      <c r="A218" t="s">
        <v>1249</v>
      </c>
      <c r="B218" t="s">
        <v>78</v>
      </c>
      <c r="C218" t="str">
        <f t="shared" si="6"/>
        <v>class</v>
      </c>
      <c r="D218" t="str">
        <f t="shared" si="7"/>
        <v>convertible</v>
      </c>
      <c r="E218" t="s">
        <v>2905</v>
      </c>
    </row>
    <row r="219" spans="1:5" x14ac:dyDescent="0.3">
      <c r="A219" t="s">
        <v>1249</v>
      </c>
      <c r="B219" t="s">
        <v>67</v>
      </c>
      <c r="C219" t="str">
        <f t="shared" si="6"/>
        <v>class</v>
      </c>
      <c r="D219" t="str">
        <f t="shared" si="7"/>
        <v>cruiser</v>
      </c>
      <c r="E219" t="s">
        <v>2905</v>
      </c>
    </row>
    <row r="220" spans="1:5" x14ac:dyDescent="0.3">
      <c r="A220" t="s">
        <v>1249</v>
      </c>
      <c r="B220" t="s">
        <v>80</v>
      </c>
      <c r="C220" t="str">
        <f t="shared" si="6"/>
        <v>class</v>
      </c>
      <c r="D220" t="str">
        <f t="shared" si="7"/>
        <v>cruiserracer</v>
      </c>
      <c r="E220" t="s">
        <v>2905</v>
      </c>
    </row>
    <row r="221" spans="1:5" x14ac:dyDescent="0.3">
      <c r="A221" t="s">
        <v>1249</v>
      </c>
      <c r="B221" t="s">
        <v>11</v>
      </c>
      <c r="C221" t="str">
        <f t="shared" si="6"/>
        <v>class</v>
      </c>
      <c r="D221" t="str">
        <f t="shared" si="7"/>
        <v>cruiseship</v>
      </c>
      <c r="E221" t="s">
        <v>2905</v>
      </c>
    </row>
    <row r="222" spans="1:5" x14ac:dyDescent="0.3">
      <c r="A222" t="s">
        <v>1249</v>
      </c>
      <c r="B222" t="s">
        <v>12</v>
      </c>
      <c r="C222" t="str">
        <f t="shared" si="6"/>
        <v>class</v>
      </c>
      <c r="D222" t="str">
        <f t="shared" si="7"/>
        <v>cuddycabin</v>
      </c>
      <c r="E222" t="s">
        <v>2905</v>
      </c>
    </row>
    <row r="223" spans="1:5" x14ac:dyDescent="0.3">
      <c r="A223" t="s">
        <v>1249</v>
      </c>
      <c r="B223" t="s">
        <v>13</v>
      </c>
      <c r="C223" t="str">
        <f t="shared" si="6"/>
        <v>class</v>
      </c>
      <c r="D223" t="str">
        <f t="shared" si="7"/>
        <v>cutter</v>
      </c>
      <c r="E223" t="s">
        <v>2905</v>
      </c>
    </row>
    <row r="224" spans="1:5" x14ac:dyDescent="0.3">
      <c r="A224" t="s">
        <v>1249</v>
      </c>
      <c r="B224" t="s">
        <v>185</v>
      </c>
      <c r="C224" t="str">
        <f t="shared" si="6"/>
        <v>class</v>
      </c>
      <c r="D224" t="str">
        <f t="shared" si="7"/>
        <v>day</v>
      </c>
      <c r="E224" t="s">
        <v>2905</v>
      </c>
    </row>
    <row r="225" spans="1:5" x14ac:dyDescent="0.3">
      <c r="A225" t="s">
        <v>1249</v>
      </c>
      <c r="B225" t="s">
        <v>84</v>
      </c>
      <c r="C225" t="str">
        <f t="shared" si="6"/>
        <v>class</v>
      </c>
      <c r="D225" t="str">
        <f t="shared" si="7"/>
        <v>decksaloon</v>
      </c>
      <c r="E225" t="s">
        <v>2905</v>
      </c>
    </row>
    <row r="226" spans="1:5" x14ac:dyDescent="0.3">
      <c r="A226" t="s">
        <v>1249</v>
      </c>
      <c r="B226" t="s">
        <v>17</v>
      </c>
      <c r="C226" t="str">
        <f t="shared" si="6"/>
        <v>class</v>
      </c>
      <c r="D226" t="str">
        <f t="shared" si="7"/>
        <v>diveboat</v>
      </c>
      <c r="E226" t="s">
        <v>2905</v>
      </c>
    </row>
    <row r="227" spans="1:5" x14ac:dyDescent="0.3">
      <c r="A227" t="s">
        <v>1249</v>
      </c>
      <c r="B227" t="s">
        <v>18</v>
      </c>
      <c r="C227" t="str">
        <f t="shared" si="6"/>
        <v>class</v>
      </c>
      <c r="D227" t="str">
        <f t="shared" si="7"/>
        <v>downeast</v>
      </c>
      <c r="E227" t="s">
        <v>2905</v>
      </c>
    </row>
    <row r="228" spans="1:5" x14ac:dyDescent="0.3">
      <c r="A228" t="s">
        <v>1249</v>
      </c>
      <c r="B228" t="s">
        <v>109</v>
      </c>
      <c r="C228" t="str">
        <f t="shared" si="6"/>
        <v>class</v>
      </c>
      <c r="D228" t="str">
        <f t="shared" si="7"/>
        <v>dragger</v>
      </c>
      <c r="E228" t="s">
        <v>2905</v>
      </c>
    </row>
    <row r="229" spans="1:5" x14ac:dyDescent="0.3">
      <c r="A229" t="s">
        <v>1249</v>
      </c>
      <c r="B229" t="s">
        <v>21</v>
      </c>
      <c r="C229" t="str">
        <f t="shared" si="6"/>
        <v>class</v>
      </c>
      <c r="D229" t="str">
        <f t="shared" si="7"/>
        <v>expresscruiser</v>
      </c>
      <c r="E229" t="s">
        <v>2905</v>
      </c>
    </row>
    <row r="230" spans="1:5" x14ac:dyDescent="0.3">
      <c r="A230" t="s">
        <v>1249</v>
      </c>
      <c r="B230" t="s">
        <v>24</v>
      </c>
      <c r="C230" t="str">
        <f t="shared" si="6"/>
        <v>class</v>
      </c>
      <c r="D230" t="str">
        <f t="shared" si="7"/>
        <v>flybridge</v>
      </c>
      <c r="E230" t="s">
        <v>2905</v>
      </c>
    </row>
    <row r="231" spans="1:5" x14ac:dyDescent="0.3">
      <c r="A231" t="s">
        <v>1249</v>
      </c>
      <c r="B231" t="s">
        <v>25</v>
      </c>
      <c r="C231" t="str">
        <f t="shared" si="6"/>
        <v>class</v>
      </c>
      <c r="D231" t="str">
        <f t="shared" si="7"/>
        <v>freshwaterfishing</v>
      </c>
      <c r="E231" t="s">
        <v>2905</v>
      </c>
    </row>
    <row r="232" spans="1:5" x14ac:dyDescent="0.3">
      <c r="A232" t="s">
        <v>1249</v>
      </c>
      <c r="B232" t="s">
        <v>110</v>
      </c>
      <c r="C232" t="str">
        <f t="shared" si="6"/>
        <v>class</v>
      </c>
      <c r="D232" t="str">
        <f t="shared" si="7"/>
        <v>gulet</v>
      </c>
      <c r="E232" t="s">
        <v>2905</v>
      </c>
    </row>
    <row r="233" spans="1:5" x14ac:dyDescent="0.3">
      <c r="A233" t="s">
        <v>1249</v>
      </c>
      <c r="B233" t="s">
        <v>180</v>
      </c>
      <c r="C233" t="str">
        <f t="shared" si="6"/>
        <v>class</v>
      </c>
      <c r="D233" t="str">
        <f t="shared" si="7"/>
        <v>house</v>
      </c>
      <c r="E233" t="s">
        <v>2905</v>
      </c>
    </row>
    <row r="234" spans="1:5" x14ac:dyDescent="0.3">
      <c r="A234" t="s">
        <v>1249</v>
      </c>
      <c r="B234" t="s">
        <v>88</v>
      </c>
      <c r="C234" t="str">
        <f t="shared" si="6"/>
        <v>class</v>
      </c>
      <c r="D234" t="str">
        <f t="shared" si="7"/>
        <v>houseboat</v>
      </c>
      <c r="E234" t="s">
        <v>2905</v>
      </c>
    </row>
    <row r="235" spans="1:5" x14ac:dyDescent="0.3">
      <c r="A235" t="s">
        <v>1249</v>
      </c>
      <c r="B235" t="s">
        <v>89</v>
      </c>
      <c r="C235" t="str">
        <f t="shared" si="6"/>
        <v>class</v>
      </c>
      <c r="D235" t="str">
        <f t="shared" si="7"/>
        <v>JetBoat</v>
      </c>
      <c r="E235" t="s">
        <v>2905</v>
      </c>
    </row>
    <row r="236" spans="1:5" x14ac:dyDescent="0.3">
      <c r="A236" t="s">
        <v>1249</v>
      </c>
      <c r="B236" t="s">
        <v>31</v>
      </c>
      <c r="C236" t="str">
        <f t="shared" si="6"/>
        <v>class</v>
      </c>
      <c r="D236" t="str">
        <f t="shared" si="7"/>
        <v>ketch</v>
      </c>
      <c r="E236" t="s">
        <v>2905</v>
      </c>
    </row>
    <row r="237" spans="1:5" x14ac:dyDescent="0.3">
      <c r="A237" t="s">
        <v>1249</v>
      </c>
      <c r="B237" t="s">
        <v>32</v>
      </c>
      <c r="C237" t="str">
        <f t="shared" si="6"/>
        <v>class</v>
      </c>
      <c r="D237" t="str">
        <f t="shared" si="7"/>
        <v>lobsterboat</v>
      </c>
      <c r="E237" t="s">
        <v>2905</v>
      </c>
    </row>
    <row r="238" spans="1:5" x14ac:dyDescent="0.3">
      <c r="A238" t="s">
        <v>1249</v>
      </c>
      <c r="B238" t="s">
        <v>181</v>
      </c>
      <c r="C238" t="str">
        <f t="shared" si="6"/>
        <v>class</v>
      </c>
      <c r="D238" t="str">
        <f t="shared" si="7"/>
        <v>motor</v>
      </c>
      <c r="E238" t="s">
        <v>2905</v>
      </c>
    </row>
    <row r="239" spans="1:5" x14ac:dyDescent="0.3">
      <c r="A239" t="s">
        <v>1249</v>
      </c>
      <c r="B239" t="s">
        <v>91</v>
      </c>
      <c r="C239" t="str">
        <f t="shared" si="6"/>
        <v>class</v>
      </c>
      <c r="D239" t="str">
        <f t="shared" si="7"/>
        <v>motorsailer</v>
      </c>
      <c r="E239" t="s">
        <v>2905</v>
      </c>
    </row>
    <row r="240" spans="1:5" x14ac:dyDescent="0.3">
      <c r="A240" t="s">
        <v>1249</v>
      </c>
      <c r="B240" t="s">
        <v>35</v>
      </c>
      <c r="C240" t="str">
        <f t="shared" si="6"/>
        <v>class</v>
      </c>
      <c r="D240" t="str">
        <f t="shared" si="7"/>
        <v>motoryacht</v>
      </c>
      <c r="E240" t="s">
        <v>2905</v>
      </c>
    </row>
    <row r="241" spans="1:5" x14ac:dyDescent="0.3">
      <c r="A241" t="s">
        <v>1249</v>
      </c>
      <c r="B241" t="s">
        <v>92</v>
      </c>
      <c r="C241" t="str">
        <f t="shared" si="6"/>
        <v>class</v>
      </c>
      <c r="D241" t="str">
        <f t="shared" si="7"/>
        <v>multihull</v>
      </c>
      <c r="E241" t="s">
        <v>2905</v>
      </c>
    </row>
    <row r="242" spans="1:5" x14ac:dyDescent="0.3">
      <c r="A242" t="s">
        <v>1249</v>
      </c>
      <c r="B242" t="s">
        <v>38</v>
      </c>
      <c r="C242" t="str">
        <f t="shared" si="6"/>
        <v>class</v>
      </c>
      <c r="D242" t="str">
        <f t="shared" si="7"/>
        <v>other</v>
      </c>
      <c r="E242" t="s">
        <v>2905</v>
      </c>
    </row>
    <row r="243" spans="1:5" x14ac:dyDescent="0.3">
      <c r="A243" t="s">
        <v>1249</v>
      </c>
      <c r="B243" t="s">
        <v>93</v>
      </c>
      <c r="C243" t="str">
        <f t="shared" si="6"/>
        <v>class</v>
      </c>
      <c r="D243" t="str">
        <f t="shared" si="7"/>
        <v>passenger</v>
      </c>
      <c r="E243" t="s">
        <v>2905</v>
      </c>
    </row>
    <row r="244" spans="1:5" x14ac:dyDescent="0.3">
      <c r="A244" t="s">
        <v>1249</v>
      </c>
      <c r="B244" t="s">
        <v>40</v>
      </c>
      <c r="C244" t="str">
        <f t="shared" si="6"/>
        <v>class</v>
      </c>
      <c r="D244" t="str">
        <f t="shared" si="7"/>
        <v>personalwatercraft</v>
      </c>
      <c r="E244" t="s">
        <v>2905</v>
      </c>
    </row>
    <row r="245" spans="1:5" x14ac:dyDescent="0.3">
      <c r="A245" t="s">
        <v>1249</v>
      </c>
      <c r="B245" t="s">
        <v>182</v>
      </c>
      <c r="C245" t="str">
        <f t="shared" si="6"/>
        <v>class</v>
      </c>
      <c r="D245" t="str">
        <f t="shared" si="7"/>
        <v>pilot</v>
      </c>
      <c r="E245" t="s">
        <v>2905</v>
      </c>
    </row>
    <row r="246" spans="1:5" x14ac:dyDescent="0.3">
      <c r="A246" t="s">
        <v>1249</v>
      </c>
      <c r="B246" t="s">
        <v>41</v>
      </c>
      <c r="C246" t="str">
        <f t="shared" si="6"/>
        <v>class</v>
      </c>
      <c r="D246" t="str">
        <f t="shared" si="7"/>
        <v>pilothouse</v>
      </c>
      <c r="E246" t="s">
        <v>2905</v>
      </c>
    </row>
    <row r="247" spans="1:5" x14ac:dyDescent="0.3">
      <c r="A247" t="s">
        <v>1249</v>
      </c>
      <c r="B247" t="s">
        <v>66</v>
      </c>
      <c r="C247" t="str">
        <f t="shared" si="6"/>
        <v>class</v>
      </c>
      <c r="D247" t="str">
        <f t="shared" si="7"/>
        <v>power</v>
      </c>
      <c r="E247" t="s">
        <v>2905</v>
      </c>
    </row>
    <row r="248" spans="1:5" x14ac:dyDescent="0.3">
      <c r="A248" t="s">
        <v>1249</v>
      </c>
      <c r="B248" t="s">
        <v>111</v>
      </c>
      <c r="C248" t="str">
        <f t="shared" si="6"/>
        <v>class</v>
      </c>
      <c r="D248" t="str">
        <f t="shared" si="7"/>
        <v>poweraftcabin</v>
      </c>
      <c r="E248" t="s">
        <v>2905</v>
      </c>
    </row>
    <row r="249" spans="1:5" x14ac:dyDescent="0.3">
      <c r="A249" t="s">
        <v>1249</v>
      </c>
      <c r="B249" t="s">
        <v>112</v>
      </c>
      <c r="C249" t="str">
        <f t="shared" si="6"/>
        <v>class</v>
      </c>
      <c r="D249" t="str">
        <f t="shared" si="7"/>
        <v>powerantiqueandclassic</v>
      </c>
      <c r="E249" t="s">
        <v>2905</v>
      </c>
    </row>
    <row r="250" spans="1:5" x14ac:dyDescent="0.3">
      <c r="A250" t="s">
        <v>1249</v>
      </c>
      <c r="B250" t="s">
        <v>113</v>
      </c>
      <c r="C250" t="str">
        <f t="shared" si="6"/>
        <v>class</v>
      </c>
      <c r="D250" t="str">
        <f t="shared" si="7"/>
        <v>powerBarge</v>
      </c>
      <c r="E250" t="s">
        <v>2905</v>
      </c>
    </row>
    <row r="251" spans="1:5" x14ac:dyDescent="0.3">
      <c r="A251" t="s">
        <v>1249</v>
      </c>
      <c r="B251" t="s">
        <v>114</v>
      </c>
      <c r="C251" t="str">
        <f t="shared" si="6"/>
        <v>class</v>
      </c>
      <c r="D251" t="str">
        <f t="shared" si="7"/>
        <v>powerbowrider</v>
      </c>
      <c r="E251" t="s">
        <v>2905</v>
      </c>
    </row>
    <row r="252" spans="1:5" x14ac:dyDescent="0.3">
      <c r="A252" t="s">
        <v>1249</v>
      </c>
      <c r="B252" t="s">
        <v>115</v>
      </c>
      <c r="C252" t="str">
        <f t="shared" si="6"/>
        <v>class</v>
      </c>
      <c r="D252" t="str">
        <f t="shared" si="7"/>
        <v>powerCargoShip</v>
      </c>
      <c r="E252" t="s">
        <v>2905</v>
      </c>
    </row>
    <row r="253" spans="1:5" x14ac:dyDescent="0.3">
      <c r="A253" t="s">
        <v>1249</v>
      </c>
      <c r="B253" t="s">
        <v>116</v>
      </c>
      <c r="C253" t="str">
        <f t="shared" si="6"/>
        <v>class</v>
      </c>
      <c r="D253" t="str">
        <f t="shared" si="7"/>
        <v>powercenterconsole</v>
      </c>
      <c r="E253" t="s">
        <v>2905</v>
      </c>
    </row>
    <row r="254" spans="1:5" x14ac:dyDescent="0.3">
      <c r="A254" t="s">
        <v>1249</v>
      </c>
      <c r="B254" t="s">
        <v>117</v>
      </c>
      <c r="C254" t="str">
        <f t="shared" si="6"/>
        <v>class</v>
      </c>
      <c r="D254" t="str">
        <f t="shared" si="7"/>
        <v>powercommercialboat</v>
      </c>
      <c r="E254" t="s">
        <v>2905</v>
      </c>
    </row>
    <row r="255" spans="1:5" x14ac:dyDescent="0.3">
      <c r="A255" t="s">
        <v>1249</v>
      </c>
      <c r="B255" t="s">
        <v>118</v>
      </c>
      <c r="C255" t="str">
        <f t="shared" si="6"/>
        <v>class</v>
      </c>
      <c r="D255" t="str">
        <f t="shared" si="7"/>
        <v>powerconvertibleboat</v>
      </c>
      <c r="E255" t="s">
        <v>2905</v>
      </c>
    </row>
    <row r="256" spans="1:5" x14ac:dyDescent="0.3">
      <c r="A256" t="s">
        <v>1249</v>
      </c>
      <c r="B256" t="s">
        <v>119</v>
      </c>
      <c r="C256" t="str">
        <f t="shared" si="6"/>
        <v>class</v>
      </c>
      <c r="D256" t="str">
        <f t="shared" si="7"/>
        <v>powercruiser</v>
      </c>
      <c r="E256" t="s">
        <v>2905</v>
      </c>
    </row>
    <row r="257" spans="1:5" x14ac:dyDescent="0.3">
      <c r="A257" t="s">
        <v>1249</v>
      </c>
      <c r="B257" t="s">
        <v>120</v>
      </c>
      <c r="C257" t="str">
        <f t="shared" si="6"/>
        <v>class</v>
      </c>
      <c r="D257" t="str">
        <f t="shared" si="7"/>
        <v>powerCruiseShip</v>
      </c>
      <c r="E257" t="s">
        <v>2905</v>
      </c>
    </row>
    <row r="258" spans="1:5" x14ac:dyDescent="0.3">
      <c r="A258" t="s">
        <v>1249</v>
      </c>
      <c r="B258" t="s">
        <v>121</v>
      </c>
      <c r="C258" t="str">
        <f t="shared" si="6"/>
        <v>class</v>
      </c>
      <c r="D258" t="str">
        <f t="shared" si="7"/>
        <v>powercuddycabin</v>
      </c>
      <c r="E258" t="s">
        <v>2905</v>
      </c>
    </row>
    <row r="259" spans="1:5" x14ac:dyDescent="0.3">
      <c r="A259" t="s">
        <v>1249</v>
      </c>
      <c r="B259" t="s">
        <v>122</v>
      </c>
      <c r="C259" t="str">
        <f t="shared" ref="C259:C322" si="8">LEFT(B259,FIND("=",B259)-1)</f>
        <v>class</v>
      </c>
      <c r="D259" t="str">
        <f t="shared" ref="D259:D322" si="9">MID(B259,FIND("=",B259)+1,LEN(B259))</f>
        <v>powerDiveBoat</v>
      </c>
      <c r="E259" t="s">
        <v>2905</v>
      </c>
    </row>
    <row r="260" spans="1:5" x14ac:dyDescent="0.3">
      <c r="A260" t="s">
        <v>1249</v>
      </c>
      <c r="B260" t="s">
        <v>123</v>
      </c>
      <c r="C260" t="str">
        <f t="shared" si="8"/>
        <v>class</v>
      </c>
      <c r="D260" t="str">
        <f t="shared" si="9"/>
        <v>powerdowneast</v>
      </c>
      <c r="E260" t="s">
        <v>2905</v>
      </c>
    </row>
    <row r="261" spans="1:5" x14ac:dyDescent="0.3">
      <c r="A261" t="s">
        <v>1249</v>
      </c>
      <c r="B261" t="s">
        <v>124</v>
      </c>
      <c r="C261" t="str">
        <f t="shared" si="8"/>
        <v>class</v>
      </c>
      <c r="D261" t="str">
        <f t="shared" si="9"/>
        <v>powerDragger</v>
      </c>
      <c r="E261" t="s">
        <v>2905</v>
      </c>
    </row>
    <row r="262" spans="1:5" x14ac:dyDescent="0.3">
      <c r="A262" t="s">
        <v>1249</v>
      </c>
      <c r="B262" t="s">
        <v>125</v>
      </c>
      <c r="C262" t="str">
        <f t="shared" si="8"/>
        <v>class</v>
      </c>
      <c r="D262" t="str">
        <f t="shared" si="9"/>
        <v>powerexpresscruiser</v>
      </c>
      <c r="E262" t="s">
        <v>2905</v>
      </c>
    </row>
    <row r="263" spans="1:5" x14ac:dyDescent="0.3">
      <c r="A263" t="s">
        <v>1249</v>
      </c>
      <c r="B263" t="s">
        <v>126</v>
      </c>
      <c r="C263" t="str">
        <f t="shared" si="8"/>
        <v>class</v>
      </c>
      <c r="D263" t="str">
        <f t="shared" si="9"/>
        <v>powerflybridge</v>
      </c>
      <c r="E263" t="s">
        <v>2905</v>
      </c>
    </row>
    <row r="264" spans="1:5" x14ac:dyDescent="0.3">
      <c r="A264" t="s">
        <v>1249</v>
      </c>
      <c r="B264" t="s">
        <v>127</v>
      </c>
      <c r="C264" t="str">
        <f t="shared" si="8"/>
        <v>class</v>
      </c>
      <c r="D264" t="str">
        <f t="shared" si="9"/>
        <v>powerfreshwaterfishing</v>
      </c>
      <c r="E264" t="s">
        <v>2905</v>
      </c>
    </row>
    <row r="265" spans="1:5" x14ac:dyDescent="0.3">
      <c r="A265" t="s">
        <v>1249</v>
      </c>
      <c r="B265" t="s">
        <v>128</v>
      </c>
      <c r="C265" t="str">
        <f t="shared" si="8"/>
        <v>class</v>
      </c>
      <c r="D265" t="str">
        <f t="shared" si="9"/>
        <v>powerhouseboat</v>
      </c>
      <c r="E265" t="s">
        <v>2905</v>
      </c>
    </row>
    <row r="266" spans="1:5" x14ac:dyDescent="0.3">
      <c r="A266" t="s">
        <v>1249</v>
      </c>
      <c r="B266" t="s">
        <v>129</v>
      </c>
      <c r="C266" t="str">
        <f t="shared" si="8"/>
        <v>class</v>
      </c>
      <c r="D266" t="str">
        <f t="shared" si="9"/>
        <v>powerinflatable</v>
      </c>
      <c r="E266" t="s">
        <v>2905</v>
      </c>
    </row>
    <row r="267" spans="1:5" x14ac:dyDescent="0.3">
      <c r="A267" t="s">
        <v>1249</v>
      </c>
      <c r="B267" t="s">
        <v>130</v>
      </c>
      <c r="C267" t="str">
        <f t="shared" si="8"/>
        <v>class</v>
      </c>
      <c r="D267" t="str">
        <f t="shared" si="9"/>
        <v>powerjetboat</v>
      </c>
      <c r="E267" t="s">
        <v>2905</v>
      </c>
    </row>
    <row r="268" spans="1:5" x14ac:dyDescent="0.3">
      <c r="A268" t="s">
        <v>1249</v>
      </c>
      <c r="B268" t="s">
        <v>131</v>
      </c>
      <c r="C268" t="str">
        <f t="shared" si="8"/>
        <v>class</v>
      </c>
      <c r="D268" t="str">
        <f t="shared" si="9"/>
        <v>powerlobsterboat</v>
      </c>
      <c r="E268" t="s">
        <v>2905</v>
      </c>
    </row>
    <row r="269" spans="1:5" x14ac:dyDescent="0.3">
      <c r="A269" t="s">
        <v>1249</v>
      </c>
      <c r="B269" t="s">
        <v>132</v>
      </c>
      <c r="C269" t="str">
        <f t="shared" si="8"/>
        <v>class</v>
      </c>
      <c r="D269" t="str">
        <f t="shared" si="9"/>
        <v>powermegayacht</v>
      </c>
      <c r="E269" t="s">
        <v>2905</v>
      </c>
    </row>
    <row r="270" spans="1:5" x14ac:dyDescent="0.3">
      <c r="A270" t="s">
        <v>1249</v>
      </c>
      <c r="B270" t="s">
        <v>133</v>
      </c>
      <c r="C270" t="str">
        <f t="shared" si="8"/>
        <v>class</v>
      </c>
      <c r="D270" t="str">
        <f t="shared" si="9"/>
        <v>powermotorsailer</v>
      </c>
      <c r="E270" t="s">
        <v>2905</v>
      </c>
    </row>
    <row r="271" spans="1:5" x14ac:dyDescent="0.3">
      <c r="A271" t="s">
        <v>1249</v>
      </c>
      <c r="B271" t="s">
        <v>134</v>
      </c>
      <c r="C271" t="str">
        <f t="shared" si="8"/>
        <v>class</v>
      </c>
      <c r="D271" t="str">
        <f t="shared" si="9"/>
        <v>powermotoryacht</v>
      </c>
      <c r="E271" t="s">
        <v>2905</v>
      </c>
    </row>
    <row r="272" spans="1:5" x14ac:dyDescent="0.3">
      <c r="A272" t="s">
        <v>1249</v>
      </c>
      <c r="B272" t="s">
        <v>135</v>
      </c>
      <c r="C272" t="str">
        <f t="shared" si="8"/>
        <v>class</v>
      </c>
      <c r="D272" t="str">
        <f t="shared" si="9"/>
        <v>powerother</v>
      </c>
      <c r="E272" t="s">
        <v>2905</v>
      </c>
    </row>
    <row r="273" spans="1:5" x14ac:dyDescent="0.3">
      <c r="A273" t="s">
        <v>1249</v>
      </c>
      <c r="B273" t="s">
        <v>136</v>
      </c>
      <c r="C273" t="str">
        <f t="shared" si="8"/>
        <v>class</v>
      </c>
      <c r="D273" t="str">
        <f t="shared" si="9"/>
        <v>powerpassenger</v>
      </c>
      <c r="E273" t="s">
        <v>2905</v>
      </c>
    </row>
    <row r="274" spans="1:5" x14ac:dyDescent="0.3">
      <c r="A274" t="s">
        <v>1249</v>
      </c>
      <c r="B274" t="s">
        <v>137</v>
      </c>
      <c r="C274" t="str">
        <f t="shared" si="8"/>
        <v>class</v>
      </c>
      <c r="D274" t="str">
        <f t="shared" si="9"/>
        <v>powerpersonalwatercraft</v>
      </c>
      <c r="E274" t="s">
        <v>2905</v>
      </c>
    </row>
    <row r="275" spans="1:5" x14ac:dyDescent="0.3">
      <c r="A275" t="s">
        <v>1249</v>
      </c>
      <c r="B275" t="s">
        <v>138</v>
      </c>
      <c r="C275" t="str">
        <f t="shared" si="8"/>
        <v>class</v>
      </c>
      <c r="D275" t="str">
        <f t="shared" si="9"/>
        <v>powerpilothouse</v>
      </c>
      <c r="E275" t="s">
        <v>2905</v>
      </c>
    </row>
    <row r="276" spans="1:5" x14ac:dyDescent="0.3">
      <c r="A276" t="s">
        <v>1249</v>
      </c>
      <c r="B276" t="s">
        <v>139</v>
      </c>
      <c r="C276" t="str">
        <f t="shared" si="8"/>
        <v>class</v>
      </c>
      <c r="D276" t="str">
        <f t="shared" si="9"/>
        <v>powerpontoonboat</v>
      </c>
      <c r="E276" t="s">
        <v>2905</v>
      </c>
    </row>
    <row r="277" spans="1:5" x14ac:dyDescent="0.3">
      <c r="A277" t="s">
        <v>1249</v>
      </c>
      <c r="B277" t="s">
        <v>140</v>
      </c>
      <c r="C277" t="str">
        <f t="shared" si="8"/>
        <v>class</v>
      </c>
      <c r="D277" t="str">
        <f t="shared" si="9"/>
        <v>powerpowercatamaran</v>
      </c>
      <c r="E277" t="s">
        <v>2905</v>
      </c>
    </row>
    <row r="278" spans="1:5" x14ac:dyDescent="0.3">
      <c r="A278" t="s">
        <v>1249</v>
      </c>
      <c r="B278" t="s">
        <v>141</v>
      </c>
      <c r="C278" t="str">
        <f t="shared" si="8"/>
        <v>class</v>
      </c>
      <c r="D278" t="str">
        <f t="shared" si="9"/>
        <v>powerracinghighperformance</v>
      </c>
      <c r="E278" t="s">
        <v>2905</v>
      </c>
    </row>
    <row r="279" spans="1:5" x14ac:dyDescent="0.3">
      <c r="A279" t="s">
        <v>1249</v>
      </c>
      <c r="B279" t="s">
        <v>142</v>
      </c>
      <c r="C279" t="str">
        <f t="shared" si="8"/>
        <v>class</v>
      </c>
      <c r="D279" t="str">
        <f t="shared" si="9"/>
        <v>PowerRigidInflatableBoatRIB</v>
      </c>
      <c r="E279" t="s">
        <v>2905</v>
      </c>
    </row>
    <row r="280" spans="1:5" x14ac:dyDescent="0.3">
      <c r="A280" t="s">
        <v>1249</v>
      </c>
      <c r="B280" t="s">
        <v>143</v>
      </c>
      <c r="C280" t="str">
        <f t="shared" si="8"/>
        <v>class</v>
      </c>
      <c r="D280" t="str">
        <f t="shared" si="9"/>
        <v>powersaltwaterfishing</v>
      </c>
      <c r="E280" t="s">
        <v>2905</v>
      </c>
    </row>
    <row r="281" spans="1:5" x14ac:dyDescent="0.3">
      <c r="A281" t="s">
        <v>1249</v>
      </c>
      <c r="B281" t="s">
        <v>144</v>
      </c>
      <c r="C281" t="str">
        <f t="shared" si="8"/>
        <v>class</v>
      </c>
      <c r="D281" t="str">
        <f t="shared" si="9"/>
        <v>powerskiandwakeboardboat</v>
      </c>
      <c r="E281" t="s">
        <v>2905</v>
      </c>
    </row>
    <row r="282" spans="1:5" x14ac:dyDescent="0.3">
      <c r="A282" t="s">
        <v>1249</v>
      </c>
      <c r="B282" t="s">
        <v>145</v>
      </c>
      <c r="C282" t="str">
        <f t="shared" si="8"/>
        <v>class</v>
      </c>
      <c r="D282" t="str">
        <f t="shared" si="9"/>
        <v>powersportfishing</v>
      </c>
      <c r="E282" t="s">
        <v>2905</v>
      </c>
    </row>
    <row r="283" spans="1:5" x14ac:dyDescent="0.3">
      <c r="A283" t="s">
        <v>1249</v>
      </c>
      <c r="B283" t="s">
        <v>146</v>
      </c>
      <c r="C283" t="str">
        <f t="shared" si="8"/>
        <v>class</v>
      </c>
      <c r="D283" t="str">
        <f t="shared" si="9"/>
        <v>powersportscruiser</v>
      </c>
      <c r="E283" t="s">
        <v>2905</v>
      </c>
    </row>
    <row r="284" spans="1:5" x14ac:dyDescent="0.3">
      <c r="A284" t="s">
        <v>1249</v>
      </c>
      <c r="B284" t="s">
        <v>147</v>
      </c>
      <c r="C284" t="str">
        <f t="shared" si="8"/>
        <v>class</v>
      </c>
      <c r="D284" t="str">
        <f t="shared" si="9"/>
        <v>powersuperyacht</v>
      </c>
      <c r="E284" t="s">
        <v>2905</v>
      </c>
    </row>
    <row r="285" spans="1:5" x14ac:dyDescent="0.3">
      <c r="A285" t="s">
        <v>1249</v>
      </c>
      <c r="B285" t="s">
        <v>148</v>
      </c>
      <c r="C285" t="str">
        <f t="shared" si="8"/>
        <v>class</v>
      </c>
      <c r="D285" t="str">
        <f t="shared" si="9"/>
        <v>powertender</v>
      </c>
      <c r="E285" t="s">
        <v>2905</v>
      </c>
    </row>
    <row r="286" spans="1:5" x14ac:dyDescent="0.3">
      <c r="A286" t="s">
        <v>1249</v>
      </c>
      <c r="B286" t="s">
        <v>149</v>
      </c>
      <c r="C286" t="str">
        <f t="shared" si="8"/>
        <v>class</v>
      </c>
      <c r="D286" t="str">
        <f t="shared" si="9"/>
        <v>powertrawler</v>
      </c>
      <c r="E286" t="s">
        <v>2905</v>
      </c>
    </row>
    <row r="287" spans="1:5" x14ac:dyDescent="0.3">
      <c r="A287" t="s">
        <v>1249</v>
      </c>
      <c r="B287" t="s">
        <v>150</v>
      </c>
      <c r="C287" t="str">
        <f t="shared" si="8"/>
        <v>class</v>
      </c>
      <c r="D287" t="str">
        <f t="shared" si="9"/>
        <v>powertroller</v>
      </c>
      <c r="E287" t="s">
        <v>2905</v>
      </c>
    </row>
    <row r="288" spans="1:5" x14ac:dyDescent="0.3">
      <c r="A288" t="s">
        <v>1249</v>
      </c>
      <c r="B288" t="s">
        <v>151</v>
      </c>
      <c r="C288" t="str">
        <f t="shared" si="8"/>
        <v>class</v>
      </c>
      <c r="D288" t="str">
        <f t="shared" si="9"/>
        <v>powertug</v>
      </c>
      <c r="E288" t="s">
        <v>2905</v>
      </c>
    </row>
    <row r="289" spans="1:5" x14ac:dyDescent="0.3">
      <c r="A289" t="s">
        <v>1249</v>
      </c>
      <c r="B289" t="s">
        <v>152</v>
      </c>
      <c r="C289" t="str">
        <f t="shared" si="8"/>
        <v>class</v>
      </c>
      <c r="D289" t="str">
        <f t="shared" si="9"/>
        <v>pwc</v>
      </c>
      <c r="E289" t="s">
        <v>2905</v>
      </c>
    </row>
    <row r="290" spans="1:5" x14ac:dyDescent="0.3">
      <c r="A290" t="s">
        <v>1249</v>
      </c>
      <c r="B290" t="s">
        <v>95</v>
      </c>
      <c r="C290" t="str">
        <f t="shared" si="8"/>
        <v>class</v>
      </c>
      <c r="D290" t="str">
        <f t="shared" si="9"/>
        <v>racer</v>
      </c>
      <c r="E290" t="s">
        <v>2905</v>
      </c>
    </row>
    <row r="291" spans="1:5" x14ac:dyDescent="0.3">
      <c r="A291" t="s">
        <v>1249</v>
      </c>
      <c r="B291" t="s">
        <v>186</v>
      </c>
      <c r="C291" t="str">
        <f t="shared" si="8"/>
        <v>class</v>
      </c>
      <c r="D291" t="str">
        <f t="shared" si="9"/>
        <v>racercruiser</v>
      </c>
      <c r="E291" t="s">
        <v>2905</v>
      </c>
    </row>
    <row r="292" spans="1:5" x14ac:dyDescent="0.3">
      <c r="A292" t="s">
        <v>1249</v>
      </c>
      <c r="B292" t="s">
        <v>153</v>
      </c>
      <c r="C292" t="str">
        <f t="shared" si="8"/>
        <v>class</v>
      </c>
      <c r="D292" t="str">
        <f t="shared" si="9"/>
        <v>racinghighperformance</v>
      </c>
      <c r="E292" t="s">
        <v>2905</v>
      </c>
    </row>
    <row r="293" spans="1:5" x14ac:dyDescent="0.3">
      <c r="A293" t="s">
        <v>1249</v>
      </c>
      <c r="B293" t="s">
        <v>154</v>
      </c>
      <c r="C293" t="str">
        <f t="shared" si="8"/>
        <v>class</v>
      </c>
      <c r="D293" t="str">
        <f t="shared" si="9"/>
        <v>sailAftCabin</v>
      </c>
      <c r="E293" t="s">
        <v>2905</v>
      </c>
    </row>
    <row r="294" spans="1:5" x14ac:dyDescent="0.3">
      <c r="A294" t="s">
        <v>1249</v>
      </c>
      <c r="B294" t="s">
        <v>155</v>
      </c>
      <c r="C294" t="str">
        <f t="shared" si="8"/>
        <v>class</v>
      </c>
      <c r="D294" t="str">
        <f t="shared" si="9"/>
        <v>sailantiqueandclassic</v>
      </c>
      <c r="E294" t="s">
        <v>2905</v>
      </c>
    </row>
    <row r="295" spans="1:5" x14ac:dyDescent="0.3">
      <c r="A295" t="s">
        <v>1249</v>
      </c>
      <c r="B295" t="s">
        <v>156</v>
      </c>
      <c r="C295" t="str">
        <f t="shared" si="8"/>
        <v>class</v>
      </c>
      <c r="D295" t="str">
        <f t="shared" si="9"/>
        <v>sailBarge</v>
      </c>
      <c r="E295" t="s">
        <v>2905</v>
      </c>
    </row>
    <row r="296" spans="1:5" x14ac:dyDescent="0.3">
      <c r="A296" t="s">
        <v>1249</v>
      </c>
      <c r="B296" t="s">
        <v>157</v>
      </c>
      <c r="C296" t="str">
        <f t="shared" si="8"/>
        <v>class</v>
      </c>
      <c r="D296" t="str">
        <f t="shared" si="9"/>
        <v>sailbeachcatamaran</v>
      </c>
      <c r="E296" t="s">
        <v>2905</v>
      </c>
    </row>
    <row r="297" spans="1:5" x14ac:dyDescent="0.3">
      <c r="A297" t="s">
        <v>1249</v>
      </c>
      <c r="B297" t="s">
        <v>158</v>
      </c>
      <c r="C297" t="str">
        <f t="shared" si="8"/>
        <v>class</v>
      </c>
      <c r="D297" t="str">
        <f t="shared" si="9"/>
        <v>sailcatamaran</v>
      </c>
      <c r="E297" t="s">
        <v>2905</v>
      </c>
    </row>
    <row r="298" spans="1:5" x14ac:dyDescent="0.3">
      <c r="A298" t="s">
        <v>1249</v>
      </c>
      <c r="B298" t="s">
        <v>159</v>
      </c>
      <c r="C298" t="str">
        <f t="shared" si="8"/>
        <v>class</v>
      </c>
      <c r="D298" t="str">
        <f t="shared" si="9"/>
        <v>sailcentercockpit</v>
      </c>
      <c r="E298" t="s">
        <v>2905</v>
      </c>
    </row>
    <row r="299" spans="1:5" x14ac:dyDescent="0.3">
      <c r="A299" t="s">
        <v>1249</v>
      </c>
      <c r="B299" t="s">
        <v>160</v>
      </c>
      <c r="C299" t="str">
        <f t="shared" si="8"/>
        <v>class</v>
      </c>
      <c r="D299" t="str">
        <f t="shared" si="9"/>
        <v>sailCommercialBoat</v>
      </c>
      <c r="E299" t="s">
        <v>2905</v>
      </c>
    </row>
    <row r="300" spans="1:5" x14ac:dyDescent="0.3">
      <c r="A300" t="s">
        <v>1249</v>
      </c>
      <c r="B300" t="s">
        <v>161</v>
      </c>
      <c r="C300" t="str">
        <f t="shared" si="8"/>
        <v>class</v>
      </c>
      <c r="D300" t="str">
        <f t="shared" si="9"/>
        <v>sailcruiser</v>
      </c>
      <c r="E300" t="s">
        <v>2905</v>
      </c>
    </row>
    <row r="301" spans="1:5" x14ac:dyDescent="0.3">
      <c r="A301" t="s">
        <v>1249</v>
      </c>
      <c r="B301" t="s">
        <v>162</v>
      </c>
      <c r="C301" t="str">
        <f t="shared" si="8"/>
        <v>class</v>
      </c>
      <c r="D301" t="str">
        <f t="shared" si="9"/>
        <v>sailcruiserracer</v>
      </c>
      <c r="E301" t="s">
        <v>2905</v>
      </c>
    </row>
    <row r="302" spans="1:5" x14ac:dyDescent="0.3">
      <c r="A302" t="s">
        <v>1249</v>
      </c>
      <c r="B302" t="s">
        <v>163</v>
      </c>
      <c r="C302" t="str">
        <f t="shared" si="8"/>
        <v>class</v>
      </c>
      <c r="D302" t="str">
        <f t="shared" si="9"/>
        <v>sailcutter</v>
      </c>
      <c r="E302" t="s">
        <v>2905</v>
      </c>
    </row>
    <row r="303" spans="1:5" x14ac:dyDescent="0.3">
      <c r="A303" t="s">
        <v>1249</v>
      </c>
      <c r="B303" t="s">
        <v>164</v>
      </c>
      <c r="C303" t="str">
        <f t="shared" si="8"/>
        <v>class</v>
      </c>
      <c r="D303" t="str">
        <f t="shared" si="9"/>
        <v>saildaysailer</v>
      </c>
      <c r="E303" t="s">
        <v>2905</v>
      </c>
    </row>
    <row r="304" spans="1:5" x14ac:dyDescent="0.3">
      <c r="A304" t="s">
        <v>1249</v>
      </c>
      <c r="B304" t="s">
        <v>165</v>
      </c>
      <c r="C304" t="str">
        <f t="shared" si="8"/>
        <v>class</v>
      </c>
      <c r="D304" t="str">
        <f t="shared" si="9"/>
        <v>saildecksaloon</v>
      </c>
      <c r="E304" t="s">
        <v>2905</v>
      </c>
    </row>
    <row r="305" spans="1:5" x14ac:dyDescent="0.3">
      <c r="A305" t="s">
        <v>1249</v>
      </c>
      <c r="B305" t="s">
        <v>166</v>
      </c>
      <c r="C305" t="str">
        <f t="shared" si="8"/>
        <v>class</v>
      </c>
      <c r="D305" t="str">
        <f t="shared" si="9"/>
        <v>sailgulet</v>
      </c>
      <c r="E305" t="s">
        <v>2905</v>
      </c>
    </row>
    <row r="306" spans="1:5" x14ac:dyDescent="0.3">
      <c r="A306" t="s">
        <v>1249</v>
      </c>
      <c r="B306" t="s">
        <v>167</v>
      </c>
      <c r="C306" t="str">
        <f t="shared" si="8"/>
        <v>class</v>
      </c>
      <c r="D306" t="str">
        <f t="shared" si="9"/>
        <v>sailketch</v>
      </c>
      <c r="E306" t="s">
        <v>2905</v>
      </c>
    </row>
    <row r="307" spans="1:5" x14ac:dyDescent="0.3">
      <c r="A307" t="s">
        <v>1249</v>
      </c>
      <c r="B307" t="s">
        <v>168</v>
      </c>
      <c r="C307" t="str">
        <f t="shared" si="8"/>
        <v>class</v>
      </c>
      <c r="D307" t="str">
        <f t="shared" si="9"/>
        <v>sailmotorsailer</v>
      </c>
      <c r="E307" t="s">
        <v>2905</v>
      </c>
    </row>
    <row r="308" spans="1:5" x14ac:dyDescent="0.3">
      <c r="A308" t="s">
        <v>1249</v>
      </c>
      <c r="B308" t="s">
        <v>169</v>
      </c>
      <c r="C308" t="str">
        <f t="shared" si="8"/>
        <v>class</v>
      </c>
      <c r="D308" t="str">
        <f t="shared" si="9"/>
        <v>sailmultihull</v>
      </c>
      <c r="E308" t="s">
        <v>2905</v>
      </c>
    </row>
    <row r="309" spans="1:5" x14ac:dyDescent="0.3">
      <c r="A309" t="s">
        <v>1249</v>
      </c>
      <c r="B309" t="s">
        <v>170</v>
      </c>
      <c r="C309" t="str">
        <f t="shared" si="8"/>
        <v>class</v>
      </c>
      <c r="D309" t="str">
        <f t="shared" si="9"/>
        <v>sailother</v>
      </c>
      <c r="E309" t="s">
        <v>2905</v>
      </c>
    </row>
    <row r="310" spans="1:5" x14ac:dyDescent="0.3">
      <c r="A310" t="s">
        <v>1249</v>
      </c>
      <c r="B310" t="s">
        <v>171</v>
      </c>
      <c r="C310" t="str">
        <f t="shared" si="8"/>
        <v>class</v>
      </c>
      <c r="D310" t="str">
        <f t="shared" si="9"/>
        <v>sailpilothouse</v>
      </c>
      <c r="E310" t="s">
        <v>2905</v>
      </c>
    </row>
    <row r="311" spans="1:5" x14ac:dyDescent="0.3">
      <c r="A311" t="s">
        <v>1249</v>
      </c>
      <c r="B311" t="s">
        <v>172</v>
      </c>
      <c r="C311" t="str">
        <f t="shared" si="8"/>
        <v>class</v>
      </c>
      <c r="D311" t="str">
        <f t="shared" si="9"/>
        <v>sailracingsailboat</v>
      </c>
      <c r="E311" t="s">
        <v>2905</v>
      </c>
    </row>
    <row r="312" spans="1:5" x14ac:dyDescent="0.3">
      <c r="A312" t="s">
        <v>1249</v>
      </c>
      <c r="B312" t="s">
        <v>173</v>
      </c>
      <c r="C312" t="str">
        <f t="shared" si="8"/>
        <v>class</v>
      </c>
      <c r="D312" t="str">
        <f t="shared" si="9"/>
        <v>sailschooner</v>
      </c>
      <c r="E312" t="s">
        <v>2905</v>
      </c>
    </row>
    <row r="313" spans="1:5" x14ac:dyDescent="0.3">
      <c r="A313" t="s">
        <v>1249</v>
      </c>
      <c r="B313" t="s">
        <v>174</v>
      </c>
      <c r="C313" t="str">
        <f t="shared" si="8"/>
        <v>class</v>
      </c>
      <c r="D313" t="str">
        <f t="shared" si="9"/>
        <v>sailsloop</v>
      </c>
      <c r="E313" t="s">
        <v>2905</v>
      </c>
    </row>
    <row r="314" spans="1:5" x14ac:dyDescent="0.3">
      <c r="A314" t="s">
        <v>1249</v>
      </c>
      <c r="B314" t="s">
        <v>175</v>
      </c>
      <c r="C314" t="str">
        <f t="shared" si="8"/>
        <v>class</v>
      </c>
      <c r="D314" t="str">
        <f t="shared" si="9"/>
        <v>sailTrimaran</v>
      </c>
      <c r="E314" t="s">
        <v>2905</v>
      </c>
    </row>
    <row r="315" spans="1:5" x14ac:dyDescent="0.3">
      <c r="A315" t="s">
        <v>1249</v>
      </c>
      <c r="B315" t="s">
        <v>176</v>
      </c>
      <c r="C315" t="str">
        <f t="shared" si="8"/>
        <v>class</v>
      </c>
      <c r="D315" t="str">
        <f t="shared" si="9"/>
        <v>sailyawl</v>
      </c>
      <c r="E315" t="s">
        <v>2905</v>
      </c>
    </row>
    <row r="316" spans="1:5" x14ac:dyDescent="0.3">
      <c r="A316" t="s">
        <v>1249</v>
      </c>
      <c r="B316" t="s">
        <v>50</v>
      </c>
      <c r="C316" t="str">
        <f t="shared" si="8"/>
        <v>class</v>
      </c>
      <c r="D316" t="str">
        <f t="shared" si="9"/>
        <v>saltwaterfishing</v>
      </c>
      <c r="E316" t="s">
        <v>2905</v>
      </c>
    </row>
    <row r="317" spans="1:5" x14ac:dyDescent="0.3">
      <c r="A317" t="s">
        <v>1249</v>
      </c>
      <c r="B317" t="s">
        <v>52</v>
      </c>
      <c r="C317" t="str">
        <f t="shared" si="8"/>
        <v>class</v>
      </c>
      <c r="D317" t="str">
        <f t="shared" si="9"/>
        <v>schooner</v>
      </c>
      <c r="E317" t="s">
        <v>2905</v>
      </c>
    </row>
    <row r="318" spans="1:5" x14ac:dyDescent="0.3">
      <c r="A318" t="s">
        <v>1249</v>
      </c>
      <c r="B318" t="s">
        <v>98</v>
      </c>
      <c r="C318" t="str">
        <f t="shared" si="8"/>
        <v>class</v>
      </c>
      <c r="D318" t="str">
        <f t="shared" si="9"/>
        <v>skiandwakeboardboat</v>
      </c>
      <c r="E318" t="s">
        <v>2905</v>
      </c>
    </row>
    <row r="319" spans="1:5" x14ac:dyDescent="0.3">
      <c r="A319" t="s">
        <v>1249</v>
      </c>
      <c r="B319" t="s">
        <v>55</v>
      </c>
      <c r="C319" t="str">
        <f t="shared" si="8"/>
        <v>class</v>
      </c>
      <c r="D319" t="str">
        <f t="shared" si="9"/>
        <v>sloop</v>
      </c>
      <c r="E319" t="s">
        <v>2905</v>
      </c>
    </row>
    <row r="320" spans="1:5" x14ac:dyDescent="0.3">
      <c r="A320" t="s">
        <v>1249</v>
      </c>
      <c r="B320" t="s">
        <v>183</v>
      </c>
      <c r="C320" t="str">
        <f t="shared" si="8"/>
        <v>class</v>
      </c>
      <c r="D320" t="str">
        <f t="shared" si="9"/>
        <v>sportcruiser</v>
      </c>
      <c r="E320" t="s">
        <v>2905</v>
      </c>
    </row>
    <row r="321" spans="1:5" x14ac:dyDescent="0.3">
      <c r="A321" t="s">
        <v>1249</v>
      </c>
      <c r="B321" t="s">
        <v>184</v>
      </c>
      <c r="C321" t="str">
        <f t="shared" si="8"/>
        <v>class</v>
      </c>
      <c r="D321" t="str">
        <f t="shared" si="9"/>
        <v>sportfish</v>
      </c>
      <c r="E321" t="s">
        <v>2905</v>
      </c>
    </row>
    <row r="322" spans="1:5" x14ac:dyDescent="0.3">
      <c r="A322" t="s">
        <v>1249</v>
      </c>
      <c r="B322" t="s">
        <v>177</v>
      </c>
      <c r="C322" t="str">
        <f t="shared" si="8"/>
        <v>class</v>
      </c>
      <c r="D322" t="str">
        <f t="shared" si="9"/>
        <v>sportfishing</v>
      </c>
      <c r="E322" t="s">
        <v>2905</v>
      </c>
    </row>
    <row r="323" spans="1:5" x14ac:dyDescent="0.3">
      <c r="A323" t="s">
        <v>1249</v>
      </c>
      <c r="B323" t="s">
        <v>58</v>
      </c>
      <c r="C323" t="str">
        <f t="shared" ref="C323:C386" si="10">LEFT(B323,FIND("=",B323)-1)</f>
        <v>class</v>
      </c>
      <c r="D323" t="str">
        <f t="shared" ref="D323:D386" si="11">MID(B323,FIND("=",B323)+1,LEN(B323))</f>
        <v>sportscruiser</v>
      </c>
      <c r="E323" t="s">
        <v>2905</v>
      </c>
    </row>
    <row r="324" spans="1:5" x14ac:dyDescent="0.3">
      <c r="A324" t="s">
        <v>1249</v>
      </c>
      <c r="B324" t="s">
        <v>60</v>
      </c>
      <c r="C324" t="str">
        <f t="shared" si="10"/>
        <v>class</v>
      </c>
      <c r="D324" t="str">
        <f t="shared" si="11"/>
        <v>superyacht</v>
      </c>
      <c r="E324" t="s">
        <v>2905</v>
      </c>
    </row>
    <row r="325" spans="1:5" x14ac:dyDescent="0.3">
      <c r="A325" t="s">
        <v>1249</v>
      </c>
      <c r="B325" t="s">
        <v>61</v>
      </c>
      <c r="C325" t="str">
        <f t="shared" si="10"/>
        <v>class</v>
      </c>
      <c r="D325" t="str">
        <f t="shared" si="11"/>
        <v>tender</v>
      </c>
      <c r="E325" t="s">
        <v>2905</v>
      </c>
    </row>
    <row r="326" spans="1:5" x14ac:dyDescent="0.3">
      <c r="A326" t="s">
        <v>1249</v>
      </c>
      <c r="B326" t="s">
        <v>100</v>
      </c>
      <c r="C326" t="str">
        <f t="shared" si="10"/>
        <v>class</v>
      </c>
      <c r="D326" t="str">
        <f t="shared" si="11"/>
        <v>trawler</v>
      </c>
      <c r="E326" t="s">
        <v>2905</v>
      </c>
    </row>
    <row r="327" spans="1:5" x14ac:dyDescent="0.3">
      <c r="A327" t="s">
        <v>1249</v>
      </c>
      <c r="B327" t="s">
        <v>101</v>
      </c>
      <c r="C327" t="str">
        <f t="shared" si="10"/>
        <v>class</v>
      </c>
      <c r="D327" t="str">
        <f t="shared" si="11"/>
        <v>trimaran</v>
      </c>
      <c r="E327" t="s">
        <v>2905</v>
      </c>
    </row>
    <row r="328" spans="1:5" x14ac:dyDescent="0.3">
      <c r="A328" t="s">
        <v>1249</v>
      </c>
      <c r="B328" t="s">
        <v>178</v>
      </c>
      <c r="C328" t="str">
        <f t="shared" si="10"/>
        <v>class</v>
      </c>
      <c r="D328" t="str">
        <f t="shared" si="11"/>
        <v>troller</v>
      </c>
      <c r="E328" t="s">
        <v>2905</v>
      </c>
    </row>
    <row r="329" spans="1:5" x14ac:dyDescent="0.3">
      <c r="A329" t="s">
        <v>1249</v>
      </c>
      <c r="B329" t="s">
        <v>63</v>
      </c>
      <c r="C329" t="str">
        <f t="shared" si="10"/>
        <v>class</v>
      </c>
      <c r="D329" t="str">
        <f t="shared" si="11"/>
        <v>tug</v>
      </c>
      <c r="E329" t="s">
        <v>2905</v>
      </c>
    </row>
    <row r="330" spans="1:5" x14ac:dyDescent="0.3">
      <c r="A330" t="s">
        <v>1249</v>
      </c>
      <c r="B330" t="s">
        <v>104</v>
      </c>
      <c r="C330" t="str">
        <f t="shared" si="10"/>
        <v>class</v>
      </c>
      <c r="D330" t="str">
        <f t="shared" si="11"/>
        <v>yawl</v>
      </c>
      <c r="E330" t="s">
        <v>2905</v>
      </c>
    </row>
    <row r="331" spans="1:5" x14ac:dyDescent="0.3">
      <c r="A331" t="s">
        <v>1250</v>
      </c>
      <c r="B331" t="s">
        <v>1068</v>
      </c>
      <c r="C331" t="str">
        <f t="shared" si="10"/>
        <v>make</v>
      </c>
      <c r="D331" t="str">
        <f t="shared" si="11"/>
        <v>abati</v>
      </c>
      <c r="E331" t="s">
        <v>2905</v>
      </c>
    </row>
    <row r="332" spans="1:5" x14ac:dyDescent="0.3">
      <c r="A332" t="s">
        <v>1250</v>
      </c>
      <c r="B332" t="s">
        <v>216</v>
      </c>
      <c r="C332" t="str">
        <f t="shared" si="10"/>
        <v>make</v>
      </c>
      <c r="D332" t="str">
        <f t="shared" si="11"/>
        <v>abinflatables</v>
      </c>
      <c r="E332" t="s">
        <v>2905</v>
      </c>
    </row>
    <row r="333" spans="1:5" x14ac:dyDescent="0.3">
      <c r="A333" t="s">
        <v>1250</v>
      </c>
      <c r="B333" t="s">
        <v>217</v>
      </c>
      <c r="C333" t="str">
        <f t="shared" si="10"/>
        <v>make</v>
      </c>
      <c r="D333" t="str">
        <f t="shared" si="11"/>
        <v>able</v>
      </c>
      <c r="E333" t="s">
        <v>2905</v>
      </c>
    </row>
    <row r="334" spans="1:5" x14ac:dyDescent="0.3">
      <c r="A334" t="s">
        <v>1250</v>
      </c>
      <c r="B334" t="s">
        <v>218</v>
      </c>
      <c r="C334" t="str">
        <f t="shared" si="10"/>
        <v>make</v>
      </c>
      <c r="D334" t="str">
        <f t="shared" si="11"/>
        <v>absolute</v>
      </c>
      <c r="E334" t="s">
        <v>2905</v>
      </c>
    </row>
    <row r="335" spans="1:5" x14ac:dyDescent="0.3">
      <c r="A335" t="s">
        <v>1250</v>
      </c>
      <c r="B335" t="s">
        <v>219</v>
      </c>
      <c r="C335" t="str">
        <f t="shared" si="10"/>
        <v>make</v>
      </c>
      <c r="D335" t="str">
        <f t="shared" si="11"/>
        <v>abyachts</v>
      </c>
      <c r="E335" t="s">
        <v>2905</v>
      </c>
    </row>
    <row r="336" spans="1:5" x14ac:dyDescent="0.3">
      <c r="A336" t="s">
        <v>1250</v>
      </c>
      <c r="B336" t="s">
        <v>220</v>
      </c>
      <c r="C336" t="str">
        <f t="shared" si="10"/>
        <v>make</v>
      </c>
      <c r="D336" t="str">
        <f t="shared" si="11"/>
        <v>achilles</v>
      </c>
      <c r="E336" t="s">
        <v>2905</v>
      </c>
    </row>
    <row r="337" spans="1:5" x14ac:dyDescent="0.3">
      <c r="A337" t="s">
        <v>1250</v>
      </c>
      <c r="B337" t="s">
        <v>221</v>
      </c>
      <c r="C337" t="str">
        <f t="shared" si="10"/>
        <v>make</v>
      </c>
      <c r="D337" t="str">
        <f t="shared" si="11"/>
        <v>actioncraft</v>
      </c>
      <c r="E337" t="s">
        <v>2905</v>
      </c>
    </row>
    <row r="338" spans="1:5" x14ac:dyDescent="0.3">
      <c r="A338" t="s">
        <v>1250</v>
      </c>
      <c r="B338" t="s">
        <v>222</v>
      </c>
      <c r="C338" t="str">
        <f t="shared" si="10"/>
        <v>make</v>
      </c>
      <c r="D338" t="str">
        <f t="shared" si="11"/>
        <v>activator</v>
      </c>
      <c r="E338" t="s">
        <v>2905</v>
      </c>
    </row>
    <row r="339" spans="1:5" x14ac:dyDescent="0.3">
      <c r="A339" t="s">
        <v>1250</v>
      </c>
      <c r="B339" t="s">
        <v>223</v>
      </c>
      <c r="C339" t="str">
        <f t="shared" si="10"/>
        <v>make</v>
      </c>
      <c r="D339" t="str">
        <f t="shared" si="11"/>
        <v>activethunder</v>
      </c>
      <c r="E339" t="s">
        <v>2905</v>
      </c>
    </row>
    <row r="340" spans="1:5" x14ac:dyDescent="0.3">
      <c r="A340" t="s">
        <v>1250</v>
      </c>
      <c r="B340" t="s">
        <v>224</v>
      </c>
      <c r="C340" t="str">
        <f t="shared" si="10"/>
        <v>make</v>
      </c>
      <c r="D340" t="str">
        <f t="shared" si="11"/>
        <v>Admiral</v>
      </c>
      <c r="E340" t="s">
        <v>2905</v>
      </c>
    </row>
    <row r="341" spans="1:5" x14ac:dyDescent="0.3">
      <c r="A341" t="s">
        <v>1250</v>
      </c>
      <c r="B341" t="s">
        <v>225</v>
      </c>
      <c r="C341" t="str">
        <f t="shared" si="10"/>
        <v>make</v>
      </c>
      <c r="D341" t="str">
        <f t="shared" si="11"/>
        <v>Advantage</v>
      </c>
      <c r="E341" t="s">
        <v>2905</v>
      </c>
    </row>
    <row r="342" spans="1:5" x14ac:dyDescent="0.3">
      <c r="A342" t="s">
        <v>1250</v>
      </c>
      <c r="B342" t="s">
        <v>226</v>
      </c>
      <c r="C342" t="str">
        <f t="shared" si="10"/>
        <v>make</v>
      </c>
      <c r="D342" t="str">
        <f t="shared" si="11"/>
        <v>africat</v>
      </c>
      <c r="E342" t="s">
        <v>2905</v>
      </c>
    </row>
    <row r="343" spans="1:5" x14ac:dyDescent="0.3">
      <c r="A343" t="s">
        <v>1250</v>
      </c>
      <c r="B343" t="s">
        <v>227</v>
      </c>
      <c r="C343" t="str">
        <f t="shared" si="10"/>
        <v>make</v>
      </c>
      <c r="D343" t="str">
        <f t="shared" si="11"/>
        <v>aicon</v>
      </c>
      <c r="E343" t="s">
        <v>2905</v>
      </c>
    </row>
    <row r="344" spans="1:5" x14ac:dyDescent="0.3">
      <c r="A344" t="s">
        <v>1250</v>
      </c>
      <c r="B344" t="s">
        <v>1069</v>
      </c>
      <c r="C344" t="str">
        <f t="shared" si="10"/>
        <v>make</v>
      </c>
      <c r="D344" t="str">
        <f t="shared" si="11"/>
        <v>airon</v>
      </c>
      <c r="E344" t="s">
        <v>2905</v>
      </c>
    </row>
    <row r="345" spans="1:5" x14ac:dyDescent="0.3">
      <c r="A345" t="s">
        <v>1250</v>
      </c>
      <c r="B345" t="s">
        <v>228</v>
      </c>
      <c r="C345" t="str">
        <f t="shared" si="10"/>
        <v>make</v>
      </c>
      <c r="D345" t="str">
        <f t="shared" si="11"/>
        <v>alaskan</v>
      </c>
      <c r="E345" t="s">
        <v>2905</v>
      </c>
    </row>
    <row r="346" spans="1:5" x14ac:dyDescent="0.3">
      <c r="A346" t="s">
        <v>1250</v>
      </c>
      <c r="B346" t="s">
        <v>229</v>
      </c>
      <c r="C346" t="str">
        <f t="shared" si="10"/>
        <v>make</v>
      </c>
      <c r="D346" t="str">
        <f t="shared" si="11"/>
        <v>albemarle</v>
      </c>
      <c r="E346" t="s">
        <v>2905</v>
      </c>
    </row>
    <row r="347" spans="1:5" x14ac:dyDescent="0.3">
      <c r="A347" t="s">
        <v>1250</v>
      </c>
      <c r="B347" t="s">
        <v>230</v>
      </c>
      <c r="C347" t="str">
        <f t="shared" si="10"/>
        <v>make</v>
      </c>
      <c r="D347" t="str">
        <f t="shared" si="11"/>
        <v>albin</v>
      </c>
      <c r="E347" t="s">
        <v>2905</v>
      </c>
    </row>
    <row r="348" spans="1:5" x14ac:dyDescent="0.3">
      <c r="A348" t="s">
        <v>1250</v>
      </c>
      <c r="B348" t="s">
        <v>231</v>
      </c>
      <c r="C348" t="str">
        <f t="shared" si="10"/>
        <v>make</v>
      </c>
      <c r="D348" t="str">
        <f t="shared" si="11"/>
        <v>alburybrothers</v>
      </c>
      <c r="E348" t="s">
        <v>2905</v>
      </c>
    </row>
    <row r="349" spans="1:5" x14ac:dyDescent="0.3">
      <c r="A349" t="s">
        <v>1250</v>
      </c>
      <c r="B349" t="s">
        <v>232</v>
      </c>
      <c r="C349" t="str">
        <f t="shared" si="10"/>
        <v>make</v>
      </c>
      <c r="D349" t="str">
        <f t="shared" si="11"/>
        <v>alden</v>
      </c>
      <c r="E349" t="s">
        <v>2905</v>
      </c>
    </row>
    <row r="350" spans="1:5" x14ac:dyDescent="0.3">
      <c r="A350" t="s">
        <v>1250</v>
      </c>
      <c r="B350" t="s">
        <v>233</v>
      </c>
      <c r="C350" t="str">
        <f t="shared" si="10"/>
        <v>make</v>
      </c>
      <c r="D350" t="str">
        <f t="shared" si="11"/>
        <v>alibi</v>
      </c>
      <c r="E350" t="s">
        <v>2905</v>
      </c>
    </row>
    <row r="351" spans="1:5" x14ac:dyDescent="0.3">
      <c r="A351" t="s">
        <v>1250</v>
      </c>
      <c r="B351" t="s">
        <v>234</v>
      </c>
      <c r="C351" t="str">
        <f t="shared" si="10"/>
        <v>make</v>
      </c>
      <c r="D351" t="str">
        <f t="shared" si="11"/>
        <v>allcraft</v>
      </c>
      <c r="E351" t="s">
        <v>2905</v>
      </c>
    </row>
    <row r="352" spans="1:5" x14ac:dyDescent="0.3">
      <c r="A352" t="s">
        <v>1250</v>
      </c>
      <c r="B352" t="s">
        <v>235</v>
      </c>
      <c r="C352" t="str">
        <f t="shared" si="10"/>
        <v>make</v>
      </c>
      <c r="D352" t="str">
        <f t="shared" si="11"/>
        <v>allegro</v>
      </c>
      <c r="E352" t="s">
        <v>2905</v>
      </c>
    </row>
    <row r="353" spans="1:5" x14ac:dyDescent="0.3">
      <c r="A353" t="s">
        <v>1250</v>
      </c>
      <c r="B353" t="s">
        <v>1070</v>
      </c>
      <c r="C353" t="str">
        <f t="shared" si="10"/>
        <v>make</v>
      </c>
      <c r="D353" t="str">
        <f t="shared" si="11"/>
        <v>alliaura</v>
      </c>
      <c r="E353" t="s">
        <v>2905</v>
      </c>
    </row>
    <row r="354" spans="1:5" x14ac:dyDescent="0.3">
      <c r="A354" t="s">
        <v>1250</v>
      </c>
      <c r="B354" t="s">
        <v>1072</v>
      </c>
      <c r="C354" t="str">
        <f t="shared" si="10"/>
        <v>make</v>
      </c>
      <c r="D354" t="str">
        <f t="shared" si="11"/>
        <v>alloceanyachts</v>
      </c>
      <c r="E354" t="s">
        <v>2905</v>
      </c>
    </row>
    <row r="355" spans="1:5" x14ac:dyDescent="0.3">
      <c r="A355" t="s">
        <v>1250</v>
      </c>
      <c r="B355" t="s">
        <v>236</v>
      </c>
      <c r="C355" t="str">
        <f t="shared" si="10"/>
        <v>make</v>
      </c>
      <c r="D355" t="str">
        <f t="shared" si="11"/>
        <v>allseas</v>
      </c>
      <c r="E355" t="s">
        <v>2905</v>
      </c>
    </row>
    <row r="356" spans="1:5" x14ac:dyDescent="0.3">
      <c r="A356" t="s">
        <v>1250</v>
      </c>
      <c r="B356" t="s">
        <v>237</v>
      </c>
      <c r="C356" t="str">
        <f t="shared" si="10"/>
        <v>make</v>
      </c>
      <c r="D356" t="str">
        <f t="shared" si="11"/>
        <v>aloha</v>
      </c>
      <c r="E356" t="s">
        <v>2905</v>
      </c>
    </row>
    <row r="357" spans="1:5" x14ac:dyDescent="0.3">
      <c r="A357" t="s">
        <v>1250</v>
      </c>
      <c r="B357" t="s">
        <v>238</v>
      </c>
      <c r="C357" t="str">
        <f t="shared" si="10"/>
        <v>make</v>
      </c>
      <c r="D357" t="str">
        <f t="shared" si="11"/>
        <v>altima</v>
      </c>
      <c r="E357" t="s">
        <v>2905</v>
      </c>
    </row>
    <row r="358" spans="1:5" x14ac:dyDescent="0.3">
      <c r="A358" t="s">
        <v>1250</v>
      </c>
      <c r="B358" t="s">
        <v>239</v>
      </c>
      <c r="C358" t="str">
        <f t="shared" si="10"/>
        <v>make</v>
      </c>
      <c r="D358" t="str">
        <f t="shared" si="11"/>
        <v>alumacraft</v>
      </c>
      <c r="E358" t="s">
        <v>2905</v>
      </c>
    </row>
    <row r="359" spans="1:5" x14ac:dyDescent="0.3">
      <c r="A359" t="s">
        <v>1250</v>
      </c>
      <c r="B359" t="s">
        <v>240</v>
      </c>
      <c r="C359" t="str">
        <f t="shared" si="10"/>
        <v>make</v>
      </c>
      <c r="D359" t="str">
        <f t="shared" si="11"/>
        <v>alumaweld</v>
      </c>
      <c r="E359" t="s">
        <v>2905</v>
      </c>
    </row>
    <row r="360" spans="1:5" x14ac:dyDescent="0.3">
      <c r="A360" t="s">
        <v>1250</v>
      </c>
      <c r="B360" t="s">
        <v>241</v>
      </c>
      <c r="C360" t="str">
        <f t="shared" si="10"/>
        <v>make</v>
      </c>
      <c r="D360" t="str">
        <f t="shared" si="11"/>
        <v>alweld</v>
      </c>
      <c r="E360" t="s">
        <v>2905</v>
      </c>
    </row>
    <row r="361" spans="1:5" x14ac:dyDescent="0.3">
      <c r="A361" t="s">
        <v>1250</v>
      </c>
      <c r="B361" t="s">
        <v>242</v>
      </c>
      <c r="C361" t="str">
        <f t="shared" si="10"/>
        <v>make</v>
      </c>
      <c r="D361" t="str">
        <f t="shared" si="11"/>
        <v>amel</v>
      </c>
      <c r="E361" t="s">
        <v>2905</v>
      </c>
    </row>
    <row r="362" spans="1:5" x14ac:dyDescent="0.3">
      <c r="A362" t="s">
        <v>1250</v>
      </c>
      <c r="B362" t="s">
        <v>243</v>
      </c>
      <c r="C362" t="str">
        <f t="shared" si="10"/>
        <v>make</v>
      </c>
      <c r="D362" t="str">
        <f t="shared" si="11"/>
        <v>Ameracat</v>
      </c>
      <c r="E362" t="s">
        <v>2905</v>
      </c>
    </row>
    <row r="363" spans="1:5" x14ac:dyDescent="0.3">
      <c r="A363" t="s">
        <v>1250</v>
      </c>
      <c r="B363" t="s">
        <v>244</v>
      </c>
      <c r="C363" t="str">
        <f t="shared" si="10"/>
        <v>make</v>
      </c>
      <c r="D363" t="str">
        <f t="shared" si="11"/>
        <v>americanangler</v>
      </c>
      <c r="E363" t="s">
        <v>2905</v>
      </c>
    </row>
    <row r="364" spans="1:5" x14ac:dyDescent="0.3">
      <c r="A364" t="s">
        <v>1250</v>
      </c>
      <c r="B364" t="s">
        <v>245</v>
      </c>
      <c r="C364" t="str">
        <f t="shared" si="10"/>
        <v>make</v>
      </c>
      <c r="D364" t="str">
        <f t="shared" si="11"/>
        <v>americantug</v>
      </c>
      <c r="E364" t="s">
        <v>2905</v>
      </c>
    </row>
    <row r="365" spans="1:5" x14ac:dyDescent="0.3">
      <c r="A365" t="s">
        <v>1250</v>
      </c>
      <c r="B365" t="s">
        <v>246</v>
      </c>
      <c r="C365" t="str">
        <f t="shared" si="10"/>
        <v>make</v>
      </c>
      <c r="D365" t="str">
        <f t="shared" si="11"/>
        <v>andros</v>
      </c>
      <c r="E365" t="s">
        <v>2905</v>
      </c>
    </row>
    <row r="366" spans="1:5" x14ac:dyDescent="0.3">
      <c r="A366" t="s">
        <v>1250</v>
      </c>
      <c r="B366" t="s">
        <v>247</v>
      </c>
      <c r="C366" t="str">
        <f t="shared" si="10"/>
        <v>make</v>
      </c>
      <c r="D366" t="str">
        <f t="shared" si="11"/>
        <v>androsboatworks</v>
      </c>
      <c r="E366" t="s">
        <v>2905</v>
      </c>
    </row>
    <row r="367" spans="1:5" x14ac:dyDescent="0.3">
      <c r="A367" t="s">
        <v>1250</v>
      </c>
      <c r="B367" t="s">
        <v>248</v>
      </c>
      <c r="C367" t="str">
        <f t="shared" si="10"/>
        <v>make</v>
      </c>
      <c r="D367" t="str">
        <f t="shared" si="11"/>
        <v>angler</v>
      </c>
      <c r="E367" t="s">
        <v>2905</v>
      </c>
    </row>
    <row r="368" spans="1:5" x14ac:dyDescent="0.3">
      <c r="A368" t="s">
        <v>1250</v>
      </c>
      <c r="B368" t="s">
        <v>1073</v>
      </c>
      <c r="C368" t="str">
        <f t="shared" si="10"/>
        <v>make</v>
      </c>
      <c r="D368" t="str">
        <f t="shared" si="11"/>
        <v>antares</v>
      </c>
      <c r="E368" t="s">
        <v>2905</v>
      </c>
    </row>
    <row r="369" spans="1:5" x14ac:dyDescent="0.3">
      <c r="A369" t="s">
        <v>1250</v>
      </c>
      <c r="B369" t="s">
        <v>249</v>
      </c>
      <c r="C369" t="str">
        <f t="shared" si="10"/>
        <v>make</v>
      </c>
      <c r="D369" t="str">
        <f t="shared" si="11"/>
        <v>apache</v>
      </c>
      <c r="E369" t="s">
        <v>2905</v>
      </c>
    </row>
    <row r="370" spans="1:5" x14ac:dyDescent="0.3">
      <c r="A370" t="s">
        <v>1250</v>
      </c>
      <c r="B370" t="s">
        <v>1074</v>
      </c>
      <c r="C370" t="str">
        <f t="shared" si="10"/>
        <v>make</v>
      </c>
      <c r="D370" t="str">
        <f t="shared" si="11"/>
        <v>apex</v>
      </c>
      <c r="E370" t="s">
        <v>2905</v>
      </c>
    </row>
    <row r="371" spans="1:5" x14ac:dyDescent="0.3">
      <c r="A371" t="s">
        <v>1250</v>
      </c>
      <c r="B371" t="s">
        <v>250</v>
      </c>
      <c r="C371" t="str">
        <f t="shared" si="10"/>
        <v>make</v>
      </c>
      <c r="D371" t="str">
        <f t="shared" si="11"/>
        <v>apreamare</v>
      </c>
      <c r="E371" t="s">
        <v>2905</v>
      </c>
    </row>
    <row r="372" spans="1:5" x14ac:dyDescent="0.3">
      <c r="A372" t="s">
        <v>1250</v>
      </c>
      <c r="B372" t="s">
        <v>1075</v>
      </c>
      <c r="C372" t="str">
        <f t="shared" si="10"/>
        <v>make</v>
      </c>
      <c r="D372" t="str">
        <f t="shared" si="11"/>
        <v>aquador</v>
      </c>
      <c r="E372" t="s">
        <v>2905</v>
      </c>
    </row>
    <row r="373" spans="1:5" x14ac:dyDescent="0.3">
      <c r="A373" t="s">
        <v>1250</v>
      </c>
      <c r="B373" t="s">
        <v>251</v>
      </c>
      <c r="C373" t="str">
        <f t="shared" si="10"/>
        <v>make</v>
      </c>
      <c r="D373" t="str">
        <f t="shared" si="11"/>
        <v>aquapatio</v>
      </c>
      <c r="E373" t="s">
        <v>2905</v>
      </c>
    </row>
    <row r="374" spans="1:5" x14ac:dyDescent="0.3">
      <c r="A374" t="s">
        <v>1250</v>
      </c>
      <c r="B374" t="s">
        <v>252</v>
      </c>
      <c r="C374" t="str">
        <f t="shared" si="10"/>
        <v>make</v>
      </c>
      <c r="D374" t="str">
        <f t="shared" si="11"/>
        <v>aquasport</v>
      </c>
      <c r="E374" t="s">
        <v>2905</v>
      </c>
    </row>
    <row r="375" spans="1:5" x14ac:dyDescent="0.3">
      <c r="A375" t="s">
        <v>1250</v>
      </c>
      <c r="B375" t="s">
        <v>253</v>
      </c>
      <c r="C375" t="str">
        <f t="shared" si="10"/>
        <v>make</v>
      </c>
      <c r="D375" t="str">
        <f t="shared" si="11"/>
        <v>aquila</v>
      </c>
      <c r="E375" t="s">
        <v>2905</v>
      </c>
    </row>
    <row r="376" spans="1:5" x14ac:dyDescent="0.3">
      <c r="A376" t="s">
        <v>1250</v>
      </c>
      <c r="B376" t="s">
        <v>1077</v>
      </c>
      <c r="C376" t="str">
        <f t="shared" si="10"/>
        <v>make</v>
      </c>
      <c r="D376" t="str">
        <f t="shared" si="11"/>
        <v>argos</v>
      </c>
      <c r="E376" t="s">
        <v>2905</v>
      </c>
    </row>
    <row r="377" spans="1:5" x14ac:dyDescent="0.3">
      <c r="A377" t="s">
        <v>1250</v>
      </c>
      <c r="B377" t="s">
        <v>254</v>
      </c>
      <c r="C377" t="str">
        <f t="shared" si="10"/>
        <v>make</v>
      </c>
      <c r="D377" t="str">
        <f t="shared" si="11"/>
        <v>arima</v>
      </c>
      <c r="E377" t="s">
        <v>2905</v>
      </c>
    </row>
    <row r="378" spans="1:5" x14ac:dyDescent="0.3">
      <c r="A378" t="s">
        <v>1250</v>
      </c>
      <c r="B378" t="s">
        <v>255</v>
      </c>
      <c r="C378" t="str">
        <f t="shared" si="10"/>
        <v>make</v>
      </c>
      <c r="D378" t="str">
        <f t="shared" si="11"/>
        <v>armstrong</v>
      </c>
      <c r="E378" t="s">
        <v>2905</v>
      </c>
    </row>
    <row r="379" spans="1:5" x14ac:dyDescent="0.3">
      <c r="A379" t="s">
        <v>1250</v>
      </c>
      <c r="B379" t="s">
        <v>256</v>
      </c>
      <c r="C379" t="str">
        <f t="shared" si="10"/>
        <v>make</v>
      </c>
      <c r="D379" t="str">
        <f t="shared" si="11"/>
        <v>arno</v>
      </c>
      <c r="E379" t="s">
        <v>2905</v>
      </c>
    </row>
    <row r="380" spans="1:5" x14ac:dyDescent="0.3">
      <c r="A380" t="s">
        <v>1250</v>
      </c>
      <c r="B380" t="s">
        <v>1078</v>
      </c>
      <c r="C380" t="str">
        <f t="shared" si="10"/>
        <v>make</v>
      </c>
      <c r="D380" t="str">
        <f t="shared" si="11"/>
        <v>arnoleopard</v>
      </c>
      <c r="E380" t="s">
        <v>2905</v>
      </c>
    </row>
    <row r="381" spans="1:5" x14ac:dyDescent="0.3">
      <c r="A381" t="s">
        <v>1250</v>
      </c>
      <c r="B381" t="s">
        <v>1079</v>
      </c>
      <c r="C381" t="str">
        <f t="shared" si="10"/>
        <v>make</v>
      </c>
      <c r="D381" t="str">
        <f t="shared" si="11"/>
        <v>arrow</v>
      </c>
      <c r="E381" t="s">
        <v>2905</v>
      </c>
    </row>
    <row r="382" spans="1:5" x14ac:dyDescent="0.3">
      <c r="A382" t="s">
        <v>1250</v>
      </c>
      <c r="B382" t="s">
        <v>257</v>
      </c>
      <c r="C382" t="str">
        <f t="shared" si="10"/>
        <v>make</v>
      </c>
      <c r="D382" t="str">
        <f t="shared" si="11"/>
        <v>arrowcat</v>
      </c>
      <c r="E382" t="s">
        <v>2905</v>
      </c>
    </row>
    <row r="383" spans="1:5" x14ac:dyDescent="0.3">
      <c r="A383" t="s">
        <v>1250</v>
      </c>
      <c r="B383" t="s">
        <v>1080</v>
      </c>
      <c r="C383" t="str">
        <f t="shared" si="10"/>
        <v>make</v>
      </c>
      <c r="D383" t="str">
        <f t="shared" si="11"/>
        <v>arvor</v>
      </c>
      <c r="E383" t="s">
        <v>2905</v>
      </c>
    </row>
    <row r="384" spans="1:5" x14ac:dyDescent="0.3">
      <c r="A384" t="s">
        <v>1250</v>
      </c>
      <c r="B384" t="s">
        <v>1081</v>
      </c>
      <c r="C384" t="str">
        <f t="shared" si="10"/>
        <v>make</v>
      </c>
      <c r="D384" t="str">
        <f t="shared" si="11"/>
        <v>aspenpowercatamarans</v>
      </c>
      <c r="E384" t="s">
        <v>2905</v>
      </c>
    </row>
    <row r="385" spans="1:5" x14ac:dyDescent="0.3">
      <c r="A385" t="s">
        <v>1250</v>
      </c>
      <c r="B385" t="s">
        <v>259</v>
      </c>
      <c r="C385" t="str">
        <f t="shared" si="10"/>
        <v>make</v>
      </c>
      <c r="D385" t="str">
        <f t="shared" si="11"/>
        <v>astondoa</v>
      </c>
      <c r="E385" t="s">
        <v>2905</v>
      </c>
    </row>
    <row r="386" spans="1:5" x14ac:dyDescent="0.3">
      <c r="A386" t="s">
        <v>1250</v>
      </c>
      <c r="B386" t="s">
        <v>260</v>
      </c>
      <c r="C386" t="str">
        <f t="shared" si="10"/>
        <v>make</v>
      </c>
      <c r="D386" t="str">
        <f t="shared" si="11"/>
        <v>atlantic</v>
      </c>
      <c r="E386" t="s">
        <v>2905</v>
      </c>
    </row>
    <row r="387" spans="1:5" x14ac:dyDescent="0.3">
      <c r="A387" t="s">
        <v>1250</v>
      </c>
      <c r="B387" t="s">
        <v>261</v>
      </c>
      <c r="C387" t="str">
        <f t="shared" ref="C387:C450" si="12">LEFT(B387,FIND("=",B387)-1)</f>
        <v>make</v>
      </c>
      <c r="D387" t="str">
        <f t="shared" ref="D387:D450" si="13">MID(B387,FIND("=",B387)+1,LEN(B387))</f>
        <v>atlantis</v>
      </c>
      <c r="E387" t="s">
        <v>2905</v>
      </c>
    </row>
    <row r="388" spans="1:5" x14ac:dyDescent="0.3">
      <c r="A388" t="s">
        <v>1250</v>
      </c>
      <c r="B388" t="s">
        <v>264</v>
      </c>
      <c r="C388" t="str">
        <f t="shared" si="12"/>
        <v>make</v>
      </c>
      <c r="D388" t="str">
        <f t="shared" si="13"/>
        <v>austinparker</v>
      </c>
      <c r="E388" t="s">
        <v>2905</v>
      </c>
    </row>
    <row r="389" spans="1:5" x14ac:dyDescent="0.3">
      <c r="A389" t="s">
        <v>1250</v>
      </c>
      <c r="B389" t="s">
        <v>265</v>
      </c>
      <c r="C389" t="str">
        <f t="shared" si="12"/>
        <v>make</v>
      </c>
      <c r="D389" t="str">
        <f t="shared" si="13"/>
        <v>avalon</v>
      </c>
      <c r="E389" t="s">
        <v>2905</v>
      </c>
    </row>
    <row r="390" spans="1:5" x14ac:dyDescent="0.3">
      <c r="A390" t="s">
        <v>1250</v>
      </c>
      <c r="B390" t="s">
        <v>266</v>
      </c>
      <c r="C390" t="str">
        <f t="shared" si="12"/>
        <v>make</v>
      </c>
      <c r="D390" t="str">
        <f t="shared" si="13"/>
        <v>Avanti</v>
      </c>
      <c r="E390" t="s">
        <v>2905</v>
      </c>
    </row>
    <row r="391" spans="1:5" x14ac:dyDescent="0.3">
      <c r="A391" t="s">
        <v>1250</v>
      </c>
      <c r="B391" t="s">
        <v>267</v>
      </c>
      <c r="C391" t="str">
        <f t="shared" si="12"/>
        <v>make</v>
      </c>
      <c r="D391" t="str">
        <f t="shared" si="13"/>
        <v>avon</v>
      </c>
      <c r="E391" t="s">
        <v>2905</v>
      </c>
    </row>
    <row r="392" spans="1:5" x14ac:dyDescent="0.3">
      <c r="A392" t="s">
        <v>1250</v>
      </c>
      <c r="B392" t="s">
        <v>268</v>
      </c>
      <c r="C392" t="str">
        <f t="shared" si="12"/>
        <v>make</v>
      </c>
      <c r="D392" t="str">
        <f t="shared" si="13"/>
        <v>axis</v>
      </c>
      <c r="E392" t="s">
        <v>2905</v>
      </c>
    </row>
    <row r="393" spans="1:5" x14ac:dyDescent="0.3">
      <c r="A393" t="s">
        <v>1250</v>
      </c>
      <c r="B393" t="s">
        <v>269</v>
      </c>
      <c r="C393" t="str">
        <f t="shared" si="12"/>
        <v>make</v>
      </c>
      <c r="D393" t="str">
        <f t="shared" si="13"/>
        <v>axopar</v>
      </c>
      <c r="E393" t="s">
        <v>2905</v>
      </c>
    </row>
    <row r="394" spans="1:5" x14ac:dyDescent="0.3">
      <c r="A394" t="s">
        <v>1250</v>
      </c>
      <c r="B394" t="s">
        <v>270</v>
      </c>
      <c r="C394" t="str">
        <f t="shared" si="12"/>
        <v>make</v>
      </c>
      <c r="D394" t="str">
        <f t="shared" si="13"/>
        <v>Azimut</v>
      </c>
      <c r="E394" t="s">
        <v>2905</v>
      </c>
    </row>
    <row r="395" spans="1:5" x14ac:dyDescent="0.3">
      <c r="A395" t="s">
        <v>1250</v>
      </c>
      <c r="B395" t="s">
        <v>271</v>
      </c>
      <c r="C395" t="str">
        <f t="shared" si="12"/>
        <v>make</v>
      </c>
      <c r="D395" t="str">
        <f t="shared" si="13"/>
        <v>azure</v>
      </c>
      <c r="E395" t="s">
        <v>2905</v>
      </c>
    </row>
    <row r="396" spans="1:5" x14ac:dyDescent="0.3">
      <c r="A396" t="s">
        <v>1250</v>
      </c>
      <c r="B396" t="s">
        <v>272</v>
      </c>
      <c r="C396" t="str">
        <f t="shared" si="12"/>
        <v>make</v>
      </c>
      <c r="D396" t="str">
        <f t="shared" si="13"/>
        <v>backcove</v>
      </c>
      <c r="E396" t="s">
        <v>2905</v>
      </c>
    </row>
    <row r="397" spans="1:5" x14ac:dyDescent="0.3">
      <c r="A397" t="s">
        <v>1250</v>
      </c>
      <c r="B397" t="s">
        <v>273</v>
      </c>
      <c r="C397" t="str">
        <f t="shared" si="12"/>
        <v>make</v>
      </c>
      <c r="D397" t="str">
        <f t="shared" si="13"/>
        <v>baglietto</v>
      </c>
      <c r="E397" t="s">
        <v>2905</v>
      </c>
    </row>
    <row r="398" spans="1:5" x14ac:dyDescent="0.3">
      <c r="A398" t="s">
        <v>1250</v>
      </c>
      <c r="B398" t="s">
        <v>274</v>
      </c>
      <c r="C398" t="str">
        <f t="shared" si="12"/>
        <v>make</v>
      </c>
      <c r="D398" t="str">
        <f t="shared" si="13"/>
        <v>BahaCruisers</v>
      </c>
      <c r="E398" t="s">
        <v>2905</v>
      </c>
    </row>
    <row r="399" spans="1:5" x14ac:dyDescent="0.3">
      <c r="A399" t="s">
        <v>1250</v>
      </c>
      <c r="B399" t="s">
        <v>275</v>
      </c>
      <c r="C399" t="str">
        <f t="shared" si="12"/>
        <v>make</v>
      </c>
      <c r="D399" t="str">
        <f t="shared" si="13"/>
        <v>Bahama</v>
      </c>
      <c r="E399" t="s">
        <v>2905</v>
      </c>
    </row>
    <row r="400" spans="1:5" x14ac:dyDescent="0.3">
      <c r="A400" t="s">
        <v>1250</v>
      </c>
      <c r="B400" t="s">
        <v>276</v>
      </c>
      <c r="C400" t="str">
        <f t="shared" si="12"/>
        <v>make</v>
      </c>
      <c r="D400" t="str">
        <f t="shared" si="13"/>
        <v>baia</v>
      </c>
      <c r="E400" t="s">
        <v>2905</v>
      </c>
    </row>
    <row r="401" spans="1:5" x14ac:dyDescent="0.3">
      <c r="A401" t="s">
        <v>1250</v>
      </c>
      <c r="B401" t="s">
        <v>277</v>
      </c>
      <c r="C401" t="str">
        <f t="shared" si="12"/>
        <v>make</v>
      </c>
      <c r="D401" t="str">
        <f t="shared" si="13"/>
        <v>baja</v>
      </c>
      <c r="E401" t="s">
        <v>2905</v>
      </c>
    </row>
    <row r="402" spans="1:5" x14ac:dyDescent="0.3">
      <c r="A402" t="s">
        <v>1250</v>
      </c>
      <c r="B402" t="s">
        <v>1082</v>
      </c>
      <c r="C402" t="str">
        <f t="shared" si="12"/>
        <v>make</v>
      </c>
      <c r="D402" t="str">
        <f t="shared" si="13"/>
        <v>bali</v>
      </c>
      <c r="E402" t="s">
        <v>2905</v>
      </c>
    </row>
    <row r="403" spans="1:5" x14ac:dyDescent="0.3">
      <c r="A403" t="s">
        <v>1250</v>
      </c>
      <c r="B403" t="s">
        <v>278</v>
      </c>
      <c r="C403" t="str">
        <f t="shared" si="12"/>
        <v>make</v>
      </c>
      <c r="D403" t="str">
        <f t="shared" si="13"/>
        <v>Baltic</v>
      </c>
      <c r="E403" t="s">
        <v>2905</v>
      </c>
    </row>
    <row r="404" spans="1:5" x14ac:dyDescent="0.3">
      <c r="A404" t="s">
        <v>1250</v>
      </c>
      <c r="B404" t="s">
        <v>1083</v>
      </c>
      <c r="C404" t="str">
        <f t="shared" si="12"/>
        <v>make</v>
      </c>
      <c r="D404" t="str">
        <f t="shared" si="13"/>
        <v>bandido</v>
      </c>
      <c r="E404" t="s">
        <v>2905</v>
      </c>
    </row>
    <row r="405" spans="1:5" x14ac:dyDescent="0.3">
      <c r="A405" t="s">
        <v>1250</v>
      </c>
      <c r="B405" t="s">
        <v>279</v>
      </c>
      <c r="C405" t="str">
        <f t="shared" si="12"/>
        <v>make</v>
      </c>
      <c r="D405" t="str">
        <f t="shared" si="13"/>
        <v>Bankes</v>
      </c>
      <c r="E405" t="s">
        <v>2905</v>
      </c>
    </row>
    <row r="406" spans="1:5" x14ac:dyDescent="0.3">
      <c r="A406" t="s">
        <v>1250</v>
      </c>
      <c r="B406" t="s">
        <v>1084</v>
      </c>
      <c r="C406" t="str">
        <f t="shared" si="12"/>
        <v>make</v>
      </c>
      <c r="D406" t="str">
        <f t="shared" si="13"/>
        <v>barracuda</v>
      </c>
      <c r="E406" t="s">
        <v>2905</v>
      </c>
    </row>
    <row r="407" spans="1:5" x14ac:dyDescent="0.3">
      <c r="A407" t="s">
        <v>1250</v>
      </c>
      <c r="B407" t="s">
        <v>280</v>
      </c>
      <c r="C407" t="str">
        <f t="shared" si="12"/>
        <v>make</v>
      </c>
      <c r="D407" t="str">
        <f t="shared" si="13"/>
        <v>basscat</v>
      </c>
      <c r="E407" t="s">
        <v>2905</v>
      </c>
    </row>
    <row r="408" spans="1:5" x14ac:dyDescent="0.3">
      <c r="A408" t="s">
        <v>1250</v>
      </c>
      <c r="B408" t="s">
        <v>1085</v>
      </c>
      <c r="C408" t="str">
        <f t="shared" si="12"/>
        <v>make</v>
      </c>
      <c r="D408" t="str">
        <f t="shared" si="13"/>
        <v>bassmaster</v>
      </c>
      <c r="E408" t="s">
        <v>2905</v>
      </c>
    </row>
    <row r="409" spans="1:5" x14ac:dyDescent="0.3">
      <c r="A409" t="s">
        <v>1250</v>
      </c>
      <c r="B409" t="s">
        <v>281</v>
      </c>
      <c r="C409" t="str">
        <f t="shared" si="12"/>
        <v>make</v>
      </c>
      <c r="D409" t="str">
        <f t="shared" si="13"/>
        <v>basstracker</v>
      </c>
      <c r="E409" t="s">
        <v>2905</v>
      </c>
    </row>
    <row r="410" spans="1:5" x14ac:dyDescent="0.3">
      <c r="A410" t="s">
        <v>1250</v>
      </c>
      <c r="B410" t="s">
        <v>282</v>
      </c>
      <c r="C410" t="str">
        <f t="shared" si="12"/>
        <v>make</v>
      </c>
      <c r="D410" t="str">
        <f t="shared" si="13"/>
        <v>bavaria</v>
      </c>
      <c r="E410" t="s">
        <v>2905</v>
      </c>
    </row>
    <row r="411" spans="1:5" x14ac:dyDescent="0.3">
      <c r="A411" t="s">
        <v>1250</v>
      </c>
      <c r="B411" t="s">
        <v>1086</v>
      </c>
      <c r="C411" t="str">
        <f t="shared" si="12"/>
        <v>make</v>
      </c>
      <c r="D411" t="str">
        <f t="shared" si="13"/>
        <v>bavariamotorboats</v>
      </c>
      <c r="E411" t="s">
        <v>2905</v>
      </c>
    </row>
    <row r="412" spans="1:5" x14ac:dyDescent="0.3">
      <c r="A412" t="s">
        <v>1250</v>
      </c>
      <c r="B412" t="s">
        <v>283</v>
      </c>
      <c r="C412" t="str">
        <f t="shared" si="12"/>
        <v>make</v>
      </c>
      <c r="D412" t="str">
        <f t="shared" si="13"/>
        <v>baycraft</v>
      </c>
      <c r="E412" t="s">
        <v>2905</v>
      </c>
    </row>
    <row r="413" spans="1:5" x14ac:dyDescent="0.3">
      <c r="A413" t="s">
        <v>1250</v>
      </c>
      <c r="B413" t="s">
        <v>284</v>
      </c>
      <c r="C413" t="str">
        <f t="shared" si="12"/>
        <v>make</v>
      </c>
      <c r="D413" t="str">
        <f t="shared" si="13"/>
        <v>Bayfield</v>
      </c>
      <c r="E413" t="s">
        <v>2905</v>
      </c>
    </row>
    <row r="414" spans="1:5" x14ac:dyDescent="0.3">
      <c r="A414" t="s">
        <v>1250</v>
      </c>
      <c r="B414" t="s">
        <v>1244</v>
      </c>
      <c r="C414" t="str">
        <f t="shared" si="12"/>
        <v>make</v>
      </c>
      <c r="D414" t="str">
        <f t="shared" si="13"/>
        <v>bayhawk</v>
      </c>
      <c r="E414" t="s">
        <v>2905</v>
      </c>
    </row>
    <row r="415" spans="1:5" x14ac:dyDescent="0.3">
      <c r="A415" t="s">
        <v>1250</v>
      </c>
      <c r="B415" t="s">
        <v>285</v>
      </c>
      <c r="C415" t="str">
        <f t="shared" si="12"/>
        <v>make</v>
      </c>
      <c r="D415" t="str">
        <f t="shared" si="13"/>
        <v>bayliner</v>
      </c>
      <c r="E415" t="s">
        <v>2905</v>
      </c>
    </row>
    <row r="416" spans="1:5" x14ac:dyDescent="0.3">
      <c r="A416" t="s">
        <v>1250</v>
      </c>
      <c r="B416" t="s">
        <v>286</v>
      </c>
      <c r="C416" t="str">
        <f t="shared" si="12"/>
        <v>make</v>
      </c>
      <c r="D416" t="str">
        <f t="shared" si="13"/>
        <v>baystealth</v>
      </c>
      <c r="E416" t="s">
        <v>2905</v>
      </c>
    </row>
    <row r="417" spans="1:5" x14ac:dyDescent="0.3">
      <c r="A417" t="s">
        <v>1250</v>
      </c>
      <c r="B417" t="s">
        <v>287</v>
      </c>
      <c r="C417" t="str">
        <f t="shared" si="12"/>
        <v>make</v>
      </c>
      <c r="D417" t="str">
        <f t="shared" si="13"/>
        <v>beaver</v>
      </c>
      <c r="E417" t="s">
        <v>2905</v>
      </c>
    </row>
    <row r="418" spans="1:5" x14ac:dyDescent="0.3">
      <c r="A418" t="s">
        <v>1250</v>
      </c>
      <c r="B418" t="s">
        <v>288</v>
      </c>
      <c r="C418" t="str">
        <f t="shared" si="12"/>
        <v>make</v>
      </c>
      <c r="D418" t="str">
        <f t="shared" si="13"/>
        <v>belize</v>
      </c>
      <c r="E418" t="s">
        <v>2905</v>
      </c>
    </row>
    <row r="419" spans="1:5" x14ac:dyDescent="0.3">
      <c r="A419" t="s">
        <v>1250</v>
      </c>
      <c r="B419" t="s">
        <v>1087</v>
      </c>
      <c r="C419" t="str">
        <f t="shared" si="12"/>
        <v>make</v>
      </c>
      <c r="D419" t="str">
        <f t="shared" si="13"/>
        <v>bella</v>
      </c>
      <c r="E419" t="s">
        <v>2905</v>
      </c>
    </row>
    <row r="420" spans="1:5" x14ac:dyDescent="0.3">
      <c r="A420" t="s">
        <v>1250</v>
      </c>
      <c r="B420" t="s">
        <v>1088</v>
      </c>
      <c r="C420" t="str">
        <f t="shared" si="12"/>
        <v>make</v>
      </c>
      <c r="D420" t="str">
        <f t="shared" si="13"/>
        <v>belliure</v>
      </c>
      <c r="E420" t="s">
        <v>2905</v>
      </c>
    </row>
    <row r="421" spans="1:5" x14ac:dyDescent="0.3">
      <c r="A421" t="s">
        <v>1250</v>
      </c>
      <c r="B421" t="s">
        <v>289</v>
      </c>
      <c r="C421" t="str">
        <f t="shared" si="12"/>
        <v>make</v>
      </c>
      <c r="D421" t="str">
        <f t="shared" si="13"/>
        <v>belzona</v>
      </c>
      <c r="E421" t="s">
        <v>2905</v>
      </c>
    </row>
    <row r="422" spans="1:5" x14ac:dyDescent="0.3">
      <c r="A422" t="s">
        <v>1250</v>
      </c>
      <c r="B422" t="s">
        <v>290</v>
      </c>
      <c r="C422" t="str">
        <f t="shared" si="12"/>
        <v>make</v>
      </c>
      <c r="D422" t="str">
        <f t="shared" si="13"/>
        <v>benelli</v>
      </c>
      <c r="E422" t="s">
        <v>2905</v>
      </c>
    </row>
    <row r="423" spans="1:5" x14ac:dyDescent="0.3">
      <c r="A423" t="s">
        <v>1250</v>
      </c>
      <c r="B423" t="s">
        <v>291</v>
      </c>
      <c r="C423" t="str">
        <f t="shared" si="12"/>
        <v>make</v>
      </c>
      <c r="D423" t="str">
        <f t="shared" si="13"/>
        <v>beneteau</v>
      </c>
      <c r="E423" t="s">
        <v>2905</v>
      </c>
    </row>
    <row r="424" spans="1:5" x14ac:dyDescent="0.3">
      <c r="A424" t="s">
        <v>1250</v>
      </c>
      <c r="B424" t="s">
        <v>1089</v>
      </c>
      <c r="C424" t="str">
        <f t="shared" si="12"/>
        <v>make</v>
      </c>
      <c r="D424" t="str">
        <f t="shared" si="13"/>
        <v>beneteauantares</v>
      </c>
      <c r="E424" t="s">
        <v>2905</v>
      </c>
    </row>
    <row r="425" spans="1:5" x14ac:dyDescent="0.3">
      <c r="A425" t="s">
        <v>1250</v>
      </c>
      <c r="B425" t="s">
        <v>1090</v>
      </c>
      <c r="C425" t="str">
        <f t="shared" si="12"/>
        <v>make</v>
      </c>
      <c r="D425" t="str">
        <f t="shared" si="13"/>
        <v>beneteaubarracuda</v>
      </c>
      <c r="E425" t="s">
        <v>2905</v>
      </c>
    </row>
    <row r="426" spans="1:5" x14ac:dyDescent="0.3">
      <c r="A426" t="s">
        <v>1250</v>
      </c>
      <c r="B426" t="s">
        <v>1091</v>
      </c>
      <c r="C426" t="str">
        <f t="shared" si="12"/>
        <v>make</v>
      </c>
      <c r="D426" t="str">
        <f t="shared" si="13"/>
        <v>beneteauflyer</v>
      </c>
      <c r="E426" t="s">
        <v>2905</v>
      </c>
    </row>
    <row r="427" spans="1:5" x14ac:dyDescent="0.3">
      <c r="A427" t="s">
        <v>1250</v>
      </c>
      <c r="B427" t="s">
        <v>1093</v>
      </c>
      <c r="C427" t="str">
        <f t="shared" si="12"/>
        <v>make</v>
      </c>
      <c r="D427" t="str">
        <f t="shared" si="13"/>
        <v>beneteaumontecarlo</v>
      </c>
      <c r="E427" t="s">
        <v>2905</v>
      </c>
    </row>
    <row r="428" spans="1:5" x14ac:dyDescent="0.3">
      <c r="A428" t="s">
        <v>1250</v>
      </c>
      <c r="B428" t="s">
        <v>292</v>
      </c>
      <c r="C428" t="str">
        <f t="shared" si="12"/>
        <v>make</v>
      </c>
      <c r="D428" t="str">
        <f t="shared" si="13"/>
        <v>beneteauoceanis</v>
      </c>
      <c r="E428" t="s">
        <v>2905</v>
      </c>
    </row>
    <row r="429" spans="1:5" x14ac:dyDescent="0.3">
      <c r="A429" t="s">
        <v>1250</v>
      </c>
      <c r="B429" t="s">
        <v>1094</v>
      </c>
      <c r="C429" t="str">
        <f t="shared" si="12"/>
        <v>make</v>
      </c>
      <c r="D429" t="str">
        <f t="shared" si="13"/>
        <v>beneteausense</v>
      </c>
      <c r="E429" t="s">
        <v>2905</v>
      </c>
    </row>
    <row r="430" spans="1:5" x14ac:dyDescent="0.3">
      <c r="A430" t="s">
        <v>1250</v>
      </c>
      <c r="B430" t="s">
        <v>1095</v>
      </c>
      <c r="C430" t="str">
        <f t="shared" si="12"/>
        <v>make</v>
      </c>
      <c r="D430" t="str">
        <f t="shared" si="13"/>
        <v>beneteauswifttrawler</v>
      </c>
      <c r="E430" t="s">
        <v>2905</v>
      </c>
    </row>
    <row r="431" spans="1:5" x14ac:dyDescent="0.3">
      <c r="A431" t="s">
        <v>1250</v>
      </c>
      <c r="B431" t="s">
        <v>293</v>
      </c>
      <c r="C431" t="str">
        <f t="shared" si="12"/>
        <v>make</v>
      </c>
      <c r="D431" t="str">
        <f t="shared" si="13"/>
        <v>benetti</v>
      </c>
      <c r="E431" t="s">
        <v>2905</v>
      </c>
    </row>
    <row r="432" spans="1:5" x14ac:dyDescent="0.3">
      <c r="A432" t="s">
        <v>1250</v>
      </c>
      <c r="B432" t="s">
        <v>294</v>
      </c>
      <c r="C432" t="str">
        <f t="shared" si="12"/>
        <v>make</v>
      </c>
      <c r="D432" t="str">
        <f t="shared" si="13"/>
        <v>bennington</v>
      </c>
      <c r="E432" t="s">
        <v>2905</v>
      </c>
    </row>
    <row r="433" spans="1:5" x14ac:dyDescent="0.3">
      <c r="A433" t="s">
        <v>1250</v>
      </c>
      <c r="B433" t="s">
        <v>295</v>
      </c>
      <c r="C433" t="str">
        <f t="shared" si="12"/>
        <v>make</v>
      </c>
      <c r="D433" t="str">
        <f t="shared" si="13"/>
        <v>bentley</v>
      </c>
      <c r="E433" t="s">
        <v>2905</v>
      </c>
    </row>
    <row r="434" spans="1:5" x14ac:dyDescent="0.3">
      <c r="A434" t="s">
        <v>1250</v>
      </c>
      <c r="B434" t="s">
        <v>1096</v>
      </c>
      <c r="C434" t="str">
        <f t="shared" si="12"/>
        <v>make</v>
      </c>
      <c r="D434" t="str">
        <f t="shared" si="13"/>
        <v>beringyachts</v>
      </c>
      <c r="E434" t="s">
        <v>2905</v>
      </c>
    </row>
    <row r="435" spans="1:5" x14ac:dyDescent="0.3">
      <c r="A435" t="s">
        <v>1250</v>
      </c>
      <c r="B435" t="s">
        <v>296</v>
      </c>
      <c r="C435" t="str">
        <f t="shared" si="12"/>
        <v>make</v>
      </c>
      <c r="D435" t="str">
        <f t="shared" si="13"/>
        <v>berkshire</v>
      </c>
      <c r="E435" t="s">
        <v>2905</v>
      </c>
    </row>
    <row r="436" spans="1:5" x14ac:dyDescent="0.3">
      <c r="A436" t="s">
        <v>1250</v>
      </c>
      <c r="B436" t="s">
        <v>297</v>
      </c>
      <c r="C436" t="str">
        <f t="shared" si="12"/>
        <v>make</v>
      </c>
      <c r="D436" t="str">
        <f t="shared" si="13"/>
        <v>bertram</v>
      </c>
      <c r="E436" t="s">
        <v>2905</v>
      </c>
    </row>
    <row r="437" spans="1:5" x14ac:dyDescent="0.3">
      <c r="A437" t="s">
        <v>1250</v>
      </c>
      <c r="B437" t="s">
        <v>298</v>
      </c>
      <c r="C437" t="str">
        <f t="shared" si="12"/>
        <v>make</v>
      </c>
      <c r="D437" t="str">
        <f t="shared" si="13"/>
        <v>bhm</v>
      </c>
      <c r="E437" t="s">
        <v>2905</v>
      </c>
    </row>
    <row r="438" spans="1:5" x14ac:dyDescent="0.3">
      <c r="A438" t="s">
        <v>1250</v>
      </c>
      <c r="B438" t="s">
        <v>299</v>
      </c>
      <c r="C438" t="str">
        <f t="shared" si="12"/>
        <v>make</v>
      </c>
      <c r="D438" t="str">
        <f t="shared" si="13"/>
        <v>bilgin</v>
      </c>
      <c r="E438" t="s">
        <v>2905</v>
      </c>
    </row>
    <row r="439" spans="1:5" x14ac:dyDescent="0.3">
      <c r="A439" t="s">
        <v>1250</v>
      </c>
      <c r="B439" t="s">
        <v>300</v>
      </c>
      <c r="C439" t="str">
        <f t="shared" si="12"/>
        <v>make</v>
      </c>
      <c r="D439" t="str">
        <f t="shared" si="13"/>
        <v>birchwood</v>
      </c>
      <c r="E439" t="s">
        <v>2905</v>
      </c>
    </row>
    <row r="440" spans="1:5" x14ac:dyDescent="0.3">
      <c r="A440" t="s">
        <v>1250</v>
      </c>
      <c r="B440" t="s">
        <v>301</v>
      </c>
      <c r="C440" t="str">
        <f t="shared" si="12"/>
        <v>make</v>
      </c>
      <c r="D440" t="str">
        <f t="shared" si="13"/>
        <v>blackfin</v>
      </c>
      <c r="E440" t="s">
        <v>2905</v>
      </c>
    </row>
    <row r="441" spans="1:5" x14ac:dyDescent="0.3">
      <c r="A441" t="s">
        <v>1250</v>
      </c>
      <c r="B441" t="s">
        <v>302</v>
      </c>
      <c r="C441" t="str">
        <f t="shared" si="12"/>
        <v>make</v>
      </c>
      <c r="D441" t="str">
        <f t="shared" si="13"/>
        <v>blackhawk</v>
      </c>
      <c r="E441" t="s">
        <v>2905</v>
      </c>
    </row>
    <row r="442" spans="1:5" x14ac:dyDescent="0.3">
      <c r="A442" t="s">
        <v>1250</v>
      </c>
      <c r="B442" t="s">
        <v>303</v>
      </c>
      <c r="C442" t="str">
        <f t="shared" si="12"/>
        <v>make</v>
      </c>
      <c r="D442" t="str">
        <f t="shared" si="13"/>
        <v>blackjack</v>
      </c>
      <c r="E442" t="s">
        <v>2905</v>
      </c>
    </row>
    <row r="443" spans="1:5" x14ac:dyDescent="0.3">
      <c r="A443" t="s">
        <v>1250</v>
      </c>
      <c r="B443" t="s">
        <v>304</v>
      </c>
      <c r="C443" t="str">
        <f t="shared" si="12"/>
        <v>make</v>
      </c>
      <c r="D443" t="str">
        <f t="shared" si="13"/>
        <v>Blackthunder</v>
      </c>
      <c r="E443" t="s">
        <v>2905</v>
      </c>
    </row>
    <row r="444" spans="1:5" x14ac:dyDescent="0.3">
      <c r="A444" t="s">
        <v>1250</v>
      </c>
      <c r="B444" t="s">
        <v>305</v>
      </c>
      <c r="C444" t="str">
        <f t="shared" si="12"/>
        <v>make</v>
      </c>
      <c r="D444" t="str">
        <f t="shared" si="13"/>
        <v>blackwatch</v>
      </c>
      <c r="E444" t="s">
        <v>2905</v>
      </c>
    </row>
    <row r="445" spans="1:5" x14ac:dyDescent="0.3">
      <c r="A445" t="s">
        <v>1250</v>
      </c>
      <c r="B445" t="s">
        <v>306</v>
      </c>
      <c r="C445" t="str">
        <f t="shared" si="12"/>
        <v>make</v>
      </c>
      <c r="D445" t="str">
        <f t="shared" si="13"/>
        <v>Blackwater</v>
      </c>
      <c r="E445" t="s">
        <v>2905</v>
      </c>
    </row>
    <row r="446" spans="1:5" x14ac:dyDescent="0.3">
      <c r="A446" t="s">
        <v>1250</v>
      </c>
      <c r="B446" t="s">
        <v>1097</v>
      </c>
      <c r="C446" t="str">
        <f t="shared" si="12"/>
        <v>make</v>
      </c>
      <c r="D446" t="str">
        <f t="shared" si="13"/>
        <v>blackwell</v>
      </c>
      <c r="E446" t="s">
        <v>2905</v>
      </c>
    </row>
    <row r="447" spans="1:5" x14ac:dyDescent="0.3">
      <c r="A447" t="s">
        <v>1250</v>
      </c>
      <c r="B447" t="s">
        <v>307</v>
      </c>
      <c r="C447" t="str">
        <f t="shared" si="12"/>
        <v>make</v>
      </c>
      <c r="D447" t="str">
        <f t="shared" si="13"/>
        <v>blackwood</v>
      </c>
      <c r="E447" t="s">
        <v>2905</v>
      </c>
    </row>
    <row r="448" spans="1:5" x14ac:dyDescent="0.3">
      <c r="A448" t="s">
        <v>1250</v>
      </c>
      <c r="B448" t="s">
        <v>308</v>
      </c>
      <c r="C448" t="str">
        <f t="shared" si="12"/>
        <v>make</v>
      </c>
      <c r="D448" t="str">
        <f t="shared" si="13"/>
        <v>Blazer</v>
      </c>
      <c r="E448" t="s">
        <v>2905</v>
      </c>
    </row>
    <row r="449" spans="1:5" x14ac:dyDescent="0.3">
      <c r="A449" t="s">
        <v>1250</v>
      </c>
      <c r="B449" t="s">
        <v>309</v>
      </c>
      <c r="C449" t="str">
        <f t="shared" si="12"/>
        <v>make</v>
      </c>
      <c r="D449" t="str">
        <f t="shared" si="13"/>
        <v>blazerboats</v>
      </c>
      <c r="E449" t="s">
        <v>2905</v>
      </c>
    </row>
    <row r="450" spans="1:5" x14ac:dyDescent="0.3">
      <c r="A450" t="s">
        <v>1250</v>
      </c>
      <c r="B450" t="s">
        <v>310</v>
      </c>
      <c r="C450" t="str">
        <f t="shared" si="12"/>
        <v>make</v>
      </c>
      <c r="D450" t="str">
        <f t="shared" si="13"/>
        <v>BlueFin</v>
      </c>
      <c r="E450" t="s">
        <v>2905</v>
      </c>
    </row>
    <row r="451" spans="1:5" x14ac:dyDescent="0.3">
      <c r="A451" t="s">
        <v>1250</v>
      </c>
      <c r="B451" t="s">
        <v>311</v>
      </c>
      <c r="C451" t="str">
        <f t="shared" ref="C451:C514" si="14">LEFT(B451,FIND("=",B451)-1)</f>
        <v>make</v>
      </c>
      <c r="D451" t="str">
        <f t="shared" ref="D451:D514" si="15">MID(B451,FIND("=",B451)+1,LEN(B451))</f>
        <v>blueseas</v>
      </c>
      <c r="E451" t="s">
        <v>2905</v>
      </c>
    </row>
    <row r="452" spans="1:5" x14ac:dyDescent="0.3">
      <c r="A452" t="s">
        <v>1250</v>
      </c>
      <c r="B452" t="s">
        <v>312</v>
      </c>
      <c r="C452" t="str">
        <f t="shared" si="14"/>
        <v>make</v>
      </c>
      <c r="D452" t="str">
        <f t="shared" si="15"/>
        <v>bluewater</v>
      </c>
      <c r="E452" t="s">
        <v>2905</v>
      </c>
    </row>
    <row r="453" spans="1:5" x14ac:dyDescent="0.3">
      <c r="A453" t="s">
        <v>1250</v>
      </c>
      <c r="B453" t="s">
        <v>313</v>
      </c>
      <c r="C453" t="str">
        <f t="shared" si="14"/>
        <v>make</v>
      </c>
      <c r="D453" t="str">
        <f t="shared" si="15"/>
        <v>bluewateryachts</v>
      </c>
      <c r="E453" t="s">
        <v>2905</v>
      </c>
    </row>
    <row r="454" spans="1:5" x14ac:dyDescent="0.3">
      <c r="A454" t="s">
        <v>1250</v>
      </c>
      <c r="B454" t="s">
        <v>314</v>
      </c>
      <c r="C454" t="str">
        <f t="shared" si="14"/>
        <v>make</v>
      </c>
      <c r="D454" t="str">
        <f t="shared" si="15"/>
        <v>bluewave</v>
      </c>
      <c r="E454" t="s">
        <v>2905</v>
      </c>
    </row>
    <row r="455" spans="1:5" x14ac:dyDescent="0.3">
      <c r="A455" t="s">
        <v>1250</v>
      </c>
      <c r="B455" t="s">
        <v>315</v>
      </c>
      <c r="C455" t="str">
        <f t="shared" si="14"/>
        <v>make</v>
      </c>
      <c r="D455" t="str">
        <f t="shared" si="15"/>
        <v>Bobcat</v>
      </c>
      <c r="E455" t="s">
        <v>2905</v>
      </c>
    </row>
    <row r="456" spans="1:5" x14ac:dyDescent="0.3">
      <c r="A456" t="s">
        <v>1250</v>
      </c>
      <c r="B456" t="s">
        <v>316</v>
      </c>
      <c r="C456" t="str">
        <f t="shared" si="14"/>
        <v>make</v>
      </c>
      <c r="D456" t="str">
        <f t="shared" si="15"/>
        <v>Bonadeo</v>
      </c>
      <c r="E456" t="s">
        <v>2905</v>
      </c>
    </row>
    <row r="457" spans="1:5" x14ac:dyDescent="0.3">
      <c r="A457" t="s">
        <v>1250</v>
      </c>
      <c r="B457" t="s">
        <v>317</v>
      </c>
      <c r="C457" t="str">
        <f t="shared" si="14"/>
        <v>make</v>
      </c>
      <c r="D457" t="str">
        <f t="shared" si="15"/>
        <v>bonefish</v>
      </c>
      <c r="E457" t="s">
        <v>2905</v>
      </c>
    </row>
    <row r="458" spans="1:5" x14ac:dyDescent="0.3">
      <c r="A458" t="s">
        <v>1250</v>
      </c>
      <c r="B458" t="s">
        <v>318</v>
      </c>
      <c r="C458" t="str">
        <f t="shared" si="14"/>
        <v>make</v>
      </c>
      <c r="D458" t="str">
        <f t="shared" si="15"/>
        <v>bossman</v>
      </c>
      <c r="E458" t="s">
        <v>2905</v>
      </c>
    </row>
    <row r="459" spans="1:5" x14ac:dyDescent="0.3">
      <c r="A459" t="s">
        <v>1250</v>
      </c>
      <c r="B459" t="s">
        <v>319</v>
      </c>
      <c r="C459" t="str">
        <f t="shared" si="14"/>
        <v>make</v>
      </c>
      <c r="D459" t="str">
        <f t="shared" si="15"/>
        <v>bostonwhaler</v>
      </c>
      <c r="E459" t="s">
        <v>2905</v>
      </c>
    </row>
    <row r="460" spans="1:5" x14ac:dyDescent="0.3">
      <c r="A460" t="s">
        <v>1250</v>
      </c>
      <c r="B460" t="s">
        <v>1099</v>
      </c>
      <c r="C460" t="str">
        <f t="shared" si="14"/>
        <v>make</v>
      </c>
      <c r="D460" t="str">
        <f t="shared" si="15"/>
        <v>botnia</v>
      </c>
      <c r="E460" t="s">
        <v>2905</v>
      </c>
    </row>
    <row r="461" spans="1:5" x14ac:dyDescent="0.3">
      <c r="A461" t="s">
        <v>1250</v>
      </c>
      <c r="B461" t="s">
        <v>320</v>
      </c>
      <c r="C461" t="str">
        <f t="shared" si="14"/>
        <v>make</v>
      </c>
      <c r="D461" t="str">
        <f t="shared" si="15"/>
        <v>botniatarga</v>
      </c>
      <c r="E461" t="s">
        <v>2905</v>
      </c>
    </row>
    <row r="462" spans="1:5" x14ac:dyDescent="0.3">
      <c r="A462" t="s">
        <v>1250</v>
      </c>
      <c r="B462" t="s">
        <v>321</v>
      </c>
      <c r="C462" t="str">
        <f t="shared" si="14"/>
        <v>make</v>
      </c>
      <c r="D462" t="str">
        <f t="shared" si="15"/>
        <v>boulton</v>
      </c>
      <c r="E462" t="s">
        <v>2905</v>
      </c>
    </row>
    <row r="463" spans="1:5" x14ac:dyDescent="0.3">
      <c r="A463" t="s">
        <v>1250</v>
      </c>
      <c r="B463" t="s">
        <v>322</v>
      </c>
      <c r="C463" t="str">
        <f t="shared" si="14"/>
        <v>make</v>
      </c>
      <c r="D463" t="str">
        <f t="shared" si="15"/>
        <v>brig</v>
      </c>
      <c r="E463" t="s">
        <v>2905</v>
      </c>
    </row>
    <row r="464" spans="1:5" x14ac:dyDescent="0.3">
      <c r="A464" t="s">
        <v>1250</v>
      </c>
      <c r="B464" t="s">
        <v>323</v>
      </c>
      <c r="C464" t="str">
        <f t="shared" si="14"/>
        <v>make</v>
      </c>
      <c r="D464" t="str">
        <f t="shared" si="15"/>
        <v>briginflatables</v>
      </c>
      <c r="E464" t="s">
        <v>2905</v>
      </c>
    </row>
    <row r="465" spans="1:5" x14ac:dyDescent="0.3">
      <c r="A465" t="s">
        <v>1250</v>
      </c>
      <c r="B465" t="s">
        <v>324</v>
      </c>
      <c r="C465" t="str">
        <f t="shared" si="14"/>
        <v>make</v>
      </c>
      <c r="D465" t="str">
        <f t="shared" si="15"/>
        <v>brioni</v>
      </c>
      <c r="E465" t="s">
        <v>2905</v>
      </c>
    </row>
    <row r="466" spans="1:5" x14ac:dyDescent="0.3">
      <c r="A466" t="s">
        <v>1250</v>
      </c>
      <c r="B466" t="s">
        <v>325</v>
      </c>
      <c r="C466" t="str">
        <f t="shared" si="14"/>
        <v>make</v>
      </c>
      <c r="D466" t="str">
        <f t="shared" si="15"/>
        <v>bristol</v>
      </c>
      <c r="E466" t="s">
        <v>2905</v>
      </c>
    </row>
    <row r="467" spans="1:5" x14ac:dyDescent="0.3">
      <c r="A467" t="s">
        <v>1250</v>
      </c>
      <c r="B467" t="s">
        <v>326</v>
      </c>
      <c r="C467" t="str">
        <f t="shared" si="14"/>
        <v>make</v>
      </c>
      <c r="D467" t="str">
        <f t="shared" si="15"/>
        <v>bristolharbor</v>
      </c>
      <c r="E467" t="s">
        <v>2905</v>
      </c>
    </row>
    <row r="468" spans="1:5" x14ac:dyDescent="0.3">
      <c r="A468" t="s">
        <v>1250</v>
      </c>
      <c r="B468" t="s">
        <v>327</v>
      </c>
      <c r="C468" t="str">
        <f t="shared" si="14"/>
        <v>make</v>
      </c>
      <c r="D468" t="str">
        <f t="shared" si="15"/>
        <v>broadblue</v>
      </c>
      <c r="E468" t="s">
        <v>2905</v>
      </c>
    </row>
    <row r="469" spans="1:5" x14ac:dyDescent="0.3">
      <c r="A469" t="s">
        <v>1250</v>
      </c>
      <c r="B469" t="s">
        <v>1100</v>
      </c>
      <c r="C469" t="str">
        <f t="shared" si="14"/>
        <v>make</v>
      </c>
      <c r="D469" t="str">
        <f t="shared" si="15"/>
        <v>brookemarine</v>
      </c>
      <c r="E469" t="s">
        <v>2905</v>
      </c>
    </row>
    <row r="470" spans="1:5" x14ac:dyDescent="0.3">
      <c r="A470" t="s">
        <v>1250</v>
      </c>
      <c r="B470" t="s">
        <v>328</v>
      </c>
      <c r="C470" t="str">
        <f t="shared" si="14"/>
        <v>make</v>
      </c>
      <c r="D470" t="str">
        <f t="shared" si="15"/>
        <v>broom</v>
      </c>
      <c r="E470" t="s">
        <v>2905</v>
      </c>
    </row>
    <row r="471" spans="1:5" x14ac:dyDescent="0.3">
      <c r="A471" t="s">
        <v>1250</v>
      </c>
      <c r="B471" t="s">
        <v>329</v>
      </c>
      <c r="C471" t="str">
        <f t="shared" si="14"/>
        <v>make</v>
      </c>
      <c r="D471" t="str">
        <f t="shared" si="15"/>
        <v>broward</v>
      </c>
      <c r="E471" t="s">
        <v>2905</v>
      </c>
    </row>
    <row r="472" spans="1:5" x14ac:dyDescent="0.3">
      <c r="A472" t="s">
        <v>1250</v>
      </c>
      <c r="B472" t="s">
        <v>330</v>
      </c>
      <c r="C472" t="str">
        <f t="shared" si="14"/>
        <v>make</v>
      </c>
      <c r="D472" t="str">
        <f t="shared" si="15"/>
        <v>BruceRoberts</v>
      </c>
      <c r="E472" t="s">
        <v>2905</v>
      </c>
    </row>
    <row r="473" spans="1:5" x14ac:dyDescent="0.3">
      <c r="A473" t="s">
        <v>1250</v>
      </c>
      <c r="B473" t="s">
        <v>331</v>
      </c>
      <c r="C473" t="str">
        <f t="shared" si="14"/>
        <v>make</v>
      </c>
      <c r="D473" t="str">
        <f t="shared" si="15"/>
        <v>bruckmann</v>
      </c>
      <c r="E473" t="s">
        <v>2905</v>
      </c>
    </row>
    <row r="474" spans="1:5" x14ac:dyDescent="0.3">
      <c r="A474" t="s">
        <v>1250</v>
      </c>
      <c r="B474" t="s">
        <v>332</v>
      </c>
      <c r="C474" t="str">
        <f t="shared" si="14"/>
        <v>make</v>
      </c>
      <c r="D474" t="str">
        <f t="shared" si="15"/>
        <v>bryant</v>
      </c>
      <c r="E474" t="s">
        <v>2905</v>
      </c>
    </row>
    <row r="475" spans="1:5" x14ac:dyDescent="0.3">
      <c r="A475" t="s">
        <v>1250</v>
      </c>
      <c r="B475" t="s">
        <v>333</v>
      </c>
      <c r="C475" t="str">
        <f t="shared" si="14"/>
        <v>make</v>
      </c>
      <c r="D475" t="str">
        <f t="shared" si="15"/>
        <v>buddydavis</v>
      </c>
      <c r="E475" t="s">
        <v>2905</v>
      </c>
    </row>
    <row r="476" spans="1:5" x14ac:dyDescent="0.3">
      <c r="A476" t="s">
        <v>1250</v>
      </c>
      <c r="B476" t="s">
        <v>1101</v>
      </c>
      <c r="C476" t="str">
        <f t="shared" si="14"/>
        <v>make</v>
      </c>
      <c r="D476" t="str">
        <f t="shared" si="15"/>
        <v>buehler</v>
      </c>
      <c r="E476" t="s">
        <v>2905</v>
      </c>
    </row>
    <row r="477" spans="1:5" x14ac:dyDescent="0.3">
      <c r="A477" t="s">
        <v>1250</v>
      </c>
      <c r="B477" t="s">
        <v>334</v>
      </c>
      <c r="C477" t="str">
        <f t="shared" si="14"/>
        <v>make</v>
      </c>
      <c r="D477" t="str">
        <f t="shared" si="15"/>
        <v>bullet</v>
      </c>
      <c r="E477" t="s">
        <v>2905</v>
      </c>
    </row>
    <row r="478" spans="1:5" x14ac:dyDescent="0.3">
      <c r="A478" t="s">
        <v>1250</v>
      </c>
      <c r="B478" t="s">
        <v>335</v>
      </c>
      <c r="C478" t="str">
        <f t="shared" si="14"/>
        <v>make</v>
      </c>
      <c r="D478" t="str">
        <f t="shared" si="15"/>
        <v>bullsbay</v>
      </c>
      <c r="E478" t="s">
        <v>2905</v>
      </c>
    </row>
    <row r="479" spans="1:5" x14ac:dyDescent="0.3">
      <c r="A479" t="s">
        <v>1250</v>
      </c>
      <c r="B479" t="s">
        <v>336</v>
      </c>
      <c r="C479" t="str">
        <f t="shared" si="14"/>
        <v>make</v>
      </c>
      <c r="D479" t="str">
        <f t="shared" si="15"/>
        <v>burger</v>
      </c>
      <c r="E479" t="s">
        <v>2905</v>
      </c>
    </row>
    <row r="480" spans="1:5" x14ac:dyDescent="0.3">
      <c r="A480" t="s">
        <v>1250</v>
      </c>
      <c r="B480" t="s">
        <v>337</v>
      </c>
      <c r="C480" t="str">
        <f t="shared" si="14"/>
        <v>make</v>
      </c>
      <c r="D480" t="str">
        <f t="shared" si="15"/>
        <v>cabo</v>
      </c>
      <c r="E480" t="s">
        <v>2905</v>
      </c>
    </row>
    <row r="481" spans="1:5" x14ac:dyDescent="0.3">
      <c r="A481" t="s">
        <v>1250</v>
      </c>
      <c r="B481" t="s">
        <v>338</v>
      </c>
      <c r="C481" t="str">
        <f t="shared" si="14"/>
        <v>make</v>
      </c>
      <c r="D481" t="str">
        <f t="shared" si="15"/>
        <v>cajun</v>
      </c>
      <c r="E481" t="s">
        <v>2905</v>
      </c>
    </row>
    <row r="482" spans="1:5" x14ac:dyDescent="0.3">
      <c r="A482" t="s">
        <v>1250</v>
      </c>
      <c r="B482" t="s">
        <v>339</v>
      </c>
      <c r="C482" t="str">
        <f t="shared" si="14"/>
        <v>make</v>
      </c>
      <c r="D482" t="str">
        <f t="shared" si="15"/>
        <v>Cal</v>
      </c>
      <c r="E482" t="s">
        <v>2905</v>
      </c>
    </row>
    <row r="483" spans="1:5" x14ac:dyDescent="0.3">
      <c r="A483" t="s">
        <v>1250</v>
      </c>
      <c r="B483" t="s">
        <v>340</v>
      </c>
      <c r="C483" t="str">
        <f t="shared" si="14"/>
        <v>make</v>
      </c>
      <c r="D483" t="str">
        <f t="shared" si="15"/>
        <v>calabria</v>
      </c>
      <c r="E483" t="s">
        <v>2905</v>
      </c>
    </row>
    <row r="484" spans="1:5" x14ac:dyDescent="0.3">
      <c r="A484" t="s">
        <v>1250</v>
      </c>
      <c r="B484" t="s">
        <v>341</v>
      </c>
      <c r="C484" t="str">
        <f t="shared" si="14"/>
        <v>make</v>
      </c>
      <c r="D484" t="str">
        <f t="shared" si="15"/>
        <v>calcutta</v>
      </c>
      <c r="E484" t="s">
        <v>2905</v>
      </c>
    </row>
    <row r="485" spans="1:5" x14ac:dyDescent="0.3">
      <c r="A485" t="s">
        <v>1250</v>
      </c>
      <c r="B485" t="s">
        <v>342</v>
      </c>
      <c r="C485" t="str">
        <f t="shared" si="14"/>
        <v>make</v>
      </c>
      <c r="D485" t="str">
        <f t="shared" si="15"/>
        <v>californian</v>
      </c>
      <c r="E485" t="s">
        <v>2905</v>
      </c>
    </row>
    <row r="486" spans="1:5" x14ac:dyDescent="0.3">
      <c r="A486" t="s">
        <v>1250</v>
      </c>
      <c r="B486" t="s">
        <v>343</v>
      </c>
      <c r="C486" t="str">
        <f t="shared" si="14"/>
        <v>make</v>
      </c>
      <c r="D486" t="str">
        <f t="shared" si="15"/>
        <v>camano</v>
      </c>
      <c r="E486" t="s">
        <v>2905</v>
      </c>
    </row>
    <row r="487" spans="1:5" x14ac:dyDescent="0.3">
      <c r="A487" t="s">
        <v>1250</v>
      </c>
      <c r="B487" t="s">
        <v>344</v>
      </c>
      <c r="C487" t="str">
        <f t="shared" si="14"/>
        <v>make</v>
      </c>
      <c r="D487" t="str">
        <f t="shared" si="15"/>
        <v>camargue</v>
      </c>
      <c r="E487" t="s">
        <v>2905</v>
      </c>
    </row>
    <row r="488" spans="1:5" x14ac:dyDescent="0.3">
      <c r="A488" t="s">
        <v>1250</v>
      </c>
      <c r="B488" t="s">
        <v>345</v>
      </c>
      <c r="C488" t="str">
        <f t="shared" si="14"/>
        <v>make</v>
      </c>
      <c r="D488" t="str">
        <f t="shared" si="15"/>
        <v>campbell</v>
      </c>
      <c r="E488" t="s">
        <v>2905</v>
      </c>
    </row>
    <row r="489" spans="1:5" x14ac:dyDescent="0.3">
      <c r="A489" t="s">
        <v>1250</v>
      </c>
      <c r="B489" t="s">
        <v>1102</v>
      </c>
      <c r="C489" t="str">
        <f t="shared" si="14"/>
        <v>make</v>
      </c>
      <c r="D489" t="str">
        <f t="shared" si="15"/>
        <v>campernicholsons</v>
      </c>
      <c r="E489" t="s">
        <v>2905</v>
      </c>
    </row>
    <row r="490" spans="1:5" x14ac:dyDescent="0.3">
      <c r="A490" t="s">
        <v>1250</v>
      </c>
      <c r="B490" t="s">
        <v>346</v>
      </c>
      <c r="C490" t="str">
        <f t="shared" si="14"/>
        <v>make</v>
      </c>
      <c r="D490" t="str">
        <f t="shared" si="15"/>
        <v>campion</v>
      </c>
      <c r="E490" t="s">
        <v>2905</v>
      </c>
    </row>
    <row r="491" spans="1:5" x14ac:dyDescent="0.3">
      <c r="A491" t="s">
        <v>1250</v>
      </c>
      <c r="B491" t="s">
        <v>347</v>
      </c>
      <c r="C491" t="str">
        <f t="shared" si="14"/>
        <v>make</v>
      </c>
      <c r="D491" t="str">
        <f t="shared" si="15"/>
        <v>canados</v>
      </c>
      <c r="E491" t="s">
        <v>2905</v>
      </c>
    </row>
    <row r="492" spans="1:5" x14ac:dyDescent="0.3">
      <c r="A492" t="s">
        <v>1250</v>
      </c>
      <c r="B492" t="s">
        <v>348</v>
      </c>
      <c r="C492" t="str">
        <f t="shared" si="14"/>
        <v>make</v>
      </c>
      <c r="D492" t="str">
        <f t="shared" si="15"/>
        <v>cantieredellemarche</v>
      </c>
      <c r="E492" t="s">
        <v>2905</v>
      </c>
    </row>
    <row r="493" spans="1:5" x14ac:dyDescent="0.3">
      <c r="A493" t="s">
        <v>1250</v>
      </c>
      <c r="B493" t="s">
        <v>349</v>
      </c>
      <c r="C493" t="str">
        <f t="shared" si="14"/>
        <v>make</v>
      </c>
      <c r="D493" t="str">
        <f t="shared" si="15"/>
        <v>cantieridipisa</v>
      </c>
      <c r="E493" t="s">
        <v>2905</v>
      </c>
    </row>
    <row r="494" spans="1:5" x14ac:dyDescent="0.3">
      <c r="A494" t="s">
        <v>1250</v>
      </c>
      <c r="B494" t="s">
        <v>1103</v>
      </c>
      <c r="C494" t="str">
        <f t="shared" si="14"/>
        <v>make</v>
      </c>
      <c r="D494" t="str">
        <f t="shared" si="15"/>
        <v>cantierinavali</v>
      </c>
      <c r="E494" t="s">
        <v>2905</v>
      </c>
    </row>
    <row r="495" spans="1:5" x14ac:dyDescent="0.3">
      <c r="A495" t="s">
        <v>1250</v>
      </c>
      <c r="B495" t="s">
        <v>350</v>
      </c>
      <c r="C495" t="str">
        <f t="shared" si="14"/>
        <v>make</v>
      </c>
      <c r="D495" t="str">
        <f t="shared" si="15"/>
        <v>canyonbay</v>
      </c>
      <c r="E495" t="s">
        <v>2905</v>
      </c>
    </row>
    <row r="496" spans="1:5" x14ac:dyDescent="0.3">
      <c r="A496" t="s">
        <v>1250</v>
      </c>
      <c r="B496" t="s">
        <v>1104</v>
      </c>
      <c r="C496" t="str">
        <f t="shared" si="14"/>
        <v>make</v>
      </c>
      <c r="D496" t="str">
        <f t="shared" si="15"/>
        <v>capcamarat</v>
      </c>
      <c r="E496" t="s">
        <v>2905</v>
      </c>
    </row>
    <row r="497" spans="1:5" x14ac:dyDescent="0.3">
      <c r="A497" t="s">
        <v>1250</v>
      </c>
      <c r="B497" t="s">
        <v>351</v>
      </c>
      <c r="C497" t="str">
        <f t="shared" si="14"/>
        <v>make</v>
      </c>
      <c r="D497" t="str">
        <f t="shared" si="15"/>
        <v>capecraft</v>
      </c>
      <c r="E497" t="s">
        <v>2905</v>
      </c>
    </row>
    <row r="498" spans="1:5" x14ac:dyDescent="0.3">
      <c r="A498" t="s">
        <v>1250</v>
      </c>
      <c r="B498" t="s">
        <v>352</v>
      </c>
      <c r="C498" t="str">
        <f t="shared" si="14"/>
        <v>make</v>
      </c>
      <c r="D498" t="str">
        <f t="shared" si="15"/>
        <v>capedory</v>
      </c>
      <c r="E498" t="s">
        <v>2905</v>
      </c>
    </row>
    <row r="499" spans="1:5" x14ac:dyDescent="0.3">
      <c r="A499" t="s">
        <v>1250</v>
      </c>
      <c r="B499" t="s">
        <v>353</v>
      </c>
      <c r="C499" t="str">
        <f t="shared" si="14"/>
        <v>make</v>
      </c>
      <c r="D499" t="str">
        <f t="shared" si="15"/>
        <v>capehorn</v>
      </c>
      <c r="E499" t="s">
        <v>2905</v>
      </c>
    </row>
    <row r="500" spans="1:5" x14ac:dyDescent="0.3">
      <c r="A500" t="s">
        <v>1250</v>
      </c>
      <c r="B500" t="s">
        <v>354</v>
      </c>
      <c r="C500" t="str">
        <f t="shared" si="14"/>
        <v>make</v>
      </c>
      <c r="D500" t="str">
        <f t="shared" si="15"/>
        <v>capelli</v>
      </c>
      <c r="E500" t="s">
        <v>2905</v>
      </c>
    </row>
    <row r="501" spans="1:5" x14ac:dyDescent="0.3">
      <c r="A501" t="s">
        <v>1250</v>
      </c>
      <c r="B501" t="s">
        <v>355</v>
      </c>
      <c r="C501" t="str">
        <f t="shared" si="14"/>
        <v>make</v>
      </c>
      <c r="D501" t="str">
        <f t="shared" si="15"/>
        <v>capescott</v>
      </c>
      <c r="E501" t="s">
        <v>2905</v>
      </c>
    </row>
    <row r="502" spans="1:5" x14ac:dyDescent="0.3">
      <c r="A502" t="s">
        <v>1250</v>
      </c>
      <c r="B502" t="s">
        <v>356</v>
      </c>
      <c r="C502" t="str">
        <f t="shared" si="14"/>
        <v>make</v>
      </c>
      <c r="D502" t="str">
        <f t="shared" si="15"/>
        <v>caravelle</v>
      </c>
      <c r="E502" t="s">
        <v>2905</v>
      </c>
    </row>
    <row r="503" spans="1:5" x14ac:dyDescent="0.3">
      <c r="A503" t="s">
        <v>1250</v>
      </c>
      <c r="B503" t="s">
        <v>1106</v>
      </c>
      <c r="C503" t="str">
        <f t="shared" si="14"/>
        <v>make</v>
      </c>
      <c r="D503" t="str">
        <f t="shared" si="15"/>
        <v>Cargo</v>
      </c>
      <c r="E503" t="s">
        <v>2905</v>
      </c>
    </row>
    <row r="504" spans="1:5" x14ac:dyDescent="0.3">
      <c r="A504" t="s">
        <v>1250</v>
      </c>
      <c r="B504" t="s">
        <v>357</v>
      </c>
      <c r="C504" t="str">
        <f t="shared" si="14"/>
        <v>make</v>
      </c>
      <c r="D504" t="str">
        <f t="shared" si="15"/>
        <v>caribbeanskiff</v>
      </c>
      <c r="E504" t="s">
        <v>2905</v>
      </c>
    </row>
    <row r="505" spans="1:5" x14ac:dyDescent="0.3">
      <c r="A505" t="s">
        <v>1250</v>
      </c>
      <c r="B505" t="s">
        <v>358</v>
      </c>
      <c r="C505" t="str">
        <f t="shared" si="14"/>
        <v>make</v>
      </c>
      <c r="D505" t="str">
        <f t="shared" si="15"/>
        <v>caribe</v>
      </c>
      <c r="E505" t="s">
        <v>2905</v>
      </c>
    </row>
    <row r="506" spans="1:5" x14ac:dyDescent="0.3">
      <c r="A506" t="s">
        <v>1250</v>
      </c>
      <c r="B506" t="s">
        <v>359</v>
      </c>
      <c r="C506" t="str">
        <f t="shared" si="14"/>
        <v>make</v>
      </c>
      <c r="D506" t="str">
        <f t="shared" si="15"/>
        <v>caribiana</v>
      </c>
      <c r="E506" t="s">
        <v>2905</v>
      </c>
    </row>
    <row r="507" spans="1:5" x14ac:dyDescent="0.3">
      <c r="A507" t="s">
        <v>1250</v>
      </c>
      <c r="B507" t="s">
        <v>360</v>
      </c>
      <c r="C507" t="str">
        <f t="shared" si="14"/>
        <v>make</v>
      </c>
      <c r="D507" t="str">
        <f t="shared" si="15"/>
        <v>carolinacat</v>
      </c>
      <c r="E507" t="s">
        <v>2905</v>
      </c>
    </row>
    <row r="508" spans="1:5" x14ac:dyDescent="0.3">
      <c r="A508" t="s">
        <v>1250</v>
      </c>
      <c r="B508" t="s">
        <v>65</v>
      </c>
      <c r="C508" t="str">
        <f t="shared" si="14"/>
        <v>make</v>
      </c>
      <c r="D508" t="str">
        <f t="shared" si="15"/>
        <v>carolinaclassic</v>
      </c>
      <c r="E508" t="s">
        <v>2905</v>
      </c>
    </row>
    <row r="509" spans="1:5" x14ac:dyDescent="0.3">
      <c r="A509" t="s">
        <v>1250</v>
      </c>
      <c r="B509" t="s">
        <v>361</v>
      </c>
      <c r="C509" t="str">
        <f t="shared" si="14"/>
        <v>make</v>
      </c>
      <c r="D509" t="str">
        <f t="shared" si="15"/>
        <v>carolinaskiff</v>
      </c>
      <c r="E509" t="s">
        <v>2905</v>
      </c>
    </row>
    <row r="510" spans="1:5" x14ac:dyDescent="0.3">
      <c r="A510" t="s">
        <v>1250</v>
      </c>
      <c r="B510" t="s">
        <v>362</v>
      </c>
      <c r="C510" t="str">
        <f t="shared" si="14"/>
        <v>make</v>
      </c>
      <c r="D510" t="str">
        <f t="shared" si="15"/>
        <v>Carrera</v>
      </c>
      <c r="E510" t="s">
        <v>2905</v>
      </c>
    </row>
    <row r="511" spans="1:5" x14ac:dyDescent="0.3">
      <c r="A511" t="s">
        <v>1250</v>
      </c>
      <c r="B511" t="s">
        <v>363</v>
      </c>
      <c r="C511" t="str">
        <f t="shared" si="14"/>
        <v>make</v>
      </c>
      <c r="D511" t="str">
        <f t="shared" si="15"/>
        <v>carver</v>
      </c>
      <c r="E511" t="s">
        <v>2905</v>
      </c>
    </row>
    <row r="512" spans="1:5" x14ac:dyDescent="0.3">
      <c r="A512" t="s">
        <v>1250</v>
      </c>
      <c r="B512" t="s">
        <v>1107</v>
      </c>
      <c r="C512" t="str">
        <f t="shared" si="14"/>
        <v>make</v>
      </c>
      <c r="D512" t="str">
        <f t="shared" si="15"/>
        <v>cat</v>
      </c>
      <c r="E512" t="s">
        <v>2905</v>
      </c>
    </row>
    <row r="513" spans="1:5" x14ac:dyDescent="0.3">
      <c r="A513" t="s">
        <v>1250</v>
      </c>
      <c r="B513" t="s">
        <v>364</v>
      </c>
      <c r="C513" t="str">
        <f t="shared" si="14"/>
        <v>make</v>
      </c>
      <c r="D513" t="str">
        <f t="shared" si="15"/>
        <v>catalina</v>
      </c>
      <c r="E513" t="s">
        <v>2905</v>
      </c>
    </row>
    <row r="514" spans="1:5" x14ac:dyDescent="0.3">
      <c r="A514" t="s">
        <v>1250</v>
      </c>
      <c r="B514" t="s">
        <v>365</v>
      </c>
      <c r="C514" t="str">
        <f t="shared" si="14"/>
        <v>make</v>
      </c>
      <c r="D514" t="str">
        <f t="shared" si="15"/>
        <v>catana</v>
      </c>
      <c r="E514" t="s">
        <v>2905</v>
      </c>
    </row>
    <row r="515" spans="1:5" x14ac:dyDescent="0.3">
      <c r="A515" t="s">
        <v>1250</v>
      </c>
      <c r="B515" t="s">
        <v>366</v>
      </c>
      <c r="C515" t="str">
        <f t="shared" ref="C515:C578" si="16">LEFT(B515,FIND("=",B515)-1)</f>
        <v>make</v>
      </c>
      <c r="D515" t="str">
        <f t="shared" ref="D515:D578" si="17">MID(B515,FIND("=",B515)+1,LEN(B515))</f>
        <v>cavileer</v>
      </c>
      <c r="E515" t="s">
        <v>2905</v>
      </c>
    </row>
    <row r="516" spans="1:5" x14ac:dyDescent="0.3">
      <c r="A516" t="s">
        <v>1250</v>
      </c>
      <c r="B516" t="s">
        <v>367</v>
      </c>
      <c r="C516" t="str">
        <f t="shared" si="16"/>
        <v>make</v>
      </c>
      <c r="D516" t="str">
        <f t="shared" si="17"/>
        <v>cc</v>
      </c>
      <c r="E516" t="s">
        <v>2905</v>
      </c>
    </row>
    <row r="517" spans="1:5" x14ac:dyDescent="0.3">
      <c r="A517" t="s">
        <v>1250</v>
      </c>
      <c r="B517" t="s">
        <v>368</v>
      </c>
      <c r="C517" t="str">
        <f t="shared" si="16"/>
        <v>make</v>
      </c>
      <c r="D517" t="str">
        <f t="shared" si="17"/>
        <v>CDory</v>
      </c>
      <c r="E517" t="s">
        <v>2905</v>
      </c>
    </row>
    <row r="518" spans="1:5" x14ac:dyDescent="0.3">
      <c r="A518" t="s">
        <v>1250</v>
      </c>
      <c r="B518" t="s">
        <v>369</v>
      </c>
      <c r="C518" t="str">
        <f t="shared" si="16"/>
        <v>make</v>
      </c>
      <c r="D518" t="str">
        <f t="shared" si="17"/>
        <v>centurion</v>
      </c>
      <c r="E518" t="s">
        <v>2905</v>
      </c>
    </row>
    <row r="519" spans="1:5" x14ac:dyDescent="0.3">
      <c r="A519" t="s">
        <v>1250</v>
      </c>
      <c r="B519" t="s">
        <v>370</v>
      </c>
      <c r="C519" t="str">
        <f t="shared" si="16"/>
        <v>make</v>
      </c>
      <c r="D519" t="str">
        <f t="shared" si="17"/>
        <v>century</v>
      </c>
      <c r="E519" t="s">
        <v>2905</v>
      </c>
    </row>
    <row r="520" spans="1:5" x14ac:dyDescent="0.3">
      <c r="A520" t="s">
        <v>1250</v>
      </c>
      <c r="B520" t="s">
        <v>371</v>
      </c>
      <c r="C520" t="str">
        <f t="shared" si="16"/>
        <v>make</v>
      </c>
      <c r="D520" t="str">
        <f t="shared" si="17"/>
        <v>challenger</v>
      </c>
      <c r="E520" t="s">
        <v>2905</v>
      </c>
    </row>
    <row r="521" spans="1:5" x14ac:dyDescent="0.3">
      <c r="A521" t="s">
        <v>1250</v>
      </c>
      <c r="B521" t="s">
        <v>372</v>
      </c>
      <c r="C521" t="str">
        <f t="shared" si="16"/>
        <v>make</v>
      </c>
      <c r="D521" t="str">
        <f t="shared" si="17"/>
        <v>champion</v>
      </c>
      <c r="E521" t="s">
        <v>2905</v>
      </c>
    </row>
    <row r="522" spans="1:5" x14ac:dyDescent="0.3">
      <c r="A522" t="s">
        <v>1250</v>
      </c>
      <c r="B522" t="s">
        <v>373</v>
      </c>
      <c r="C522" t="str">
        <f t="shared" si="16"/>
        <v>make</v>
      </c>
      <c r="D522" t="str">
        <f t="shared" si="17"/>
        <v>chaos</v>
      </c>
      <c r="E522" t="s">
        <v>2905</v>
      </c>
    </row>
    <row r="523" spans="1:5" x14ac:dyDescent="0.3">
      <c r="A523" t="s">
        <v>1250</v>
      </c>
      <c r="B523" t="s">
        <v>374</v>
      </c>
      <c r="C523" t="str">
        <f t="shared" si="16"/>
        <v>make</v>
      </c>
      <c r="D523" t="str">
        <f t="shared" si="17"/>
        <v>chaparral</v>
      </c>
      <c r="E523" t="s">
        <v>2905</v>
      </c>
    </row>
    <row r="524" spans="1:5" x14ac:dyDescent="0.3">
      <c r="A524" t="s">
        <v>1250</v>
      </c>
      <c r="B524" t="s">
        <v>1108</v>
      </c>
      <c r="C524" t="str">
        <f t="shared" si="16"/>
        <v>make</v>
      </c>
      <c r="D524" t="str">
        <f t="shared" si="17"/>
        <v>chartercats</v>
      </c>
      <c r="E524" t="s">
        <v>2905</v>
      </c>
    </row>
    <row r="525" spans="1:5" x14ac:dyDescent="0.3">
      <c r="A525" t="s">
        <v>1250</v>
      </c>
      <c r="B525" t="s">
        <v>375</v>
      </c>
      <c r="C525" t="str">
        <f t="shared" si="16"/>
        <v>make</v>
      </c>
      <c r="D525" t="str">
        <f t="shared" si="17"/>
        <v>checkmate</v>
      </c>
      <c r="E525" t="s">
        <v>2905</v>
      </c>
    </row>
    <row r="526" spans="1:5" x14ac:dyDescent="0.3">
      <c r="A526" t="s">
        <v>1250</v>
      </c>
      <c r="B526" t="s">
        <v>376</v>
      </c>
      <c r="C526" t="str">
        <f t="shared" si="16"/>
        <v>make</v>
      </c>
      <c r="D526" t="str">
        <f t="shared" si="17"/>
        <v>Cheetah</v>
      </c>
      <c r="E526" t="s">
        <v>2905</v>
      </c>
    </row>
    <row r="527" spans="1:5" x14ac:dyDescent="0.3">
      <c r="A527" t="s">
        <v>1250</v>
      </c>
      <c r="B527" t="s">
        <v>377</v>
      </c>
      <c r="C527" t="str">
        <f t="shared" si="16"/>
        <v>make</v>
      </c>
      <c r="D527" t="str">
        <f t="shared" si="17"/>
        <v>cheoylee</v>
      </c>
      <c r="E527" t="s">
        <v>2905</v>
      </c>
    </row>
    <row r="528" spans="1:5" x14ac:dyDescent="0.3">
      <c r="A528" t="s">
        <v>1250</v>
      </c>
      <c r="B528" t="s">
        <v>378</v>
      </c>
      <c r="C528" t="str">
        <f t="shared" si="16"/>
        <v>make</v>
      </c>
      <c r="D528" t="str">
        <f t="shared" si="17"/>
        <v>chinook</v>
      </c>
      <c r="E528" t="s">
        <v>2905</v>
      </c>
    </row>
    <row r="529" spans="1:5" x14ac:dyDescent="0.3">
      <c r="A529" t="s">
        <v>1250</v>
      </c>
      <c r="B529" t="s">
        <v>379</v>
      </c>
      <c r="C529" t="str">
        <f t="shared" si="16"/>
        <v>make</v>
      </c>
      <c r="D529" t="str">
        <f t="shared" si="17"/>
        <v>chopper</v>
      </c>
      <c r="E529" t="s">
        <v>2905</v>
      </c>
    </row>
    <row r="530" spans="1:5" x14ac:dyDescent="0.3">
      <c r="A530" t="s">
        <v>1250</v>
      </c>
      <c r="B530" t="s">
        <v>380</v>
      </c>
      <c r="C530" t="str">
        <f t="shared" si="16"/>
        <v>make</v>
      </c>
      <c r="D530" t="str">
        <f t="shared" si="17"/>
        <v>chriscraft</v>
      </c>
      <c r="E530" t="s">
        <v>2905</v>
      </c>
    </row>
    <row r="531" spans="1:5" x14ac:dyDescent="0.3">
      <c r="A531" t="s">
        <v>1250</v>
      </c>
      <c r="B531" t="s">
        <v>381</v>
      </c>
      <c r="C531" t="str">
        <f t="shared" si="16"/>
        <v>make</v>
      </c>
      <c r="D531" t="str">
        <f t="shared" si="17"/>
        <v>christensen</v>
      </c>
      <c r="E531" t="s">
        <v>2905</v>
      </c>
    </row>
    <row r="532" spans="1:5" x14ac:dyDescent="0.3">
      <c r="A532" t="s">
        <v>1250</v>
      </c>
      <c r="B532" t="s">
        <v>382</v>
      </c>
      <c r="C532" t="str">
        <f t="shared" si="16"/>
        <v>make</v>
      </c>
      <c r="D532" t="str">
        <f t="shared" si="17"/>
        <v>cigarette</v>
      </c>
      <c r="E532" t="s">
        <v>2905</v>
      </c>
    </row>
    <row r="533" spans="1:5" x14ac:dyDescent="0.3">
      <c r="A533" t="s">
        <v>1250</v>
      </c>
      <c r="B533" t="s">
        <v>383</v>
      </c>
      <c r="C533" t="str">
        <f t="shared" si="16"/>
        <v>make</v>
      </c>
      <c r="D533" t="str">
        <f t="shared" si="17"/>
        <v>clearwater</v>
      </c>
      <c r="E533" t="s">
        <v>2905</v>
      </c>
    </row>
    <row r="534" spans="1:5" x14ac:dyDescent="0.3">
      <c r="A534" t="s">
        <v>1250</v>
      </c>
      <c r="B534" t="s">
        <v>1109</v>
      </c>
      <c r="C534" t="str">
        <f t="shared" si="16"/>
        <v>make</v>
      </c>
      <c r="D534" t="str">
        <f t="shared" si="17"/>
        <v>CMByachts</v>
      </c>
      <c r="E534" t="s">
        <v>2905</v>
      </c>
    </row>
    <row r="535" spans="1:5" x14ac:dyDescent="0.3">
      <c r="A535" t="s">
        <v>1250</v>
      </c>
      <c r="B535" t="s">
        <v>1110</v>
      </c>
      <c r="C535" t="str">
        <f t="shared" si="16"/>
        <v>make</v>
      </c>
      <c r="D535" t="str">
        <f t="shared" si="17"/>
        <v>cnb</v>
      </c>
      <c r="E535" t="s">
        <v>2905</v>
      </c>
    </row>
    <row r="536" spans="1:5" x14ac:dyDescent="0.3">
      <c r="A536" t="s">
        <v>1250</v>
      </c>
      <c r="B536" t="s">
        <v>384</v>
      </c>
      <c r="C536" t="str">
        <f t="shared" si="16"/>
        <v>make</v>
      </c>
      <c r="D536" t="str">
        <f t="shared" si="17"/>
        <v>coastalcraft</v>
      </c>
      <c r="E536" t="s">
        <v>2905</v>
      </c>
    </row>
    <row r="537" spans="1:5" x14ac:dyDescent="0.3">
      <c r="A537" t="s">
        <v>1250</v>
      </c>
      <c r="B537" t="s">
        <v>385</v>
      </c>
      <c r="C537" t="str">
        <f t="shared" si="16"/>
        <v>make</v>
      </c>
      <c r="D537" t="str">
        <f t="shared" si="17"/>
        <v>cobalt</v>
      </c>
      <c r="E537" t="s">
        <v>2905</v>
      </c>
    </row>
    <row r="538" spans="1:5" x14ac:dyDescent="0.3">
      <c r="A538" t="s">
        <v>1250</v>
      </c>
      <c r="B538" t="s">
        <v>386</v>
      </c>
      <c r="C538" t="str">
        <f t="shared" si="16"/>
        <v>make</v>
      </c>
      <c r="D538" t="str">
        <f t="shared" si="17"/>
        <v>cobaltboats</v>
      </c>
      <c r="E538" t="s">
        <v>2905</v>
      </c>
    </row>
    <row r="539" spans="1:5" x14ac:dyDescent="0.3">
      <c r="A539" t="s">
        <v>1250</v>
      </c>
      <c r="B539" t="s">
        <v>387</v>
      </c>
      <c r="C539" t="str">
        <f t="shared" si="16"/>
        <v>make</v>
      </c>
      <c r="D539" t="str">
        <f t="shared" si="17"/>
        <v>cobia</v>
      </c>
      <c r="E539" t="s">
        <v>2905</v>
      </c>
    </row>
    <row r="540" spans="1:5" x14ac:dyDescent="0.3">
      <c r="A540" t="s">
        <v>1250</v>
      </c>
      <c r="B540" t="s">
        <v>388</v>
      </c>
      <c r="C540" t="str">
        <f t="shared" si="16"/>
        <v>make</v>
      </c>
      <c r="D540" t="str">
        <f t="shared" si="17"/>
        <v>cobra</v>
      </c>
      <c r="E540" t="s">
        <v>2905</v>
      </c>
    </row>
    <row r="541" spans="1:5" x14ac:dyDescent="0.3">
      <c r="A541" t="s">
        <v>1250</v>
      </c>
      <c r="B541" t="s">
        <v>389</v>
      </c>
      <c r="C541" t="str">
        <f t="shared" si="16"/>
        <v>make</v>
      </c>
      <c r="D541" t="str">
        <f t="shared" si="17"/>
        <v>codecasa</v>
      </c>
      <c r="E541" t="s">
        <v>2905</v>
      </c>
    </row>
    <row r="542" spans="1:5" x14ac:dyDescent="0.3">
      <c r="A542" t="s">
        <v>1250</v>
      </c>
      <c r="B542" t="s">
        <v>390</v>
      </c>
      <c r="C542" t="str">
        <f t="shared" si="16"/>
        <v>make</v>
      </c>
      <c r="D542" t="str">
        <f t="shared" si="17"/>
        <v>columbia</v>
      </c>
      <c r="E542" t="s">
        <v>2905</v>
      </c>
    </row>
    <row r="543" spans="1:5" x14ac:dyDescent="0.3">
      <c r="A543" t="s">
        <v>1250</v>
      </c>
      <c r="B543" t="s">
        <v>1111</v>
      </c>
      <c r="C543" t="str">
        <f t="shared" si="16"/>
        <v>make</v>
      </c>
      <c r="D543" t="str">
        <f t="shared" si="17"/>
        <v>colvic</v>
      </c>
      <c r="E543" t="s">
        <v>2905</v>
      </c>
    </row>
    <row r="544" spans="1:5" x14ac:dyDescent="0.3">
      <c r="A544" t="s">
        <v>1250</v>
      </c>
      <c r="B544" t="s">
        <v>391</v>
      </c>
      <c r="C544" t="str">
        <f t="shared" si="16"/>
        <v>make</v>
      </c>
      <c r="D544" t="str">
        <f t="shared" si="17"/>
        <v>comar</v>
      </c>
      <c r="E544" t="s">
        <v>2905</v>
      </c>
    </row>
    <row r="545" spans="1:5" x14ac:dyDescent="0.3">
      <c r="A545" t="s">
        <v>1250</v>
      </c>
      <c r="B545" t="s">
        <v>392</v>
      </c>
      <c r="C545" t="str">
        <f t="shared" si="16"/>
        <v>make</v>
      </c>
      <c r="D545" t="str">
        <f t="shared" si="17"/>
        <v>Commander</v>
      </c>
      <c r="E545" t="s">
        <v>2905</v>
      </c>
    </row>
    <row r="546" spans="1:5" x14ac:dyDescent="0.3">
      <c r="A546" t="s">
        <v>1250</v>
      </c>
      <c r="B546" t="s">
        <v>393</v>
      </c>
      <c r="C546" t="str">
        <f t="shared" si="16"/>
        <v>make</v>
      </c>
      <c r="D546" t="str">
        <f t="shared" si="17"/>
        <v>Compac</v>
      </c>
      <c r="E546" t="s">
        <v>2905</v>
      </c>
    </row>
    <row r="547" spans="1:5" x14ac:dyDescent="0.3">
      <c r="A547" t="s">
        <v>1250</v>
      </c>
      <c r="B547" t="s">
        <v>394</v>
      </c>
      <c r="C547" t="str">
        <f t="shared" si="16"/>
        <v>make</v>
      </c>
      <c r="D547" t="str">
        <f t="shared" si="17"/>
        <v>concept</v>
      </c>
      <c r="E547" t="s">
        <v>2905</v>
      </c>
    </row>
    <row r="548" spans="1:5" x14ac:dyDescent="0.3">
      <c r="A548" t="s">
        <v>1250</v>
      </c>
      <c r="B548" t="s">
        <v>1112</v>
      </c>
      <c r="C548" t="str">
        <f t="shared" si="16"/>
        <v>make</v>
      </c>
      <c r="D548" t="str">
        <f t="shared" si="17"/>
        <v>concord</v>
      </c>
      <c r="E548" t="s">
        <v>2905</v>
      </c>
    </row>
    <row r="549" spans="1:5" x14ac:dyDescent="0.3">
      <c r="A549" t="s">
        <v>1250</v>
      </c>
      <c r="B549" t="s">
        <v>395</v>
      </c>
      <c r="C549" t="str">
        <f t="shared" si="16"/>
        <v>make</v>
      </c>
      <c r="D549" t="str">
        <f t="shared" si="17"/>
        <v>conquest</v>
      </c>
      <c r="E549" t="s">
        <v>2905</v>
      </c>
    </row>
    <row r="550" spans="1:5" x14ac:dyDescent="0.3">
      <c r="A550" t="s">
        <v>1250</v>
      </c>
      <c r="B550" t="s">
        <v>396</v>
      </c>
      <c r="C550" t="str">
        <f t="shared" si="16"/>
        <v>make</v>
      </c>
      <c r="D550" t="str">
        <f t="shared" si="17"/>
        <v>Contender</v>
      </c>
      <c r="E550" t="s">
        <v>2905</v>
      </c>
    </row>
    <row r="551" spans="1:5" x14ac:dyDescent="0.3">
      <c r="A551" t="s">
        <v>1250</v>
      </c>
      <c r="B551" t="s">
        <v>397</v>
      </c>
      <c r="C551" t="str">
        <f t="shared" si="16"/>
        <v>make</v>
      </c>
      <c r="D551" t="str">
        <f t="shared" si="17"/>
        <v>contessa</v>
      </c>
      <c r="E551" t="s">
        <v>2905</v>
      </c>
    </row>
    <row r="552" spans="1:5" x14ac:dyDescent="0.3">
      <c r="A552" t="s">
        <v>1250</v>
      </c>
      <c r="B552" t="s">
        <v>398</v>
      </c>
      <c r="C552" t="str">
        <f t="shared" si="16"/>
        <v>make</v>
      </c>
      <c r="D552" t="str">
        <f t="shared" si="17"/>
        <v>contest</v>
      </c>
      <c r="E552" t="s">
        <v>2905</v>
      </c>
    </row>
    <row r="553" spans="1:5" x14ac:dyDescent="0.3">
      <c r="A553" t="s">
        <v>1250</v>
      </c>
      <c r="B553" t="s">
        <v>399</v>
      </c>
      <c r="C553" t="str">
        <f t="shared" si="16"/>
        <v>make</v>
      </c>
      <c r="D553" t="str">
        <f t="shared" si="17"/>
        <v>contour</v>
      </c>
      <c r="E553" t="s">
        <v>2905</v>
      </c>
    </row>
    <row r="554" spans="1:5" x14ac:dyDescent="0.3">
      <c r="A554" t="s">
        <v>1250</v>
      </c>
      <c r="B554" t="s">
        <v>400</v>
      </c>
      <c r="C554" t="str">
        <f t="shared" si="16"/>
        <v>make</v>
      </c>
      <c r="D554" t="str">
        <f t="shared" si="17"/>
        <v>coronet</v>
      </c>
      <c r="E554" t="s">
        <v>2905</v>
      </c>
    </row>
    <row r="555" spans="1:5" x14ac:dyDescent="0.3">
      <c r="A555" t="s">
        <v>1250</v>
      </c>
      <c r="B555" t="s">
        <v>401</v>
      </c>
      <c r="C555" t="str">
        <f t="shared" si="16"/>
        <v>make</v>
      </c>
      <c r="D555" t="str">
        <f t="shared" si="17"/>
        <v>correctcraft</v>
      </c>
      <c r="E555" t="s">
        <v>2905</v>
      </c>
    </row>
    <row r="556" spans="1:5" x14ac:dyDescent="0.3">
      <c r="A556" t="s">
        <v>1250</v>
      </c>
      <c r="B556" t="s">
        <v>402</v>
      </c>
      <c r="C556" t="str">
        <f t="shared" si="16"/>
        <v>make</v>
      </c>
      <c r="D556" t="str">
        <f t="shared" si="17"/>
        <v>corsair</v>
      </c>
      <c r="E556" t="s">
        <v>2905</v>
      </c>
    </row>
    <row r="557" spans="1:5" x14ac:dyDescent="0.3">
      <c r="A557" t="s">
        <v>1250</v>
      </c>
      <c r="B557" t="s">
        <v>404</v>
      </c>
      <c r="C557" t="str">
        <f t="shared" si="16"/>
        <v>make</v>
      </c>
      <c r="D557" t="str">
        <f t="shared" si="17"/>
        <v>craigcat</v>
      </c>
      <c r="E557" t="s">
        <v>2905</v>
      </c>
    </row>
    <row r="558" spans="1:5" x14ac:dyDescent="0.3">
      <c r="A558" t="s">
        <v>1250</v>
      </c>
      <c r="B558" t="s">
        <v>405</v>
      </c>
      <c r="C558" t="str">
        <f t="shared" si="16"/>
        <v>make</v>
      </c>
      <c r="D558" t="str">
        <f t="shared" si="17"/>
        <v>cranchi</v>
      </c>
      <c r="E558" t="s">
        <v>2905</v>
      </c>
    </row>
    <row r="559" spans="1:5" x14ac:dyDescent="0.3">
      <c r="A559" t="s">
        <v>1250</v>
      </c>
      <c r="B559" t="s">
        <v>406</v>
      </c>
      <c r="C559" t="str">
        <f t="shared" si="16"/>
        <v>make</v>
      </c>
      <c r="D559" t="str">
        <f t="shared" si="17"/>
        <v>crescent</v>
      </c>
      <c r="E559" t="s">
        <v>2905</v>
      </c>
    </row>
    <row r="560" spans="1:5" x14ac:dyDescent="0.3">
      <c r="A560" t="s">
        <v>1250</v>
      </c>
      <c r="B560" t="s">
        <v>407</v>
      </c>
      <c r="C560" t="str">
        <f t="shared" si="16"/>
        <v>make</v>
      </c>
      <c r="D560" t="str">
        <f t="shared" si="17"/>
        <v>crest</v>
      </c>
      <c r="E560" t="s">
        <v>2905</v>
      </c>
    </row>
    <row r="561" spans="1:5" x14ac:dyDescent="0.3">
      <c r="A561" t="s">
        <v>1250</v>
      </c>
      <c r="B561" t="s">
        <v>408</v>
      </c>
      <c r="C561" t="str">
        <f t="shared" si="16"/>
        <v>make</v>
      </c>
      <c r="D561" t="str">
        <f t="shared" si="17"/>
        <v>crestliner</v>
      </c>
      <c r="E561" t="s">
        <v>2905</v>
      </c>
    </row>
    <row r="562" spans="1:5" x14ac:dyDescent="0.3">
      <c r="A562" t="s">
        <v>1250</v>
      </c>
      <c r="B562" t="s">
        <v>409</v>
      </c>
      <c r="C562" t="str">
        <f t="shared" si="16"/>
        <v>make</v>
      </c>
      <c r="D562" t="str">
        <f t="shared" si="17"/>
        <v>crestpontoonboats</v>
      </c>
      <c r="E562" t="s">
        <v>2905</v>
      </c>
    </row>
    <row r="563" spans="1:5" x14ac:dyDescent="0.3">
      <c r="A563" t="s">
        <v>1250</v>
      </c>
      <c r="B563" t="s">
        <v>410</v>
      </c>
      <c r="C563" t="str">
        <f t="shared" si="16"/>
        <v>make</v>
      </c>
      <c r="D563" t="str">
        <f t="shared" si="17"/>
        <v>crestpontoons</v>
      </c>
      <c r="E563" t="s">
        <v>2905</v>
      </c>
    </row>
    <row r="564" spans="1:5" x14ac:dyDescent="0.3">
      <c r="A564" t="s">
        <v>1250</v>
      </c>
      <c r="B564" t="s">
        <v>1113</v>
      </c>
      <c r="C564" t="str">
        <f t="shared" si="16"/>
        <v>make</v>
      </c>
      <c r="D564" t="str">
        <f t="shared" si="17"/>
        <v>crn</v>
      </c>
      <c r="E564" t="s">
        <v>2905</v>
      </c>
    </row>
    <row r="565" spans="1:5" x14ac:dyDescent="0.3">
      <c r="A565" t="s">
        <v>1250</v>
      </c>
      <c r="B565" t="s">
        <v>411</v>
      </c>
      <c r="C565" t="str">
        <f t="shared" si="16"/>
        <v>make</v>
      </c>
      <c r="D565" t="str">
        <f t="shared" si="17"/>
        <v>crownline</v>
      </c>
      <c r="E565" t="s">
        <v>2905</v>
      </c>
    </row>
    <row r="566" spans="1:5" x14ac:dyDescent="0.3">
      <c r="A566" t="s">
        <v>1250</v>
      </c>
      <c r="B566" t="s">
        <v>412</v>
      </c>
      <c r="C566" t="str">
        <f t="shared" si="16"/>
        <v>make</v>
      </c>
      <c r="D566" t="str">
        <f t="shared" si="17"/>
        <v>crowther</v>
      </c>
      <c r="E566" t="s">
        <v>2905</v>
      </c>
    </row>
    <row r="567" spans="1:5" x14ac:dyDescent="0.3">
      <c r="A567" t="s">
        <v>1250</v>
      </c>
      <c r="B567" t="s">
        <v>413</v>
      </c>
      <c r="C567" t="str">
        <f t="shared" si="16"/>
        <v>make</v>
      </c>
      <c r="D567" t="str">
        <f t="shared" si="17"/>
        <v>cruisers</v>
      </c>
      <c r="E567" t="s">
        <v>2905</v>
      </c>
    </row>
    <row r="568" spans="1:5" x14ac:dyDescent="0.3">
      <c r="A568" t="s">
        <v>1250</v>
      </c>
      <c r="B568" t="s">
        <v>414</v>
      </c>
      <c r="C568" t="str">
        <f t="shared" si="16"/>
        <v>make</v>
      </c>
      <c r="D568" t="str">
        <f t="shared" si="17"/>
        <v>cruisersyachts</v>
      </c>
      <c r="E568" t="s">
        <v>2905</v>
      </c>
    </row>
    <row r="569" spans="1:5" x14ac:dyDescent="0.3">
      <c r="A569" t="s">
        <v>1250</v>
      </c>
      <c r="B569" t="s">
        <v>1114</v>
      </c>
      <c r="C569" t="str">
        <f t="shared" si="16"/>
        <v>make</v>
      </c>
      <c r="D569" t="str">
        <f t="shared" si="17"/>
        <v>Cs</v>
      </c>
      <c r="E569" t="s">
        <v>2905</v>
      </c>
    </row>
    <row r="570" spans="1:5" x14ac:dyDescent="0.3">
      <c r="A570" t="s">
        <v>1250</v>
      </c>
      <c r="B570" t="s">
        <v>415</v>
      </c>
      <c r="C570" t="str">
        <f t="shared" si="16"/>
        <v>make</v>
      </c>
      <c r="D570" t="str">
        <f t="shared" si="17"/>
        <v>Custom</v>
      </c>
      <c r="E570" t="s">
        <v>2905</v>
      </c>
    </row>
    <row r="571" spans="1:5" x14ac:dyDescent="0.3">
      <c r="A571" t="s">
        <v>1250</v>
      </c>
      <c r="B571" t="s">
        <v>416</v>
      </c>
      <c r="C571" t="str">
        <f t="shared" si="16"/>
        <v>make</v>
      </c>
      <c r="D571" t="str">
        <f t="shared" si="17"/>
        <v>customcarolina</v>
      </c>
      <c r="E571" t="s">
        <v>2905</v>
      </c>
    </row>
    <row r="572" spans="1:5" x14ac:dyDescent="0.3">
      <c r="A572" t="s">
        <v>1250</v>
      </c>
      <c r="B572" t="s">
        <v>417</v>
      </c>
      <c r="C572" t="str">
        <f t="shared" si="16"/>
        <v>make</v>
      </c>
      <c r="D572" t="str">
        <f t="shared" si="17"/>
        <v>customcraft</v>
      </c>
      <c r="E572" t="s">
        <v>2905</v>
      </c>
    </row>
    <row r="573" spans="1:5" x14ac:dyDescent="0.3">
      <c r="A573" t="s">
        <v>1250</v>
      </c>
      <c r="B573" t="s">
        <v>418</v>
      </c>
      <c r="C573" t="str">
        <f t="shared" si="16"/>
        <v>make</v>
      </c>
      <c r="D573" t="str">
        <f t="shared" si="17"/>
        <v>CustomLine</v>
      </c>
      <c r="E573" t="s">
        <v>2905</v>
      </c>
    </row>
    <row r="574" spans="1:5" x14ac:dyDescent="0.3">
      <c r="A574" t="s">
        <v>1250</v>
      </c>
      <c r="B574" t="s">
        <v>1115</v>
      </c>
      <c r="C574" t="str">
        <f t="shared" si="16"/>
        <v>make</v>
      </c>
      <c r="D574" t="str">
        <f t="shared" si="17"/>
        <v>customsteel</v>
      </c>
      <c r="E574" t="s">
        <v>2905</v>
      </c>
    </row>
    <row r="575" spans="1:5" x14ac:dyDescent="0.3">
      <c r="A575" t="s">
        <v>1250</v>
      </c>
      <c r="B575" t="s">
        <v>419</v>
      </c>
      <c r="C575" t="str">
        <f t="shared" si="16"/>
        <v>make</v>
      </c>
      <c r="D575" t="str">
        <f t="shared" si="17"/>
        <v>customweld</v>
      </c>
      <c r="E575" t="s">
        <v>2905</v>
      </c>
    </row>
    <row r="576" spans="1:5" x14ac:dyDescent="0.3">
      <c r="A576" t="s">
        <v>1250</v>
      </c>
      <c r="B576" t="s">
        <v>420</v>
      </c>
      <c r="C576" t="str">
        <f t="shared" si="16"/>
        <v>make</v>
      </c>
      <c r="D576" t="str">
        <f t="shared" si="17"/>
        <v>Cutwater</v>
      </c>
      <c r="E576" t="s">
        <v>2905</v>
      </c>
    </row>
    <row r="577" spans="1:5" x14ac:dyDescent="0.3">
      <c r="A577" t="s">
        <v>1250</v>
      </c>
      <c r="B577" t="s">
        <v>1116</v>
      </c>
      <c r="C577" t="str">
        <f t="shared" si="16"/>
        <v>make</v>
      </c>
      <c r="D577" t="str">
        <f t="shared" si="17"/>
        <v>cwhood</v>
      </c>
      <c r="E577" t="s">
        <v>2905</v>
      </c>
    </row>
    <row r="578" spans="1:5" x14ac:dyDescent="0.3">
      <c r="A578" t="s">
        <v>1250</v>
      </c>
      <c r="B578" t="s">
        <v>421</v>
      </c>
      <c r="C578" t="str">
        <f t="shared" si="16"/>
        <v>make</v>
      </c>
      <c r="D578" t="str">
        <f t="shared" si="17"/>
        <v>cypresscay</v>
      </c>
      <c r="E578" t="s">
        <v>2905</v>
      </c>
    </row>
    <row r="579" spans="1:5" x14ac:dyDescent="0.3">
      <c r="A579" t="s">
        <v>1250</v>
      </c>
      <c r="B579" t="s">
        <v>422</v>
      </c>
      <c r="C579" t="str">
        <f t="shared" ref="C579:C642" si="18">LEFT(B579,FIND("=",B579)-1)</f>
        <v>make</v>
      </c>
      <c r="D579" t="str">
        <f t="shared" ref="D579:D642" si="19">MID(B579,FIND("=",B579)+1,LEN(B579))</f>
        <v>dargel</v>
      </c>
      <c r="E579" t="s">
        <v>2905</v>
      </c>
    </row>
    <row r="580" spans="1:5" x14ac:dyDescent="0.3">
      <c r="A580" t="s">
        <v>1250</v>
      </c>
      <c r="B580" t="s">
        <v>423</v>
      </c>
      <c r="C580" t="str">
        <f t="shared" si="18"/>
        <v>make</v>
      </c>
      <c r="D580" t="str">
        <f t="shared" si="19"/>
        <v>davis</v>
      </c>
      <c r="E580" t="s">
        <v>2905</v>
      </c>
    </row>
    <row r="581" spans="1:5" x14ac:dyDescent="0.3">
      <c r="A581" t="s">
        <v>1250</v>
      </c>
      <c r="B581" t="s">
        <v>424</v>
      </c>
      <c r="C581" t="str">
        <f t="shared" si="18"/>
        <v>make</v>
      </c>
      <c r="D581" t="str">
        <f t="shared" si="19"/>
        <v>dean</v>
      </c>
      <c r="E581" t="s">
        <v>2905</v>
      </c>
    </row>
    <row r="582" spans="1:5" x14ac:dyDescent="0.3">
      <c r="A582" t="s">
        <v>1250</v>
      </c>
      <c r="B582" t="s">
        <v>425</v>
      </c>
      <c r="C582" t="str">
        <f t="shared" si="18"/>
        <v>make</v>
      </c>
      <c r="D582" t="str">
        <f t="shared" si="19"/>
        <v>deepimpact</v>
      </c>
      <c r="E582" t="s">
        <v>2905</v>
      </c>
    </row>
    <row r="583" spans="1:5" x14ac:dyDescent="0.3">
      <c r="A583" t="s">
        <v>1250</v>
      </c>
      <c r="B583" t="s">
        <v>426</v>
      </c>
      <c r="C583" t="str">
        <f t="shared" si="18"/>
        <v>make</v>
      </c>
      <c r="D583" t="str">
        <f t="shared" si="19"/>
        <v>defever</v>
      </c>
      <c r="E583" t="s">
        <v>2905</v>
      </c>
    </row>
    <row r="584" spans="1:5" x14ac:dyDescent="0.3">
      <c r="A584" t="s">
        <v>1250</v>
      </c>
      <c r="B584" t="s">
        <v>427</v>
      </c>
      <c r="C584" t="str">
        <f t="shared" si="18"/>
        <v>make</v>
      </c>
      <c r="D584" t="str">
        <f t="shared" si="19"/>
        <v>defiance</v>
      </c>
      <c r="E584" t="s">
        <v>2905</v>
      </c>
    </row>
    <row r="585" spans="1:5" x14ac:dyDescent="0.3">
      <c r="A585" t="s">
        <v>1250</v>
      </c>
      <c r="B585" t="s">
        <v>428</v>
      </c>
      <c r="C585" t="str">
        <f t="shared" si="18"/>
        <v>make</v>
      </c>
      <c r="D585" t="str">
        <f t="shared" si="19"/>
        <v>dehler</v>
      </c>
      <c r="E585" t="s">
        <v>2905</v>
      </c>
    </row>
    <row r="586" spans="1:5" x14ac:dyDescent="0.3">
      <c r="A586" t="s">
        <v>1250</v>
      </c>
      <c r="B586" t="s">
        <v>429</v>
      </c>
      <c r="C586" t="str">
        <f t="shared" si="18"/>
        <v>make</v>
      </c>
      <c r="D586" t="str">
        <f t="shared" si="19"/>
        <v>delphia</v>
      </c>
      <c r="E586" t="s">
        <v>2905</v>
      </c>
    </row>
    <row r="587" spans="1:5" x14ac:dyDescent="0.3">
      <c r="A587" t="s">
        <v>1250</v>
      </c>
      <c r="B587" t="s">
        <v>430</v>
      </c>
      <c r="C587" t="str">
        <f t="shared" si="18"/>
        <v>make</v>
      </c>
      <c r="D587" t="str">
        <f t="shared" si="19"/>
        <v>delta</v>
      </c>
      <c r="E587" t="s">
        <v>2905</v>
      </c>
    </row>
    <row r="588" spans="1:5" x14ac:dyDescent="0.3">
      <c r="A588" t="s">
        <v>1250</v>
      </c>
      <c r="B588" t="s">
        <v>1117</v>
      </c>
      <c r="C588" t="str">
        <f t="shared" si="18"/>
        <v>make</v>
      </c>
      <c r="D588" t="str">
        <f t="shared" si="19"/>
        <v>deltamarine</v>
      </c>
      <c r="E588" t="s">
        <v>2905</v>
      </c>
    </row>
    <row r="589" spans="1:5" x14ac:dyDescent="0.3">
      <c r="A589" t="s">
        <v>1250</v>
      </c>
      <c r="B589" t="s">
        <v>431</v>
      </c>
      <c r="C589" t="str">
        <f t="shared" si="18"/>
        <v>make</v>
      </c>
      <c r="D589" t="str">
        <f t="shared" si="19"/>
        <v>deltapowerboats</v>
      </c>
      <c r="E589" t="s">
        <v>2905</v>
      </c>
    </row>
    <row r="590" spans="1:5" x14ac:dyDescent="0.3">
      <c r="A590" t="s">
        <v>1250</v>
      </c>
      <c r="B590" t="s">
        <v>1118</v>
      </c>
      <c r="C590" t="str">
        <f t="shared" si="18"/>
        <v>make</v>
      </c>
      <c r="D590" t="str">
        <f t="shared" si="19"/>
        <v>devonport</v>
      </c>
      <c r="E590" t="s">
        <v>2905</v>
      </c>
    </row>
    <row r="591" spans="1:5" x14ac:dyDescent="0.3">
      <c r="A591" t="s">
        <v>1250</v>
      </c>
      <c r="B591" t="s">
        <v>432</v>
      </c>
      <c r="C591" t="str">
        <f t="shared" si="18"/>
        <v>make</v>
      </c>
      <c r="D591" t="str">
        <f t="shared" si="19"/>
        <v>devries</v>
      </c>
      <c r="E591" t="s">
        <v>2905</v>
      </c>
    </row>
    <row r="592" spans="1:5" x14ac:dyDescent="0.3">
      <c r="A592" t="s">
        <v>1250</v>
      </c>
      <c r="B592" t="s">
        <v>433</v>
      </c>
      <c r="C592" t="str">
        <f t="shared" si="18"/>
        <v>make</v>
      </c>
      <c r="D592" t="str">
        <f t="shared" si="19"/>
        <v>devrieslentsch</v>
      </c>
      <c r="E592" t="s">
        <v>2905</v>
      </c>
    </row>
    <row r="593" spans="1:5" x14ac:dyDescent="0.3">
      <c r="A593" t="s">
        <v>1250</v>
      </c>
      <c r="B593" t="s">
        <v>1121</v>
      </c>
      <c r="C593" t="str">
        <f t="shared" si="18"/>
        <v>make</v>
      </c>
      <c r="D593" t="str">
        <f t="shared" si="19"/>
        <v>dieselduck</v>
      </c>
      <c r="E593" t="s">
        <v>2905</v>
      </c>
    </row>
    <row r="594" spans="1:5" x14ac:dyDescent="0.3">
      <c r="A594" t="s">
        <v>1250</v>
      </c>
      <c r="B594" t="s">
        <v>434</v>
      </c>
      <c r="C594" t="str">
        <f t="shared" si="18"/>
        <v>make</v>
      </c>
      <c r="D594" t="str">
        <f t="shared" si="19"/>
        <v>discovery</v>
      </c>
      <c r="E594" t="s">
        <v>2905</v>
      </c>
    </row>
    <row r="595" spans="1:5" x14ac:dyDescent="0.3">
      <c r="A595" t="s">
        <v>1250</v>
      </c>
      <c r="B595" t="s">
        <v>435</v>
      </c>
      <c r="C595" t="str">
        <f t="shared" si="18"/>
        <v>make</v>
      </c>
      <c r="D595" t="str">
        <f t="shared" si="19"/>
        <v>donelle</v>
      </c>
      <c r="E595" t="s">
        <v>2905</v>
      </c>
    </row>
    <row r="596" spans="1:5" x14ac:dyDescent="0.3">
      <c r="A596" t="s">
        <v>1250</v>
      </c>
      <c r="B596" t="s">
        <v>436</v>
      </c>
      <c r="C596" t="str">
        <f t="shared" si="18"/>
        <v>make</v>
      </c>
      <c r="D596" t="str">
        <f t="shared" si="19"/>
        <v>donzi</v>
      </c>
      <c r="E596" t="s">
        <v>2905</v>
      </c>
    </row>
    <row r="597" spans="1:5" x14ac:dyDescent="0.3">
      <c r="A597" t="s">
        <v>1250</v>
      </c>
      <c r="B597" t="s">
        <v>437</v>
      </c>
      <c r="C597" t="str">
        <f t="shared" si="18"/>
        <v>make</v>
      </c>
      <c r="D597" t="str">
        <f t="shared" si="19"/>
        <v>dorado</v>
      </c>
      <c r="E597" t="s">
        <v>2905</v>
      </c>
    </row>
    <row r="598" spans="1:5" x14ac:dyDescent="0.3">
      <c r="A598" t="s">
        <v>1250</v>
      </c>
      <c r="B598" t="s">
        <v>438</v>
      </c>
      <c r="C598" t="str">
        <f t="shared" si="18"/>
        <v>make</v>
      </c>
      <c r="D598" t="str">
        <f t="shared" si="19"/>
        <v>doral</v>
      </c>
      <c r="E598" t="s">
        <v>2905</v>
      </c>
    </row>
    <row r="599" spans="1:5" x14ac:dyDescent="0.3">
      <c r="A599" t="s">
        <v>1250</v>
      </c>
      <c r="B599" t="s">
        <v>1123</v>
      </c>
      <c r="C599" t="str">
        <f t="shared" si="18"/>
        <v>make</v>
      </c>
      <c r="D599" t="str">
        <f t="shared" si="19"/>
        <v>draco</v>
      </c>
      <c r="E599" t="s">
        <v>2905</v>
      </c>
    </row>
    <row r="600" spans="1:5" x14ac:dyDescent="0.3">
      <c r="A600" t="s">
        <v>1250</v>
      </c>
      <c r="B600" t="s">
        <v>439</v>
      </c>
      <c r="C600" t="str">
        <f t="shared" si="18"/>
        <v>make</v>
      </c>
      <c r="D600" t="str">
        <f t="shared" si="19"/>
        <v>dragonfly</v>
      </c>
      <c r="E600" t="s">
        <v>2905</v>
      </c>
    </row>
    <row r="601" spans="1:5" x14ac:dyDescent="0.3">
      <c r="A601" t="s">
        <v>1250</v>
      </c>
      <c r="B601" t="s">
        <v>440</v>
      </c>
      <c r="C601" t="str">
        <f t="shared" si="18"/>
        <v>make</v>
      </c>
      <c r="D601" t="str">
        <f t="shared" si="19"/>
        <v>duckworth</v>
      </c>
      <c r="E601" t="s">
        <v>2905</v>
      </c>
    </row>
    <row r="602" spans="1:5" x14ac:dyDescent="0.3">
      <c r="A602" t="s">
        <v>1250</v>
      </c>
      <c r="B602" t="s">
        <v>441</v>
      </c>
      <c r="C602" t="str">
        <f t="shared" si="18"/>
        <v>make</v>
      </c>
      <c r="D602" t="str">
        <f t="shared" si="19"/>
        <v>duffy</v>
      </c>
      <c r="E602" t="s">
        <v>2905</v>
      </c>
    </row>
    <row r="603" spans="1:5" x14ac:dyDescent="0.3">
      <c r="A603" t="s">
        <v>1250</v>
      </c>
      <c r="B603" t="s">
        <v>442</v>
      </c>
      <c r="C603" t="str">
        <f t="shared" si="18"/>
        <v>make</v>
      </c>
      <c r="D603" t="str">
        <f t="shared" si="19"/>
        <v>dufour</v>
      </c>
      <c r="E603" t="s">
        <v>2905</v>
      </c>
    </row>
    <row r="604" spans="1:5" x14ac:dyDescent="0.3">
      <c r="A604" t="s">
        <v>1250</v>
      </c>
      <c r="B604" t="s">
        <v>443</v>
      </c>
      <c r="C604" t="str">
        <f t="shared" si="18"/>
        <v>make</v>
      </c>
      <c r="D604" t="str">
        <f t="shared" si="19"/>
        <v>duracraft</v>
      </c>
      <c r="E604" t="s">
        <v>2905</v>
      </c>
    </row>
    <row r="605" spans="1:5" x14ac:dyDescent="0.3">
      <c r="A605" t="s">
        <v>1250</v>
      </c>
      <c r="B605" t="s">
        <v>444</v>
      </c>
      <c r="C605" t="str">
        <f t="shared" si="18"/>
        <v>make</v>
      </c>
      <c r="D605" t="str">
        <f t="shared" si="19"/>
        <v>dusky</v>
      </c>
      <c r="E605" t="s">
        <v>2905</v>
      </c>
    </row>
    <row r="606" spans="1:5" x14ac:dyDescent="0.3">
      <c r="A606" t="s">
        <v>1250</v>
      </c>
      <c r="B606" t="s">
        <v>445</v>
      </c>
      <c r="C606" t="str">
        <f t="shared" si="18"/>
        <v>make</v>
      </c>
      <c r="D606" t="str">
        <f t="shared" si="19"/>
        <v>duskymarine</v>
      </c>
      <c r="E606" t="s">
        <v>2905</v>
      </c>
    </row>
    <row r="607" spans="1:5" x14ac:dyDescent="0.3">
      <c r="A607" t="s">
        <v>1250</v>
      </c>
      <c r="B607" t="s">
        <v>446</v>
      </c>
      <c r="C607" t="str">
        <f t="shared" si="18"/>
        <v>make</v>
      </c>
      <c r="D607" t="str">
        <f t="shared" si="19"/>
        <v>dyer</v>
      </c>
      <c r="E607" t="s">
        <v>2905</v>
      </c>
    </row>
    <row r="608" spans="1:5" x14ac:dyDescent="0.3">
      <c r="A608" t="s">
        <v>1250</v>
      </c>
      <c r="B608" t="s">
        <v>447</v>
      </c>
      <c r="C608" t="str">
        <f t="shared" si="18"/>
        <v>make</v>
      </c>
      <c r="D608" t="str">
        <f t="shared" si="19"/>
        <v>dynacraft</v>
      </c>
      <c r="E608" t="s">
        <v>2905</v>
      </c>
    </row>
    <row r="609" spans="1:5" x14ac:dyDescent="0.3">
      <c r="A609" t="s">
        <v>1250</v>
      </c>
      <c r="B609" t="s">
        <v>448</v>
      </c>
      <c r="C609" t="str">
        <f t="shared" si="18"/>
        <v>make</v>
      </c>
      <c r="D609" t="str">
        <f t="shared" si="19"/>
        <v>eagle</v>
      </c>
      <c r="E609" t="s">
        <v>2905</v>
      </c>
    </row>
    <row r="610" spans="1:5" x14ac:dyDescent="0.3">
      <c r="A610" t="s">
        <v>1250</v>
      </c>
      <c r="B610" t="s">
        <v>1124</v>
      </c>
      <c r="C610" t="str">
        <f t="shared" si="18"/>
        <v>make</v>
      </c>
      <c r="D610" t="str">
        <f t="shared" si="19"/>
        <v>eaglecraft</v>
      </c>
      <c r="E610" t="s">
        <v>2905</v>
      </c>
    </row>
    <row r="611" spans="1:5" x14ac:dyDescent="0.3">
      <c r="A611" t="s">
        <v>1250</v>
      </c>
      <c r="B611" t="s">
        <v>449</v>
      </c>
      <c r="C611" t="str">
        <f t="shared" si="18"/>
        <v>make</v>
      </c>
      <c r="D611" t="str">
        <f t="shared" si="19"/>
        <v>eastbay</v>
      </c>
      <c r="E611" t="s">
        <v>2905</v>
      </c>
    </row>
    <row r="612" spans="1:5" x14ac:dyDescent="0.3">
      <c r="A612" t="s">
        <v>1250</v>
      </c>
      <c r="B612" t="s">
        <v>450</v>
      </c>
      <c r="C612" t="str">
        <f t="shared" si="18"/>
        <v>make</v>
      </c>
      <c r="D612" t="str">
        <f t="shared" si="19"/>
        <v>easternboats</v>
      </c>
      <c r="E612" t="s">
        <v>2905</v>
      </c>
    </row>
    <row r="613" spans="1:5" x14ac:dyDescent="0.3">
      <c r="A613" t="s">
        <v>1250</v>
      </c>
      <c r="B613" t="s">
        <v>451</v>
      </c>
      <c r="C613" t="str">
        <f t="shared" si="18"/>
        <v>make</v>
      </c>
      <c r="D613" t="str">
        <f t="shared" si="19"/>
        <v>ebbtide</v>
      </c>
      <c r="E613" t="s">
        <v>2905</v>
      </c>
    </row>
    <row r="614" spans="1:5" x14ac:dyDescent="0.3">
      <c r="A614" t="s">
        <v>1250</v>
      </c>
      <c r="B614" t="s">
        <v>452</v>
      </c>
      <c r="C614" t="str">
        <f t="shared" si="18"/>
        <v>make</v>
      </c>
      <c r="D614" t="str">
        <f t="shared" si="19"/>
        <v>edgewater</v>
      </c>
      <c r="E614" t="s">
        <v>2905</v>
      </c>
    </row>
    <row r="615" spans="1:5" x14ac:dyDescent="0.3">
      <c r="A615" t="s">
        <v>1250</v>
      </c>
      <c r="B615" t="s">
        <v>453</v>
      </c>
      <c r="C615" t="str">
        <f t="shared" si="18"/>
        <v>make</v>
      </c>
      <c r="D615" t="str">
        <f t="shared" si="19"/>
        <v>eggharbor</v>
      </c>
      <c r="E615" t="s">
        <v>2905</v>
      </c>
    </row>
    <row r="616" spans="1:5" x14ac:dyDescent="0.3">
      <c r="A616" t="s">
        <v>1250</v>
      </c>
      <c r="B616" t="s">
        <v>454</v>
      </c>
      <c r="C616" t="str">
        <f t="shared" si="18"/>
        <v>make</v>
      </c>
      <c r="D616" t="str">
        <f t="shared" si="19"/>
        <v>elan</v>
      </c>
      <c r="E616" t="s">
        <v>2905</v>
      </c>
    </row>
    <row r="617" spans="1:5" x14ac:dyDescent="0.3">
      <c r="A617" t="s">
        <v>1250</v>
      </c>
      <c r="B617" t="s">
        <v>455</v>
      </c>
      <c r="C617" t="str">
        <f t="shared" si="18"/>
        <v>make</v>
      </c>
      <c r="D617" t="str">
        <f t="shared" si="19"/>
        <v>elegance</v>
      </c>
      <c r="E617" t="s">
        <v>2905</v>
      </c>
    </row>
    <row r="618" spans="1:5" x14ac:dyDescent="0.3">
      <c r="A618" t="s">
        <v>1250</v>
      </c>
      <c r="B618" t="s">
        <v>456</v>
      </c>
      <c r="C618" t="str">
        <f t="shared" si="18"/>
        <v>make</v>
      </c>
      <c r="D618" t="str">
        <f t="shared" si="19"/>
        <v>eliminator</v>
      </c>
      <c r="E618" t="s">
        <v>2905</v>
      </c>
    </row>
    <row r="619" spans="1:5" x14ac:dyDescent="0.3">
      <c r="A619" t="s">
        <v>1250</v>
      </c>
      <c r="B619" t="s">
        <v>457</v>
      </c>
      <c r="C619" t="str">
        <f t="shared" si="18"/>
        <v>make</v>
      </c>
      <c r="D619" t="str">
        <f t="shared" si="19"/>
        <v>eliminatorboats</v>
      </c>
      <c r="E619" t="s">
        <v>2905</v>
      </c>
    </row>
    <row r="620" spans="1:5" x14ac:dyDescent="0.3">
      <c r="A620" t="s">
        <v>1250</v>
      </c>
      <c r="B620" t="s">
        <v>458</v>
      </c>
      <c r="C620" t="str">
        <f t="shared" si="18"/>
        <v>make</v>
      </c>
      <c r="D620" t="str">
        <f t="shared" si="19"/>
        <v>elling</v>
      </c>
      <c r="E620" t="s">
        <v>2905</v>
      </c>
    </row>
    <row r="621" spans="1:5" x14ac:dyDescent="0.3">
      <c r="A621" t="s">
        <v>1250</v>
      </c>
      <c r="B621" t="s">
        <v>459</v>
      </c>
      <c r="C621" t="str">
        <f t="shared" si="18"/>
        <v>make</v>
      </c>
      <c r="D621" t="str">
        <f t="shared" si="19"/>
        <v>ellis</v>
      </c>
      <c r="E621" t="s">
        <v>2905</v>
      </c>
    </row>
    <row r="622" spans="1:5" x14ac:dyDescent="0.3">
      <c r="A622" t="s">
        <v>1250</v>
      </c>
      <c r="B622" t="s">
        <v>460</v>
      </c>
      <c r="C622" t="str">
        <f t="shared" si="18"/>
        <v>make</v>
      </c>
      <c r="D622" t="str">
        <f t="shared" si="19"/>
        <v>Encore</v>
      </c>
      <c r="E622" t="s">
        <v>2905</v>
      </c>
    </row>
    <row r="623" spans="1:5" x14ac:dyDescent="0.3">
      <c r="A623" t="s">
        <v>1250</v>
      </c>
      <c r="B623" t="s">
        <v>461</v>
      </c>
      <c r="C623" t="str">
        <f t="shared" si="18"/>
        <v>make</v>
      </c>
      <c r="D623" t="str">
        <f t="shared" si="19"/>
        <v>endeavour</v>
      </c>
      <c r="E623" t="s">
        <v>2905</v>
      </c>
    </row>
    <row r="624" spans="1:5" x14ac:dyDescent="0.3">
      <c r="A624" t="s">
        <v>1250</v>
      </c>
      <c r="B624" t="s">
        <v>462</v>
      </c>
      <c r="C624" t="str">
        <f t="shared" si="18"/>
        <v>make</v>
      </c>
      <c r="D624" t="str">
        <f t="shared" si="19"/>
        <v>epic</v>
      </c>
      <c r="E624" t="s">
        <v>2905</v>
      </c>
    </row>
    <row r="625" spans="1:5" x14ac:dyDescent="0.3">
      <c r="A625" t="s">
        <v>1250</v>
      </c>
      <c r="B625" t="s">
        <v>463</v>
      </c>
      <c r="C625" t="str">
        <f t="shared" si="18"/>
        <v>make</v>
      </c>
      <c r="D625" t="str">
        <f t="shared" si="19"/>
        <v>Ericson</v>
      </c>
      <c r="E625" t="s">
        <v>2905</v>
      </c>
    </row>
    <row r="626" spans="1:5" x14ac:dyDescent="0.3">
      <c r="A626" t="s">
        <v>1250</v>
      </c>
      <c r="B626" t="s">
        <v>464</v>
      </c>
      <c r="C626" t="str">
        <f t="shared" si="18"/>
        <v>make</v>
      </c>
      <c r="D626" t="str">
        <f t="shared" si="19"/>
        <v>escape</v>
      </c>
      <c r="E626" t="s">
        <v>2905</v>
      </c>
    </row>
    <row r="627" spans="1:5" x14ac:dyDescent="0.3">
      <c r="A627" t="s">
        <v>1250</v>
      </c>
      <c r="B627" t="s">
        <v>465</v>
      </c>
      <c r="C627" t="str">
        <f t="shared" si="18"/>
        <v>make</v>
      </c>
      <c r="D627" t="str">
        <f t="shared" si="19"/>
        <v>etap</v>
      </c>
      <c r="E627" t="s">
        <v>2905</v>
      </c>
    </row>
    <row r="628" spans="1:5" x14ac:dyDescent="0.3">
      <c r="A628" t="s">
        <v>1250</v>
      </c>
      <c r="B628" t="s">
        <v>466</v>
      </c>
      <c r="C628" t="str">
        <f t="shared" si="18"/>
        <v>make</v>
      </c>
      <c r="D628" t="str">
        <f t="shared" si="19"/>
        <v>everglades</v>
      </c>
      <c r="E628" t="s">
        <v>2905</v>
      </c>
    </row>
    <row r="629" spans="1:5" x14ac:dyDescent="0.3">
      <c r="A629" t="s">
        <v>1250</v>
      </c>
      <c r="B629" t="s">
        <v>467</v>
      </c>
      <c r="C629" t="str">
        <f t="shared" si="18"/>
        <v>make</v>
      </c>
      <c r="D629" t="str">
        <f t="shared" si="19"/>
        <v>evinrude</v>
      </c>
      <c r="E629" t="s">
        <v>2905</v>
      </c>
    </row>
    <row r="630" spans="1:5" x14ac:dyDescent="0.3">
      <c r="A630" t="s">
        <v>1250</v>
      </c>
      <c r="B630" t="s">
        <v>468</v>
      </c>
      <c r="C630" t="str">
        <f t="shared" si="18"/>
        <v>make</v>
      </c>
      <c r="D630" t="str">
        <f t="shared" si="19"/>
        <v>evolution</v>
      </c>
      <c r="E630" t="s">
        <v>2905</v>
      </c>
    </row>
    <row r="631" spans="1:5" x14ac:dyDescent="0.3">
      <c r="A631" t="s">
        <v>1250</v>
      </c>
      <c r="B631" t="s">
        <v>469</v>
      </c>
      <c r="C631" t="str">
        <f t="shared" si="18"/>
        <v>make</v>
      </c>
      <c r="D631" t="str">
        <f t="shared" si="19"/>
        <v>Excel</v>
      </c>
      <c r="E631" t="s">
        <v>2905</v>
      </c>
    </row>
    <row r="632" spans="1:5" x14ac:dyDescent="0.3">
      <c r="A632" t="s">
        <v>1250</v>
      </c>
      <c r="B632" t="s">
        <v>470</v>
      </c>
      <c r="C632" t="str">
        <f t="shared" si="18"/>
        <v>make</v>
      </c>
      <c r="D632" t="str">
        <f t="shared" si="19"/>
        <v>explorer</v>
      </c>
      <c r="E632" t="s">
        <v>2905</v>
      </c>
    </row>
    <row r="633" spans="1:5" x14ac:dyDescent="0.3">
      <c r="A633" t="s">
        <v>1250</v>
      </c>
      <c r="B633" t="s">
        <v>1126</v>
      </c>
      <c r="C633" t="str">
        <f t="shared" si="18"/>
        <v>make</v>
      </c>
      <c r="D633" t="str">
        <f t="shared" si="19"/>
        <v>explorermotoryachts</v>
      </c>
      <c r="E633" t="s">
        <v>2905</v>
      </c>
    </row>
    <row r="634" spans="1:5" x14ac:dyDescent="0.3">
      <c r="A634" t="s">
        <v>1250</v>
      </c>
      <c r="B634" t="s">
        <v>471</v>
      </c>
      <c r="C634" t="str">
        <f t="shared" si="18"/>
        <v>make</v>
      </c>
      <c r="D634" t="str">
        <f t="shared" si="19"/>
        <v>express</v>
      </c>
      <c r="E634" t="s">
        <v>2905</v>
      </c>
    </row>
    <row r="635" spans="1:5" x14ac:dyDescent="0.3">
      <c r="A635" t="s">
        <v>1250</v>
      </c>
      <c r="B635" t="s">
        <v>1128</v>
      </c>
      <c r="C635" t="str">
        <f t="shared" si="18"/>
        <v>make</v>
      </c>
      <c r="D635" t="str">
        <f t="shared" si="19"/>
        <v>faeton</v>
      </c>
      <c r="E635" t="s">
        <v>2905</v>
      </c>
    </row>
    <row r="636" spans="1:5" x14ac:dyDescent="0.3">
      <c r="A636" t="s">
        <v>1250</v>
      </c>
      <c r="B636" t="s">
        <v>472</v>
      </c>
      <c r="C636" t="str">
        <f t="shared" si="18"/>
        <v>make</v>
      </c>
      <c r="D636" t="str">
        <f t="shared" si="19"/>
        <v>fairey</v>
      </c>
      <c r="E636" t="s">
        <v>2905</v>
      </c>
    </row>
    <row r="637" spans="1:5" x14ac:dyDescent="0.3">
      <c r="A637" t="s">
        <v>1250</v>
      </c>
      <c r="B637" t="s">
        <v>473</v>
      </c>
      <c r="C637" t="str">
        <f t="shared" si="18"/>
        <v>make</v>
      </c>
      <c r="D637" t="str">
        <f t="shared" si="19"/>
        <v>fairline</v>
      </c>
      <c r="E637" t="s">
        <v>2905</v>
      </c>
    </row>
    <row r="638" spans="1:5" x14ac:dyDescent="0.3">
      <c r="A638" t="s">
        <v>1250</v>
      </c>
      <c r="B638" t="s">
        <v>474</v>
      </c>
      <c r="C638" t="str">
        <f t="shared" si="18"/>
        <v>make</v>
      </c>
      <c r="D638" t="str">
        <f t="shared" si="19"/>
        <v>falcon</v>
      </c>
      <c r="E638" t="s">
        <v>2905</v>
      </c>
    </row>
    <row r="639" spans="1:5" x14ac:dyDescent="0.3">
      <c r="A639" t="s">
        <v>1250</v>
      </c>
      <c r="B639" t="s">
        <v>1129</v>
      </c>
      <c r="C639" t="str">
        <f t="shared" si="18"/>
        <v>make</v>
      </c>
      <c r="D639" t="str">
        <f t="shared" si="19"/>
        <v>fareast</v>
      </c>
      <c r="E639" t="s">
        <v>2905</v>
      </c>
    </row>
    <row r="640" spans="1:5" x14ac:dyDescent="0.3">
      <c r="A640" t="s">
        <v>1250</v>
      </c>
      <c r="B640" t="s">
        <v>475</v>
      </c>
      <c r="C640" t="str">
        <f t="shared" si="18"/>
        <v>make</v>
      </c>
      <c r="D640" t="str">
        <f t="shared" si="19"/>
        <v>farr</v>
      </c>
      <c r="E640" t="s">
        <v>2905</v>
      </c>
    </row>
    <row r="641" spans="1:5" x14ac:dyDescent="0.3">
      <c r="A641" t="s">
        <v>1250</v>
      </c>
      <c r="B641" t="s">
        <v>476</v>
      </c>
      <c r="C641" t="str">
        <f t="shared" si="18"/>
        <v>make</v>
      </c>
      <c r="D641" t="str">
        <f t="shared" si="19"/>
        <v>farrier</v>
      </c>
      <c r="E641" t="s">
        <v>2905</v>
      </c>
    </row>
    <row r="642" spans="1:5" x14ac:dyDescent="0.3">
      <c r="A642" t="s">
        <v>1250</v>
      </c>
      <c r="B642" t="s">
        <v>477</v>
      </c>
      <c r="C642" t="str">
        <f t="shared" si="18"/>
        <v>make</v>
      </c>
      <c r="D642" t="str">
        <f t="shared" si="19"/>
        <v>fastcat</v>
      </c>
      <c r="E642" t="s">
        <v>2905</v>
      </c>
    </row>
    <row r="643" spans="1:5" x14ac:dyDescent="0.3">
      <c r="A643" t="s">
        <v>1250</v>
      </c>
      <c r="B643" t="s">
        <v>1131</v>
      </c>
      <c r="C643" t="str">
        <f t="shared" ref="C643:C706" si="20">LEFT(B643,FIND("=",B643)-1)</f>
        <v>make</v>
      </c>
      <c r="D643" t="str">
        <f t="shared" ref="D643:D706" si="21">MID(B643,FIND("=",B643)+1,LEN(B643))</f>
        <v>fathom</v>
      </c>
      <c r="E643" t="s">
        <v>2905</v>
      </c>
    </row>
    <row r="644" spans="1:5" x14ac:dyDescent="0.3">
      <c r="A644" t="s">
        <v>1250</v>
      </c>
      <c r="B644" t="s">
        <v>478</v>
      </c>
      <c r="C644" t="str">
        <f t="shared" si="20"/>
        <v>make</v>
      </c>
      <c r="D644" t="str">
        <f t="shared" si="21"/>
        <v>feadship</v>
      </c>
      <c r="E644" t="s">
        <v>2905</v>
      </c>
    </row>
    <row r="645" spans="1:5" x14ac:dyDescent="0.3">
      <c r="A645" t="s">
        <v>1250</v>
      </c>
      <c r="B645" t="s">
        <v>1133</v>
      </c>
      <c r="C645" t="str">
        <f t="shared" si="20"/>
        <v>make</v>
      </c>
      <c r="D645" t="str">
        <f t="shared" si="21"/>
        <v>feeling</v>
      </c>
      <c r="E645" t="s">
        <v>2905</v>
      </c>
    </row>
    <row r="646" spans="1:5" x14ac:dyDescent="0.3">
      <c r="A646" t="s">
        <v>1250</v>
      </c>
      <c r="B646" t="s">
        <v>480</v>
      </c>
      <c r="C646" t="str">
        <f t="shared" si="20"/>
        <v>make</v>
      </c>
      <c r="D646" t="str">
        <f t="shared" si="21"/>
        <v>ferretti</v>
      </c>
      <c r="E646" t="s">
        <v>2905</v>
      </c>
    </row>
    <row r="647" spans="1:5" x14ac:dyDescent="0.3">
      <c r="A647" t="s">
        <v>1250</v>
      </c>
      <c r="B647" t="s">
        <v>1134</v>
      </c>
      <c r="C647" t="str">
        <f t="shared" si="20"/>
        <v>make</v>
      </c>
      <c r="D647" t="str">
        <f t="shared" si="21"/>
        <v>fiart</v>
      </c>
      <c r="E647" t="s">
        <v>2905</v>
      </c>
    </row>
    <row r="648" spans="1:5" x14ac:dyDescent="0.3">
      <c r="A648" t="s">
        <v>1250</v>
      </c>
      <c r="B648" t="s">
        <v>481</v>
      </c>
      <c r="C648" t="str">
        <f t="shared" si="20"/>
        <v>make</v>
      </c>
      <c r="D648" t="str">
        <f t="shared" si="21"/>
        <v>fiartmare</v>
      </c>
      <c r="E648" t="s">
        <v>2905</v>
      </c>
    </row>
    <row r="649" spans="1:5" x14ac:dyDescent="0.3">
      <c r="A649" t="s">
        <v>1250</v>
      </c>
      <c r="B649" t="s">
        <v>1135</v>
      </c>
      <c r="C649" t="str">
        <f t="shared" si="20"/>
        <v>make</v>
      </c>
      <c r="D649" t="str">
        <f t="shared" si="21"/>
        <v>filippettiyacht</v>
      </c>
      <c r="E649" t="s">
        <v>2905</v>
      </c>
    </row>
    <row r="650" spans="1:5" x14ac:dyDescent="0.3">
      <c r="A650" t="s">
        <v>1250</v>
      </c>
      <c r="B650" t="s">
        <v>482</v>
      </c>
      <c r="C650" t="str">
        <f t="shared" si="20"/>
        <v>make</v>
      </c>
      <c r="D650" t="str">
        <f t="shared" si="21"/>
        <v>fincraft</v>
      </c>
      <c r="E650" t="s">
        <v>2905</v>
      </c>
    </row>
    <row r="651" spans="1:5" x14ac:dyDescent="0.3">
      <c r="A651" t="s">
        <v>1250</v>
      </c>
      <c r="B651" t="s">
        <v>484</v>
      </c>
      <c r="C651" t="str">
        <f t="shared" si="20"/>
        <v>make</v>
      </c>
      <c r="D651" t="str">
        <f t="shared" si="21"/>
        <v>finot</v>
      </c>
      <c r="E651" t="s">
        <v>2905</v>
      </c>
    </row>
    <row r="652" spans="1:5" x14ac:dyDescent="0.3">
      <c r="A652" t="s">
        <v>1250</v>
      </c>
      <c r="B652" t="s">
        <v>485</v>
      </c>
      <c r="C652" t="str">
        <f t="shared" si="20"/>
        <v>make</v>
      </c>
      <c r="D652" t="str">
        <f t="shared" si="21"/>
        <v>fisher</v>
      </c>
      <c r="E652" t="s">
        <v>2905</v>
      </c>
    </row>
    <row r="653" spans="1:5" x14ac:dyDescent="0.3">
      <c r="A653" t="s">
        <v>1250</v>
      </c>
      <c r="B653" t="s">
        <v>486</v>
      </c>
      <c r="C653" t="str">
        <f t="shared" si="20"/>
        <v>make</v>
      </c>
      <c r="D653" t="str">
        <f t="shared" si="21"/>
        <v>fishhawk</v>
      </c>
      <c r="E653" t="s">
        <v>2905</v>
      </c>
    </row>
    <row r="654" spans="1:5" x14ac:dyDescent="0.3">
      <c r="A654" t="s">
        <v>1250</v>
      </c>
      <c r="B654" t="s">
        <v>487</v>
      </c>
      <c r="C654" t="str">
        <f t="shared" si="20"/>
        <v>make</v>
      </c>
      <c r="D654" t="str">
        <f t="shared" si="21"/>
        <v>fishmaster</v>
      </c>
      <c r="E654" t="s">
        <v>2905</v>
      </c>
    </row>
    <row r="655" spans="1:5" x14ac:dyDescent="0.3">
      <c r="A655" t="s">
        <v>1250</v>
      </c>
      <c r="B655" t="s">
        <v>488</v>
      </c>
      <c r="C655" t="str">
        <f t="shared" si="20"/>
        <v>make</v>
      </c>
      <c r="D655" t="str">
        <f t="shared" si="21"/>
        <v>fjord</v>
      </c>
      <c r="E655" t="s">
        <v>2905</v>
      </c>
    </row>
    <row r="656" spans="1:5" x14ac:dyDescent="0.3">
      <c r="A656" t="s">
        <v>1250</v>
      </c>
      <c r="B656" t="s">
        <v>1136</v>
      </c>
      <c r="C656" t="str">
        <f t="shared" si="20"/>
        <v>make</v>
      </c>
      <c r="D656" t="str">
        <f t="shared" si="21"/>
        <v>flashcat</v>
      </c>
      <c r="E656" t="s">
        <v>2905</v>
      </c>
    </row>
    <row r="657" spans="1:5" x14ac:dyDescent="0.3">
      <c r="A657" t="s">
        <v>1250</v>
      </c>
      <c r="B657" t="s">
        <v>489</v>
      </c>
      <c r="C657" t="str">
        <f t="shared" si="20"/>
        <v>make</v>
      </c>
      <c r="D657" t="str">
        <f t="shared" si="21"/>
        <v>flatscat</v>
      </c>
      <c r="E657" t="s">
        <v>2905</v>
      </c>
    </row>
    <row r="658" spans="1:5" x14ac:dyDescent="0.3">
      <c r="A658" t="s">
        <v>1250</v>
      </c>
      <c r="B658" t="s">
        <v>490</v>
      </c>
      <c r="C658" t="str">
        <f t="shared" si="20"/>
        <v>make</v>
      </c>
      <c r="D658" t="str">
        <f t="shared" si="21"/>
        <v>fleming</v>
      </c>
      <c r="E658" t="s">
        <v>2905</v>
      </c>
    </row>
    <row r="659" spans="1:5" x14ac:dyDescent="0.3">
      <c r="A659" t="s">
        <v>1250</v>
      </c>
      <c r="B659" t="s">
        <v>491</v>
      </c>
      <c r="C659" t="str">
        <f t="shared" si="20"/>
        <v>make</v>
      </c>
      <c r="D659" t="str">
        <f t="shared" si="21"/>
        <v>formosa</v>
      </c>
      <c r="E659" t="s">
        <v>2905</v>
      </c>
    </row>
    <row r="660" spans="1:5" x14ac:dyDescent="0.3">
      <c r="A660" t="s">
        <v>1250</v>
      </c>
      <c r="B660" t="s">
        <v>492</v>
      </c>
      <c r="C660" t="str">
        <f t="shared" si="20"/>
        <v>make</v>
      </c>
      <c r="D660" t="str">
        <f t="shared" si="21"/>
        <v>formula</v>
      </c>
      <c r="E660" t="s">
        <v>2905</v>
      </c>
    </row>
    <row r="661" spans="1:5" x14ac:dyDescent="0.3">
      <c r="A661" t="s">
        <v>1250</v>
      </c>
      <c r="B661" t="s">
        <v>494</v>
      </c>
      <c r="C661" t="str">
        <f t="shared" si="20"/>
        <v>make</v>
      </c>
      <c r="D661" t="str">
        <f t="shared" si="21"/>
        <v>forrestriver</v>
      </c>
      <c r="E661" t="s">
        <v>2905</v>
      </c>
    </row>
    <row r="662" spans="1:5" x14ac:dyDescent="0.3">
      <c r="A662" t="s">
        <v>1250</v>
      </c>
      <c r="B662" t="s">
        <v>495</v>
      </c>
      <c r="C662" t="str">
        <f t="shared" si="20"/>
        <v>make</v>
      </c>
      <c r="D662" t="str">
        <f t="shared" si="21"/>
        <v>fortier</v>
      </c>
      <c r="E662" t="s">
        <v>2905</v>
      </c>
    </row>
    <row r="663" spans="1:5" x14ac:dyDescent="0.3">
      <c r="A663" t="s">
        <v>1250</v>
      </c>
      <c r="B663" t="s">
        <v>496</v>
      </c>
      <c r="C663" t="str">
        <f t="shared" si="20"/>
        <v>make</v>
      </c>
      <c r="D663" t="str">
        <f t="shared" si="21"/>
        <v>fortuna</v>
      </c>
      <c r="E663" t="s">
        <v>2905</v>
      </c>
    </row>
    <row r="664" spans="1:5" x14ac:dyDescent="0.3">
      <c r="A664" t="s">
        <v>1250</v>
      </c>
      <c r="B664" t="s">
        <v>497</v>
      </c>
      <c r="C664" t="str">
        <f t="shared" si="20"/>
        <v>make</v>
      </c>
      <c r="D664" t="str">
        <f t="shared" si="21"/>
        <v>Fountain</v>
      </c>
      <c r="E664" t="s">
        <v>2905</v>
      </c>
    </row>
    <row r="665" spans="1:5" x14ac:dyDescent="0.3">
      <c r="A665" t="s">
        <v>1250</v>
      </c>
      <c r="B665" t="s">
        <v>498</v>
      </c>
      <c r="C665" t="str">
        <f t="shared" si="20"/>
        <v>make</v>
      </c>
      <c r="D665" t="str">
        <f t="shared" si="21"/>
        <v>FountainePajot</v>
      </c>
      <c r="E665" t="s">
        <v>2905</v>
      </c>
    </row>
    <row r="666" spans="1:5" x14ac:dyDescent="0.3">
      <c r="A666" t="s">
        <v>1250</v>
      </c>
      <c r="B666" t="s">
        <v>499</v>
      </c>
      <c r="C666" t="str">
        <f t="shared" si="20"/>
        <v>make</v>
      </c>
      <c r="D666" t="str">
        <f t="shared" si="21"/>
        <v>fourwinns</v>
      </c>
      <c r="E666" t="s">
        <v>2905</v>
      </c>
    </row>
    <row r="667" spans="1:5" x14ac:dyDescent="0.3">
      <c r="A667" t="s">
        <v>1250</v>
      </c>
      <c r="B667" t="s">
        <v>1138</v>
      </c>
      <c r="C667" t="str">
        <f t="shared" si="20"/>
        <v>make</v>
      </c>
      <c r="D667" t="str">
        <f t="shared" si="21"/>
        <v>franchini</v>
      </c>
      <c r="E667" t="s">
        <v>2905</v>
      </c>
    </row>
    <row r="668" spans="1:5" x14ac:dyDescent="0.3">
      <c r="A668" t="s">
        <v>1250</v>
      </c>
      <c r="B668" t="s">
        <v>500</v>
      </c>
      <c r="C668" t="str">
        <f t="shared" si="20"/>
        <v>make</v>
      </c>
      <c r="D668" t="str">
        <f t="shared" si="21"/>
        <v>frauscher</v>
      </c>
      <c r="E668" t="s">
        <v>2905</v>
      </c>
    </row>
    <row r="669" spans="1:5" x14ac:dyDescent="0.3">
      <c r="A669" t="s">
        <v>1250</v>
      </c>
      <c r="B669" t="s">
        <v>1139</v>
      </c>
      <c r="C669" t="str">
        <f t="shared" si="20"/>
        <v>make</v>
      </c>
      <c r="D669" t="str">
        <f t="shared" si="21"/>
        <v>freedom</v>
      </c>
      <c r="E669" t="s">
        <v>2905</v>
      </c>
    </row>
    <row r="670" spans="1:5" x14ac:dyDescent="0.3">
      <c r="A670" t="s">
        <v>1250</v>
      </c>
      <c r="B670" t="s">
        <v>501</v>
      </c>
      <c r="C670" t="str">
        <f t="shared" si="20"/>
        <v>make</v>
      </c>
      <c r="D670" t="str">
        <f t="shared" si="21"/>
        <v>FreedomYachts</v>
      </c>
      <c r="E670" t="s">
        <v>2905</v>
      </c>
    </row>
    <row r="671" spans="1:5" x14ac:dyDescent="0.3">
      <c r="A671" t="s">
        <v>1250</v>
      </c>
      <c r="B671" t="s">
        <v>503</v>
      </c>
      <c r="C671" t="str">
        <f t="shared" si="20"/>
        <v>make</v>
      </c>
      <c r="D671" t="str">
        <f t="shared" si="21"/>
        <v>frontier</v>
      </c>
      <c r="E671" t="s">
        <v>2905</v>
      </c>
    </row>
    <row r="672" spans="1:5" x14ac:dyDescent="0.3">
      <c r="A672" t="s">
        <v>1250</v>
      </c>
      <c r="B672" t="s">
        <v>504</v>
      </c>
      <c r="C672" t="str">
        <f t="shared" si="20"/>
        <v>make</v>
      </c>
      <c r="D672" t="str">
        <f t="shared" si="21"/>
        <v>frontierboats</v>
      </c>
      <c r="E672" t="s">
        <v>2905</v>
      </c>
    </row>
    <row r="673" spans="1:5" x14ac:dyDescent="0.3">
      <c r="A673" t="s">
        <v>1250</v>
      </c>
      <c r="B673" t="s">
        <v>505</v>
      </c>
      <c r="C673" t="str">
        <f t="shared" si="20"/>
        <v>make</v>
      </c>
      <c r="D673" t="str">
        <f t="shared" si="21"/>
        <v>funchaser</v>
      </c>
      <c r="E673" t="s">
        <v>2905</v>
      </c>
    </row>
    <row r="674" spans="1:5" x14ac:dyDescent="0.3">
      <c r="A674" t="s">
        <v>1250</v>
      </c>
      <c r="B674" t="s">
        <v>506</v>
      </c>
      <c r="C674" t="str">
        <f t="shared" si="20"/>
        <v>make</v>
      </c>
      <c r="D674" t="str">
        <f t="shared" si="21"/>
        <v>g3</v>
      </c>
      <c r="E674" t="s">
        <v>2905</v>
      </c>
    </row>
    <row r="675" spans="1:5" x14ac:dyDescent="0.3">
      <c r="A675" t="s">
        <v>1250</v>
      </c>
      <c r="B675" t="s">
        <v>507</v>
      </c>
      <c r="C675" t="str">
        <f t="shared" si="20"/>
        <v>make</v>
      </c>
      <c r="D675" t="str">
        <f t="shared" si="21"/>
        <v>g3boats</v>
      </c>
      <c r="E675" t="s">
        <v>2905</v>
      </c>
    </row>
    <row r="676" spans="1:5" x14ac:dyDescent="0.3">
      <c r="A676" t="s">
        <v>1250</v>
      </c>
      <c r="B676" t="s">
        <v>508</v>
      </c>
      <c r="C676" t="str">
        <f t="shared" si="20"/>
        <v>make</v>
      </c>
      <c r="D676" t="str">
        <f t="shared" si="21"/>
        <v>g3suncatcher</v>
      </c>
      <c r="E676" t="s">
        <v>2905</v>
      </c>
    </row>
    <row r="677" spans="1:5" x14ac:dyDescent="0.3">
      <c r="A677" t="s">
        <v>1250</v>
      </c>
      <c r="B677" t="s">
        <v>509</v>
      </c>
      <c r="C677" t="str">
        <f t="shared" si="20"/>
        <v>make</v>
      </c>
      <c r="D677" t="str">
        <f t="shared" si="21"/>
        <v>galeon</v>
      </c>
      <c r="E677" t="s">
        <v>2905</v>
      </c>
    </row>
    <row r="678" spans="1:5" x14ac:dyDescent="0.3">
      <c r="A678" t="s">
        <v>1250</v>
      </c>
      <c r="B678" t="s">
        <v>510</v>
      </c>
      <c r="C678" t="str">
        <f t="shared" si="20"/>
        <v>make</v>
      </c>
      <c r="D678" t="str">
        <f t="shared" si="21"/>
        <v>gambler</v>
      </c>
      <c r="E678" t="s">
        <v>2905</v>
      </c>
    </row>
    <row r="679" spans="1:5" x14ac:dyDescent="0.3">
      <c r="A679" t="s">
        <v>1250</v>
      </c>
      <c r="B679" t="s">
        <v>511</v>
      </c>
      <c r="C679" t="str">
        <f t="shared" si="20"/>
        <v>make</v>
      </c>
      <c r="D679" t="str">
        <f t="shared" si="21"/>
        <v>gamefisherman</v>
      </c>
      <c r="E679" t="s">
        <v>2905</v>
      </c>
    </row>
    <row r="680" spans="1:5" x14ac:dyDescent="0.3">
      <c r="A680" t="s">
        <v>1250</v>
      </c>
      <c r="B680" t="s">
        <v>512</v>
      </c>
      <c r="C680" t="str">
        <f t="shared" si="20"/>
        <v>make</v>
      </c>
      <c r="D680" t="str">
        <f t="shared" si="21"/>
        <v>Garcia</v>
      </c>
      <c r="E680" t="s">
        <v>2905</v>
      </c>
    </row>
    <row r="681" spans="1:5" x14ac:dyDescent="0.3">
      <c r="A681" t="s">
        <v>1250</v>
      </c>
      <c r="B681" t="s">
        <v>513</v>
      </c>
      <c r="C681" t="str">
        <f t="shared" si="20"/>
        <v>make</v>
      </c>
      <c r="D681" t="str">
        <f t="shared" si="21"/>
        <v>Garlington</v>
      </c>
      <c r="E681" t="s">
        <v>2905</v>
      </c>
    </row>
    <row r="682" spans="1:5" x14ac:dyDescent="0.3">
      <c r="A682" t="s">
        <v>1250</v>
      </c>
      <c r="B682" t="s">
        <v>515</v>
      </c>
      <c r="C682" t="str">
        <f t="shared" si="20"/>
        <v>make</v>
      </c>
      <c r="D682" t="str">
        <f t="shared" si="21"/>
        <v>Gatortrax</v>
      </c>
      <c r="E682" t="s">
        <v>2905</v>
      </c>
    </row>
    <row r="683" spans="1:5" x14ac:dyDescent="0.3">
      <c r="A683" t="s">
        <v>1250</v>
      </c>
      <c r="B683" t="s">
        <v>516</v>
      </c>
      <c r="C683" t="str">
        <f t="shared" si="20"/>
        <v>make</v>
      </c>
      <c r="D683" t="str">
        <f t="shared" si="21"/>
        <v>gekko</v>
      </c>
      <c r="E683" t="s">
        <v>2905</v>
      </c>
    </row>
    <row r="684" spans="1:5" x14ac:dyDescent="0.3">
      <c r="A684" t="s">
        <v>1250</v>
      </c>
      <c r="B684" t="s">
        <v>517</v>
      </c>
      <c r="C684" t="str">
        <f t="shared" si="20"/>
        <v>make</v>
      </c>
      <c r="D684" t="str">
        <f t="shared" si="21"/>
        <v>Gemini</v>
      </c>
      <c r="E684" t="s">
        <v>2905</v>
      </c>
    </row>
    <row r="685" spans="1:5" x14ac:dyDescent="0.3">
      <c r="A685" t="s">
        <v>1250</v>
      </c>
      <c r="B685" t="s">
        <v>1140</v>
      </c>
      <c r="C685" t="str">
        <f t="shared" si="20"/>
        <v>make</v>
      </c>
      <c r="D685" t="str">
        <f t="shared" si="21"/>
        <v>gianetti</v>
      </c>
      <c r="E685" t="s">
        <v>2905</v>
      </c>
    </row>
    <row r="686" spans="1:5" x14ac:dyDescent="0.3">
      <c r="A686" t="s">
        <v>1250</v>
      </c>
      <c r="B686" t="s">
        <v>1141</v>
      </c>
      <c r="C686" t="str">
        <f t="shared" si="20"/>
        <v>make</v>
      </c>
      <c r="D686" t="str">
        <f t="shared" si="21"/>
        <v>gibsea</v>
      </c>
      <c r="E686" t="s">
        <v>2905</v>
      </c>
    </row>
    <row r="687" spans="1:5" x14ac:dyDescent="0.3">
      <c r="A687" t="s">
        <v>1250</v>
      </c>
      <c r="B687" t="s">
        <v>518</v>
      </c>
      <c r="C687" t="str">
        <f t="shared" si="20"/>
        <v>make</v>
      </c>
      <c r="D687" t="str">
        <f t="shared" si="21"/>
        <v>gibson</v>
      </c>
      <c r="E687" t="s">
        <v>2905</v>
      </c>
    </row>
    <row r="688" spans="1:5" x14ac:dyDescent="0.3">
      <c r="A688" t="s">
        <v>1250</v>
      </c>
      <c r="B688" t="s">
        <v>519</v>
      </c>
      <c r="C688" t="str">
        <f t="shared" si="20"/>
        <v>make</v>
      </c>
      <c r="D688" t="str">
        <f t="shared" si="21"/>
        <v>gillgetter</v>
      </c>
      <c r="E688" t="s">
        <v>2905</v>
      </c>
    </row>
    <row r="689" spans="1:5" x14ac:dyDescent="0.3">
      <c r="A689" t="s">
        <v>1250</v>
      </c>
      <c r="B689" t="s">
        <v>520</v>
      </c>
      <c r="C689" t="str">
        <f t="shared" si="20"/>
        <v>make</v>
      </c>
      <c r="D689" t="str">
        <f t="shared" si="21"/>
        <v>glacierbay</v>
      </c>
      <c r="E689" t="s">
        <v>2905</v>
      </c>
    </row>
    <row r="690" spans="1:5" x14ac:dyDescent="0.3">
      <c r="A690" t="s">
        <v>1250</v>
      </c>
      <c r="B690" t="s">
        <v>521</v>
      </c>
      <c r="C690" t="str">
        <f t="shared" si="20"/>
        <v>make</v>
      </c>
      <c r="D690" t="str">
        <f t="shared" si="21"/>
        <v>glassmaster</v>
      </c>
      <c r="E690" t="s">
        <v>2905</v>
      </c>
    </row>
    <row r="691" spans="1:5" x14ac:dyDescent="0.3">
      <c r="A691" t="s">
        <v>1250</v>
      </c>
      <c r="B691" t="s">
        <v>522</v>
      </c>
      <c r="C691" t="str">
        <f t="shared" si="20"/>
        <v>make</v>
      </c>
      <c r="D691" t="str">
        <f t="shared" si="21"/>
        <v>glasstream</v>
      </c>
      <c r="E691" t="s">
        <v>2905</v>
      </c>
    </row>
    <row r="692" spans="1:5" x14ac:dyDescent="0.3">
      <c r="A692" t="s">
        <v>1250</v>
      </c>
      <c r="B692" t="s">
        <v>523</v>
      </c>
      <c r="C692" t="str">
        <f t="shared" si="20"/>
        <v>make</v>
      </c>
      <c r="D692" t="str">
        <f t="shared" si="21"/>
        <v>glastron</v>
      </c>
      <c r="E692" t="s">
        <v>2905</v>
      </c>
    </row>
    <row r="693" spans="1:5" x14ac:dyDescent="0.3">
      <c r="A693" t="s">
        <v>1250</v>
      </c>
      <c r="B693" t="s">
        <v>524</v>
      </c>
      <c r="C693" t="str">
        <f t="shared" si="20"/>
        <v>make</v>
      </c>
      <c r="D693" t="str">
        <f t="shared" si="21"/>
        <v>gobbi</v>
      </c>
      <c r="E693" t="s">
        <v>2905</v>
      </c>
    </row>
    <row r="694" spans="1:5" x14ac:dyDescent="0.3">
      <c r="A694" t="s">
        <v>1250</v>
      </c>
      <c r="B694" t="s">
        <v>525</v>
      </c>
      <c r="C694" t="str">
        <f t="shared" si="20"/>
        <v>make</v>
      </c>
      <c r="D694" t="str">
        <f t="shared" si="21"/>
        <v>godfrey</v>
      </c>
      <c r="E694" t="s">
        <v>2905</v>
      </c>
    </row>
    <row r="695" spans="1:5" x14ac:dyDescent="0.3">
      <c r="A695" t="s">
        <v>1250</v>
      </c>
      <c r="B695" t="s">
        <v>526</v>
      </c>
      <c r="C695" t="str">
        <f t="shared" si="20"/>
        <v>make</v>
      </c>
      <c r="D695" t="str">
        <f t="shared" si="21"/>
        <v>goldfish</v>
      </c>
      <c r="E695" t="s">
        <v>2905</v>
      </c>
    </row>
    <row r="696" spans="1:5" x14ac:dyDescent="0.3">
      <c r="A696" t="s">
        <v>1250</v>
      </c>
      <c r="B696" t="s">
        <v>527</v>
      </c>
      <c r="C696" t="str">
        <f t="shared" si="20"/>
        <v>make</v>
      </c>
      <c r="D696" t="str">
        <f t="shared" si="21"/>
        <v>gradywhite</v>
      </c>
      <c r="E696" t="s">
        <v>2905</v>
      </c>
    </row>
    <row r="697" spans="1:5" x14ac:dyDescent="0.3">
      <c r="A697" t="s">
        <v>1250</v>
      </c>
      <c r="B697" t="s">
        <v>528</v>
      </c>
      <c r="C697" t="str">
        <f t="shared" si="20"/>
        <v>make</v>
      </c>
      <c r="D697" t="str">
        <f t="shared" si="21"/>
        <v>grandalaskan</v>
      </c>
      <c r="E697" t="s">
        <v>2905</v>
      </c>
    </row>
    <row r="698" spans="1:5" x14ac:dyDescent="0.3">
      <c r="A698" t="s">
        <v>1250</v>
      </c>
      <c r="B698" t="s">
        <v>529</v>
      </c>
      <c r="C698" t="str">
        <f t="shared" si="20"/>
        <v>make</v>
      </c>
      <c r="D698" t="str">
        <f t="shared" si="21"/>
        <v>grandbanks</v>
      </c>
      <c r="E698" t="s">
        <v>2905</v>
      </c>
    </row>
    <row r="699" spans="1:5" x14ac:dyDescent="0.3">
      <c r="A699" t="s">
        <v>1250</v>
      </c>
      <c r="B699" t="s">
        <v>1142</v>
      </c>
      <c r="C699" t="str">
        <f t="shared" si="20"/>
        <v>make</v>
      </c>
      <c r="D699" t="str">
        <f t="shared" si="21"/>
        <v>grandezza</v>
      </c>
      <c r="E699" t="s">
        <v>2905</v>
      </c>
    </row>
    <row r="700" spans="1:5" x14ac:dyDescent="0.3">
      <c r="A700" t="s">
        <v>1250</v>
      </c>
      <c r="B700" t="s">
        <v>530</v>
      </c>
      <c r="C700" t="str">
        <f t="shared" si="20"/>
        <v>make</v>
      </c>
      <c r="D700" t="str">
        <f t="shared" si="21"/>
        <v>grandsoleil</v>
      </c>
      <c r="E700" t="s">
        <v>2905</v>
      </c>
    </row>
    <row r="701" spans="1:5" x14ac:dyDescent="0.3">
      <c r="A701" t="s">
        <v>1250</v>
      </c>
      <c r="B701" t="s">
        <v>1245</v>
      </c>
      <c r="C701" t="str">
        <f t="shared" si="20"/>
        <v>make</v>
      </c>
      <c r="D701" t="str">
        <f t="shared" si="21"/>
        <v>grizzly</v>
      </c>
      <c r="E701" t="s">
        <v>2905</v>
      </c>
    </row>
    <row r="702" spans="1:5" x14ac:dyDescent="0.3">
      <c r="A702" t="s">
        <v>1250</v>
      </c>
      <c r="B702" t="s">
        <v>531</v>
      </c>
      <c r="C702" t="str">
        <f t="shared" si="20"/>
        <v>make</v>
      </c>
      <c r="D702" t="str">
        <f t="shared" si="21"/>
        <v>grumman</v>
      </c>
      <c r="E702" t="s">
        <v>2905</v>
      </c>
    </row>
    <row r="703" spans="1:5" x14ac:dyDescent="0.3">
      <c r="A703" t="s">
        <v>1250</v>
      </c>
      <c r="B703" t="s">
        <v>532</v>
      </c>
      <c r="C703" t="str">
        <f t="shared" si="20"/>
        <v>make</v>
      </c>
      <c r="D703" t="str">
        <f t="shared" si="21"/>
        <v>gulet</v>
      </c>
      <c r="E703" t="s">
        <v>2905</v>
      </c>
    </row>
    <row r="704" spans="1:5" x14ac:dyDescent="0.3">
      <c r="A704" t="s">
        <v>1250</v>
      </c>
      <c r="B704" t="s">
        <v>533</v>
      </c>
      <c r="C704" t="str">
        <f t="shared" si="20"/>
        <v>make</v>
      </c>
      <c r="D704" t="str">
        <f t="shared" si="21"/>
        <v>gulfcoast</v>
      </c>
      <c r="E704" t="s">
        <v>2905</v>
      </c>
    </row>
    <row r="705" spans="1:5" x14ac:dyDescent="0.3">
      <c r="A705" t="s">
        <v>1250</v>
      </c>
      <c r="B705" t="s">
        <v>1143</v>
      </c>
      <c r="C705" t="str">
        <f t="shared" si="20"/>
        <v>make</v>
      </c>
      <c r="D705" t="str">
        <f t="shared" si="21"/>
        <v>gulfcraft</v>
      </c>
      <c r="E705" t="s">
        <v>2905</v>
      </c>
    </row>
    <row r="706" spans="1:5" x14ac:dyDescent="0.3">
      <c r="A706" t="s">
        <v>1250</v>
      </c>
      <c r="B706" t="s">
        <v>534</v>
      </c>
      <c r="C706" t="str">
        <f t="shared" si="20"/>
        <v>make</v>
      </c>
      <c r="D706" t="str">
        <f t="shared" si="21"/>
        <v>gulfstar</v>
      </c>
      <c r="E706" t="s">
        <v>2905</v>
      </c>
    </row>
    <row r="707" spans="1:5" x14ac:dyDescent="0.3">
      <c r="A707" t="s">
        <v>1250</v>
      </c>
      <c r="B707" t="s">
        <v>1144</v>
      </c>
      <c r="C707" t="str">
        <f t="shared" ref="C707:C770" si="22">LEFT(B707,FIND("=",B707)-1)</f>
        <v>make</v>
      </c>
      <c r="D707" t="str">
        <f t="shared" ref="D707:D770" si="23">MID(B707,FIND("=",B707)+1,LEN(B707))</f>
        <v>gulfstream</v>
      </c>
      <c r="E707" t="s">
        <v>2905</v>
      </c>
    </row>
    <row r="708" spans="1:5" x14ac:dyDescent="0.3">
      <c r="A708" t="s">
        <v>1250</v>
      </c>
      <c r="B708" t="s">
        <v>535</v>
      </c>
      <c r="C708" t="str">
        <f t="shared" si="22"/>
        <v>make</v>
      </c>
      <c r="D708" t="str">
        <f t="shared" si="23"/>
        <v>GulfstreamBoats</v>
      </c>
      <c r="E708" t="s">
        <v>2905</v>
      </c>
    </row>
    <row r="709" spans="1:5" x14ac:dyDescent="0.3">
      <c r="A709" t="s">
        <v>1250</v>
      </c>
      <c r="B709" t="s">
        <v>1145</v>
      </c>
      <c r="C709" t="str">
        <f t="shared" si="22"/>
        <v>make</v>
      </c>
      <c r="D709" t="str">
        <f t="shared" si="23"/>
        <v>gunboat</v>
      </c>
      <c r="E709" t="s">
        <v>2905</v>
      </c>
    </row>
    <row r="710" spans="1:5" x14ac:dyDescent="0.3">
      <c r="A710" t="s">
        <v>1250</v>
      </c>
      <c r="B710" t="s">
        <v>1146</v>
      </c>
      <c r="C710" t="str">
        <f t="shared" si="22"/>
        <v>make</v>
      </c>
      <c r="D710" t="str">
        <f t="shared" si="23"/>
        <v>gunfleet</v>
      </c>
      <c r="E710" t="s">
        <v>2905</v>
      </c>
    </row>
    <row r="711" spans="1:5" x14ac:dyDescent="0.3">
      <c r="A711" t="s">
        <v>1250</v>
      </c>
      <c r="B711" t="s">
        <v>536</v>
      </c>
      <c r="C711" t="str">
        <f t="shared" si="22"/>
        <v>make</v>
      </c>
      <c r="D711" t="str">
        <f t="shared" si="23"/>
        <v>guycouach</v>
      </c>
      <c r="E711" t="s">
        <v>2905</v>
      </c>
    </row>
    <row r="712" spans="1:5" x14ac:dyDescent="0.3">
      <c r="A712" t="s">
        <v>1250</v>
      </c>
      <c r="B712" t="s">
        <v>1147</v>
      </c>
      <c r="C712" t="str">
        <f t="shared" si="22"/>
        <v>make</v>
      </c>
      <c r="D712" t="str">
        <f t="shared" si="23"/>
        <v>haber</v>
      </c>
      <c r="E712" t="s">
        <v>2905</v>
      </c>
    </row>
    <row r="713" spans="1:5" x14ac:dyDescent="0.3">
      <c r="A713" t="s">
        <v>1250</v>
      </c>
      <c r="B713" t="s">
        <v>537</v>
      </c>
      <c r="C713" t="str">
        <f t="shared" si="22"/>
        <v>make</v>
      </c>
      <c r="D713" t="str">
        <f t="shared" si="23"/>
        <v>hackercraft</v>
      </c>
      <c r="E713" t="s">
        <v>2905</v>
      </c>
    </row>
    <row r="714" spans="1:5" x14ac:dyDescent="0.3">
      <c r="A714" t="s">
        <v>1250</v>
      </c>
      <c r="B714" t="s">
        <v>538</v>
      </c>
      <c r="C714" t="str">
        <f t="shared" si="22"/>
        <v>make</v>
      </c>
      <c r="D714" t="str">
        <f t="shared" si="23"/>
        <v>hake</v>
      </c>
      <c r="E714" t="s">
        <v>2905</v>
      </c>
    </row>
    <row r="715" spans="1:5" x14ac:dyDescent="0.3">
      <c r="A715" t="s">
        <v>1250</v>
      </c>
      <c r="B715" t="s">
        <v>1148</v>
      </c>
      <c r="C715" t="str">
        <f t="shared" si="22"/>
        <v>make</v>
      </c>
      <c r="D715" t="str">
        <f t="shared" si="23"/>
        <v>Hakvoort</v>
      </c>
      <c r="E715" t="s">
        <v>2905</v>
      </c>
    </row>
    <row r="716" spans="1:5" x14ac:dyDescent="0.3">
      <c r="A716" t="s">
        <v>1250</v>
      </c>
      <c r="B716" t="s">
        <v>539</v>
      </c>
      <c r="C716" t="str">
        <f t="shared" si="22"/>
        <v>make</v>
      </c>
      <c r="D716" t="str">
        <f t="shared" si="23"/>
        <v>hallbergrassy</v>
      </c>
      <c r="E716" t="s">
        <v>2905</v>
      </c>
    </row>
    <row r="717" spans="1:5" x14ac:dyDescent="0.3">
      <c r="A717" t="s">
        <v>1250</v>
      </c>
      <c r="B717" t="s">
        <v>540</v>
      </c>
      <c r="C717" t="str">
        <f t="shared" si="22"/>
        <v>make</v>
      </c>
      <c r="D717" t="str">
        <f t="shared" si="23"/>
        <v>hallett</v>
      </c>
      <c r="E717" t="s">
        <v>2905</v>
      </c>
    </row>
    <row r="718" spans="1:5" x14ac:dyDescent="0.3">
      <c r="A718" t="s">
        <v>1250</v>
      </c>
      <c r="B718" t="s">
        <v>541</v>
      </c>
      <c r="C718" t="str">
        <f t="shared" si="22"/>
        <v>make</v>
      </c>
      <c r="D718" t="str">
        <f t="shared" si="23"/>
        <v>halmatic</v>
      </c>
      <c r="E718" t="s">
        <v>2905</v>
      </c>
    </row>
    <row r="719" spans="1:5" x14ac:dyDescent="0.3">
      <c r="A719" t="s">
        <v>1250</v>
      </c>
      <c r="B719" t="s">
        <v>542</v>
      </c>
      <c r="C719" t="str">
        <f t="shared" si="22"/>
        <v>make</v>
      </c>
      <c r="D719" t="str">
        <f t="shared" si="23"/>
        <v>hampton</v>
      </c>
      <c r="E719" t="s">
        <v>2905</v>
      </c>
    </row>
    <row r="720" spans="1:5" x14ac:dyDescent="0.3">
      <c r="A720" t="s">
        <v>1250</v>
      </c>
      <c r="B720" t="s">
        <v>1149</v>
      </c>
      <c r="C720" t="str">
        <f t="shared" si="22"/>
        <v>make</v>
      </c>
      <c r="D720" t="str">
        <f t="shared" si="23"/>
        <v>hann</v>
      </c>
      <c r="E720" t="s">
        <v>2905</v>
      </c>
    </row>
    <row r="721" spans="1:5" x14ac:dyDescent="0.3">
      <c r="A721" t="s">
        <v>1250</v>
      </c>
      <c r="B721" t="s">
        <v>543</v>
      </c>
      <c r="C721" t="str">
        <f t="shared" si="22"/>
        <v>make</v>
      </c>
      <c r="D721" t="str">
        <f t="shared" si="23"/>
        <v>hanschristian</v>
      </c>
      <c r="E721" t="s">
        <v>2905</v>
      </c>
    </row>
    <row r="722" spans="1:5" x14ac:dyDescent="0.3">
      <c r="A722" t="s">
        <v>1250</v>
      </c>
      <c r="B722" t="s">
        <v>544</v>
      </c>
      <c r="C722" t="str">
        <f t="shared" si="22"/>
        <v>make</v>
      </c>
      <c r="D722" t="str">
        <f t="shared" si="23"/>
        <v>hanse</v>
      </c>
      <c r="E722" t="s">
        <v>2905</v>
      </c>
    </row>
    <row r="723" spans="1:5" x14ac:dyDescent="0.3">
      <c r="A723" t="s">
        <v>1250</v>
      </c>
      <c r="B723" t="s">
        <v>545</v>
      </c>
      <c r="C723" t="str">
        <f t="shared" si="22"/>
        <v>make</v>
      </c>
      <c r="D723" t="str">
        <f t="shared" si="23"/>
        <v>harbercraft</v>
      </c>
      <c r="E723" t="s">
        <v>2905</v>
      </c>
    </row>
    <row r="724" spans="1:5" x14ac:dyDescent="0.3">
      <c r="A724" t="s">
        <v>1250</v>
      </c>
      <c r="B724" t="s">
        <v>546</v>
      </c>
      <c r="C724" t="str">
        <f t="shared" si="22"/>
        <v>make</v>
      </c>
      <c r="D724" t="str">
        <f t="shared" si="23"/>
        <v>harbormaster</v>
      </c>
      <c r="E724" t="s">
        <v>2905</v>
      </c>
    </row>
    <row r="725" spans="1:5" x14ac:dyDescent="0.3">
      <c r="A725" t="s">
        <v>1250</v>
      </c>
      <c r="B725" t="s">
        <v>1150</v>
      </c>
      <c r="C725" t="str">
        <f t="shared" si="22"/>
        <v>make</v>
      </c>
      <c r="D725" t="str">
        <f t="shared" si="23"/>
        <v>hardy</v>
      </c>
      <c r="E725" t="s">
        <v>2905</v>
      </c>
    </row>
    <row r="726" spans="1:5" x14ac:dyDescent="0.3">
      <c r="A726" t="s">
        <v>1250</v>
      </c>
      <c r="B726" t="s">
        <v>547</v>
      </c>
      <c r="C726" t="str">
        <f t="shared" si="22"/>
        <v>make</v>
      </c>
      <c r="D726" t="str">
        <f t="shared" si="23"/>
        <v>hargrave</v>
      </c>
      <c r="E726" t="s">
        <v>2905</v>
      </c>
    </row>
    <row r="727" spans="1:5" x14ac:dyDescent="0.3">
      <c r="A727" t="s">
        <v>1250</v>
      </c>
      <c r="B727" t="s">
        <v>548</v>
      </c>
      <c r="C727" t="str">
        <f t="shared" si="22"/>
        <v>make</v>
      </c>
      <c r="D727" t="str">
        <f t="shared" si="23"/>
        <v>harris</v>
      </c>
      <c r="E727" t="s">
        <v>2905</v>
      </c>
    </row>
    <row r="728" spans="1:5" x14ac:dyDescent="0.3">
      <c r="A728" t="s">
        <v>1250</v>
      </c>
      <c r="B728" t="s">
        <v>549</v>
      </c>
      <c r="C728" t="str">
        <f t="shared" si="22"/>
        <v>make</v>
      </c>
      <c r="D728" t="str">
        <f t="shared" si="23"/>
        <v>harrisflotebote</v>
      </c>
      <c r="E728" t="s">
        <v>2905</v>
      </c>
    </row>
    <row r="729" spans="1:5" x14ac:dyDescent="0.3">
      <c r="A729" t="s">
        <v>1250</v>
      </c>
      <c r="B729" t="s">
        <v>550</v>
      </c>
      <c r="C729" t="str">
        <f t="shared" si="22"/>
        <v>make</v>
      </c>
      <c r="D729" t="str">
        <f t="shared" si="23"/>
        <v>harriskayot</v>
      </c>
      <c r="E729" t="s">
        <v>2905</v>
      </c>
    </row>
    <row r="730" spans="1:5" x14ac:dyDescent="0.3">
      <c r="A730" t="s">
        <v>1250</v>
      </c>
      <c r="B730" t="s">
        <v>551</v>
      </c>
      <c r="C730" t="str">
        <f t="shared" si="22"/>
        <v>make</v>
      </c>
      <c r="D730" t="str">
        <f t="shared" si="23"/>
        <v>harrispontoons</v>
      </c>
      <c r="E730" t="s">
        <v>2905</v>
      </c>
    </row>
    <row r="731" spans="1:5" x14ac:dyDescent="0.3">
      <c r="A731" t="s">
        <v>1250</v>
      </c>
      <c r="B731" t="s">
        <v>552</v>
      </c>
      <c r="C731" t="str">
        <f t="shared" si="22"/>
        <v>make</v>
      </c>
      <c r="D731" t="str">
        <f t="shared" si="23"/>
        <v>hatteras</v>
      </c>
      <c r="E731" t="s">
        <v>2905</v>
      </c>
    </row>
    <row r="732" spans="1:5" x14ac:dyDescent="0.3">
      <c r="A732" t="s">
        <v>1250</v>
      </c>
      <c r="B732" t="s">
        <v>1151</v>
      </c>
      <c r="C732" t="str">
        <f t="shared" si="22"/>
        <v>make</v>
      </c>
      <c r="D732" t="str">
        <f t="shared" si="23"/>
        <v>heesen</v>
      </c>
      <c r="E732" t="s">
        <v>2905</v>
      </c>
    </row>
    <row r="733" spans="1:5" x14ac:dyDescent="0.3">
      <c r="A733" t="s">
        <v>1250</v>
      </c>
      <c r="B733" t="s">
        <v>553</v>
      </c>
      <c r="C733" t="str">
        <f t="shared" si="22"/>
        <v>make</v>
      </c>
      <c r="D733" t="str">
        <f t="shared" si="23"/>
        <v>henriques</v>
      </c>
      <c r="E733" t="s">
        <v>2905</v>
      </c>
    </row>
    <row r="734" spans="1:5" x14ac:dyDescent="0.3">
      <c r="A734" t="s">
        <v>1250</v>
      </c>
      <c r="B734" t="s">
        <v>554</v>
      </c>
      <c r="C734" t="str">
        <f t="shared" si="22"/>
        <v>make</v>
      </c>
      <c r="D734" t="str">
        <f t="shared" si="23"/>
        <v>heritage</v>
      </c>
      <c r="E734" t="s">
        <v>2905</v>
      </c>
    </row>
    <row r="735" spans="1:5" x14ac:dyDescent="0.3">
      <c r="A735" t="s">
        <v>1250</v>
      </c>
      <c r="B735" t="s">
        <v>555</v>
      </c>
      <c r="C735" t="str">
        <f t="shared" si="22"/>
        <v>make</v>
      </c>
      <c r="D735" t="str">
        <f t="shared" si="23"/>
        <v>heritageeast</v>
      </c>
      <c r="E735" t="s">
        <v>2905</v>
      </c>
    </row>
    <row r="736" spans="1:5" x14ac:dyDescent="0.3">
      <c r="A736" t="s">
        <v>1250</v>
      </c>
      <c r="B736" t="s">
        <v>556</v>
      </c>
      <c r="C736" t="str">
        <f t="shared" si="22"/>
        <v>make</v>
      </c>
      <c r="D736" t="str">
        <f t="shared" si="23"/>
        <v>Herreshoff</v>
      </c>
      <c r="E736" t="s">
        <v>2905</v>
      </c>
    </row>
    <row r="737" spans="1:5" x14ac:dyDescent="0.3">
      <c r="A737" t="s">
        <v>1250</v>
      </c>
      <c r="B737" t="s">
        <v>557</v>
      </c>
      <c r="C737" t="str">
        <f t="shared" si="22"/>
        <v>make</v>
      </c>
      <c r="D737" t="str">
        <f t="shared" si="23"/>
        <v>hewes</v>
      </c>
      <c r="E737" t="s">
        <v>2905</v>
      </c>
    </row>
    <row r="738" spans="1:5" x14ac:dyDescent="0.3">
      <c r="A738" t="s">
        <v>1250</v>
      </c>
      <c r="B738" t="s">
        <v>558</v>
      </c>
      <c r="C738" t="str">
        <f t="shared" si="22"/>
        <v>make</v>
      </c>
      <c r="D738" t="str">
        <f t="shared" si="23"/>
        <v>hewescraft</v>
      </c>
      <c r="E738" t="s">
        <v>2905</v>
      </c>
    </row>
    <row r="739" spans="1:5" x14ac:dyDescent="0.3">
      <c r="A739" t="s">
        <v>1250</v>
      </c>
      <c r="B739" t="s">
        <v>559</v>
      </c>
      <c r="C739" t="str">
        <f t="shared" si="22"/>
        <v>make</v>
      </c>
      <c r="D739" t="str">
        <f t="shared" si="23"/>
        <v>hinckley</v>
      </c>
      <c r="E739" t="s">
        <v>2905</v>
      </c>
    </row>
    <row r="740" spans="1:5" x14ac:dyDescent="0.3">
      <c r="A740" t="s">
        <v>1250</v>
      </c>
      <c r="B740" t="s">
        <v>560</v>
      </c>
      <c r="C740" t="str">
        <f t="shared" si="22"/>
        <v>make</v>
      </c>
      <c r="D740" t="str">
        <f t="shared" si="23"/>
        <v>hinterhoeller</v>
      </c>
      <c r="E740" t="s">
        <v>2905</v>
      </c>
    </row>
    <row r="741" spans="1:5" x14ac:dyDescent="0.3">
      <c r="A741" t="s">
        <v>1250</v>
      </c>
      <c r="B741" t="s">
        <v>561</v>
      </c>
      <c r="C741" t="str">
        <f t="shared" si="22"/>
        <v>make</v>
      </c>
      <c r="D741" t="str">
        <f t="shared" si="23"/>
        <v>hobie</v>
      </c>
      <c r="E741" t="s">
        <v>2905</v>
      </c>
    </row>
    <row r="742" spans="1:5" x14ac:dyDescent="0.3">
      <c r="A742" t="s">
        <v>1250</v>
      </c>
      <c r="B742" t="s">
        <v>562</v>
      </c>
      <c r="C742" t="str">
        <f t="shared" si="22"/>
        <v>make</v>
      </c>
      <c r="D742" t="str">
        <f t="shared" si="23"/>
        <v>honda</v>
      </c>
      <c r="E742" t="s">
        <v>2905</v>
      </c>
    </row>
    <row r="743" spans="1:5" x14ac:dyDescent="0.3">
      <c r="A743" t="s">
        <v>1250</v>
      </c>
      <c r="B743" t="s">
        <v>563</v>
      </c>
      <c r="C743" t="str">
        <f t="shared" si="22"/>
        <v>make</v>
      </c>
      <c r="D743" t="str">
        <f t="shared" si="23"/>
        <v>Hood</v>
      </c>
      <c r="E743" t="s">
        <v>2905</v>
      </c>
    </row>
    <row r="744" spans="1:5" x14ac:dyDescent="0.3">
      <c r="A744" t="s">
        <v>1250</v>
      </c>
      <c r="B744" t="s">
        <v>564</v>
      </c>
      <c r="C744" t="str">
        <f t="shared" si="22"/>
        <v>make</v>
      </c>
      <c r="D744" t="str">
        <f t="shared" si="23"/>
        <v>horizon</v>
      </c>
      <c r="E744" t="s">
        <v>2905</v>
      </c>
    </row>
    <row r="745" spans="1:5" x14ac:dyDescent="0.3">
      <c r="A745" t="s">
        <v>1250</v>
      </c>
      <c r="B745" t="s">
        <v>565</v>
      </c>
      <c r="C745" t="str">
        <f t="shared" si="22"/>
        <v>make</v>
      </c>
      <c r="D745" t="str">
        <f t="shared" si="23"/>
        <v>Huckins</v>
      </c>
      <c r="E745" t="s">
        <v>2905</v>
      </c>
    </row>
    <row r="746" spans="1:5" x14ac:dyDescent="0.3">
      <c r="A746" t="s">
        <v>1250</v>
      </c>
      <c r="B746" t="s">
        <v>566</v>
      </c>
      <c r="C746" t="str">
        <f t="shared" si="22"/>
        <v>make</v>
      </c>
      <c r="D746" t="str">
        <f t="shared" si="23"/>
        <v>hunter</v>
      </c>
      <c r="E746" t="s">
        <v>2905</v>
      </c>
    </row>
    <row r="747" spans="1:5" x14ac:dyDescent="0.3">
      <c r="A747" t="s">
        <v>1250</v>
      </c>
      <c r="B747" t="s">
        <v>567</v>
      </c>
      <c r="C747" t="str">
        <f t="shared" si="22"/>
        <v>make</v>
      </c>
      <c r="D747" t="str">
        <f t="shared" si="23"/>
        <v>hunton</v>
      </c>
      <c r="E747" t="s">
        <v>2905</v>
      </c>
    </row>
    <row r="748" spans="1:5" x14ac:dyDescent="0.3">
      <c r="A748" t="s">
        <v>1250</v>
      </c>
      <c r="B748" t="s">
        <v>568</v>
      </c>
      <c r="C748" t="str">
        <f t="shared" si="22"/>
        <v>make</v>
      </c>
      <c r="D748" t="str">
        <f t="shared" si="23"/>
        <v>huntyachts</v>
      </c>
      <c r="E748" t="s">
        <v>2905</v>
      </c>
    </row>
    <row r="749" spans="1:5" x14ac:dyDescent="0.3">
      <c r="A749" t="s">
        <v>1250</v>
      </c>
      <c r="B749" t="s">
        <v>569</v>
      </c>
      <c r="C749" t="str">
        <f t="shared" si="22"/>
        <v>make</v>
      </c>
      <c r="D749" t="str">
        <f t="shared" si="23"/>
        <v>hurricane</v>
      </c>
      <c r="E749" t="s">
        <v>2905</v>
      </c>
    </row>
    <row r="750" spans="1:5" x14ac:dyDescent="0.3">
      <c r="A750" t="s">
        <v>1250</v>
      </c>
      <c r="B750" t="s">
        <v>570</v>
      </c>
      <c r="C750" t="str">
        <f t="shared" si="22"/>
        <v>make</v>
      </c>
      <c r="D750" t="str">
        <f t="shared" si="23"/>
        <v>hurricaneboats</v>
      </c>
      <c r="E750" t="s">
        <v>2905</v>
      </c>
    </row>
    <row r="751" spans="1:5" x14ac:dyDescent="0.3">
      <c r="A751" t="s">
        <v>1250</v>
      </c>
      <c r="B751" t="s">
        <v>571</v>
      </c>
      <c r="C751" t="str">
        <f t="shared" si="22"/>
        <v>make</v>
      </c>
      <c r="D751" t="str">
        <f t="shared" si="23"/>
        <v>hustler</v>
      </c>
      <c r="E751" t="s">
        <v>2905</v>
      </c>
    </row>
    <row r="752" spans="1:5" x14ac:dyDescent="0.3">
      <c r="A752" t="s">
        <v>1250</v>
      </c>
      <c r="B752" t="s">
        <v>572</v>
      </c>
      <c r="C752" t="str">
        <f t="shared" si="22"/>
        <v>make</v>
      </c>
      <c r="D752" t="str">
        <f t="shared" si="23"/>
        <v>hydrasports</v>
      </c>
      <c r="E752" t="s">
        <v>2905</v>
      </c>
    </row>
    <row r="753" spans="1:5" x14ac:dyDescent="0.3">
      <c r="A753" t="s">
        <v>1250</v>
      </c>
      <c r="B753" t="s">
        <v>573</v>
      </c>
      <c r="C753" t="str">
        <f t="shared" si="22"/>
        <v>make</v>
      </c>
      <c r="D753" t="str">
        <f t="shared" si="23"/>
        <v>hydrocat</v>
      </c>
      <c r="E753" t="s">
        <v>2905</v>
      </c>
    </row>
    <row r="754" spans="1:5" x14ac:dyDescent="0.3">
      <c r="A754" t="s">
        <v>1250</v>
      </c>
      <c r="B754" t="s">
        <v>1153</v>
      </c>
      <c r="C754" t="str">
        <f t="shared" si="22"/>
        <v>make</v>
      </c>
      <c r="D754" t="str">
        <f t="shared" si="23"/>
        <v>Hydrosport</v>
      </c>
      <c r="E754" t="s">
        <v>2905</v>
      </c>
    </row>
    <row r="755" spans="1:5" x14ac:dyDescent="0.3">
      <c r="A755" t="s">
        <v>1250</v>
      </c>
      <c r="B755" t="s">
        <v>574</v>
      </c>
      <c r="C755" t="str">
        <f t="shared" si="22"/>
        <v>make</v>
      </c>
      <c r="D755" t="str">
        <f t="shared" si="23"/>
        <v>hydrostream</v>
      </c>
      <c r="E755" t="s">
        <v>2905</v>
      </c>
    </row>
    <row r="756" spans="1:5" x14ac:dyDescent="0.3">
      <c r="A756" t="s">
        <v>1250</v>
      </c>
      <c r="B756" t="s">
        <v>575</v>
      </c>
      <c r="C756" t="str">
        <f t="shared" si="22"/>
        <v>make</v>
      </c>
      <c r="D756" t="str">
        <f t="shared" si="23"/>
        <v>hylas</v>
      </c>
      <c r="E756" t="s">
        <v>2905</v>
      </c>
    </row>
    <row r="757" spans="1:5" x14ac:dyDescent="0.3">
      <c r="A757" t="s">
        <v>1250</v>
      </c>
      <c r="B757" t="s">
        <v>576</v>
      </c>
      <c r="C757" t="str">
        <f t="shared" si="22"/>
        <v>make</v>
      </c>
      <c r="D757" t="str">
        <f t="shared" si="23"/>
        <v>inace</v>
      </c>
      <c r="E757" t="s">
        <v>2905</v>
      </c>
    </row>
    <row r="758" spans="1:5" x14ac:dyDescent="0.3">
      <c r="A758" t="s">
        <v>1250</v>
      </c>
      <c r="B758" t="s">
        <v>1154</v>
      </c>
      <c r="C758" t="str">
        <f t="shared" si="22"/>
        <v>make</v>
      </c>
      <c r="D758" t="str">
        <f t="shared" si="23"/>
        <v>inaceexplorer</v>
      </c>
      <c r="E758" t="s">
        <v>2905</v>
      </c>
    </row>
    <row r="759" spans="1:5" x14ac:dyDescent="0.3">
      <c r="A759" t="s">
        <v>1250</v>
      </c>
      <c r="B759" t="s">
        <v>577</v>
      </c>
      <c r="C759" t="str">
        <f t="shared" si="22"/>
        <v>make</v>
      </c>
      <c r="D759" t="str">
        <f t="shared" si="23"/>
        <v>integrity</v>
      </c>
      <c r="E759" t="s">
        <v>2905</v>
      </c>
    </row>
    <row r="760" spans="1:5" x14ac:dyDescent="0.3">
      <c r="A760" t="s">
        <v>1250</v>
      </c>
      <c r="B760" t="s">
        <v>578</v>
      </c>
      <c r="C760" t="str">
        <f t="shared" si="22"/>
        <v>make</v>
      </c>
      <c r="D760" t="str">
        <f t="shared" si="23"/>
        <v>interceptor</v>
      </c>
      <c r="E760" t="s">
        <v>2905</v>
      </c>
    </row>
    <row r="761" spans="1:5" x14ac:dyDescent="0.3">
      <c r="A761" t="s">
        <v>1250</v>
      </c>
      <c r="B761" t="s">
        <v>579</v>
      </c>
      <c r="C761" t="str">
        <f t="shared" si="22"/>
        <v>make</v>
      </c>
      <c r="D761" t="str">
        <f t="shared" si="23"/>
        <v>intermare</v>
      </c>
      <c r="E761" t="s">
        <v>2905</v>
      </c>
    </row>
    <row r="762" spans="1:5" x14ac:dyDescent="0.3">
      <c r="A762" t="s">
        <v>1250</v>
      </c>
      <c r="B762" t="s">
        <v>580</v>
      </c>
      <c r="C762" t="str">
        <f t="shared" si="22"/>
        <v>make</v>
      </c>
      <c r="D762" t="str">
        <f t="shared" si="23"/>
        <v>Intermarine</v>
      </c>
      <c r="E762" t="s">
        <v>2905</v>
      </c>
    </row>
    <row r="763" spans="1:5" x14ac:dyDescent="0.3">
      <c r="A763" t="s">
        <v>1250</v>
      </c>
      <c r="B763" t="s">
        <v>581</v>
      </c>
      <c r="C763" t="str">
        <f t="shared" si="22"/>
        <v>make</v>
      </c>
      <c r="D763" t="str">
        <f t="shared" si="23"/>
        <v>intrepid</v>
      </c>
      <c r="E763" t="s">
        <v>2905</v>
      </c>
    </row>
    <row r="764" spans="1:5" x14ac:dyDescent="0.3">
      <c r="A764" t="s">
        <v>1250</v>
      </c>
      <c r="B764" t="s">
        <v>582</v>
      </c>
      <c r="C764" t="str">
        <f t="shared" si="22"/>
        <v>make</v>
      </c>
      <c r="D764" t="str">
        <f t="shared" si="23"/>
        <v>invincible</v>
      </c>
      <c r="E764" t="s">
        <v>2905</v>
      </c>
    </row>
    <row r="765" spans="1:5" x14ac:dyDescent="0.3">
      <c r="A765" t="s">
        <v>1250</v>
      </c>
      <c r="B765" t="s">
        <v>583</v>
      </c>
      <c r="C765" t="str">
        <f t="shared" si="22"/>
        <v>make</v>
      </c>
      <c r="D765" t="str">
        <f t="shared" si="23"/>
        <v>Irwin</v>
      </c>
      <c r="E765" t="s">
        <v>2905</v>
      </c>
    </row>
    <row r="766" spans="1:5" x14ac:dyDescent="0.3">
      <c r="A766" t="s">
        <v>1250</v>
      </c>
      <c r="B766" t="s">
        <v>584</v>
      </c>
      <c r="C766" t="str">
        <f t="shared" si="22"/>
        <v>make</v>
      </c>
      <c r="D766" t="str">
        <f t="shared" si="23"/>
        <v>isa</v>
      </c>
      <c r="E766" t="s">
        <v>2905</v>
      </c>
    </row>
    <row r="767" spans="1:5" x14ac:dyDescent="0.3">
      <c r="A767" t="s">
        <v>1250</v>
      </c>
      <c r="B767" t="s">
        <v>585</v>
      </c>
      <c r="C767" t="str">
        <f t="shared" si="22"/>
        <v>make</v>
      </c>
      <c r="D767" t="str">
        <f t="shared" si="23"/>
        <v>Islander</v>
      </c>
      <c r="E767" t="s">
        <v>2905</v>
      </c>
    </row>
    <row r="768" spans="1:5" x14ac:dyDescent="0.3">
      <c r="A768" t="s">
        <v>1250</v>
      </c>
      <c r="B768" t="s">
        <v>586</v>
      </c>
      <c r="C768" t="str">
        <f t="shared" si="22"/>
        <v>make</v>
      </c>
      <c r="D768" t="str">
        <f t="shared" si="23"/>
        <v>islandgypsy</v>
      </c>
      <c r="E768" t="s">
        <v>2905</v>
      </c>
    </row>
    <row r="769" spans="1:5" x14ac:dyDescent="0.3">
      <c r="A769" t="s">
        <v>1250</v>
      </c>
      <c r="B769" t="s">
        <v>587</v>
      </c>
      <c r="C769" t="str">
        <f t="shared" si="22"/>
        <v>make</v>
      </c>
      <c r="D769" t="str">
        <f t="shared" si="23"/>
        <v>islandpacket</v>
      </c>
      <c r="E769" t="s">
        <v>2905</v>
      </c>
    </row>
    <row r="770" spans="1:5" x14ac:dyDescent="0.3">
      <c r="A770" t="s">
        <v>1250</v>
      </c>
      <c r="B770" t="s">
        <v>588</v>
      </c>
      <c r="C770" t="str">
        <f t="shared" si="22"/>
        <v>make</v>
      </c>
      <c r="D770" t="str">
        <f t="shared" si="23"/>
        <v>islandpilot</v>
      </c>
      <c r="E770" t="s">
        <v>2905</v>
      </c>
    </row>
    <row r="771" spans="1:5" x14ac:dyDescent="0.3">
      <c r="A771" t="s">
        <v>1250</v>
      </c>
      <c r="B771" t="s">
        <v>589</v>
      </c>
      <c r="C771" t="str">
        <f t="shared" ref="C771:C834" si="24">LEFT(B771,FIND("=",B771)-1)</f>
        <v>make</v>
      </c>
      <c r="D771" t="str">
        <f t="shared" ref="D771:D834" si="25">MID(B771,FIND("=",B771)+1,LEN(B771))</f>
        <v>islandrunner</v>
      </c>
      <c r="E771" t="s">
        <v>2905</v>
      </c>
    </row>
    <row r="772" spans="1:5" x14ac:dyDescent="0.3">
      <c r="A772" t="s">
        <v>1250</v>
      </c>
      <c r="B772" t="s">
        <v>1156</v>
      </c>
      <c r="C772" t="str">
        <f t="shared" si="24"/>
        <v>make</v>
      </c>
      <c r="D772" t="str">
        <f t="shared" si="25"/>
        <v>italcraft</v>
      </c>
      <c r="E772" t="s">
        <v>2905</v>
      </c>
    </row>
    <row r="773" spans="1:5" x14ac:dyDescent="0.3">
      <c r="A773" t="s">
        <v>1250</v>
      </c>
      <c r="B773" t="s">
        <v>590</v>
      </c>
      <c r="C773" t="str">
        <f t="shared" si="24"/>
        <v>make</v>
      </c>
      <c r="D773" t="str">
        <f t="shared" si="25"/>
        <v>itama</v>
      </c>
      <c r="E773" t="s">
        <v>2905</v>
      </c>
    </row>
    <row r="774" spans="1:5" x14ac:dyDescent="0.3">
      <c r="A774" t="s">
        <v>1250</v>
      </c>
      <c r="B774" t="s">
        <v>591</v>
      </c>
      <c r="C774" t="str">
        <f t="shared" si="24"/>
        <v>make</v>
      </c>
      <c r="D774" t="str">
        <f t="shared" si="25"/>
        <v>jarrettbay</v>
      </c>
      <c r="E774" t="s">
        <v>2905</v>
      </c>
    </row>
    <row r="775" spans="1:5" x14ac:dyDescent="0.3">
      <c r="A775" t="s">
        <v>1250</v>
      </c>
      <c r="B775" t="s">
        <v>592</v>
      </c>
      <c r="C775" t="str">
        <f t="shared" si="24"/>
        <v>make</v>
      </c>
      <c r="D775" t="str">
        <f t="shared" si="25"/>
        <v>jarvisnewman</v>
      </c>
      <c r="E775" t="s">
        <v>2905</v>
      </c>
    </row>
    <row r="776" spans="1:5" x14ac:dyDescent="0.3">
      <c r="A776" t="s">
        <v>1250</v>
      </c>
      <c r="B776" t="s">
        <v>593</v>
      </c>
      <c r="C776" t="str">
        <f t="shared" si="24"/>
        <v>make</v>
      </c>
      <c r="D776" t="str">
        <f t="shared" si="25"/>
        <v>javelin</v>
      </c>
      <c r="E776" t="s">
        <v>2905</v>
      </c>
    </row>
    <row r="777" spans="1:5" x14ac:dyDescent="0.3">
      <c r="A777" t="s">
        <v>1250</v>
      </c>
      <c r="B777" t="s">
        <v>594</v>
      </c>
      <c r="C777" t="str">
        <f t="shared" si="24"/>
        <v>make</v>
      </c>
      <c r="D777" t="str">
        <f t="shared" si="25"/>
        <v>jboats</v>
      </c>
      <c r="E777" t="s">
        <v>2905</v>
      </c>
    </row>
    <row r="778" spans="1:5" x14ac:dyDescent="0.3">
      <c r="A778" t="s">
        <v>1250</v>
      </c>
      <c r="B778" t="s">
        <v>595</v>
      </c>
      <c r="C778" t="str">
        <f t="shared" si="24"/>
        <v>make</v>
      </c>
      <c r="D778" t="str">
        <f t="shared" si="25"/>
        <v>jc</v>
      </c>
      <c r="E778" t="s">
        <v>2905</v>
      </c>
    </row>
    <row r="779" spans="1:5" x14ac:dyDescent="0.3">
      <c r="A779" t="s">
        <v>1250</v>
      </c>
      <c r="B779" t="s">
        <v>596</v>
      </c>
      <c r="C779" t="str">
        <f t="shared" si="24"/>
        <v>make</v>
      </c>
      <c r="D779" t="str">
        <f t="shared" si="25"/>
        <v>jcpontoon</v>
      </c>
      <c r="E779" t="s">
        <v>2905</v>
      </c>
    </row>
    <row r="780" spans="1:5" x14ac:dyDescent="0.3">
      <c r="A780" t="s">
        <v>1250</v>
      </c>
      <c r="B780" t="s">
        <v>597</v>
      </c>
      <c r="C780" t="str">
        <f t="shared" si="24"/>
        <v>make</v>
      </c>
      <c r="D780" t="str">
        <f t="shared" si="25"/>
        <v>jcraft</v>
      </c>
      <c r="E780" t="s">
        <v>2905</v>
      </c>
    </row>
    <row r="781" spans="1:5" x14ac:dyDescent="0.3">
      <c r="A781" t="s">
        <v>1250</v>
      </c>
      <c r="B781" t="s">
        <v>598</v>
      </c>
      <c r="C781" t="str">
        <f t="shared" si="24"/>
        <v>make</v>
      </c>
      <c r="D781" t="str">
        <f t="shared" si="25"/>
        <v>jeanneau</v>
      </c>
      <c r="E781" t="s">
        <v>2905</v>
      </c>
    </row>
    <row r="782" spans="1:5" x14ac:dyDescent="0.3">
      <c r="A782" t="s">
        <v>1250</v>
      </c>
      <c r="B782" t="s">
        <v>1157</v>
      </c>
      <c r="C782" t="str">
        <f t="shared" si="24"/>
        <v>make</v>
      </c>
      <c r="D782" t="str">
        <f t="shared" si="25"/>
        <v>jeanneauprestige</v>
      </c>
      <c r="E782" t="s">
        <v>2905</v>
      </c>
    </row>
    <row r="783" spans="1:5" x14ac:dyDescent="0.3">
      <c r="A783" t="s">
        <v>1250</v>
      </c>
      <c r="B783" t="s">
        <v>599</v>
      </c>
      <c r="C783" t="str">
        <f t="shared" si="24"/>
        <v>make</v>
      </c>
      <c r="D783" t="str">
        <f t="shared" si="25"/>
        <v>jeantot</v>
      </c>
      <c r="E783" t="s">
        <v>2905</v>
      </c>
    </row>
    <row r="784" spans="1:5" x14ac:dyDescent="0.3">
      <c r="A784" t="s">
        <v>1250</v>
      </c>
      <c r="B784" t="s">
        <v>600</v>
      </c>
      <c r="C784" t="str">
        <f t="shared" si="24"/>
        <v>make</v>
      </c>
      <c r="D784" t="str">
        <f t="shared" si="25"/>
        <v>jefferson</v>
      </c>
      <c r="E784" t="s">
        <v>2905</v>
      </c>
    </row>
    <row r="785" spans="1:5" x14ac:dyDescent="0.3">
      <c r="A785" t="s">
        <v>1250</v>
      </c>
      <c r="B785" t="s">
        <v>601</v>
      </c>
      <c r="C785" t="str">
        <f t="shared" si="24"/>
        <v>make</v>
      </c>
      <c r="D785" t="str">
        <f t="shared" si="25"/>
        <v>jersey</v>
      </c>
      <c r="E785" t="s">
        <v>2905</v>
      </c>
    </row>
    <row r="786" spans="1:5" x14ac:dyDescent="0.3">
      <c r="A786" t="s">
        <v>1250</v>
      </c>
      <c r="B786" t="s">
        <v>602</v>
      </c>
      <c r="C786" t="str">
        <f t="shared" si="24"/>
        <v>make</v>
      </c>
      <c r="D786" t="str">
        <f t="shared" si="25"/>
        <v>jerseycape</v>
      </c>
      <c r="E786" t="s">
        <v>2905</v>
      </c>
    </row>
    <row r="787" spans="1:5" x14ac:dyDescent="0.3">
      <c r="A787" t="s">
        <v>1250</v>
      </c>
      <c r="B787" t="s">
        <v>603</v>
      </c>
      <c r="C787" t="str">
        <f t="shared" si="24"/>
        <v>make</v>
      </c>
      <c r="D787" t="str">
        <f t="shared" si="25"/>
        <v>jetcraft</v>
      </c>
      <c r="E787" t="s">
        <v>2905</v>
      </c>
    </row>
    <row r="788" spans="1:5" x14ac:dyDescent="0.3">
      <c r="A788" t="s">
        <v>1250</v>
      </c>
      <c r="B788" t="s">
        <v>1158</v>
      </c>
      <c r="C788" t="str">
        <f t="shared" si="24"/>
        <v>make</v>
      </c>
      <c r="D788" t="str">
        <f t="shared" si="25"/>
        <v>jfa</v>
      </c>
      <c r="E788" t="s">
        <v>2905</v>
      </c>
    </row>
    <row r="789" spans="1:5" x14ac:dyDescent="0.3">
      <c r="A789" t="s">
        <v>1250</v>
      </c>
      <c r="B789" t="s">
        <v>605</v>
      </c>
      <c r="C789" t="str">
        <f t="shared" si="24"/>
        <v>make</v>
      </c>
      <c r="D789" t="str">
        <f t="shared" si="25"/>
        <v>johnson</v>
      </c>
      <c r="E789" t="s">
        <v>2905</v>
      </c>
    </row>
    <row r="790" spans="1:5" x14ac:dyDescent="0.3">
      <c r="A790" t="s">
        <v>1250</v>
      </c>
      <c r="B790" t="s">
        <v>606</v>
      </c>
      <c r="C790" t="str">
        <f t="shared" si="24"/>
        <v>make</v>
      </c>
      <c r="D790" t="str">
        <f t="shared" si="25"/>
        <v>jonesbrothers</v>
      </c>
      <c r="E790" t="s">
        <v>2905</v>
      </c>
    </row>
    <row r="791" spans="1:5" x14ac:dyDescent="0.3">
      <c r="A791" t="s">
        <v>1250</v>
      </c>
      <c r="B791" t="s">
        <v>607</v>
      </c>
      <c r="C791" t="str">
        <f t="shared" si="24"/>
        <v>make</v>
      </c>
      <c r="D791" t="str">
        <f t="shared" si="25"/>
        <v>jongert</v>
      </c>
      <c r="E791" t="s">
        <v>2905</v>
      </c>
    </row>
    <row r="792" spans="1:5" x14ac:dyDescent="0.3">
      <c r="A792" t="s">
        <v>1250</v>
      </c>
      <c r="B792" t="s">
        <v>1159</v>
      </c>
      <c r="C792" t="str">
        <f t="shared" si="24"/>
        <v>make</v>
      </c>
      <c r="D792" t="str">
        <f t="shared" si="25"/>
        <v>jouet</v>
      </c>
      <c r="E792" t="s">
        <v>2905</v>
      </c>
    </row>
    <row r="793" spans="1:5" x14ac:dyDescent="0.3">
      <c r="A793" t="s">
        <v>1250</v>
      </c>
      <c r="B793" t="s">
        <v>1160</v>
      </c>
      <c r="C793" t="str">
        <f t="shared" si="24"/>
        <v>make</v>
      </c>
      <c r="D793" t="str">
        <f t="shared" si="25"/>
        <v>jpk</v>
      </c>
      <c r="E793" t="s">
        <v>2905</v>
      </c>
    </row>
    <row r="794" spans="1:5" x14ac:dyDescent="0.3">
      <c r="A794" t="s">
        <v>1250</v>
      </c>
      <c r="B794" t="s">
        <v>608</v>
      </c>
      <c r="C794" t="str">
        <f t="shared" si="24"/>
        <v>make</v>
      </c>
      <c r="D794" t="str">
        <f t="shared" si="25"/>
        <v>jupiter</v>
      </c>
      <c r="E794" t="s">
        <v>2905</v>
      </c>
    </row>
    <row r="795" spans="1:5" x14ac:dyDescent="0.3">
      <c r="A795" t="s">
        <v>1250</v>
      </c>
      <c r="B795" t="s">
        <v>1161</v>
      </c>
      <c r="C795" t="str">
        <f t="shared" si="24"/>
        <v>make</v>
      </c>
      <c r="D795" t="str">
        <f t="shared" si="25"/>
        <v>k2marine</v>
      </c>
      <c r="E795" t="s">
        <v>2905</v>
      </c>
    </row>
    <row r="796" spans="1:5" x14ac:dyDescent="0.3">
      <c r="A796" t="s">
        <v>1250</v>
      </c>
      <c r="B796" t="s">
        <v>609</v>
      </c>
      <c r="C796" t="str">
        <f t="shared" si="24"/>
        <v>make</v>
      </c>
      <c r="D796" t="str">
        <f t="shared" si="25"/>
        <v>kadeykrogen</v>
      </c>
      <c r="E796" t="s">
        <v>2905</v>
      </c>
    </row>
    <row r="797" spans="1:5" x14ac:dyDescent="0.3">
      <c r="A797" t="s">
        <v>1250</v>
      </c>
      <c r="B797" t="s">
        <v>611</v>
      </c>
      <c r="C797" t="str">
        <f t="shared" si="24"/>
        <v>make</v>
      </c>
      <c r="D797" t="str">
        <f t="shared" si="25"/>
        <v>kawasaki</v>
      </c>
      <c r="E797" t="s">
        <v>2905</v>
      </c>
    </row>
    <row r="798" spans="1:5" x14ac:dyDescent="0.3">
      <c r="A798" t="s">
        <v>1250</v>
      </c>
      <c r="B798" t="s">
        <v>612</v>
      </c>
      <c r="C798" t="str">
        <f t="shared" si="24"/>
        <v>make</v>
      </c>
      <c r="D798" t="str">
        <f t="shared" si="25"/>
        <v>kayot</v>
      </c>
      <c r="E798" t="s">
        <v>2905</v>
      </c>
    </row>
    <row r="799" spans="1:5" x14ac:dyDescent="0.3">
      <c r="A799" t="s">
        <v>1250</v>
      </c>
      <c r="B799" t="s">
        <v>613</v>
      </c>
      <c r="C799" t="str">
        <f t="shared" si="24"/>
        <v>make</v>
      </c>
      <c r="D799" t="str">
        <f t="shared" si="25"/>
        <v>kencraft</v>
      </c>
      <c r="E799" t="s">
        <v>2905</v>
      </c>
    </row>
    <row r="800" spans="1:5" x14ac:dyDescent="0.3">
      <c r="A800" t="s">
        <v>1250</v>
      </c>
      <c r="B800" t="s">
        <v>614</v>
      </c>
      <c r="C800" t="str">
        <f t="shared" si="24"/>
        <v>make</v>
      </c>
      <c r="D800" t="str">
        <f t="shared" si="25"/>
        <v>kenner</v>
      </c>
      <c r="E800" t="s">
        <v>2905</v>
      </c>
    </row>
    <row r="801" spans="1:5" x14ac:dyDescent="0.3">
      <c r="A801" t="s">
        <v>1250</v>
      </c>
      <c r="B801" t="s">
        <v>616</v>
      </c>
      <c r="C801" t="str">
        <f t="shared" si="24"/>
        <v>make</v>
      </c>
      <c r="D801" t="str">
        <f t="shared" si="25"/>
        <v>kevlacat</v>
      </c>
      <c r="E801" t="s">
        <v>2905</v>
      </c>
    </row>
    <row r="802" spans="1:5" x14ac:dyDescent="0.3">
      <c r="A802" t="s">
        <v>1250</v>
      </c>
      <c r="B802" t="s">
        <v>617</v>
      </c>
      <c r="C802" t="str">
        <f t="shared" si="24"/>
        <v>make</v>
      </c>
      <c r="D802" t="str">
        <f t="shared" si="25"/>
        <v>keylargo</v>
      </c>
      <c r="E802" t="s">
        <v>2905</v>
      </c>
    </row>
    <row r="803" spans="1:5" x14ac:dyDescent="0.3">
      <c r="A803" t="s">
        <v>1250</v>
      </c>
      <c r="B803" t="s">
        <v>618</v>
      </c>
      <c r="C803" t="str">
        <f t="shared" si="24"/>
        <v>make</v>
      </c>
      <c r="D803" t="str">
        <f t="shared" si="25"/>
        <v>keywest</v>
      </c>
      <c r="E803" t="s">
        <v>2905</v>
      </c>
    </row>
    <row r="804" spans="1:5" x14ac:dyDescent="0.3">
      <c r="A804" t="s">
        <v>1250</v>
      </c>
      <c r="B804" t="s">
        <v>619</v>
      </c>
      <c r="C804" t="str">
        <f t="shared" si="24"/>
        <v>make</v>
      </c>
      <c r="D804" t="str">
        <f t="shared" si="25"/>
        <v>khashing</v>
      </c>
      <c r="E804" t="s">
        <v>2905</v>
      </c>
    </row>
    <row r="805" spans="1:5" x14ac:dyDescent="0.3">
      <c r="A805" t="s">
        <v>1250</v>
      </c>
      <c r="B805" t="s">
        <v>620</v>
      </c>
      <c r="C805" t="str">
        <f t="shared" si="24"/>
        <v>make</v>
      </c>
      <c r="D805" t="str">
        <f t="shared" si="25"/>
        <v>kingfisher</v>
      </c>
      <c r="E805" t="s">
        <v>2905</v>
      </c>
    </row>
    <row r="806" spans="1:5" x14ac:dyDescent="0.3">
      <c r="A806" t="s">
        <v>1250</v>
      </c>
      <c r="B806" t="s">
        <v>621</v>
      </c>
      <c r="C806" t="str">
        <f t="shared" si="24"/>
        <v>make</v>
      </c>
      <c r="D806" t="str">
        <f t="shared" si="25"/>
        <v>kingscraft</v>
      </c>
      <c r="E806" t="s">
        <v>2905</v>
      </c>
    </row>
    <row r="807" spans="1:5" x14ac:dyDescent="0.3">
      <c r="A807" t="s">
        <v>1250</v>
      </c>
      <c r="B807" t="s">
        <v>622</v>
      </c>
      <c r="C807" t="str">
        <f t="shared" si="24"/>
        <v>make</v>
      </c>
      <c r="D807" t="str">
        <f t="shared" si="25"/>
        <v>klamath</v>
      </c>
      <c r="E807" t="s">
        <v>2905</v>
      </c>
    </row>
    <row r="808" spans="1:5" x14ac:dyDescent="0.3">
      <c r="A808" t="s">
        <v>1250</v>
      </c>
      <c r="B808" t="s">
        <v>623</v>
      </c>
      <c r="C808" t="str">
        <f t="shared" si="24"/>
        <v>make</v>
      </c>
      <c r="D808" t="str">
        <f t="shared" si="25"/>
        <v>klamathboatco</v>
      </c>
      <c r="E808" t="s">
        <v>2905</v>
      </c>
    </row>
    <row r="809" spans="1:5" x14ac:dyDescent="0.3">
      <c r="A809" t="s">
        <v>1250</v>
      </c>
      <c r="B809" t="s">
        <v>624</v>
      </c>
      <c r="C809" t="str">
        <f t="shared" si="24"/>
        <v>make</v>
      </c>
      <c r="D809" t="str">
        <f t="shared" si="25"/>
        <v>knightandcarver</v>
      </c>
      <c r="E809" t="s">
        <v>2905</v>
      </c>
    </row>
    <row r="810" spans="1:5" x14ac:dyDescent="0.3">
      <c r="A810" t="s">
        <v>1250</v>
      </c>
      <c r="B810" t="s">
        <v>625</v>
      </c>
      <c r="C810" t="str">
        <f t="shared" si="24"/>
        <v>make</v>
      </c>
      <c r="D810" t="str">
        <f t="shared" si="25"/>
        <v>krogen</v>
      </c>
      <c r="E810" t="s">
        <v>2905</v>
      </c>
    </row>
    <row r="811" spans="1:5" x14ac:dyDescent="0.3">
      <c r="A811" t="s">
        <v>1250</v>
      </c>
      <c r="B811" t="s">
        <v>1162</v>
      </c>
      <c r="C811" t="str">
        <f t="shared" si="24"/>
        <v>make</v>
      </c>
      <c r="D811" t="str">
        <f t="shared" si="25"/>
        <v>krogenexpress</v>
      </c>
      <c r="E811" t="s">
        <v>2905</v>
      </c>
    </row>
    <row r="812" spans="1:5" x14ac:dyDescent="0.3">
      <c r="A812" t="s">
        <v>1250</v>
      </c>
      <c r="B812" t="s">
        <v>627</v>
      </c>
      <c r="C812" t="str">
        <f t="shared" si="24"/>
        <v>make</v>
      </c>
      <c r="D812" t="str">
        <f t="shared" si="25"/>
        <v>Lagoon</v>
      </c>
      <c r="E812" t="s">
        <v>2905</v>
      </c>
    </row>
    <row r="813" spans="1:5" x14ac:dyDescent="0.3">
      <c r="A813" t="s">
        <v>1250</v>
      </c>
      <c r="B813" t="s">
        <v>628</v>
      </c>
      <c r="C813" t="str">
        <f t="shared" si="24"/>
        <v>make</v>
      </c>
      <c r="D813" t="str">
        <f t="shared" si="25"/>
        <v>LakeandBay</v>
      </c>
      <c r="E813" t="s">
        <v>2905</v>
      </c>
    </row>
    <row r="814" spans="1:5" x14ac:dyDescent="0.3">
      <c r="A814" t="s">
        <v>1250</v>
      </c>
      <c r="B814" t="s">
        <v>629</v>
      </c>
      <c r="C814" t="str">
        <f t="shared" si="24"/>
        <v>make</v>
      </c>
      <c r="D814" t="str">
        <f t="shared" si="25"/>
        <v>lakeview</v>
      </c>
      <c r="E814" t="s">
        <v>2905</v>
      </c>
    </row>
    <row r="815" spans="1:5" x14ac:dyDescent="0.3">
      <c r="A815" t="s">
        <v>1250</v>
      </c>
      <c r="B815" t="s">
        <v>630</v>
      </c>
      <c r="C815" t="str">
        <f t="shared" si="24"/>
        <v>make</v>
      </c>
      <c r="D815" t="str">
        <f t="shared" si="25"/>
        <v>landau</v>
      </c>
      <c r="E815" t="s">
        <v>2905</v>
      </c>
    </row>
    <row r="816" spans="1:5" x14ac:dyDescent="0.3">
      <c r="A816" t="s">
        <v>1250</v>
      </c>
      <c r="B816" t="s">
        <v>631</v>
      </c>
      <c r="C816" t="str">
        <f t="shared" si="24"/>
        <v>make</v>
      </c>
      <c r="D816" t="str">
        <f t="shared" si="25"/>
        <v>larson</v>
      </c>
      <c r="E816" t="s">
        <v>2905</v>
      </c>
    </row>
    <row r="817" spans="1:5" x14ac:dyDescent="0.3">
      <c r="A817" t="s">
        <v>1250</v>
      </c>
      <c r="B817" t="s">
        <v>1163</v>
      </c>
      <c r="C817" t="str">
        <f t="shared" si="24"/>
        <v>make</v>
      </c>
      <c r="D817" t="str">
        <f t="shared" si="25"/>
        <v>LaserPerformance</v>
      </c>
      <c r="E817" t="s">
        <v>2905</v>
      </c>
    </row>
    <row r="818" spans="1:5" x14ac:dyDescent="0.3">
      <c r="A818" t="s">
        <v>1250</v>
      </c>
      <c r="B818" t="s">
        <v>632</v>
      </c>
      <c r="C818" t="str">
        <f t="shared" si="24"/>
        <v>make</v>
      </c>
      <c r="D818" t="str">
        <f t="shared" si="25"/>
        <v>lazzara</v>
      </c>
      <c r="E818" t="s">
        <v>2905</v>
      </c>
    </row>
    <row r="819" spans="1:5" x14ac:dyDescent="0.3">
      <c r="A819" t="s">
        <v>1250</v>
      </c>
      <c r="B819" t="s">
        <v>633</v>
      </c>
      <c r="C819" t="str">
        <f t="shared" si="24"/>
        <v>make</v>
      </c>
      <c r="D819" t="str">
        <f t="shared" si="25"/>
        <v>leader</v>
      </c>
      <c r="E819" t="s">
        <v>2905</v>
      </c>
    </row>
    <row r="820" spans="1:5" x14ac:dyDescent="0.3">
      <c r="A820" t="s">
        <v>1250</v>
      </c>
      <c r="B820" t="s">
        <v>634</v>
      </c>
      <c r="C820" t="str">
        <f t="shared" si="24"/>
        <v>make</v>
      </c>
      <c r="D820" t="str">
        <f t="shared" si="25"/>
        <v>legacy</v>
      </c>
      <c r="E820" t="s">
        <v>2905</v>
      </c>
    </row>
    <row r="821" spans="1:5" x14ac:dyDescent="0.3">
      <c r="A821" t="s">
        <v>1250</v>
      </c>
      <c r="B821" t="s">
        <v>635</v>
      </c>
      <c r="C821" t="str">
        <f t="shared" si="24"/>
        <v>make</v>
      </c>
      <c r="D821" t="str">
        <f t="shared" si="25"/>
        <v>legacyyachts</v>
      </c>
      <c r="E821" t="s">
        <v>2905</v>
      </c>
    </row>
    <row r="822" spans="1:5" x14ac:dyDescent="0.3">
      <c r="A822" t="s">
        <v>1250</v>
      </c>
      <c r="B822" t="s">
        <v>636</v>
      </c>
      <c r="C822" t="str">
        <f t="shared" si="24"/>
        <v>make</v>
      </c>
      <c r="D822" t="str">
        <f t="shared" si="25"/>
        <v>legend</v>
      </c>
      <c r="E822" t="s">
        <v>2905</v>
      </c>
    </row>
    <row r="823" spans="1:5" x14ac:dyDescent="0.3">
      <c r="A823" t="s">
        <v>1250</v>
      </c>
      <c r="B823" t="s">
        <v>637</v>
      </c>
      <c r="C823" t="str">
        <f t="shared" si="24"/>
        <v>make</v>
      </c>
      <c r="D823" t="str">
        <f t="shared" si="25"/>
        <v>legendboats</v>
      </c>
      <c r="E823" t="s">
        <v>2905</v>
      </c>
    </row>
    <row r="824" spans="1:5" x14ac:dyDescent="0.3">
      <c r="A824" t="s">
        <v>1250</v>
      </c>
      <c r="B824" t="s">
        <v>638</v>
      </c>
      <c r="C824" t="str">
        <f t="shared" si="24"/>
        <v>make</v>
      </c>
      <c r="D824" t="str">
        <f t="shared" si="25"/>
        <v>leisurepontoons</v>
      </c>
      <c r="E824" t="s">
        <v>2905</v>
      </c>
    </row>
    <row r="825" spans="1:5" x14ac:dyDescent="0.3">
      <c r="A825" t="s">
        <v>1250</v>
      </c>
      <c r="B825" t="s">
        <v>639</v>
      </c>
      <c r="C825" t="str">
        <f t="shared" si="24"/>
        <v>make</v>
      </c>
      <c r="D825" t="str">
        <f t="shared" si="25"/>
        <v>lema</v>
      </c>
      <c r="E825" t="s">
        <v>2905</v>
      </c>
    </row>
    <row r="826" spans="1:5" x14ac:dyDescent="0.3">
      <c r="A826" t="s">
        <v>1250</v>
      </c>
      <c r="B826" t="s">
        <v>640</v>
      </c>
      <c r="C826" t="str">
        <f t="shared" si="24"/>
        <v>make</v>
      </c>
      <c r="D826" t="str">
        <f t="shared" si="25"/>
        <v>leopard</v>
      </c>
      <c r="E826" t="s">
        <v>2905</v>
      </c>
    </row>
    <row r="827" spans="1:5" x14ac:dyDescent="0.3">
      <c r="A827" t="s">
        <v>1250</v>
      </c>
      <c r="B827" t="s">
        <v>641</v>
      </c>
      <c r="C827" t="str">
        <f t="shared" si="24"/>
        <v>make</v>
      </c>
      <c r="D827" t="str">
        <f t="shared" si="25"/>
        <v>liberator</v>
      </c>
      <c r="E827" t="s">
        <v>2905</v>
      </c>
    </row>
    <row r="828" spans="1:5" x14ac:dyDescent="0.3">
      <c r="A828" t="s">
        <v>1250</v>
      </c>
      <c r="B828" t="s">
        <v>642</v>
      </c>
      <c r="C828" t="str">
        <f t="shared" si="24"/>
        <v>make</v>
      </c>
      <c r="D828" t="str">
        <f t="shared" si="25"/>
        <v>liberty</v>
      </c>
      <c r="E828" t="s">
        <v>2905</v>
      </c>
    </row>
    <row r="829" spans="1:5" x14ac:dyDescent="0.3">
      <c r="A829" t="s">
        <v>1250</v>
      </c>
      <c r="B829" t="s">
        <v>1166</v>
      </c>
      <c r="C829" t="str">
        <f t="shared" si="24"/>
        <v>make</v>
      </c>
      <c r="D829" t="str">
        <f t="shared" si="25"/>
        <v>linssen</v>
      </c>
      <c r="E829" t="s">
        <v>2905</v>
      </c>
    </row>
    <row r="830" spans="1:5" x14ac:dyDescent="0.3">
      <c r="A830" t="s">
        <v>1250</v>
      </c>
      <c r="B830" t="s">
        <v>643</v>
      </c>
      <c r="C830" t="str">
        <f t="shared" si="24"/>
        <v>make</v>
      </c>
      <c r="D830" t="str">
        <f t="shared" si="25"/>
        <v>littleharbor</v>
      </c>
      <c r="E830" t="s">
        <v>2905</v>
      </c>
    </row>
    <row r="831" spans="1:5" x14ac:dyDescent="0.3">
      <c r="A831" t="s">
        <v>1250</v>
      </c>
      <c r="B831" t="s">
        <v>644</v>
      </c>
      <c r="C831" t="str">
        <f t="shared" si="24"/>
        <v>make</v>
      </c>
      <c r="D831" t="str">
        <f t="shared" si="25"/>
        <v>livingston</v>
      </c>
      <c r="E831" t="s">
        <v>2905</v>
      </c>
    </row>
    <row r="832" spans="1:5" x14ac:dyDescent="0.3">
      <c r="A832" t="s">
        <v>1250</v>
      </c>
      <c r="B832" t="s">
        <v>645</v>
      </c>
      <c r="C832" t="str">
        <f t="shared" si="24"/>
        <v>make</v>
      </c>
      <c r="D832" t="str">
        <f t="shared" si="25"/>
        <v>lowe</v>
      </c>
      <c r="E832" t="s">
        <v>2905</v>
      </c>
    </row>
    <row r="833" spans="1:5" x14ac:dyDescent="0.3">
      <c r="A833" t="s">
        <v>1250</v>
      </c>
      <c r="B833" t="s">
        <v>646</v>
      </c>
      <c r="C833" t="str">
        <f t="shared" si="24"/>
        <v>make</v>
      </c>
      <c r="D833" t="str">
        <f t="shared" si="25"/>
        <v>loweboats</v>
      </c>
      <c r="E833" t="s">
        <v>2905</v>
      </c>
    </row>
    <row r="834" spans="1:5" x14ac:dyDescent="0.3">
      <c r="A834" t="s">
        <v>1250</v>
      </c>
      <c r="B834" t="s">
        <v>647</v>
      </c>
      <c r="C834" t="str">
        <f t="shared" si="24"/>
        <v>make</v>
      </c>
      <c r="D834" t="str">
        <f t="shared" si="25"/>
        <v>luhrs</v>
      </c>
      <c r="E834" t="s">
        <v>2905</v>
      </c>
    </row>
    <row r="835" spans="1:5" x14ac:dyDescent="0.3">
      <c r="A835" t="s">
        <v>1250</v>
      </c>
      <c r="B835" t="s">
        <v>648</v>
      </c>
      <c r="C835" t="str">
        <f t="shared" ref="C835:C898" si="26">LEFT(B835,FIND("=",B835)-1)</f>
        <v>make</v>
      </c>
      <c r="D835" t="str">
        <f t="shared" ref="D835:D898" si="27">MID(B835,FIND("=",B835)+1,LEN(B835))</f>
        <v>lund</v>
      </c>
      <c r="E835" t="s">
        <v>2905</v>
      </c>
    </row>
    <row r="836" spans="1:5" x14ac:dyDescent="0.3">
      <c r="A836" t="s">
        <v>1250</v>
      </c>
      <c r="B836" t="s">
        <v>1167</v>
      </c>
      <c r="C836" t="str">
        <f t="shared" si="26"/>
        <v>make</v>
      </c>
      <c r="D836" t="str">
        <f t="shared" si="27"/>
        <v>lurssen</v>
      </c>
      <c r="E836" t="s">
        <v>2905</v>
      </c>
    </row>
    <row r="837" spans="1:5" x14ac:dyDescent="0.3">
      <c r="A837" t="s">
        <v>1250</v>
      </c>
      <c r="B837" t="s">
        <v>649</v>
      </c>
      <c r="C837" t="str">
        <f t="shared" si="26"/>
        <v>make</v>
      </c>
      <c r="D837" t="str">
        <f t="shared" si="27"/>
        <v>lydia</v>
      </c>
      <c r="E837" t="s">
        <v>2905</v>
      </c>
    </row>
    <row r="838" spans="1:5" x14ac:dyDescent="0.3">
      <c r="A838" t="s">
        <v>1250</v>
      </c>
      <c r="B838" t="s">
        <v>650</v>
      </c>
      <c r="C838" t="str">
        <f t="shared" si="26"/>
        <v>make</v>
      </c>
      <c r="D838" t="str">
        <f t="shared" si="27"/>
        <v>Lyman</v>
      </c>
      <c r="E838" t="s">
        <v>2905</v>
      </c>
    </row>
    <row r="839" spans="1:5" x14ac:dyDescent="0.3">
      <c r="A839" t="s">
        <v>1250</v>
      </c>
      <c r="B839" t="s">
        <v>651</v>
      </c>
      <c r="C839" t="str">
        <f t="shared" si="26"/>
        <v>make</v>
      </c>
      <c r="D839" t="str">
        <f t="shared" si="27"/>
        <v>lymanmorse</v>
      </c>
      <c r="E839" t="s">
        <v>2905</v>
      </c>
    </row>
    <row r="840" spans="1:5" x14ac:dyDescent="0.3">
      <c r="A840" t="s">
        <v>1250</v>
      </c>
      <c r="B840" t="s">
        <v>652</v>
      </c>
      <c r="C840" t="str">
        <f t="shared" si="26"/>
        <v>make</v>
      </c>
      <c r="D840" t="str">
        <f t="shared" si="27"/>
        <v>macgregor</v>
      </c>
      <c r="E840" t="s">
        <v>2905</v>
      </c>
    </row>
    <row r="841" spans="1:5" x14ac:dyDescent="0.3">
      <c r="A841" t="s">
        <v>1250</v>
      </c>
      <c r="B841" t="s">
        <v>1168</v>
      </c>
      <c r="C841" t="str">
        <f t="shared" si="26"/>
        <v>make</v>
      </c>
      <c r="D841" t="str">
        <f t="shared" si="27"/>
        <v>macwester</v>
      </c>
      <c r="E841" t="s">
        <v>2905</v>
      </c>
    </row>
    <row r="842" spans="1:5" x14ac:dyDescent="0.3">
      <c r="A842" t="s">
        <v>1250</v>
      </c>
      <c r="B842" t="s">
        <v>653</v>
      </c>
      <c r="C842" t="str">
        <f t="shared" si="26"/>
        <v>make</v>
      </c>
      <c r="D842" t="str">
        <f t="shared" si="27"/>
        <v>magnum</v>
      </c>
      <c r="E842" t="s">
        <v>2905</v>
      </c>
    </row>
    <row r="843" spans="1:5" x14ac:dyDescent="0.3">
      <c r="A843" t="s">
        <v>1250</v>
      </c>
      <c r="B843" t="s">
        <v>654</v>
      </c>
      <c r="C843" t="str">
        <f t="shared" si="26"/>
        <v>make</v>
      </c>
      <c r="D843" t="str">
        <f t="shared" si="27"/>
        <v>mainecat</v>
      </c>
      <c r="E843" t="s">
        <v>2905</v>
      </c>
    </row>
    <row r="844" spans="1:5" x14ac:dyDescent="0.3">
      <c r="A844" t="s">
        <v>1250</v>
      </c>
      <c r="B844" t="s">
        <v>655</v>
      </c>
      <c r="C844" t="str">
        <f t="shared" si="26"/>
        <v>make</v>
      </c>
      <c r="D844" t="str">
        <f t="shared" si="27"/>
        <v>mainship</v>
      </c>
      <c r="E844" t="s">
        <v>2905</v>
      </c>
    </row>
    <row r="845" spans="1:5" x14ac:dyDescent="0.3">
      <c r="A845" t="s">
        <v>1250</v>
      </c>
      <c r="B845" t="s">
        <v>656</v>
      </c>
      <c r="C845" t="str">
        <f t="shared" si="26"/>
        <v>make</v>
      </c>
      <c r="D845" t="str">
        <f t="shared" si="27"/>
        <v>maiora</v>
      </c>
      <c r="E845" t="s">
        <v>2905</v>
      </c>
    </row>
    <row r="846" spans="1:5" x14ac:dyDescent="0.3">
      <c r="A846" t="s">
        <v>1250</v>
      </c>
      <c r="B846" t="s">
        <v>657</v>
      </c>
      <c r="C846" t="str">
        <f t="shared" si="26"/>
        <v>make</v>
      </c>
      <c r="D846" t="str">
        <f t="shared" si="27"/>
        <v>Majek</v>
      </c>
      <c r="E846" t="s">
        <v>2905</v>
      </c>
    </row>
    <row r="847" spans="1:5" x14ac:dyDescent="0.3">
      <c r="A847" t="s">
        <v>1250</v>
      </c>
      <c r="B847" t="s">
        <v>658</v>
      </c>
      <c r="C847" t="str">
        <f t="shared" si="26"/>
        <v>make</v>
      </c>
      <c r="D847" t="str">
        <f t="shared" si="27"/>
        <v>majestyyachts</v>
      </c>
      <c r="E847" t="s">
        <v>2905</v>
      </c>
    </row>
    <row r="848" spans="1:5" x14ac:dyDescent="0.3">
      <c r="A848" t="s">
        <v>1250</v>
      </c>
      <c r="B848" t="s">
        <v>659</v>
      </c>
      <c r="C848" t="str">
        <f t="shared" si="26"/>
        <v>make</v>
      </c>
      <c r="D848" t="str">
        <f t="shared" si="27"/>
        <v>mako</v>
      </c>
      <c r="E848" t="s">
        <v>2905</v>
      </c>
    </row>
    <row r="849" spans="1:5" x14ac:dyDescent="0.3">
      <c r="A849" t="s">
        <v>1250</v>
      </c>
      <c r="B849" t="s">
        <v>660</v>
      </c>
      <c r="C849" t="str">
        <f t="shared" si="26"/>
        <v>make</v>
      </c>
      <c r="D849" t="str">
        <f t="shared" si="27"/>
        <v>malibu</v>
      </c>
      <c r="E849" t="s">
        <v>2905</v>
      </c>
    </row>
    <row r="850" spans="1:5" x14ac:dyDescent="0.3">
      <c r="A850" t="s">
        <v>1250</v>
      </c>
      <c r="B850" t="s">
        <v>661</v>
      </c>
      <c r="C850" t="str">
        <f t="shared" si="26"/>
        <v>make</v>
      </c>
      <c r="D850" t="str">
        <f t="shared" si="27"/>
        <v>malibuboats</v>
      </c>
      <c r="E850" t="s">
        <v>2905</v>
      </c>
    </row>
    <row r="851" spans="1:5" x14ac:dyDescent="0.3">
      <c r="A851" t="s">
        <v>1250</v>
      </c>
      <c r="B851" t="s">
        <v>1169</v>
      </c>
      <c r="C851" t="str">
        <f t="shared" si="26"/>
        <v>make</v>
      </c>
      <c r="D851" t="str">
        <f t="shared" si="27"/>
        <v>malo</v>
      </c>
      <c r="E851" t="s">
        <v>2905</v>
      </c>
    </row>
    <row r="852" spans="1:5" x14ac:dyDescent="0.3">
      <c r="A852" t="s">
        <v>1250</v>
      </c>
      <c r="B852" t="s">
        <v>662</v>
      </c>
      <c r="C852" t="str">
        <f t="shared" si="26"/>
        <v>make</v>
      </c>
      <c r="D852" t="str">
        <f t="shared" si="27"/>
        <v>mangusta</v>
      </c>
      <c r="E852" t="s">
        <v>2905</v>
      </c>
    </row>
    <row r="853" spans="1:5" x14ac:dyDescent="0.3">
      <c r="A853" t="s">
        <v>1250</v>
      </c>
      <c r="B853" t="s">
        <v>663</v>
      </c>
      <c r="C853" t="str">
        <f t="shared" si="26"/>
        <v>make</v>
      </c>
      <c r="D853" t="str">
        <f t="shared" si="27"/>
        <v>manitou</v>
      </c>
      <c r="E853" t="s">
        <v>2905</v>
      </c>
    </row>
    <row r="854" spans="1:5" x14ac:dyDescent="0.3">
      <c r="A854" t="s">
        <v>1250</v>
      </c>
      <c r="B854" t="s">
        <v>664</v>
      </c>
      <c r="C854" t="str">
        <f t="shared" si="26"/>
        <v>make</v>
      </c>
      <c r="D854" t="str">
        <f t="shared" si="27"/>
        <v>manitoupontoons</v>
      </c>
      <c r="E854" t="s">
        <v>2905</v>
      </c>
    </row>
    <row r="855" spans="1:5" x14ac:dyDescent="0.3">
      <c r="A855" t="s">
        <v>1250</v>
      </c>
      <c r="B855" t="s">
        <v>665</v>
      </c>
      <c r="C855" t="str">
        <f t="shared" si="26"/>
        <v>make</v>
      </c>
      <c r="D855" t="str">
        <f t="shared" si="27"/>
        <v>manta</v>
      </c>
      <c r="E855" t="s">
        <v>2905</v>
      </c>
    </row>
    <row r="856" spans="1:5" x14ac:dyDescent="0.3">
      <c r="A856" t="s">
        <v>1250</v>
      </c>
      <c r="B856" t="s">
        <v>666</v>
      </c>
      <c r="C856" t="str">
        <f t="shared" si="26"/>
        <v>make</v>
      </c>
      <c r="D856" t="str">
        <f t="shared" si="27"/>
        <v>marathon</v>
      </c>
      <c r="E856" t="s">
        <v>2905</v>
      </c>
    </row>
    <row r="857" spans="1:5" x14ac:dyDescent="0.3">
      <c r="A857" t="s">
        <v>1250</v>
      </c>
      <c r="B857" t="s">
        <v>667</v>
      </c>
      <c r="C857" t="str">
        <f t="shared" si="26"/>
        <v>make</v>
      </c>
      <c r="D857" t="str">
        <f t="shared" si="27"/>
        <v>mares</v>
      </c>
      <c r="E857" t="s">
        <v>2905</v>
      </c>
    </row>
    <row r="858" spans="1:5" x14ac:dyDescent="0.3">
      <c r="A858" t="s">
        <v>1250</v>
      </c>
      <c r="B858" t="s">
        <v>668</v>
      </c>
      <c r="C858" t="str">
        <f t="shared" si="26"/>
        <v>make</v>
      </c>
      <c r="D858" t="str">
        <f t="shared" si="27"/>
        <v>mariah</v>
      </c>
      <c r="E858" t="s">
        <v>2905</v>
      </c>
    </row>
    <row r="859" spans="1:5" x14ac:dyDescent="0.3">
      <c r="A859" t="s">
        <v>1250</v>
      </c>
      <c r="B859" t="s">
        <v>669</v>
      </c>
      <c r="C859" t="str">
        <f t="shared" si="26"/>
        <v>make</v>
      </c>
      <c r="D859" t="str">
        <f t="shared" si="27"/>
        <v>mariner</v>
      </c>
      <c r="E859" t="s">
        <v>2905</v>
      </c>
    </row>
    <row r="860" spans="1:5" x14ac:dyDescent="0.3">
      <c r="A860" t="s">
        <v>1250</v>
      </c>
      <c r="B860" t="s">
        <v>1170</v>
      </c>
      <c r="C860" t="str">
        <f t="shared" si="26"/>
        <v>make</v>
      </c>
      <c r="D860" t="str">
        <f t="shared" si="27"/>
        <v>marineryachts</v>
      </c>
      <c r="E860" t="s">
        <v>2905</v>
      </c>
    </row>
    <row r="861" spans="1:5" x14ac:dyDescent="0.3">
      <c r="A861" t="s">
        <v>1250</v>
      </c>
      <c r="B861" t="s">
        <v>670</v>
      </c>
      <c r="C861" t="str">
        <f t="shared" si="26"/>
        <v>make</v>
      </c>
      <c r="D861" t="str">
        <f t="shared" si="27"/>
        <v>marinetrader</v>
      </c>
      <c r="E861" t="s">
        <v>2905</v>
      </c>
    </row>
    <row r="862" spans="1:5" x14ac:dyDescent="0.3">
      <c r="A862" t="s">
        <v>1250</v>
      </c>
      <c r="B862" t="s">
        <v>671</v>
      </c>
      <c r="C862" t="str">
        <f t="shared" si="26"/>
        <v>make</v>
      </c>
      <c r="D862" t="str">
        <f t="shared" si="27"/>
        <v>maritimeskiff</v>
      </c>
      <c r="E862" t="s">
        <v>2905</v>
      </c>
    </row>
    <row r="863" spans="1:5" x14ac:dyDescent="0.3">
      <c r="A863" t="s">
        <v>1250</v>
      </c>
      <c r="B863" t="s">
        <v>672</v>
      </c>
      <c r="C863" t="str">
        <f t="shared" si="26"/>
        <v>make</v>
      </c>
      <c r="D863" t="str">
        <f t="shared" si="27"/>
        <v>maritimo</v>
      </c>
      <c r="E863" t="s">
        <v>2905</v>
      </c>
    </row>
    <row r="864" spans="1:5" x14ac:dyDescent="0.3">
      <c r="A864" t="s">
        <v>1250</v>
      </c>
      <c r="B864" t="s">
        <v>673</v>
      </c>
      <c r="C864" t="str">
        <f t="shared" si="26"/>
        <v>make</v>
      </c>
      <c r="D864" t="str">
        <f t="shared" si="27"/>
        <v>marlago</v>
      </c>
      <c r="E864" t="s">
        <v>2905</v>
      </c>
    </row>
    <row r="865" spans="1:5" x14ac:dyDescent="0.3">
      <c r="A865" t="s">
        <v>1250</v>
      </c>
      <c r="B865" t="s">
        <v>674</v>
      </c>
      <c r="C865" t="str">
        <f t="shared" si="26"/>
        <v>make</v>
      </c>
      <c r="D865" t="str">
        <f t="shared" si="27"/>
        <v>marlin</v>
      </c>
      <c r="E865" t="s">
        <v>2905</v>
      </c>
    </row>
    <row r="866" spans="1:5" x14ac:dyDescent="0.3">
      <c r="A866" t="s">
        <v>1250</v>
      </c>
      <c r="B866" t="s">
        <v>675</v>
      </c>
      <c r="C866" t="str">
        <f t="shared" si="26"/>
        <v>make</v>
      </c>
      <c r="D866" t="str">
        <f t="shared" si="27"/>
        <v>Marlow</v>
      </c>
      <c r="E866" t="s">
        <v>2905</v>
      </c>
    </row>
    <row r="867" spans="1:5" x14ac:dyDescent="0.3">
      <c r="A867" t="s">
        <v>1250</v>
      </c>
      <c r="B867" t="s">
        <v>676</v>
      </c>
      <c r="C867" t="str">
        <f t="shared" si="26"/>
        <v>make</v>
      </c>
      <c r="D867" t="str">
        <f t="shared" si="27"/>
        <v>marlowexplorer</v>
      </c>
      <c r="E867" t="s">
        <v>2905</v>
      </c>
    </row>
    <row r="868" spans="1:5" x14ac:dyDescent="0.3">
      <c r="A868" t="s">
        <v>1250</v>
      </c>
      <c r="B868" t="s">
        <v>1171</v>
      </c>
      <c r="C868" t="str">
        <f t="shared" si="26"/>
        <v>make</v>
      </c>
      <c r="D868" t="str">
        <f t="shared" si="27"/>
        <v>marlowprowler</v>
      </c>
      <c r="E868" t="s">
        <v>2905</v>
      </c>
    </row>
    <row r="869" spans="1:5" x14ac:dyDescent="0.3">
      <c r="A869" t="s">
        <v>1250</v>
      </c>
      <c r="B869" t="s">
        <v>677</v>
      </c>
      <c r="C869" t="str">
        <f t="shared" si="26"/>
        <v>make</v>
      </c>
      <c r="D869" t="str">
        <f t="shared" si="27"/>
        <v>marquis</v>
      </c>
      <c r="E869" t="s">
        <v>2905</v>
      </c>
    </row>
    <row r="870" spans="1:5" x14ac:dyDescent="0.3">
      <c r="A870" t="s">
        <v>1250</v>
      </c>
      <c r="B870" t="s">
        <v>678</v>
      </c>
      <c r="C870" t="str">
        <f t="shared" si="26"/>
        <v>make</v>
      </c>
      <c r="D870" t="str">
        <f t="shared" si="27"/>
        <v>mason</v>
      </c>
      <c r="E870" t="s">
        <v>2905</v>
      </c>
    </row>
    <row r="871" spans="1:5" x14ac:dyDescent="0.3">
      <c r="A871" t="s">
        <v>1250</v>
      </c>
      <c r="B871" t="s">
        <v>679</v>
      </c>
      <c r="C871" t="str">
        <f t="shared" si="26"/>
        <v>make</v>
      </c>
      <c r="D871" t="str">
        <f t="shared" si="27"/>
        <v>mastercraft</v>
      </c>
      <c r="E871" t="s">
        <v>2905</v>
      </c>
    </row>
    <row r="872" spans="1:5" x14ac:dyDescent="0.3">
      <c r="A872" t="s">
        <v>1250</v>
      </c>
      <c r="B872" t="s">
        <v>680</v>
      </c>
      <c r="C872" t="str">
        <f t="shared" si="26"/>
        <v>make</v>
      </c>
      <c r="D872" t="str">
        <f t="shared" si="27"/>
        <v>matthews</v>
      </c>
      <c r="E872" t="s">
        <v>2905</v>
      </c>
    </row>
    <row r="873" spans="1:5" x14ac:dyDescent="0.3">
      <c r="A873" t="s">
        <v>1250</v>
      </c>
      <c r="B873" t="s">
        <v>681</v>
      </c>
      <c r="C873" t="str">
        <f t="shared" si="26"/>
        <v>make</v>
      </c>
      <c r="D873" t="str">
        <f t="shared" si="27"/>
        <v>maverick</v>
      </c>
      <c r="E873" t="s">
        <v>2905</v>
      </c>
    </row>
    <row r="874" spans="1:5" x14ac:dyDescent="0.3">
      <c r="A874" t="s">
        <v>1250</v>
      </c>
      <c r="B874" t="s">
        <v>1172</v>
      </c>
      <c r="C874" t="str">
        <f t="shared" si="26"/>
        <v>make</v>
      </c>
      <c r="D874" t="str">
        <f t="shared" si="27"/>
        <v>maxi</v>
      </c>
      <c r="E874" t="s">
        <v>2905</v>
      </c>
    </row>
    <row r="875" spans="1:5" x14ac:dyDescent="0.3">
      <c r="A875" t="s">
        <v>1250</v>
      </c>
      <c r="B875" t="s">
        <v>682</v>
      </c>
      <c r="C875" t="str">
        <f t="shared" si="26"/>
        <v>make</v>
      </c>
      <c r="D875" t="str">
        <f t="shared" si="27"/>
        <v>maxum</v>
      </c>
      <c r="E875" t="s">
        <v>2905</v>
      </c>
    </row>
    <row r="876" spans="1:5" x14ac:dyDescent="0.3">
      <c r="A876" t="s">
        <v>1250</v>
      </c>
      <c r="B876" t="s">
        <v>683</v>
      </c>
      <c r="C876" t="str">
        <f t="shared" si="26"/>
        <v>make</v>
      </c>
      <c r="D876" t="str">
        <f t="shared" si="27"/>
        <v>Maycraft</v>
      </c>
      <c r="E876" t="s">
        <v>2905</v>
      </c>
    </row>
    <row r="877" spans="1:5" x14ac:dyDescent="0.3">
      <c r="A877" t="s">
        <v>1250</v>
      </c>
      <c r="B877" t="s">
        <v>684</v>
      </c>
      <c r="C877" t="str">
        <f t="shared" si="26"/>
        <v>make</v>
      </c>
      <c r="D877" t="str">
        <f t="shared" si="27"/>
        <v>mbsports</v>
      </c>
      <c r="E877" t="s">
        <v>2905</v>
      </c>
    </row>
    <row r="878" spans="1:5" x14ac:dyDescent="0.3">
      <c r="A878" t="s">
        <v>1250</v>
      </c>
      <c r="B878" t="s">
        <v>685</v>
      </c>
      <c r="C878" t="str">
        <f t="shared" si="26"/>
        <v>make</v>
      </c>
      <c r="D878" t="str">
        <f t="shared" si="27"/>
        <v>mckee</v>
      </c>
      <c r="E878" t="s">
        <v>2905</v>
      </c>
    </row>
    <row r="879" spans="1:5" x14ac:dyDescent="0.3">
      <c r="A879" t="s">
        <v>1250</v>
      </c>
      <c r="B879" t="s">
        <v>686</v>
      </c>
      <c r="C879" t="str">
        <f t="shared" si="26"/>
        <v>make</v>
      </c>
      <c r="D879" t="str">
        <f t="shared" si="27"/>
        <v>mckeecraft</v>
      </c>
      <c r="E879" t="s">
        <v>2905</v>
      </c>
    </row>
    <row r="880" spans="1:5" x14ac:dyDescent="0.3">
      <c r="A880" t="s">
        <v>1250</v>
      </c>
      <c r="B880" t="s">
        <v>687</v>
      </c>
      <c r="C880" t="str">
        <f t="shared" si="26"/>
        <v>make</v>
      </c>
      <c r="D880" t="str">
        <f t="shared" si="27"/>
        <v>mckinna</v>
      </c>
      <c r="E880" t="s">
        <v>2905</v>
      </c>
    </row>
    <row r="881" spans="1:5" x14ac:dyDescent="0.3">
      <c r="A881" t="s">
        <v>1250</v>
      </c>
      <c r="B881" t="s">
        <v>688</v>
      </c>
      <c r="C881" t="str">
        <f t="shared" si="26"/>
        <v>make</v>
      </c>
      <c r="D881" t="str">
        <f t="shared" si="27"/>
        <v>melges</v>
      </c>
      <c r="E881" t="s">
        <v>2905</v>
      </c>
    </row>
    <row r="882" spans="1:5" x14ac:dyDescent="0.3">
      <c r="A882" t="s">
        <v>1250</v>
      </c>
      <c r="B882" t="s">
        <v>689</v>
      </c>
      <c r="C882" t="str">
        <f t="shared" si="26"/>
        <v>make</v>
      </c>
      <c r="D882" t="str">
        <f t="shared" si="27"/>
        <v>menorquin</v>
      </c>
      <c r="E882" t="s">
        <v>2905</v>
      </c>
    </row>
    <row r="883" spans="1:5" x14ac:dyDescent="0.3">
      <c r="A883" t="s">
        <v>1250</v>
      </c>
      <c r="B883" t="s">
        <v>691</v>
      </c>
      <c r="C883" t="str">
        <f t="shared" si="26"/>
        <v>make</v>
      </c>
      <c r="D883" t="str">
        <f t="shared" si="27"/>
        <v>mercury</v>
      </c>
      <c r="E883" t="s">
        <v>2905</v>
      </c>
    </row>
    <row r="884" spans="1:5" x14ac:dyDescent="0.3">
      <c r="A884" t="s">
        <v>1250</v>
      </c>
      <c r="B884" t="s">
        <v>692</v>
      </c>
      <c r="C884" t="str">
        <f t="shared" si="26"/>
        <v>make</v>
      </c>
      <c r="D884" t="str">
        <f t="shared" si="27"/>
        <v>meridian</v>
      </c>
      <c r="E884" t="s">
        <v>2905</v>
      </c>
    </row>
    <row r="885" spans="1:5" x14ac:dyDescent="0.3">
      <c r="A885" t="s">
        <v>1250</v>
      </c>
      <c r="B885" t="s">
        <v>693</v>
      </c>
      <c r="C885" t="str">
        <f t="shared" si="26"/>
        <v>make</v>
      </c>
      <c r="D885" t="str">
        <f t="shared" si="27"/>
        <v>merritt</v>
      </c>
      <c r="E885" t="s">
        <v>2905</v>
      </c>
    </row>
    <row r="886" spans="1:5" x14ac:dyDescent="0.3">
      <c r="A886" t="s">
        <v>1250</v>
      </c>
      <c r="B886" t="s">
        <v>1173</v>
      </c>
      <c r="C886" t="str">
        <f t="shared" si="26"/>
        <v>make</v>
      </c>
      <c r="D886" t="str">
        <f t="shared" si="27"/>
        <v>merryfisher</v>
      </c>
      <c r="E886" t="s">
        <v>2905</v>
      </c>
    </row>
    <row r="887" spans="1:5" x14ac:dyDescent="0.3">
      <c r="A887" t="s">
        <v>1250</v>
      </c>
      <c r="B887" t="s">
        <v>694</v>
      </c>
      <c r="C887" t="str">
        <f t="shared" si="26"/>
        <v>make</v>
      </c>
      <c r="D887" t="str">
        <f t="shared" si="27"/>
        <v>midnightexpress</v>
      </c>
      <c r="E887" t="s">
        <v>2905</v>
      </c>
    </row>
    <row r="888" spans="1:5" x14ac:dyDescent="0.3">
      <c r="A888" t="s">
        <v>1250</v>
      </c>
      <c r="B888" t="s">
        <v>695</v>
      </c>
      <c r="C888" t="str">
        <f t="shared" si="26"/>
        <v>make</v>
      </c>
      <c r="D888" t="str">
        <f t="shared" si="27"/>
        <v>mikelson</v>
      </c>
      <c r="E888" t="s">
        <v>2905</v>
      </c>
    </row>
    <row r="889" spans="1:5" x14ac:dyDescent="0.3">
      <c r="A889" t="s">
        <v>1250</v>
      </c>
      <c r="B889" t="s">
        <v>1174</v>
      </c>
      <c r="C889" t="str">
        <f t="shared" si="26"/>
        <v>make</v>
      </c>
      <c r="D889" t="str">
        <f t="shared" si="27"/>
        <v>millennium</v>
      </c>
      <c r="E889" t="s">
        <v>2905</v>
      </c>
    </row>
    <row r="890" spans="1:5" x14ac:dyDescent="0.3">
      <c r="A890" t="s">
        <v>1250</v>
      </c>
      <c r="B890" t="s">
        <v>1175</v>
      </c>
      <c r="C890" t="str">
        <f t="shared" si="26"/>
        <v>make</v>
      </c>
      <c r="D890" t="str">
        <f t="shared" si="27"/>
        <v>minor</v>
      </c>
      <c r="E890" t="s">
        <v>2905</v>
      </c>
    </row>
    <row r="891" spans="1:5" x14ac:dyDescent="0.3">
      <c r="A891" t="s">
        <v>1250</v>
      </c>
      <c r="B891" t="s">
        <v>696</v>
      </c>
      <c r="C891" t="str">
        <f t="shared" si="26"/>
        <v>make</v>
      </c>
      <c r="D891" t="str">
        <f t="shared" si="27"/>
        <v>mirage</v>
      </c>
      <c r="E891" t="s">
        <v>2905</v>
      </c>
    </row>
    <row r="892" spans="1:5" x14ac:dyDescent="0.3">
      <c r="A892" t="s">
        <v>1250</v>
      </c>
      <c r="B892" t="s">
        <v>697</v>
      </c>
      <c r="C892" t="str">
        <f t="shared" si="26"/>
        <v>make</v>
      </c>
      <c r="D892" t="str">
        <f t="shared" si="27"/>
        <v>mirrocraft</v>
      </c>
      <c r="E892" t="s">
        <v>2905</v>
      </c>
    </row>
    <row r="893" spans="1:5" x14ac:dyDescent="0.3">
      <c r="A893" t="s">
        <v>1250</v>
      </c>
      <c r="B893" t="s">
        <v>698</v>
      </c>
      <c r="C893" t="str">
        <f t="shared" si="26"/>
        <v>make</v>
      </c>
      <c r="D893" t="str">
        <f t="shared" si="27"/>
        <v>mistyharbor</v>
      </c>
      <c r="E893" t="s">
        <v>2905</v>
      </c>
    </row>
    <row r="894" spans="1:5" x14ac:dyDescent="0.3">
      <c r="A894" t="s">
        <v>1250</v>
      </c>
      <c r="B894" t="s">
        <v>1176</v>
      </c>
      <c r="C894" t="str">
        <f t="shared" si="26"/>
        <v>make</v>
      </c>
      <c r="D894" t="str">
        <f t="shared" si="27"/>
        <v>mitchell</v>
      </c>
      <c r="E894" t="s">
        <v>2905</v>
      </c>
    </row>
    <row r="895" spans="1:5" x14ac:dyDescent="0.3">
      <c r="A895" t="s">
        <v>1250</v>
      </c>
      <c r="B895" t="s">
        <v>699</v>
      </c>
      <c r="C895" t="str">
        <f t="shared" si="26"/>
        <v>make</v>
      </c>
      <c r="D895" t="str">
        <f t="shared" si="27"/>
        <v>mitziskiff</v>
      </c>
      <c r="E895" t="s">
        <v>2905</v>
      </c>
    </row>
    <row r="896" spans="1:5" x14ac:dyDescent="0.3">
      <c r="A896" t="s">
        <v>1250</v>
      </c>
      <c r="B896" t="s">
        <v>700</v>
      </c>
      <c r="C896" t="str">
        <f t="shared" si="26"/>
        <v>make</v>
      </c>
      <c r="D896" t="str">
        <f t="shared" si="27"/>
        <v>MJM</v>
      </c>
      <c r="E896" t="s">
        <v>2905</v>
      </c>
    </row>
    <row r="897" spans="1:5" x14ac:dyDescent="0.3">
      <c r="A897" t="s">
        <v>1250</v>
      </c>
      <c r="B897" t="s">
        <v>701</v>
      </c>
      <c r="C897" t="str">
        <f t="shared" si="26"/>
        <v>make</v>
      </c>
      <c r="D897" t="str">
        <f t="shared" si="27"/>
        <v>mochi</v>
      </c>
      <c r="E897" t="s">
        <v>2905</v>
      </c>
    </row>
    <row r="898" spans="1:5" x14ac:dyDescent="0.3">
      <c r="A898" t="s">
        <v>1250</v>
      </c>
      <c r="B898" t="s">
        <v>702</v>
      </c>
      <c r="C898" t="str">
        <f t="shared" si="26"/>
        <v>make</v>
      </c>
      <c r="D898" t="str">
        <f t="shared" si="27"/>
        <v>MochiCraft</v>
      </c>
      <c r="E898" t="s">
        <v>2905</v>
      </c>
    </row>
    <row r="899" spans="1:5" x14ac:dyDescent="0.3">
      <c r="A899" t="s">
        <v>1250</v>
      </c>
      <c r="B899" t="s">
        <v>703</v>
      </c>
      <c r="C899" t="str">
        <f t="shared" ref="C899:C962" si="28">LEFT(B899,FIND("=",B899)-1)</f>
        <v>make</v>
      </c>
      <c r="D899" t="str">
        <f t="shared" ref="D899:D962" si="29">MID(B899,FIND("=",B899)+1,LEN(B899))</f>
        <v>monark</v>
      </c>
      <c r="E899" t="s">
        <v>2905</v>
      </c>
    </row>
    <row r="900" spans="1:5" x14ac:dyDescent="0.3">
      <c r="A900" t="s">
        <v>1250</v>
      </c>
      <c r="B900" t="s">
        <v>704</v>
      </c>
      <c r="C900" t="str">
        <f t="shared" si="28"/>
        <v>make</v>
      </c>
      <c r="D900" t="str">
        <f t="shared" si="29"/>
        <v>mondomarine</v>
      </c>
      <c r="E900" t="s">
        <v>2905</v>
      </c>
    </row>
    <row r="901" spans="1:5" x14ac:dyDescent="0.3">
      <c r="A901" t="s">
        <v>1250</v>
      </c>
      <c r="B901" t="s">
        <v>705</v>
      </c>
      <c r="C901" t="str">
        <f t="shared" si="28"/>
        <v>make</v>
      </c>
      <c r="D901" t="str">
        <f t="shared" si="29"/>
        <v>monk</v>
      </c>
      <c r="E901" t="s">
        <v>2905</v>
      </c>
    </row>
    <row r="902" spans="1:5" x14ac:dyDescent="0.3">
      <c r="A902" t="s">
        <v>1250</v>
      </c>
      <c r="B902" t="s">
        <v>706</v>
      </c>
      <c r="C902" t="str">
        <f t="shared" si="28"/>
        <v>make</v>
      </c>
      <c r="D902" t="str">
        <f t="shared" si="29"/>
        <v>montecarlo</v>
      </c>
      <c r="E902" t="s">
        <v>2905</v>
      </c>
    </row>
    <row r="903" spans="1:5" x14ac:dyDescent="0.3">
      <c r="A903" t="s">
        <v>1250</v>
      </c>
      <c r="B903" t="s">
        <v>707</v>
      </c>
      <c r="C903" t="str">
        <f t="shared" si="28"/>
        <v>make</v>
      </c>
      <c r="D903" t="str">
        <f t="shared" si="29"/>
        <v>montecarloyachts</v>
      </c>
      <c r="E903" t="s">
        <v>2905</v>
      </c>
    </row>
    <row r="904" spans="1:5" x14ac:dyDescent="0.3">
      <c r="A904" t="s">
        <v>1250</v>
      </c>
      <c r="B904" t="s">
        <v>708</v>
      </c>
      <c r="C904" t="str">
        <f t="shared" si="28"/>
        <v>make</v>
      </c>
      <c r="D904" t="str">
        <f t="shared" si="29"/>
        <v>montefino</v>
      </c>
      <c r="E904" t="s">
        <v>2905</v>
      </c>
    </row>
    <row r="905" spans="1:5" x14ac:dyDescent="0.3">
      <c r="A905" t="s">
        <v>1250</v>
      </c>
      <c r="B905" t="s">
        <v>709</v>
      </c>
      <c r="C905" t="str">
        <f t="shared" si="28"/>
        <v>make</v>
      </c>
      <c r="D905" t="str">
        <f t="shared" si="29"/>
        <v>monterey</v>
      </c>
      <c r="E905" t="s">
        <v>2905</v>
      </c>
    </row>
    <row r="906" spans="1:5" x14ac:dyDescent="0.3">
      <c r="A906" t="s">
        <v>1250</v>
      </c>
      <c r="B906" t="s">
        <v>710</v>
      </c>
      <c r="C906" t="str">
        <f t="shared" si="28"/>
        <v>make</v>
      </c>
      <c r="D906" t="str">
        <f t="shared" si="29"/>
        <v>moody</v>
      </c>
      <c r="E906" t="s">
        <v>2905</v>
      </c>
    </row>
    <row r="907" spans="1:5" x14ac:dyDescent="0.3">
      <c r="A907" t="s">
        <v>1250</v>
      </c>
      <c r="B907" t="s">
        <v>711</v>
      </c>
      <c r="C907" t="str">
        <f t="shared" si="28"/>
        <v>make</v>
      </c>
      <c r="D907" t="str">
        <f t="shared" si="29"/>
        <v>moomba</v>
      </c>
      <c r="E907" t="s">
        <v>2905</v>
      </c>
    </row>
    <row r="908" spans="1:5" x14ac:dyDescent="0.3">
      <c r="A908" t="s">
        <v>1250</v>
      </c>
      <c r="B908" t="s">
        <v>712</v>
      </c>
      <c r="C908" t="str">
        <f t="shared" si="28"/>
        <v>make</v>
      </c>
      <c r="D908" t="str">
        <f t="shared" si="29"/>
        <v>moonen</v>
      </c>
      <c r="E908" t="s">
        <v>2905</v>
      </c>
    </row>
    <row r="909" spans="1:5" x14ac:dyDescent="0.3">
      <c r="A909" t="s">
        <v>1250</v>
      </c>
      <c r="B909" t="s">
        <v>1177</v>
      </c>
      <c r="C909" t="str">
        <f t="shared" si="28"/>
        <v>make</v>
      </c>
      <c r="D909" t="str">
        <f t="shared" si="29"/>
        <v>moorings</v>
      </c>
      <c r="E909" t="s">
        <v>2905</v>
      </c>
    </row>
    <row r="910" spans="1:5" x14ac:dyDescent="0.3">
      <c r="A910" t="s">
        <v>1250</v>
      </c>
      <c r="B910" t="s">
        <v>713</v>
      </c>
      <c r="C910" t="str">
        <f t="shared" si="28"/>
        <v>make</v>
      </c>
      <c r="D910" t="str">
        <f t="shared" si="29"/>
        <v>morgan</v>
      </c>
      <c r="E910" t="s">
        <v>2905</v>
      </c>
    </row>
    <row r="911" spans="1:5" x14ac:dyDescent="0.3">
      <c r="A911" t="s">
        <v>1250</v>
      </c>
      <c r="B911" t="s">
        <v>714</v>
      </c>
      <c r="C911" t="str">
        <f t="shared" si="28"/>
        <v>make</v>
      </c>
      <c r="D911" t="str">
        <f t="shared" si="29"/>
        <v>morrellimelvin</v>
      </c>
      <c r="E911" t="s">
        <v>2905</v>
      </c>
    </row>
    <row r="912" spans="1:5" x14ac:dyDescent="0.3">
      <c r="A912" t="s">
        <v>1250</v>
      </c>
      <c r="B912" t="s">
        <v>715</v>
      </c>
      <c r="C912" t="str">
        <f t="shared" si="28"/>
        <v>make</v>
      </c>
      <c r="D912" t="str">
        <f t="shared" si="29"/>
        <v>morris</v>
      </c>
      <c r="E912" t="s">
        <v>2905</v>
      </c>
    </row>
    <row r="913" spans="1:5" x14ac:dyDescent="0.3">
      <c r="A913" t="s">
        <v>1250</v>
      </c>
      <c r="B913" t="s">
        <v>1178</v>
      </c>
      <c r="C913" t="str">
        <f t="shared" si="28"/>
        <v>make</v>
      </c>
      <c r="D913" t="str">
        <f t="shared" si="29"/>
        <v>morrisyachts</v>
      </c>
      <c r="E913" t="s">
        <v>2905</v>
      </c>
    </row>
    <row r="914" spans="1:5" x14ac:dyDescent="0.3">
      <c r="A914" t="s">
        <v>1250</v>
      </c>
      <c r="B914" t="s">
        <v>716</v>
      </c>
      <c r="C914" t="str">
        <f t="shared" si="28"/>
        <v>make</v>
      </c>
      <c r="D914" t="str">
        <f t="shared" si="29"/>
        <v>mti</v>
      </c>
      <c r="E914" t="s">
        <v>2905</v>
      </c>
    </row>
    <row r="915" spans="1:5" x14ac:dyDescent="0.3">
      <c r="A915" t="s">
        <v>1250</v>
      </c>
      <c r="B915" t="s">
        <v>1179</v>
      </c>
      <c r="C915" t="str">
        <f t="shared" si="28"/>
        <v>make</v>
      </c>
      <c r="D915" t="str">
        <f t="shared" si="29"/>
        <v>mulder</v>
      </c>
      <c r="E915" t="s">
        <v>2905</v>
      </c>
    </row>
    <row r="916" spans="1:5" x14ac:dyDescent="0.3">
      <c r="A916" t="s">
        <v>1250</v>
      </c>
      <c r="B916" t="s">
        <v>1180</v>
      </c>
      <c r="C916" t="str">
        <f t="shared" si="28"/>
        <v>make</v>
      </c>
      <c r="D916" t="str">
        <f t="shared" si="29"/>
        <v>mystic</v>
      </c>
      <c r="E916" t="s">
        <v>2905</v>
      </c>
    </row>
    <row r="917" spans="1:5" x14ac:dyDescent="0.3">
      <c r="A917" t="s">
        <v>1250</v>
      </c>
      <c r="B917" t="s">
        <v>717</v>
      </c>
      <c r="C917" t="str">
        <f t="shared" si="28"/>
        <v>make</v>
      </c>
      <c r="D917" t="str">
        <f t="shared" si="29"/>
        <v>nacra</v>
      </c>
      <c r="E917" t="s">
        <v>2905</v>
      </c>
    </row>
    <row r="918" spans="1:5" x14ac:dyDescent="0.3">
      <c r="A918" t="s">
        <v>1250</v>
      </c>
      <c r="B918" t="s">
        <v>718</v>
      </c>
      <c r="C918" t="str">
        <f t="shared" si="28"/>
        <v>make</v>
      </c>
      <c r="D918" t="str">
        <f t="shared" si="29"/>
        <v>najad</v>
      </c>
      <c r="E918" t="s">
        <v>2905</v>
      </c>
    </row>
    <row r="919" spans="1:5" x14ac:dyDescent="0.3">
      <c r="A919" t="s">
        <v>1250</v>
      </c>
      <c r="B919" t="s">
        <v>719</v>
      </c>
      <c r="C919" t="str">
        <f t="shared" si="28"/>
        <v>make</v>
      </c>
      <c r="D919" t="str">
        <f t="shared" si="29"/>
        <v>nauset</v>
      </c>
      <c r="E919" t="s">
        <v>2905</v>
      </c>
    </row>
    <row r="920" spans="1:5" x14ac:dyDescent="0.3">
      <c r="A920" t="s">
        <v>1250</v>
      </c>
      <c r="B920" t="s">
        <v>720</v>
      </c>
      <c r="C920" t="str">
        <f t="shared" si="28"/>
        <v>make</v>
      </c>
      <c r="D920" t="str">
        <f t="shared" si="29"/>
        <v>nautica</v>
      </c>
      <c r="E920" t="s">
        <v>2905</v>
      </c>
    </row>
    <row r="921" spans="1:5" x14ac:dyDescent="0.3">
      <c r="A921" t="s">
        <v>1250</v>
      </c>
      <c r="B921" t="s">
        <v>721</v>
      </c>
      <c r="C921" t="str">
        <f t="shared" si="28"/>
        <v>make</v>
      </c>
      <c r="D921" t="str">
        <f t="shared" si="29"/>
        <v>nauticat</v>
      </c>
      <c r="E921" t="s">
        <v>2905</v>
      </c>
    </row>
    <row r="922" spans="1:5" x14ac:dyDescent="0.3">
      <c r="A922" t="s">
        <v>1250</v>
      </c>
      <c r="B922" t="s">
        <v>722</v>
      </c>
      <c r="C922" t="str">
        <f t="shared" si="28"/>
        <v>make</v>
      </c>
      <c r="D922" t="str">
        <f t="shared" si="29"/>
        <v>nauticstar</v>
      </c>
      <c r="E922" t="s">
        <v>2905</v>
      </c>
    </row>
    <row r="923" spans="1:5" x14ac:dyDescent="0.3">
      <c r="A923" t="s">
        <v>1250</v>
      </c>
      <c r="B923" t="s">
        <v>723</v>
      </c>
      <c r="C923" t="str">
        <f t="shared" si="28"/>
        <v>make</v>
      </c>
      <c r="D923" t="str">
        <f t="shared" si="29"/>
        <v>nautilus</v>
      </c>
      <c r="E923" t="s">
        <v>2905</v>
      </c>
    </row>
    <row r="924" spans="1:5" x14ac:dyDescent="0.3">
      <c r="A924" t="s">
        <v>1250</v>
      </c>
      <c r="B924" t="s">
        <v>724</v>
      </c>
      <c r="C924" t="str">
        <f t="shared" si="28"/>
        <v>make</v>
      </c>
      <c r="D924" t="str">
        <f t="shared" si="29"/>
        <v>nautique</v>
      </c>
      <c r="E924" t="s">
        <v>2905</v>
      </c>
    </row>
    <row r="925" spans="1:5" x14ac:dyDescent="0.3">
      <c r="A925" t="s">
        <v>1250</v>
      </c>
      <c r="B925" t="s">
        <v>725</v>
      </c>
      <c r="C925" t="str">
        <f t="shared" si="28"/>
        <v>make</v>
      </c>
      <c r="D925" t="str">
        <f t="shared" si="29"/>
        <v>nautitech</v>
      </c>
      <c r="E925" t="s">
        <v>2905</v>
      </c>
    </row>
    <row r="926" spans="1:5" x14ac:dyDescent="0.3">
      <c r="A926" t="s">
        <v>1250</v>
      </c>
      <c r="B926" t="s">
        <v>726</v>
      </c>
      <c r="C926" t="str">
        <f t="shared" si="28"/>
        <v>make</v>
      </c>
      <c r="D926" t="str">
        <f t="shared" si="29"/>
        <v>nautor</v>
      </c>
      <c r="E926" t="s">
        <v>2905</v>
      </c>
    </row>
    <row r="927" spans="1:5" x14ac:dyDescent="0.3">
      <c r="A927" t="s">
        <v>1250</v>
      </c>
      <c r="B927" t="s">
        <v>1181</v>
      </c>
      <c r="C927" t="str">
        <f t="shared" si="28"/>
        <v>make</v>
      </c>
      <c r="D927" t="str">
        <f t="shared" si="29"/>
        <v>nautorswan</v>
      </c>
      <c r="E927" t="s">
        <v>2905</v>
      </c>
    </row>
    <row r="928" spans="1:5" x14ac:dyDescent="0.3">
      <c r="A928" t="s">
        <v>1250</v>
      </c>
      <c r="B928" t="s">
        <v>727</v>
      </c>
      <c r="C928" t="str">
        <f t="shared" si="28"/>
        <v>make</v>
      </c>
      <c r="D928" t="str">
        <f t="shared" si="29"/>
        <v>navigator</v>
      </c>
      <c r="E928" t="s">
        <v>2905</v>
      </c>
    </row>
    <row r="929" spans="1:5" x14ac:dyDescent="0.3">
      <c r="A929" t="s">
        <v>1250</v>
      </c>
      <c r="B929" t="s">
        <v>728</v>
      </c>
      <c r="C929" t="str">
        <f t="shared" si="28"/>
        <v>make</v>
      </c>
      <c r="D929" t="str">
        <f t="shared" si="29"/>
        <v>neel</v>
      </c>
      <c r="E929" t="s">
        <v>2905</v>
      </c>
    </row>
    <row r="930" spans="1:5" x14ac:dyDescent="0.3">
      <c r="A930" t="s">
        <v>1250</v>
      </c>
      <c r="B930" t="s">
        <v>729</v>
      </c>
      <c r="C930" t="str">
        <f t="shared" si="28"/>
        <v>make</v>
      </c>
      <c r="D930" t="str">
        <f t="shared" si="29"/>
        <v>neptunus</v>
      </c>
      <c r="E930" t="s">
        <v>2905</v>
      </c>
    </row>
    <row r="931" spans="1:5" x14ac:dyDescent="0.3">
      <c r="A931" t="s">
        <v>1250</v>
      </c>
      <c r="B931" t="s">
        <v>730</v>
      </c>
      <c r="C931" t="str">
        <f t="shared" si="28"/>
        <v>make</v>
      </c>
      <c r="D931" t="str">
        <f t="shared" si="29"/>
        <v>Newport</v>
      </c>
      <c r="E931" t="s">
        <v>2905</v>
      </c>
    </row>
    <row r="932" spans="1:5" x14ac:dyDescent="0.3">
      <c r="A932" t="s">
        <v>1250</v>
      </c>
      <c r="B932" t="s">
        <v>1182</v>
      </c>
      <c r="C932" t="str">
        <f t="shared" si="28"/>
        <v>make</v>
      </c>
      <c r="D932" t="str">
        <f t="shared" si="29"/>
        <v>nicholson</v>
      </c>
      <c r="E932" t="s">
        <v>2905</v>
      </c>
    </row>
    <row r="933" spans="1:5" x14ac:dyDescent="0.3">
      <c r="A933" t="s">
        <v>1250</v>
      </c>
      <c r="B933" t="s">
        <v>1183</v>
      </c>
      <c r="C933" t="str">
        <f t="shared" si="28"/>
        <v>make</v>
      </c>
      <c r="D933" t="str">
        <f t="shared" si="29"/>
        <v>nigelirens</v>
      </c>
      <c r="E933" t="s">
        <v>2905</v>
      </c>
    </row>
    <row r="934" spans="1:5" x14ac:dyDescent="0.3">
      <c r="A934" t="s">
        <v>1250</v>
      </c>
      <c r="B934" t="s">
        <v>731</v>
      </c>
      <c r="C934" t="str">
        <f t="shared" si="28"/>
        <v>make</v>
      </c>
      <c r="D934" t="str">
        <f t="shared" si="29"/>
        <v>nimbus</v>
      </c>
      <c r="E934" t="s">
        <v>2905</v>
      </c>
    </row>
    <row r="935" spans="1:5" x14ac:dyDescent="0.3">
      <c r="A935" t="s">
        <v>1250</v>
      </c>
      <c r="B935" t="s">
        <v>1184</v>
      </c>
      <c r="C935" t="str">
        <f t="shared" si="28"/>
        <v>make</v>
      </c>
      <c r="D935" t="str">
        <f t="shared" si="29"/>
        <v>nisi</v>
      </c>
      <c r="E935" t="s">
        <v>2905</v>
      </c>
    </row>
    <row r="936" spans="1:5" x14ac:dyDescent="0.3">
      <c r="A936" t="s">
        <v>1250</v>
      </c>
      <c r="B936" t="s">
        <v>732</v>
      </c>
      <c r="C936" t="str">
        <f t="shared" si="28"/>
        <v>make</v>
      </c>
      <c r="D936" t="str">
        <f t="shared" si="29"/>
        <v>nitro</v>
      </c>
      <c r="E936" t="s">
        <v>2905</v>
      </c>
    </row>
    <row r="937" spans="1:5" x14ac:dyDescent="0.3">
      <c r="A937" t="s">
        <v>1250</v>
      </c>
      <c r="B937" t="s">
        <v>733</v>
      </c>
      <c r="C937" t="str">
        <f t="shared" si="28"/>
        <v>make</v>
      </c>
      <c r="D937" t="str">
        <f t="shared" si="29"/>
        <v>nordhavn</v>
      </c>
      <c r="E937" t="s">
        <v>2905</v>
      </c>
    </row>
    <row r="938" spans="1:5" x14ac:dyDescent="0.3">
      <c r="A938" t="s">
        <v>1250</v>
      </c>
      <c r="B938" t="s">
        <v>734</v>
      </c>
      <c r="C938" t="str">
        <f t="shared" si="28"/>
        <v>make</v>
      </c>
      <c r="D938" t="str">
        <f t="shared" si="29"/>
        <v>nordic</v>
      </c>
      <c r="E938" t="s">
        <v>2905</v>
      </c>
    </row>
    <row r="939" spans="1:5" x14ac:dyDescent="0.3">
      <c r="A939" t="s">
        <v>1250</v>
      </c>
      <c r="B939" t="s">
        <v>735</v>
      </c>
      <c r="C939" t="str">
        <f t="shared" si="28"/>
        <v>make</v>
      </c>
      <c r="D939" t="str">
        <f t="shared" si="29"/>
        <v>nordictug</v>
      </c>
      <c r="E939" t="s">
        <v>2905</v>
      </c>
    </row>
    <row r="940" spans="1:5" x14ac:dyDescent="0.3">
      <c r="A940" t="s">
        <v>1250</v>
      </c>
      <c r="B940" t="s">
        <v>736</v>
      </c>
      <c r="C940" t="str">
        <f t="shared" si="28"/>
        <v>make</v>
      </c>
      <c r="D940" t="str">
        <f t="shared" si="29"/>
        <v>nordictugs</v>
      </c>
      <c r="E940" t="s">
        <v>2905</v>
      </c>
    </row>
    <row r="941" spans="1:5" x14ac:dyDescent="0.3">
      <c r="A941" t="s">
        <v>1250</v>
      </c>
      <c r="B941" t="s">
        <v>737</v>
      </c>
      <c r="C941" t="str">
        <f t="shared" si="28"/>
        <v>make</v>
      </c>
      <c r="D941" t="str">
        <f t="shared" si="29"/>
        <v>nordlund</v>
      </c>
      <c r="E941" t="s">
        <v>2905</v>
      </c>
    </row>
    <row r="942" spans="1:5" x14ac:dyDescent="0.3">
      <c r="A942" t="s">
        <v>1250</v>
      </c>
      <c r="B942" t="s">
        <v>1185</v>
      </c>
      <c r="C942" t="str">
        <f t="shared" si="28"/>
        <v>make</v>
      </c>
      <c r="D942" t="str">
        <f t="shared" si="29"/>
        <v>nordship</v>
      </c>
      <c r="E942" t="s">
        <v>2905</v>
      </c>
    </row>
    <row r="943" spans="1:5" x14ac:dyDescent="0.3">
      <c r="A943" t="s">
        <v>1250</v>
      </c>
      <c r="B943" t="s">
        <v>738</v>
      </c>
      <c r="C943" t="str">
        <f t="shared" si="28"/>
        <v>make</v>
      </c>
      <c r="D943" t="str">
        <f t="shared" si="29"/>
        <v>nordstar</v>
      </c>
      <c r="E943" t="s">
        <v>2905</v>
      </c>
    </row>
    <row r="944" spans="1:5" x14ac:dyDescent="0.3">
      <c r="A944" t="s">
        <v>1250</v>
      </c>
      <c r="B944" t="s">
        <v>739</v>
      </c>
      <c r="C944" t="str">
        <f t="shared" si="28"/>
        <v>make</v>
      </c>
      <c r="D944" t="str">
        <f t="shared" si="29"/>
        <v>norseman</v>
      </c>
      <c r="E944" t="s">
        <v>2905</v>
      </c>
    </row>
    <row r="945" spans="1:5" x14ac:dyDescent="0.3">
      <c r="A945" t="s">
        <v>1250</v>
      </c>
      <c r="B945" t="s">
        <v>740</v>
      </c>
      <c r="C945" t="str">
        <f t="shared" si="28"/>
        <v>make</v>
      </c>
      <c r="D945" t="str">
        <f t="shared" si="29"/>
        <v>nortech</v>
      </c>
      <c r="E945" t="s">
        <v>2905</v>
      </c>
    </row>
    <row r="946" spans="1:5" x14ac:dyDescent="0.3">
      <c r="A946" t="s">
        <v>1250</v>
      </c>
      <c r="B946" t="s">
        <v>741</v>
      </c>
      <c r="C946" t="str">
        <f t="shared" si="28"/>
        <v>make</v>
      </c>
      <c r="D946" t="str">
        <f t="shared" si="29"/>
        <v>NorthCoast</v>
      </c>
      <c r="E946" t="s">
        <v>2905</v>
      </c>
    </row>
    <row r="947" spans="1:5" x14ac:dyDescent="0.3">
      <c r="A947" t="s">
        <v>1250</v>
      </c>
      <c r="B947" t="s">
        <v>742</v>
      </c>
      <c r="C947" t="str">
        <f t="shared" si="28"/>
        <v>make</v>
      </c>
      <c r="D947" t="str">
        <f t="shared" si="29"/>
        <v>northernmarine</v>
      </c>
      <c r="E947" t="s">
        <v>2905</v>
      </c>
    </row>
    <row r="948" spans="1:5" x14ac:dyDescent="0.3">
      <c r="A948" t="s">
        <v>1250</v>
      </c>
      <c r="B948" t="s">
        <v>743</v>
      </c>
      <c r="C948" t="str">
        <f t="shared" si="28"/>
        <v>make</v>
      </c>
      <c r="D948" t="str">
        <f t="shared" si="29"/>
        <v>northpacific</v>
      </c>
      <c r="E948" t="s">
        <v>2905</v>
      </c>
    </row>
    <row r="949" spans="1:5" x14ac:dyDescent="0.3">
      <c r="A949" t="s">
        <v>1250</v>
      </c>
      <c r="B949" t="s">
        <v>744</v>
      </c>
      <c r="C949" t="str">
        <f t="shared" si="28"/>
        <v>make</v>
      </c>
      <c r="D949" t="str">
        <f t="shared" si="29"/>
        <v>northrip</v>
      </c>
      <c r="E949" t="s">
        <v>2905</v>
      </c>
    </row>
    <row r="950" spans="1:5" x14ac:dyDescent="0.3">
      <c r="A950" t="s">
        <v>1250</v>
      </c>
      <c r="B950" t="s">
        <v>745</v>
      </c>
      <c r="C950" t="str">
        <f t="shared" si="28"/>
        <v>make</v>
      </c>
      <c r="D950" t="str">
        <f t="shared" si="29"/>
        <v>northriver</v>
      </c>
      <c r="E950" t="s">
        <v>2905</v>
      </c>
    </row>
    <row r="951" spans="1:5" x14ac:dyDescent="0.3">
      <c r="A951" t="s">
        <v>1250</v>
      </c>
      <c r="B951" t="s">
        <v>746</v>
      </c>
      <c r="C951" t="str">
        <f t="shared" si="28"/>
        <v>make</v>
      </c>
      <c r="D951" t="str">
        <f t="shared" si="29"/>
        <v>northwest</v>
      </c>
      <c r="E951" t="s">
        <v>2905</v>
      </c>
    </row>
    <row r="952" spans="1:5" x14ac:dyDescent="0.3">
      <c r="A952" t="s">
        <v>1250</v>
      </c>
      <c r="B952" t="s">
        <v>747</v>
      </c>
      <c r="C952" t="str">
        <f t="shared" si="28"/>
        <v>make</v>
      </c>
      <c r="D952" t="str">
        <f t="shared" si="29"/>
        <v>northwind</v>
      </c>
      <c r="E952" t="s">
        <v>2905</v>
      </c>
    </row>
    <row r="953" spans="1:5" x14ac:dyDescent="0.3">
      <c r="A953" t="s">
        <v>1250</v>
      </c>
      <c r="B953" t="s">
        <v>1186</v>
      </c>
      <c r="C953" t="str">
        <f t="shared" si="28"/>
        <v>make</v>
      </c>
      <c r="D953" t="str">
        <f t="shared" si="29"/>
        <v>novamarine</v>
      </c>
      <c r="E953" t="s">
        <v>2905</v>
      </c>
    </row>
    <row r="954" spans="1:5" x14ac:dyDescent="0.3">
      <c r="A954" t="s">
        <v>1250</v>
      </c>
      <c r="B954" t="s">
        <v>748</v>
      </c>
      <c r="C954" t="str">
        <f t="shared" si="28"/>
        <v>make</v>
      </c>
      <c r="D954" t="str">
        <f t="shared" si="29"/>
        <v>novatec</v>
      </c>
      <c r="E954" t="s">
        <v>2905</v>
      </c>
    </row>
    <row r="955" spans="1:5" x14ac:dyDescent="0.3">
      <c r="A955" t="s">
        <v>1250</v>
      </c>
      <c r="B955" t="s">
        <v>749</v>
      </c>
      <c r="C955" t="str">
        <f t="shared" si="28"/>
        <v>make</v>
      </c>
      <c r="D955" t="str">
        <f t="shared" si="29"/>
        <v>novurania</v>
      </c>
      <c r="E955" t="s">
        <v>2905</v>
      </c>
    </row>
    <row r="956" spans="1:5" x14ac:dyDescent="0.3">
      <c r="A956" t="s">
        <v>1250</v>
      </c>
      <c r="B956" t="s">
        <v>750</v>
      </c>
      <c r="C956" t="str">
        <f t="shared" si="28"/>
        <v>make</v>
      </c>
      <c r="D956" t="str">
        <f t="shared" si="29"/>
        <v>numarine</v>
      </c>
      <c r="E956" t="s">
        <v>2905</v>
      </c>
    </row>
    <row r="957" spans="1:5" x14ac:dyDescent="0.3">
      <c r="A957" t="s">
        <v>1250</v>
      </c>
      <c r="B957" t="s">
        <v>751</v>
      </c>
      <c r="C957" t="str">
        <f t="shared" si="28"/>
        <v>make</v>
      </c>
      <c r="D957" t="str">
        <f t="shared" si="29"/>
        <v>ocean</v>
      </c>
      <c r="E957" t="s">
        <v>2905</v>
      </c>
    </row>
    <row r="958" spans="1:5" x14ac:dyDescent="0.3">
      <c r="A958" t="s">
        <v>1250</v>
      </c>
      <c r="B958" t="s">
        <v>752</v>
      </c>
      <c r="C958" t="str">
        <f t="shared" si="28"/>
        <v>make</v>
      </c>
      <c r="D958" t="str">
        <f t="shared" si="29"/>
        <v>oceanalexander</v>
      </c>
      <c r="E958" t="s">
        <v>2905</v>
      </c>
    </row>
    <row r="959" spans="1:5" x14ac:dyDescent="0.3">
      <c r="A959" t="s">
        <v>1250</v>
      </c>
      <c r="B959" t="s">
        <v>1187</v>
      </c>
      <c r="C959" t="str">
        <f t="shared" si="28"/>
        <v>make</v>
      </c>
      <c r="D959" t="str">
        <f t="shared" si="29"/>
        <v>oceanco</v>
      </c>
      <c r="E959" t="s">
        <v>2905</v>
      </c>
    </row>
    <row r="960" spans="1:5" x14ac:dyDescent="0.3">
      <c r="A960" t="s">
        <v>1250</v>
      </c>
      <c r="B960" t="s">
        <v>753</v>
      </c>
      <c r="C960" t="str">
        <f t="shared" si="28"/>
        <v>make</v>
      </c>
      <c r="D960" t="str">
        <f t="shared" si="29"/>
        <v>oceanfast</v>
      </c>
      <c r="E960" t="s">
        <v>2905</v>
      </c>
    </row>
    <row r="961" spans="1:5" x14ac:dyDescent="0.3">
      <c r="A961" t="s">
        <v>1250</v>
      </c>
      <c r="B961" t="s">
        <v>754</v>
      </c>
      <c r="C961" t="str">
        <f t="shared" si="28"/>
        <v>make</v>
      </c>
      <c r="D961" t="str">
        <f t="shared" si="29"/>
        <v>oceanmaster</v>
      </c>
      <c r="E961" t="s">
        <v>2905</v>
      </c>
    </row>
    <row r="962" spans="1:5" x14ac:dyDescent="0.3">
      <c r="A962" t="s">
        <v>1250</v>
      </c>
      <c r="B962" t="s">
        <v>755</v>
      </c>
      <c r="C962" t="str">
        <f t="shared" si="28"/>
        <v>make</v>
      </c>
      <c r="D962" t="str">
        <f t="shared" si="29"/>
        <v>oceanyachts</v>
      </c>
      <c r="E962" t="s">
        <v>2905</v>
      </c>
    </row>
    <row r="963" spans="1:5" x14ac:dyDescent="0.3">
      <c r="A963" t="s">
        <v>1250</v>
      </c>
      <c r="B963" t="s">
        <v>1188</v>
      </c>
      <c r="C963" t="str">
        <f t="shared" ref="C963:C1026" si="30">LEFT(B963,FIND("=",B963)-1)</f>
        <v>make</v>
      </c>
      <c r="D963" t="str">
        <f t="shared" ref="D963:D1026" si="31">MID(B963,FIND("=",B963)+1,LEN(B963))</f>
        <v>ocqueteau</v>
      </c>
      <c r="E963" t="s">
        <v>2905</v>
      </c>
    </row>
    <row r="964" spans="1:5" x14ac:dyDescent="0.3">
      <c r="A964" t="s">
        <v>1250</v>
      </c>
      <c r="B964" t="s">
        <v>756</v>
      </c>
      <c r="C964" t="str">
        <f t="shared" si="30"/>
        <v>make</v>
      </c>
      <c r="D964" t="str">
        <f t="shared" si="31"/>
        <v>oday</v>
      </c>
      <c r="E964" t="s">
        <v>2905</v>
      </c>
    </row>
    <row r="965" spans="1:5" x14ac:dyDescent="0.3">
      <c r="A965" t="s">
        <v>1250</v>
      </c>
      <c r="B965" t="s">
        <v>757</v>
      </c>
      <c r="C965" t="str">
        <f t="shared" si="30"/>
        <v>make</v>
      </c>
      <c r="D965" t="str">
        <f t="shared" si="31"/>
        <v>odyssey</v>
      </c>
      <c r="E965" t="s">
        <v>2905</v>
      </c>
    </row>
    <row r="966" spans="1:5" x14ac:dyDescent="0.3">
      <c r="A966" t="s">
        <v>1250</v>
      </c>
      <c r="B966" t="s">
        <v>758</v>
      </c>
      <c r="C966" t="str">
        <f t="shared" si="30"/>
        <v>make</v>
      </c>
      <c r="D966" t="str">
        <f t="shared" si="31"/>
        <v>offshore</v>
      </c>
      <c r="E966" t="s">
        <v>2905</v>
      </c>
    </row>
    <row r="967" spans="1:5" x14ac:dyDescent="0.3">
      <c r="A967" t="s">
        <v>1250</v>
      </c>
      <c r="B967" t="s">
        <v>759</v>
      </c>
      <c r="C967" t="str">
        <f t="shared" si="30"/>
        <v>make</v>
      </c>
      <c r="D967" t="str">
        <f t="shared" si="31"/>
        <v>Omega</v>
      </c>
      <c r="E967" t="s">
        <v>2905</v>
      </c>
    </row>
    <row r="968" spans="1:5" x14ac:dyDescent="0.3">
      <c r="A968" t="s">
        <v>1250</v>
      </c>
      <c r="B968" t="s">
        <v>760</v>
      </c>
      <c r="C968" t="str">
        <f t="shared" si="30"/>
        <v>make</v>
      </c>
      <c r="D968" t="str">
        <f t="shared" si="31"/>
        <v>onslowbay</v>
      </c>
      <c r="E968" t="s">
        <v>2905</v>
      </c>
    </row>
    <row r="969" spans="1:5" x14ac:dyDescent="0.3">
      <c r="A969" t="s">
        <v>1250</v>
      </c>
      <c r="B969" t="s">
        <v>1189</v>
      </c>
      <c r="C969" t="str">
        <f t="shared" si="30"/>
        <v>make</v>
      </c>
      <c r="D969" t="str">
        <f t="shared" si="31"/>
        <v>orkney</v>
      </c>
      <c r="E969" t="s">
        <v>2905</v>
      </c>
    </row>
    <row r="970" spans="1:5" x14ac:dyDescent="0.3">
      <c r="A970" t="s">
        <v>1250</v>
      </c>
      <c r="B970" t="s">
        <v>1190</v>
      </c>
      <c r="C970" t="str">
        <f t="shared" si="30"/>
        <v>make</v>
      </c>
      <c r="D970" t="str">
        <f t="shared" si="31"/>
        <v>orkneyboats</v>
      </c>
      <c r="E970" t="s">
        <v>2905</v>
      </c>
    </row>
    <row r="971" spans="1:5" x14ac:dyDescent="0.3">
      <c r="A971" t="s">
        <v>1250</v>
      </c>
      <c r="B971" t="s">
        <v>761</v>
      </c>
      <c r="C971" t="str">
        <f t="shared" si="30"/>
        <v>make</v>
      </c>
      <c r="D971" t="str">
        <f t="shared" si="31"/>
        <v>osprey</v>
      </c>
      <c r="E971" t="s">
        <v>2905</v>
      </c>
    </row>
    <row r="972" spans="1:5" x14ac:dyDescent="0.3">
      <c r="A972" t="s">
        <v>1250</v>
      </c>
      <c r="B972" t="s">
        <v>762</v>
      </c>
      <c r="C972" t="str">
        <f t="shared" si="30"/>
        <v>make</v>
      </c>
      <c r="D972" t="str">
        <f t="shared" si="31"/>
        <v>otam</v>
      </c>
      <c r="E972" t="s">
        <v>2905</v>
      </c>
    </row>
    <row r="973" spans="1:5" x14ac:dyDescent="0.3">
      <c r="A973" t="s">
        <v>1250</v>
      </c>
      <c r="B973" t="s">
        <v>763</v>
      </c>
      <c r="C973" t="str">
        <f t="shared" si="30"/>
        <v>make</v>
      </c>
      <c r="D973" t="str">
        <f t="shared" si="31"/>
        <v>outerlimits</v>
      </c>
      <c r="E973" t="s">
        <v>2905</v>
      </c>
    </row>
    <row r="974" spans="1:5" x14ac:dyDescent="0.3">
      <c r="A974" t="s">
        <v>1250</v>
      </c>
      <c r="B974" t="s">
        <v>764</v>
      </c>
      <c r="C974" t="str">
        <f t="shared" si="30"/>
        <v>make</v>
      </c>
      <c r="D974" t="str">
        <f t="shared" si="31"/>
        <v>outerreef</v>
      </c>
      <c r="E974" t="s">
        <v>2905</v>
      </c>
    </row>
    <row r="975" spans="1:5" x14ac:dyDescent="0.3">
      <c r="A975" t="s">
        <v>1250</v>
      </c>
      <c r="B975" t="s">
        <v>1191</v>
      </c>
      <c r="C975" t="str">
        <f t="shared" si="30"/>
        <v>make</v>
      </c>
      <c r="D975" t="str">
        <f t="shared" si="31"/>
        <v>outerreefyachts</v>
      </c>
      <c r="E975" t="s">
        <v>2905</v>
      </c>
    </row>
    <row r="976" spans="1:5" x14ac:dyDescent="0.3">
      <c r="A976" t="s">
        <v>1250</v>
      </c>
      <c r="B976" t="s">
        <v>765</v>
      </c>
      <c r="C976" t="str">
        <f t="shared" si="30"/>
        <v>make</v>
      </c>
      <c r="D976" t="str">
        <f t="shared" si="31"/>
        <v>outisland</v>
      </c>
      <c r="E976" t="s">
        <v>2905</v>
      </c>
    </row>
    <row r="977" spans="1:5" x14ac:dyDescent="0.3">
      <c r="A977" t="s">
        <v>1250</v>
      </c>
      <c r="B977" t="s">
        <v>766</v>
      </c>
      <c r="C977" t="str">
        <f t="shared" si="30"/>
        <v>make</v>
      </c>
      <c r="D977" t="str">
        <f t="shared" si="31"/>
        <v>outremer</v>
      </c>
      <c r="E977" t="s">
        <v>2905</v>
      </c>
    </row>
    <row r="978" spans="1:5" x14ac:dyDescent="0.3">
      <c r="A978" t="s">
        <v>1250</v>
      </c>
      <c r="B978" t="s">
        <v>767</v>
      </c>
      <c r="C978" t="str">
        <f t="shared" si="30"/>
        <v>make</v>
      </c>
      <c r="D978" t="str">
        <f t="shared" si="31"/>
        <v>ovation</v>
      </c>
      <c r="E978" t="s">
        <v>2905</v>
      </c>
    </row>
    <row r="979" spans="1:5" x14ac:dyDescent="0.3">
      <c r="A979" t="s">
        <v>1250</v>
      </c>
      <c r="B979" t="s">
        <v>768</v>
      </c>
      <c r="C979" t="str">
        <f t="shared" si="30"/>
        <v>make</v>
      </c>
      <c r="D979" t="str">
        <f t="shared" si="31"/>
        <v>overmarine</v>
      </c>
      <c r="E979" t="s">
        <v>2905</v>
      </c>
    </row>
    <row r="980" spans="1:5" x14ac:dyDescent="0.3">
      <c r="A980" t="s">
        <v>1250</v>
      </c>
      <c r="B980" t="s">
        <v>769</v>
      </c>
      <c r="C980" t="str">
        <f t="shared" si="30"/>
        <v>make</v>
      </c>
      <c r="D980" t="str">
        <f t="shared" si="31"/>
        <v>oyster</v>
      </c>
      <c r="E980" t="s">
        <v>2905</v>
      </c>
    </row>
    <row r="981" spans="1:5" x14ac:dyDescent="0.3">
      <c r="A981" t="s">
        <v>1250</v>
      </c>
      <c r="B981" t="s">
        <v>770</v>
      </c>
      <c r="C981" t="str">
        <f t="shared" si="30"/>
        <v>make</v>
      </c>
      <c r="D981" t="str">
        <f t="shared" si="31"/>
        <v>pacemaker</v>
      </c>
      <c r="E981" t="s">
        <v>2905</v>
      </c>
    </row>
    <row r="982" spans="1:5" x14ac:dyDescent="0.3">
      <c r="A982" t="s">
        <v>1250</v>
      </c>
      <c r="B982" t="s">
        <v>771</v>
      </c>
      <c r="C982" t="str">
        <f t="shared" si="30"/>
        <v>make</v>
      </c>
      <c r="D982" t="str">
        <f t="shared" si="31"/>
        <v>pacific</v>
      </c>
      <c r="E982" t="s">
        <v>2905</v>
      </c>
    </row>
    <row r="983" spans="1:5" x14ac:dyDescent="0.3">
      <c r="A983" t="s">
        <v>1250</v>
      </c>
      <c r="B983" t="s">
        <v>772</v>
      </c>
      <c r="C983" t="str">
        <f t="shared" si="30"/>
        <v>make</v>
      </c>
      <c r="D983" t="str">
        <f t="shared" si="31"/>
        <v>pacifica</v>
      </c>
      <c r="E983" t="s">
        <v>2905</v>
      </c>
    </row>
    <row r="984" spans="1:5" x14ac:dyDescent="0.3">
      <c r="A984" t="s">
        <v>1250</v>
      </c>
      <c r="B984" t="s">
        <v>773</v>
      </c>
      <c r="C984" t="str">
        <f t="shared" si="30"/>
        <v>make</v>
      </c>
      <c r="D984" t="str">
        <f t="shared" si="31"/>
        <v>PacificMariner</v>
      </c>
      <c r="E984" t="s">
        <v>2905</v>
      </c>
    </row>
    <row r="985" spans="1:5" x14ac:dyDescent="0.3">
      <c r="A985" t="s">
        <v>1250</v>
      </c>
      <c r="B985" t="s">
        <v>774</v>
      </c>
      <c r="C985" t="str">
        <f t="shared" si="30"/>
        <v>make</v>
      </c>
      <c r="D985" t="str">
        <f t="shared" si="31"/>
        <v>pacificseacraft</v>
      </c>
      <c r="E985" t="s">
        <v>2905</v>
      </c>
    </row>
    <row r="986" spans="1:5" x14ac:dyDescent="0.3">
      <c r="A986" t="s">
        <v>1250</v>
      </c>
      <c r="B986" t="s">
        <v>775</v>
      </c>
      <c r="C986" t="str">
        <f t="shared" si="30"/>
        <v>make</v>
      </c>
      <c r="D986" t="str">
        <f t="shared" si="31"/>
        <v>palmbeach</v>
      </c>
      <c r="E986" t="s">
        <v>2905</v>
      </c>
    </row>
    <row r="987" spans="1:5" x14ac:dyDescent="0.3">
      <c r="A987" t="s">
        <v>1250</v>
      </c>
      <c r="B987" t="s">
        <v>776</v>
      </c>
      <c r="C987" t="str">
        <f t="shared" si="30"/>
        <v>make</v>
      </c>
      <c r="D987" t="str">
        <f t="shared" si="31"/>
        <v>palmbeachboats</v>
      </c>
      <c r="E987" t="s">
        <v>2905</v>
      </c>
    </row>
    <row r="988" spans="1:5" x14ac:dyDescent="0.3">
      <c r="A988" t="s">
        <v>1250</v>
      </c>
      <c r="B988" t="s">
        <v>1192</v>
      </c>
      <c r="C988" t="str">
        <f t="shared" si="30"/>
        <v>make</v>
      </c>
      <c r="D988" t="str">
        <f t="shared" si="31"/>
        <v>palmbeachmotoryachts</v>
      </c>
      <c r="E988" t="s">
        <v>2905</v>
      </c>
    </row>
    <row r="989" spans="1:5" x14ac:dyDescent="0.3">
      <c r="A989" t="s">
        <v>1250</v>
      </c>
      <c r="B989" t="s">
        <v>777</v>
      </c>
      <c r="C989" t="str">
        <f t="shared" si="30"/>
        <v>make</v>
      </c>
      <c r="D989" t="str">
        <f t="shared" si="31"/>
        <v>palmbeachpontoons</v>
      </c>
      <c r="E989" t="s">
        <v>2905</v>
      </c>
    </row>
    <row r="990" spans="1:5" x14ac:dyDescent="0.3">
      <c r="A990" t="s">
        <v>1250</v>
      </c>
      <c r="B990" t="s">
        <v>778</v>
      </c>
      <c r="C990" t="str">
        <f t="shared" si="30"/>
        <v>make</v>
      </c>
      <c r="D990" t="str">
        <f t="shared" si="31"/>
        <v>palmerjohnson</v>
      </c>
      <c r="E990" t="s">
        <v>2905</v>
      </c>
    </row>
    <row r="991" spans="1:5" x14ac:dyDescent="0.3">
      <c r="A991" t="s">
        <v>1250</v>
      </c>
      <c r="B991" t="s">
        <v>779</v>
      </c>
      <c r="C991" t="str">
        <f t="shared" si="30"/>
        <v>make</v>
      </c>
      <c r="D991" t="str">
        <f t="shared" si="31"/>
        <v>palmetto</v>
      </c>
      <c r="E991" t="s">
        <v>2905</v>
      </c>
    </row>
    <row r="992" spans="1:5" x14ac:dyDescent="0.3">
      <c r="A992" t="s">
        <v>1250</v>
      </c>
      <c r="B992" t="s">
        <v>780</v>
      </c>
      <c r="C992" t="str">
        <f t="shared" si="30"/>
        <v>make</v>
      </c>
      <c r="D992" t="str">
        <f t="shared" si="31"/>
        <v>panga</v>
      </c>
      <c r="E992" t="s">
        <v>2905</v>
      </c>
    </row>
    <row r="993" spans="1:5" x14ac:dyDescent="0.3">
      <c r="A993" t="s">
        <v>1250</v>
      </c>
      <c r="B993" t="s">
        <v>781</v>
      </c>
      <c r="C993" t="str">
        <f t="shared" si="30"/>
        <v>make</v>
      </c>
      <c r="D993" t="str">
        <f t="shared" si="31"/>
        <v>pantera</v>
      </c>
      <c r="E993" t="s">
        <v>2905</v>
      </c>
    </row>
    <row r="994" spans="1:5" x14ac:dyDescent="0.3">
      <c r="A994" t="s">
        <v>1250</v>
      </c>
      <c r="B994" t="s">
        <v>1193</v>
      </c>
      <c r="C994" t="str">
        <f t="shared" si="30"/>
        <v>make</v>
      </c>
      <c r="D994" t="str">
        <f t="shared" si="31"/>
        <v>paragon</v>
      </c>
      <c r="E994" t="s">
        <v>2905</v>
      </c>
    </row>
    <row r="995" spans="1:5" x14ac:dyDescent="0.3">
      <c r="A995" t="s">
        <v>1250</v>
      </c>
      <c r="B995" t="s">
        <v>782</v>
      </c>
      <c r="C995" t="str">
        <f t="shared" si="30"/>
        <v>make</v>
      </c>
      <c r="D995" t="str">
        <f t="shared" si="31"/>
        <v>parker</v>
      </c>
      <c r="E995" t="s">
        <v>2905</v>
      </c>
    </row>
    <row r="996" spans="1:5" x14ac:dyDescent="0.3">
      <c r="A996" t="s">
        <v>1250</v>
      </c>
      <c r="B996" t="s">
        <v>783</v>
      </c>
      <c r="C996" t="str">
        <f t="shared" si="30"/>
        <v>make</v>
      </c>
      <c r="D996" t="str">
        <f t="shared" si="31"/>
        <v>partikraft</v>
      </c>
      <c r="E996" t="s">
        <v>2905</v>
      </c>
    </row>
    <row r="997" spans="1:5" x14ac:dyDescent="0.3">
      <c r="A997" t="s">
        <v>1250</v>
      </c>
      <c r="B997" t="s">
        <v>784</v>
      </c>
      <c r="C997" t="str">
        <f t="shared" si="30"/>
        <v>make</v>
      </c>
      <c r="D997" t="str">
        <f t="shared" si="31"/>
        <v>passport</v>
      </c>
      <c r="E997" t="s">
        <v>2905</v>
      </c>
    </row>
    <row r="998" spans="1:5" x14ac:dyDescent="0.3">
      <c r="A998" t="s">
        <v>1250</v>
      </c>
      <c r="B998" t="s">
        <v>785</v>
      </c>
      <c r="C998" t="str">
        <f t="shared" si="30"/>
        <v>make</v>
      </c>
      <c r="D998" t="str">
        <f t="shared" si="31"/>
        <v>pathfinder</v>
      </c>
      <c r="E998" t="s">
        <v>2905</v>
      </c>
    </row>
    <row r="999" spans="1:5" x14ac:dyDescent="0.3">
      <c r="A999" t="s">
        <v>1250</v>
      </c>
      <c r="B999" t="s">
        <v>786</v>
      </c>
      <c r="C999" t="str">
        <f t="shared" si="30"/>
        <v>make</v>
      </c>
      <c r="D999" t="str">
        <f t="shared" si="31"/>
        <v>paulmann</v>
      </c>
      <c r="E999" t="s">
        <v>2905</v>
      </c>
    </row>
    <row r="1000" spans="1:5" x14ac:dyDescent="0.3">
      <c r="A1000" t="s">
        <v>1250</v>
      </c>
      <c r="B1000" t="s">
        <v>787</v>
      </c>
      <c r="C1000" t="str">
        <f t="shared" si="30"/>
        <v>make</v>
      </c>
      <c r="D1000" t="str">
        <f t="shared" si="31"/>
        <v>pdq</v>
      </c>
      <c r="E1000" t="s">
        <v>2905</v>
      </c>
    </row>
    <row r="1001" spans="1:5" x14ac:dyDescent="0.3">
      <c r="A1001" t="s">
        <v>1250</v>
      </c>
      <c r="B1001" t="s">
        <v>1194</v>
      </c>
      <c r="C1001" t="str">
        <f t="shared" si="30"/>
        <v>make</v>
      </c>
      <c r="D1001" t="str">
        <f t="shared" si="31"/>
        <v>pearl</v>
      </c>
      <c r="E1001" t="s">
        <v>2905</v>
      </c>
    </row>
    <row r="1002" spans="1:5" x14ac:dyDescent="0.3">
      <c r="A1002" t="s">
        <v>1250</v>
      </c>
      <c r="B1002" t="s">
        <v>788</v>
      </c>
      <c r="C1002" t="str">
        <f t="shared" si="30"/>
        <v>make</v>
      </c>
      <c r="D1002" t="str">
        <f t="shared" si="31"/>
        <v>Pearson</v>
      </c>
      <c r="E1002" t="s">
        <v>2905</v>
      </c>
    </row>
    <row r="1003" spans="1:5" x14ac:dyDescent="0.3">
      <c r="A1003" t="s">
        <v>1250</v>
      </c>
      <c r="B1003" t="s">
        <v>789</v>
      </c>
      <c r="C1003" t="str">
        <f t="shared" si="30"/>
        <v>make</v>
      </c>
      <c r="D1003" t="str">
        <f t="shared" si="31"/>
        <v>pelican</v>
      </c>
      <c r="E1003" t="s">
        <v>2905</v>
      </c>
    </row>
    <row r="1004" spans="1:5" x14ac:dyDescent="0.3">
      <c r="A1004" t="s">
        <v>1250</v>
      </c>
      <c r="B1004" t="s">
        <v>1195</v>
      </c>
      <c r="C1004" t="str">
        <f t="shared" si="30"/>
        <v>make</v>
      </c>
      <c r="D1004" t="str">
        <f t="shared" si="31"/>
        <v>perininavi</v>
      </c>
      <c r="E1004" t="s">
        <v>2905</v>
      </c>
    </row>
    <row r="1005" spans="1:5" x14ac:dyDescent="0.3">
      <c r="A1005" t="s">
        <v>1250</v>
      </c>
      <c r="B1005" t="s">
        <v>791</v>
      </c>
      <c r="C1005" t="str">
        <f t="shared" si="30"/>
        <v>make</v>
      </c>
      <c r="D1005" t="str">
        <f t="shared" si="31"/>
        <v>pershing</v>
      </c>
      <c r="E1005" t="s">
        <v>2905</v>
      </c>
    </row>
    <row r="1006" spans="1:5" x14ac:dyDescent="0.3">
      <c r="A1006" t="s">
        <v>1250</v>
      </c>
      <c r="B1006" t="s">
        <v>792</v>
      </c>
      <c r="C1006" t="str">
        <f t="shared" si="30"/>
        <v>make</v>
      </c>
      <c r="D1006" t="str">
        <f t="shared" si="31"/>
        <v>phoenix</v>
      </c>
      <c r="E1006" t="s">
        <v>2905</v>
      </c>
    </row>
    <row r="1007" spans="1:5" x14ac:dyDescent="0.3">
      <c r="A1007" t="s">
        <v>1250</v>
      </c>
      <c r="B1007" t="s">
        <v>793</v>
      </c>
      <c r="C1007" t="str">
        <f t="shared" si="30"/>
        <v>make</v>
      </c>
      <c r="D1007" t="str">
        <f t="shared" si="31"/>
        <v>picchiotti</v>
      </c>
      <c r="E1007" t="s">
        <v>2905</v>
      </c>
    </row>
    <row r="1008" spans="1:5" x14ac:dyDescent="0.3">
      <c r="A1008" t="s">
        <v>1250</v>
      </c>
      <c r="B1008" t="s">
        <v>794</v>
      </c>
      <c r="C1008" t="str">
        <f t="shared" si="30"/>
        <v>make</v>
      </c>
      <c r="D1008" t="str">
        <f t="shared" si="31"/>
        <v>pioneer</v>
      </c>
      <c r="E1008" t="s">
        <v>2905</v>
      </c>
    </row>
    <row r="1009" spans="1:5" x14ac:dyDescent="0.3">
      <c r="A1009" t="s">
        <v>1250</v>
      </c>
      <c r="B1009" t="s">
        <v>795</v>
      </c>
      <c r="C1009" t="str">
        <f t="shared" si="30"/>
        <v>make</v>
      </c>
      <c r="D1009" t="str">
        <f t="shared" si="31"/>
        <v>pirelli</v>
      </c>
      <c r="E1009" t="s">
        <v>2905</v>
      </c>
    </row>
    <row r="1010" spans="1:5" x14ac:dyDescent="0.3">
      <c r="A1010" t="s">
        <v>1250</v>
      </c>
      <c r="B1010" t="s">
        <v>796</v>
      </c>
      <c r="C1010" t="str">
        <f t="shared" si="30"/>
        <v>make</v>
      </c>
      <c r="D1010" t="str">
        <f t="shared" si="31"/>
        <v>playcraft</v>
      </c>
      <c r="E1010" t="s">
        <v>2905</v>
      </c>
    </row>
    <row r="1011" spans="1:5" x14ac:dyDescent="0.3">
      <c r="A1011" t="s">
        <v>1250</v>
      </c>
      <c r="B1011" t="s">
        <v>797</v>
      </c>
      <c r="C1011" t="str">
        <f t="shared" si="30"/>
        <v>make</v>
      </c>
      <c r="D1011" t="str">
        <f t="shared" si="31"/>
        <v>pluckebaum</v>
      </c>
      <c r="E1011" t="s">
        <v>2905</v>
      </c>
    </row>
    <row r="1012" spans="1:5" x14ac:dyDescent="0.3">
      <c r="A1012" t="s">
        <v>1250</v>
      </c>
      <c r="B1012" t="s">
        <v>798</v>
      </c>
      <c r="C1012" t="str">
        <f t="shared" si="30"/>
        <v>make</v>
      </c>
      <c r="D1012" t="str">
        <f t="shared" si="31"/>
        <v>polar</v>
      </c>
      <c r="E1012" t="s">
        <v>2905</v>
      </c>
    </row>
    <row r="1013" spans="1:5" x14ac:dyDescent="0.3">
      <c r="A1013" t="s">
        <v>1250</v>
      </c>
      <c r="B1013" t="s">
        <v>799</v>
      </c>
      <c r="C1013" t="str">
        <f t="shared" si="30"/>
        <v>make</v>
      </c>
      <c r="D1013" t="str">
        <f t="shared" si="31"/>
        <v>polarboats</v>
      </c>
      <c r="E1013" t="s">
        <v>2905</v>
      </c>
    </row>
    <row r="1014" spans="1:5" x14ac:dyDescent="0.3">
      <c r="A1014" t="s">
        <v>1250</v>
      </c>
      <c r="B1014" t="s">
        <v>800</v>
      </c>
      <c r="C1014" t="str">
        <f t="shared" si="30"/>
        <v>make</v>
      </c>
      <c r="D1014" t="str">
        <f t="shared" si="31"/>
        <v>polaris</v>
      </c>
      <c r="E1014" t="s">
        <v>2905</v>
      </c>
    </row>
    <row r="1015" spans="1:5" x14ac:dyDescent="0.3">
      <c r="A1015" t="s">
        <v>1250</v>
      </c>
      <c r="B1015" t="s">
        <v>801</v>
      </c>
      <c r="C1015" t="str">
        <f t="shared" si="30"/>
        <v>make</v>
      </c>
      <c r="D1015" t="str">
        <f t="shared" si="31"/>
        <v>polarkraft</v>
      </c>
      <c r="E1015" t="s">
        <v>2905</v>
      </c>
    </row>
    <row r="1016" spans="1:5" x14ac:dyDescent="0.3">
      <c r="A1016" t="s">
        <v>1250</v>
      </c>
      <c r="B1016" t="s">
        <v>802</v>
      </c>
      <c r="C1016" t="str">
        <f t="shared" si="30"/>
        <v>make</v>
      </c>
      <c r="D1016" t="str">
        <f t="shared" si="31"/>
        <v>pondking</v>
      </c>
      <c r="E1016" t="s">
        <v>2905</v>
      </c>
    </row>
    <row r="1017" spans="1:5" x14ac:dyDescent="0.3">
      <c r="A1017" t="s">
        <v>1250</v>
      </c>
      <c r="B1017" t="s">
        <v>1196</v>
      </c>
      <c r="C1017" t="str">
        <f t="shared" si="30"/>
        <v>make</v>
      </c>
      <c r="D1017" t="str">
        <f t="shared" si="31"/>
        <v>poseidon</v>
      </c>
      <c r="E1017" t="s">
        <v>2905</v>
      </c>
    </row>
    <row r="1018" spans="1:5" x14ac:dyDescent="0.3">
      <c r="A1018" t="s">
        <v>1250</v>
      </c>
      <c r="B1018" t="s">
        <v>803</v>
      </c>
      <c r="C1018" t="str">
        <f t="shared" si="30"/>
        <v>make</v>
      </c>
      <c r="D1018" t="str">
        <f t="shared" si="31"/>
        <v>posillipo</v>
      </c>
      <c r="E1018" t="s">
        <v>2905</v>
      </c>
    </row>
    <row r="1019" spans="1:5" x14ac:dyDescent="0.3">
      <c r="A1019" t="s">
        <v>1250</v>
      </c>
      <c r="B1019" t="s">
        <v>804</v>
      </c>
      <c r="C1019" t="str">
        <f t="shared" si="30"/>
        <v>make</v>
      </c>
      <c r="D1019" t="str">
        <f t="shared" si="31"/>
        <v>post</v>
      </c>
      <c r="E1019" t="s">
        <v>2905</v>
      </c>
    </row>
    <row r="1020" spans="1:5" x14ac:dyDescent="0.3">
      <c r="A1020" t="s">
        <v>1250</v>
      </c>
      <c r="B1020" t="s">
        <v>1197</v>
      </c>
      <c r="C1020" t="str">
        <f t="shared" si="30"/>
        <v>make</v>
      </c>
      <c r="D1020" t="str">
        <f t="shared" si="31"/>
        <v>powercat</v>
      </c>
      <c r="E1020" t="s">
        <v>2905</v>
      </c>
    </row>
    <row r="1021" spans="1:5" x14ac:dyDescent="0.3">
      <c r="A1021" t="s">
        <v>1250</v>
      </c>
      <c r="B1021" t="s">
        <v>805</v>
      </c>
      <c r="C1021" t="str">
        <f t="shared" si="30"/>
        <v>make</v>
      </c>
      <c r="D1021" t="str">
        <f t="shared" si="31"/>
        <v>powerplay</v>
      </c>
      <c r="E1021" t="s">
        <v>2905</v>
      </c>
    </row>
    <row r="1022" spans="1:5" x14ac:dyDescent="0.3">
      <c r="A1022" t="s">
        <v>1250</v>
      </c>
      <c r="B1022" t="s">
        <v>806</v>
      </c>
      <c r="C1022" t="str">
        <f t="shared" si="30"/>
        <v>make</v>
      </c>
      <c r="D1022" t="str">
        <f t="shared" si="31"/>
        <v>powerquest</v>
      </c>
      <c r="E1022" t="s">
        <v>2905</v>
      </c>
    </row>
    <row r="1023" spans="1:5" x14ac:dyDescent="0.3">
      <c r="A1023" t="s">
        <v>1250</v>
      </c>
      <c r="B1023" t="s">
        <v>807</v>
      </c>
      <c r="C1023" t="str">
        <f t="shared" si="30"/>
        <v>make</v>
      </c>
      <c r="D1023" t="str">
        <f t="shared" si="31"/>
        <v>prairie</v>
      </c>
      <c r="E1023" t="s">
        <v>2905</v>
      </c>
    </row>
    <row r="1024" spans="1:5" x14ac:dyDescent="0.3">
      <c r="A1024" t="s">
        <v>1250</v>
      </c>
      <c r="B1024" t="s">
        <v>808</v>
      </c>
      <c r="C1024" t="str">
        <f t="shared" si="30"/>
        <v>make</v>
      </c>
      <c r="D1024" t="str">
        <f t="shared" si="31"/>
        <v>predator</v>
      </c>
      <c r="E1024" t="s">
        <v>2905</v>
      </c>
    </row>
    <row r="1025" spans="1:5" x14ac:dyDescent="0.3">
      <c r="A1025" t="s">
        <v>1250</v>
      </c>
      <c r="B1025" t="s">
        <v>809</v>
      </c>
      <c r="C1025" t="str">
        <f t="shared" si="30"/>
        <v>make</v>
      </c>
      <c r="D1025" t="str">
        <f t="shared" si="31"/>
        <v>premier</v>
      </c>
      <c r="E1025" t="s">
        <v>2905</v>
      </c>
    </row>
    <row r="1026" spans="1:5" x14ac:dyDescent="0.3">
      <c r="A1026" t="s">
        <v>1250</v>
      </c>
      <c r="B1026" t="s">
        <v>810</v>
      </c>
      <c r="C1026" t="str">
        <f t="shared" si="30"/>
        <v>make</v>
      </c>
      <c r="D1026" t="str">
        <f t="shared" si="31"/>
        <v>premierboats</v>
      </c>
      <c r="E1026" t="s">
        <v>2905</v>
      </c>
    </row>
    <row r="1027" spans="1:5" x14ac:dyDescent="0.3">
      <c r="A1027" t="s">
        <v>1250</v>
      </c>
      <c r="B1027" t="s">
        <v>811</v>
      </c>
      <c r="C1027" t="str">
        <f t="shared" ref="C1027:C1090" si="32">LEFT(B1027,FIND("=",B1027)-1)</f>
        <v>make</v>
      </c>
      <c r="D1027" t="str">
        <f t="shared" ref="D1027:D1090" si="33">MID(B1027,FIND("=",B1027)+1,LEN(B1027))</f>
        <v>premiermarine</v>
      </c>
      <c r="E1027" t="s">
        <v>2905</v>
      </c>
    </row>
    <row r="1028" spans="1:5" x14ac:dyDescent="0.3">
      <c r="A1028" t="s">
        <v>1250</v>
      </c>
      <c r="B1028" t="s">
        <v>812</v>
      </c>
      <c r="C1028" t="str">
        <f t="shared" si="32"/>
        <v>make</v>
      </c>
      <c r="D1028" t="str">
        <f t="shared" si="33"/>
        <v>premierpontoon</v>
      </c>
      <c r="E1028" t="s">
        <v>2905</v>
      </c>
    </row>
    <row r="1029" spans="1:5" x14ac:dyDescent="0.3">
      <c r="A1029" t="s">
        <v>1250</v>
      </c>
      <c r="B1029" t="s">
        <v>1198</v>
      </c>
      <c r="C1029" t="str">
        <f t="shared" si="32"/>
        <v>make</v>
      </c>
      <c r="D1029" t="str">
        <f t="shared" si="33"/>
        <v>premierpontoons</v>
      </c>
      <c r="E1029" t="s">
        <v>2905</v>
      </c>
    </row>
    <row r="1030" spans="1:5" x14ac:dyDescent="0.3">
      <c r="A1030" t="s">
        <v>1250</v>
      </c>
      <c r="B1030" t="s">
        <v>813</v>
      </c>
      <c r="C1030" t="str">
        <f t="shared" si="32"/>
        <v>make</v>
      </c>
      <c r="D1030" t="str">
        <f t="shared" si="33"/>
        <v>president</v>
      </c>
      <c r="E1030" t="s">
        <v>2905</v>
      </c>
    </row>
    <row r="1031" spans="1:5" x14ac:dyDescent="0.3">
      <c r="A1031" t="s">
        <v>1250</v>
      </c>
      <c r="B1031" t="s">
        <v>814</v>
      </c>
      <c r="C1031" t="str">
        <f t="shared" si="32"/>
        <v>make</v>
      </c>
      <c r="D1031" t="str">
        <f t="shared" si="33"/>
        <v>prestige</v>
      </c>
      <c r="E1031" t="s">
        <v>2905</v>
      </c>
    </row>
    <row r="1032" spans="1:5" x14ac:dyDescent="0.3">
      <c r="A1032" t="s">
        <v>1250</v>
      </c>
      <c r="B1032" t="s">
        <v>815</v>
      </c>
      <c r="C1032" t="str">
        <f t="shared" si="32"/>
        <v>make</v>
      </c>
      <c r="D1032" t="str">
        <f t="shared" si="33"/>
        <v>princecraft</v>
      </c>
      <c r="E1032" t="s">
        <v>2905</v>
      </c>
    </row>
    <row r="1033" spans="1:5" x14ac:dyDescent="0.3">
      <c r="A1033" t="s">
        <v>1250</v>
      </c>
      <c r="B1033" t="s">
        <v>816</v>
      </c>
      <c r="C1033" t="str">
        <f t="shared" si="32"/>
        <v>make</v>
      </c>
      <c r="D1033" t="str">
        <f t="shared" si="33"/>
        <v>princess</v>
      </c>
      <c r="E1033" t="s">
        <v>2905</v>
      </c>
    </row>
    <row r="1034" spans="1:5" x14ac:dyDescent="0.3">
      <c r="A1034" t="s">
        <v>1250</v>
      </c>
      <c r="B1034" t="s">
        <v>817</v>
      </c>
      <c r="C1034" t="str">
        <f t="shared" si="32"/>
        <v>make</v>
      </c>
      <c r="D1034" t="str">
        <f t="shared" si="33"/>
        <v>privateer</v>
      </c>
      <c r="E1034" t="s">
        <v>2905</v>
      </c>
    </row>
    <row r="1035" spans="1:5" x14ac:dyDescent="0.3">
      <c r="A1035" t="s">
        <v>1250</v>
      </c>
      <c r="B1035" t="s">
        <v>818</v>
      </c>
      <c r="C1035" t="str">
        <f t="shared" si="32"/>
        <v>make</v>
      </c>
      <c r="D1035" t="str">
        <f t="shared" si="33"/>
        <v>Privilege</v>
      </c>
      <c r="E1035" t="s">
        <v>2905</v>
      </c>
    </row>
    <row r="1036" spans="1:5" x14ac:dyDescent="0.3">
      <c r="A1036" t="s">
        <v>1250</v>
      </c>
      <c r="B1036" t="s">
        <v>819</v>
      </c>
      <c r="C1036" t="str">
        <f t="shared" si="32"/>
        <v>make</v>
      </c>
      <c r="D1036" t="str">
        <f t="shared" si="33"/>
        <v>procraft</v>
      </c>
      <c r="E1036" t="s">
        <v>2905</v>
      </c>
    </row>
    <row r="1037" spans="1:5" x14ac:dyDescent="0.3">
      <c r="A1037" t="s">
        <v>1250</v>
      </c>
      <c r="B1037" t="s">
        <v>820</v>
      </c>
      <c r="C1037" t="str">
        <f t="shared" si="32"/>
        <v>make</v>
      </c>
      <c r="D1037" t="str">
        <f t="shared" si="33"/>
        <v>progator</v>
      </c>
      <c r="E1037" t="s">
        <v>2905</v>
      </c>
    </row>
    <row r="1038" spans="1:5" x14ac:dyDescent="0.3">
      <c r="A1038" t="s">
        <v>1250</v>
      </c>
      <c r="B1038" t="s">
        <v>821</v>
      </c>
      <c r="C1038" t="str">
        <f t="shared" si="32"/>
        <v>make</v>
      </c>
      <c r="D1038" t="str">
        <f t="shared" si="33"/>
        <v>prokat</v>
      </c>
      <c r="E1038" t="s">
        <v>2905</v>
      </c>
    </row>
    <row r="1039" spans="1:5" x14ac:dyDescent="0.3">
      <c r="A1039" t="s">
        <v>1250</v>
      </c>
      <c r="B1039" t="s">
        <v>822</v>
      </c>
      <c r="C1039" t="str">
        <f t="shared" si="32"/>
        <v>make</v>
      </c>
      <c r="D1039" t="str">
        <f t="shared" si="33"/>
        <v>proline</v>
      </c>
      <c r="E1039" t="s">
        <v>2905</v>
      </c>
    </row>
    <row r="1040" spans="1:5" x14ac:dyDescent="0.3">
      <c r="A1040" t="s">
        <v>1250</v>
      </c>
      <c r="B1040" t="s">
        <v>823</v>
      </c>
      <c r="C1040" t="str">
        <f t="shared" si="32"/>
        <v>make</v>
      </c>
      <c r="D1040" t="str">
        <f t="shared" si="33"/>
        <v>prosports</v>
      </c>
      <c r="E1040" t="s">
        <v>2905</v>
      </c>
    </row>
    <row r="1041" spans="1:5" x14ac:dyDescent="0.3">
      <c r="A1041" t="s">
        <v>1250</v>
      </c>
      <c r="B1041" t="s">
        <v>824</v>
      </c>
      <c r="C1041" t="str">
        <f t="shared" si="32"/>
        <v>make</v>
      </c>
      <c r="D1041" t="str">
        <f t="shared" si="33"/>
        <v>protector</v>
      </c>
      <c r="E1041" t="s">
        <v>2905</v>
      </c>
    </row>
    <row r="1042" spans="1:5" x14ac:dyDescent="0.3">
      <c r="A1042" t="s">
        <v>1250</v>
      </c>
      <c r="B1042" t="s">
        <v>1199</v>
      </c>
      <c r="C1042" t="str">
        <f t="shared" si="32"/>
        <v>make</v>
      </c>
      <c r="D1042" t="str">
        <f t="shared" si="33"/>
        <v>Proteksan</v>
      </c>
      <c r="E1042" t="s">
        <v>2905</v>
      </c>
    </row>
    <row r="1043" spans="1:5" x14ac:dyDescent="0.3">
      <c r="A1043" t="s">
        <v>1250</v>
      </c>
      <c r="B1043" t="s">
        <v>825</v>
      </c>
      <c r="C1043" t="str">
        <f t="shared" si="32"/>
        <v>make</v>
      </c>
      <c r="D1043" t="str">
        <f t="shared" si="33"/>
        <v>prout</v>
      </c>
      <c r="E1043" t="s">
        <v>2905</v>
      </c>
    </row>
    <row r="1044" spans="1:5" x14ac:dyDescent="0.3">
      <c r="A1044" t="s">
        <v>1250</v>
      </c>
      <c r="B1044" t="s">
        <v>826</v>
      </c>
      <c r="C1044" t="str">
        <f t="shared" si="32"/>
        <v>make</v>
      </c>
      <c r="D1044" t="str">
        <f t="shared" si="33"/>
        <v>Prowler</v>
      </c>
      <c r="E1044" t="s">
        <v>2905</v>
      </c>
    </row>
    <row r="1045" spans="1:5" x14ac:dyDescent="0.3">
      <c r="A1045" t="s">
        <v>1250</v>
      </c>
      <c r="B1045" t="s">
        <v>827</v>
      </c>
      <c r="C1045" t="str">
        <f t="shared" si="32"/>
        <v>make</v>
      </c>
      <c r="D1045" t="str">
        <f t="shared" si="33"/>
        <v>pursuit</v>
      </c>
      <c r="E1045" t="s">
        <v>2905</v>
      </c>
    </row>
    <row r="1046" spans="1:5" x14ac:dyDescent="0.3">
      <c r="A1046" t="s">
        <v>1250</v>
      </c>
      <c r="B1046" t="s">
        <v>828</v>
      </c>
      <c r="C1046" t="str">
        <f t="shared" si="32"/>
        <v>make</v>
      </c>
      <c r="D1046" t="str">
        <f t="shared" si="33"/>
        <v>pursuitboats</v>
      </c>
      <c r="E1046" t="s">
        <v>2905</v>
      </c>
    </row>
    <row r="1047" spans="1:5" x14ac:dyDescent="0.3">
      <c r="A1047" t="s">
        <v>1250</v>
      </c>
      <c r="B1047" t="s">
        <v>829</v>
      </c>
      <c r="C1047" t="str">
        <f t="shared" si="32"/>
        <v>make</v>
      </c>
      <c r="D1047" t="str">
        <f t="shared" si="33"/>
        <v>queenship</v>
      </c>
      <c r="E1047" t="s">
        <v>2905</v>
      </c>
    </row>
    <row r="1048" spans="1:5" x14ac:dyDescent="0.3">
      <c r="A1048" t="s">
        <v>1250</v>
      </c>
      <c r="B1048" t="s">
        <v>830</v>
      </c>
      <c r="C1048" t="str">
        <f t="shared" si="32"/>
        <v>make</v>
      </c>
      <c r="D1048" t="str">
        <f t="shared" si="33"/>
        <v>quest</v>
      </c>
      <c r="E1048" t="s">
        <v>2905</v>
      </c>
    </row>
    <row r="1049" spans="1:5" x14ac:dyDescent="0.3">
      <c r="A1049" t="s">
        <v>1250</v>
      </c>
      <c r="B1049" t="s">
        <v>831</v>
      </c>
      <c r="C1049" t="str">
        <f t="shared" si="32"/>
        <v>make</v>
      </c>
      <c r="D1049" t="str">
        <f t="shared" si="33"/>
        <v>quicksilver</v>
      </c>
      <c r="E1049" t="s">
        <v>2905</v>
      </c>
    </row>
    <row r="1050" spans="1:5" x14ac:dyDescent="0.3">
      <c r="A1050" t="s">
        <v>1250</v>
      </c>
      <c r="B1050" t="s">
        <v>832</v>
      </c>
      <c r="C1050" t="str">
        <f t="shared" si="32"/>
        <v>make</v>
      </c>
      <c r="D1050" t="str">
        <f t="shared" si="33"/>
        <v>qwest</v>
      </c>
      <c r="E1050" t="s">
        <v>2905</v>
      </c>
    </row>
    <row r="1051" spans="1:5" x14ac:dyDescent="0.3">
      <c r="A1051" t="s">
        <v>1250</v>
      </c>
      <c r="B1051" t="s">
        <v>833</v>
      </c>
      <c r="C1051" t="str">
        <f t="shared" si="32"/>
        <v>make</v>
      </c>
      <c r="D1051" t="str">
        <f t="shared" si="33"/>
        <v>rampage</v>
      </c>
      <c r="E1051" t="s">
        <v>2905</v>
      </c>
    </row>
    <row r="1052" spans="1:5" x14ac:dyDescent="0.3">
      <c r="A1052" t="s">
        <v>1250</v>
      </c>
      <c r="B1052" t="s">
        <v>834</v>
      </c>
      <c r="C1052" t="str">
        <f t="shared" si="32"/>
        <v>make</v>
      </c>
      <c r="D1052" t="str">
        <f t="shared" si="33"/>
        <v>rancraft</v>
      </c>
      <c r="E1052" t="s">
        <v>2905</v>
      </c>
    </row>
    <row r="1053" spans="1:5" x14ac:dyDescent="0.3">
      <c r="A1053" t="s">
        <v>1250</v>
      </c>
      <c r="B1053" t="s">
        <v>835</v>
      </c>
      <c r="C1053" t="str">
        <f t="shared" si="32"/>
        <v>make</v>
      </c>
      <c r="D1053" t="str">
        <f t="shared" si="33"/>
        <v>ranger</v>
      </c>
      <c r="E1053" t="s">
        <v>2905</v>
      </c>
    </row>
    <row r="1054" spans="1:5" x14ac:dyDescent="0.3">
      <c r="A1054" t="s">
        <v>1250</v>
      </c>
      <c r="B1054" t="s">
        <v>836</v>
      </c>
      <c r="C1054" t="str">
        <f t="shared" si="32"/>
        <v>make</v>
      </c>
      <c r="D1054" t="str">
        <f t="shared" si="33"/>
        <v>rangerboats</v>
      </c>
      <c r="E1054" t="s">
        <v>2905</v>
      </c>
    </row>
    <row r="1055" spans="1:5" x14ac:dyDescent="0.3">
      <c r="A1055" t="s">
        <v>1250</v>
      </c>
      <c r="B1055" t="s">
        <v>837</v>
      </c>
      <c r="C1055" t="str">
        <f t="shared" si="32"/>
        <v>make</v>
      </c>
      <c r="D1055" t="str">
        <f t="shared" si="33"/>
        <v>rangertug</v>
      </c>
      <c r="E1055" t="s">
        <v>2905</v>
      </c>
    </row>
    <row r="1056" spans="1:5" x14ac:dyDescent="0.3">
      <c r="A1056" t="s">
        <v>1250</v>
      </c>
      <c r="B1056" t="s">
        <v>838</v>
      </c>
      <c r="C1056" t="str">
        <f t="shared" si="32"/>
        <v>make</v>
      </c>
      <c r="D1056" t="str">
        <f t="shared" si="33"/>
        <v>rangertugs</v>
      </c>
      <c r="E1056" t="s">
        <v>2905</v>
      </c>
    </row>
    <row r="1057" spans="1:5" x14ac:dyDescent="0.3">
      <c r="A1057" t="s">
        <v>1250</v>
      </c>
      <c r="B1057" t="s">
        <v>839</v>
      </c>
      <c r="C1057" t="str">
        <f t="shared" si="32"/>
        <v>make</v>
      </c>
      <c r="D1057" t="str">
        <f t="shared" si="33"/>
        <v>regal</v>
      </c>
      <c r="E1057" t="s">
        <v>2905</v>
      </c>
    </row>
    <row r="1058" spans="1:5" x14ac:dyDescent="0.3">
      <c r="A1058" t="s">
        <v>1250</v>
      </c>
      <c r="B1058" t="s">
        <v>840</v>
      </c>
      <c r="C1058" t="str">
        <f t="shared" si="32"/>
        <v>make</v>
      </c>
      <c r="D1058" t="str">
        <f t="shared" si="33"/>
        <v>regulator</v>
      </c>
      <c r="E1058" t="s">
        <v>2905</v>
      </c>
    </row>
    <row r="1059" spans="1:5" x14ac:dyDescent="0.3">
      <c r="A1059" t="s">
        <v>1250</v>
      </c>
      <c r="B1059" t="s">
        <v>841</v>
      </c>
      <c r="C1059" t="str">
        <f t="shared" si="32"/>
        <v>make</v>
      </c>
      <c r="D1059" t="str">
        <f t="shared" si="33"/>
        <v>reinell</v>
      </c>
      <c r="E1059" t="s">
        <v>2905</v>
      </c>
    </row>
    <row r="1060" spans="1:5" x14ac:dyDescent="0.3">
      <c r="A1060" t="s">
        <v>1250</v>
      </c>
      <c r="B1060" t="s">
        <v>842</v>
      </c>
      <c r="C1060" t="str">
        <f t="shared" si="32"/>
        <v>make</v>
      </c>
      <c r="D1060" t="str">
        <f t="shared" si="33"/>
        <v>renegade</v>
      </c>
      <c r="E1060" t="s">
        <v>2905</v>
      </c>
    </row>
    <row r="1061" spans="1:5" x14ac:dyDescent="0.3">
      <c r="A1061" t="s">
        <v>1250</v>
      </c>
      <c r="B1061" t="s">
        <v>843</v>
      </c>
      <c r="C1061" t="str">
        <f t="shared" si="32"/>
        <v>make</v>
      </c>
      <c r="D1061" t="str">
        <f t="shared" si="33"/>
        <v>rhea</v>
      </c>
      <c r="E1061" t="s">
        <v>2905</v>
      </c>
    </row>
    <row r="1062" spans="1:5" x14ac:dyDescent="0.3">
      <c r="A1062" t="s">
        <v>1250</v>
      </c>
      <c r="B1062" t="s">
        <v>844</v>
      </c>
      <c r="C1062" t="str">
        <f t="shared" si="32"/>
        <v>make</v>
      </c>
      <c r="D1062" t="str">
        <f t="shared" si="33"/>
        <v>rhino</v>
      </c>
      <c r="E1062" t="s">
        <v>2905</v>
      </c>
    </row>
    <row r="1063" spans="1:5" x14ac:dyDescent="0.3">
      <c r="A1063" t="s">
        <v>1250</v>
      </c>
      <c r="B1063" t="s">
        <v>845</v>
      </c>
      <c r="C1063" t="str">
        <f t="shared" si="32"/>
        <v>make</v>
      </c>
      <c r="D1063" t="str">
        <f t="shared" si="33"/>
        <v>ribcraft</v>
      </c>
      <c r="E1063" t="s">
        <v>2905</v>
      </c>
    </row>
    <row r="1064" spans="1:5" x14ac:dyDescent="0.3">
      <c r="A1064" t="s">
        <v>1250</v>
      </c>
      <c r="B1064" t="s">
        <v>1201</v>
      </c>
      <c r="C1064" t="str">
        <f t="shared" si="32"/>
        <v>make</v>
      </c>
      <c r="D1064" t="str">
        <f t="shared" si="33"/>
        <v>ribeye</v>
      </c>
      <c r="E1064" t="s">
        <v>2905</v>
      </c>
    </row>
    <row r="1065" spans="1:5" x14ac:dyDescent="0.3">
      <c r="A1065" t="s">
        <v>1250</v>
      </c>
      <c r="B1065" t="s">
        <v>1202</v>
      </c>
      <c r="C1065" t="str">
        <f t="shared" si="32"/>
        <v>make</v>
      </c>
      <c r="D1065" t="str">
        <f t="shared" si="33"/>
        <v>ribtec</v>
      </c>
      <c r="E1065" t="s">
        <v>2905</v>
      </c>
    </row>
    <row r="1066" spans="1:5" x14ac:dyDescent="0.3">
      <c r="A1066" t="s">
        <v>1250</v>
      </c>
      <c r="B1066" t="s">
        <v>846</v>
      </c>
      <c r="C1066" t="str">
        <f t="shared" si="32"/>
        <v>make</v>
      </c>
      <c r="D1066" t="str">
        <f t="shared" si="33"/>
        <v>richmondyachts</v>
      </c>
      <c r="E1066" t="s">
        <v>2905</v>
      </c>
    </row>
    <row r="1067" spans="1:5" x14ac:dyDescent="0.3">
      <c r="A1067" t="s">
        <v>1250</v>
      </c>
      <c r="B1067" t="s">
        <v>847</v>
      </c>
      <c r="C1067" t="str">
        <f t="shared" si="32"/>
        <v>make</v>
      </c>
      <c r="D1067" t="str">
        <f t="shared" si="33"/>
        <v>rickyscarborough</v>
      </c>
      <c r="E1067" t="s">
        <v>2905</v>
      </c>
    </row>
    <row r="1068" spans="1:5" x14ac:dyDescent="0.3">
      <c r="A1068" t="s">
        <v>1250</v>
      </c>
      <c r="B1068" t="s">
        <v>848</v>
      </c>
      <c r="C1068" t="str">
        <f t="shared" si="32"/>
        <v>make</v>
      </c>
      <c r="D1068" t="str">
        <f t="shared" si="33"/>
        <v>rinker</v>
      </c>
      <c r="E1068" t="s">
        <v>2905</v>
      </c>
    </row>
    <row r="1069" spans="1:5" x14ac:dyDescent="0.3">
      <c r="A1069" t="s">
        <v>1250</v>
      </c>
      <c r="B1069" t="s">
        <v>849</v>
      </c>
      <c r="C1069" t="str">
        <f t="shared" si="32"/>
        <v>make</v>
      </c>
      <c r="D1069" t="str">
        <f t="shared" si="33"/>
        <v>ritchiehowell</v>
      </c>
      <c r="E1069" t="s">
        <v>2905</v>
      </c>
    </row>
    <row r="1070" spans="1:5" x14ac:dyDescent="0.3">
      <c r="A1070" t="s">
        <v>1250</v>
      </c>
      <c r="B1070" t="s">
        <v>850</v>
      </c>
      <c r="C1070" t="str">
        <f t="shared" si="32"/>
        <v>make</v>
      </c>
      <c r="D1070" t="str">
        <f t="shared" si="33"/>
        <v>riva</v>
      </c>
      <c r="E1070" t="s">
        <v>2905</v>
      </c>
    </row>
    <row r="1071" spans="1:5" x14ac:dyDescent="0.3">
      <c r="A1071" t="s">
        <v>1250</v>
      </c>
      <c r="B1071" t="s">
        <v>851</v>
      </c>
      <c r="C1071" t="str">
        <f t="shared" si="32"/>
        <v>make</v>
      </c>
      <c r="D1071" t="str">
        <f t="shared" si="33"/>
        <v>riverhawk</v>
      </c>
      <c r="E1071" t="s">
        <v>2905</v>
      </c>
    </row>
    <row r="1072" spans="1:5" x14ac:dyDescent="0.3">
      <c r="A1072" t="s">
        <v>1250</v>
      </c>
      <c r="B1072" t="s">
        <v>852</v>
      </c>
      <c r="C1072" t="str">
        <f t="shared" si="32"/>
        <v>make</v>
      </c>
      <c r="D1072" t="str">
        <f t="shared" si="33"/>
        <v>riverpro</v>
      </c>
      <c r="E1072" t="s">
        <v>2905</v>
      </c>
    </row>
    <row r="1073" spans="1:5" x14ac:dyDescent="0.3">
      <c r="A1073" t="s">
        <v>1250</v>
      </c>
      <c r="B1073" t="s">
        <v>853</v>
      </c>
      <c r="C1073" t="str">
        <f t="shared" si="32"/>
        <v>make</v>
      </c>
      <c r="D1073" t="str">
        <f t="shared" si="33"/>
        <v>riviera</v>
      </c>
      <c r="E1073" t="s">
        <v>2905</v>
      </c>
    </row>
    <row r="1074" spans="1:5" x14ac:dyDescent="0.3">
      <c r="A1074" t="s">
        <v>1250</v>
      </c>
      <c r="B1074" t="s">
        <v>854</v>
      </c>
      <c r="C1074" t="str">
        <f t="shared" si="32"/>
        <v>make</v>
      </c>
      <c r="D1074" t="str">
        <f t="shared" si="33"/>
        <v>rivolta</v>
      </c>
      <c r="E1074" t="s">
        <v>2905</v>
      </c>
    </row>
    <row r="1075" spans="1:5" x14ac:dyDescent="0.3">
      <c r="A1075" t="s">
        <v>1250</v>
      </c>
      <c r="B1075" t="s">
        <v>855</v>
      </c>
      <c r="C1075" t="str">
        <f t="shared" si="32"/>
        <v>make</v>
      </c>
      <c r="D1075" t="str">
        <f t="shared" si="33"/>
        <v>rizzardi</v>
      </c>
      <c r="E1075" t="s">
        <v>2905</v>
      </c>
    </row>
    <row r="1076" spans="1:5" x14ac:dyDescent="0.3">
      <c r="A1076" t="s">
        <v>1250</v>
      </c>
      <c r="B1076" t="s">
        <v>856</v>
      </c>
      <c r="C1076" t="str">
        <f t="shared" si="32"/>
        <v>make</v>
      </c>
      <c r="D1076" t="str">
        <f t="shared" si="33"/>
        <v>Robalo</v>
      </c>
      <c r="E1076" t="s">
        <v>2905</v>
      </c>
    </row>
    <row r="1077" spans="1:5" x14ac:dyDescent="0.3">
      <c r="A1077" t="s">
        <v>1250</v>
      </c>
      <c r="B1077" t="s">
        <v>857</v>
      </c>
      <c r="C1077" t="str">
        <f t="shared" si="32"/>
        <v>make</v>
      </c>
      <c r="D1077" t="str">
        <f t="shared" si="33"/>
        <v>RobertsonAndCaine</v>
      </c>
      <c r="E1077" t="s">
        <v>2905</v>
      </c>
    </row>
    <row r="1078" spans="1:5" x14ac:dyDescent="0.3">
      <c r="A1078" t="s">
        <v>1250</v>
      </c>
      <c r="B1078" t="s">
        <v>1203</v>
      </c>
      <c r="C1078" t="str">
        <f t="shared" si="32"/>
        <v>make</v>
      </c>
      <c r="D1078" t="str">
        <f t="shared" si="33"/>
        <v>robertsoncaine</v>
      </c>
      <c r="E1078" t="s">
        <v>2905</v>
      </c>
    </row>
    <row r="1079" spans="1:5" x14ac:dyDescent="0.3">
      <c r="A1079" t="s">
        <v>1250</v>
      </c>
      <c r="B1079" t="s">
        <v>858</v>
      </c>
      <c r="C1079" t="str">
        <f t="shared" si="32"/>
        <v>make</v>
      </c>
      <c r="D1079" t="str">
        <f t="shared" si="33"/>
        <v>rodman</v>
      </c>
      <c r="E1079" t="s">
        <v>2905</v>
      </c>
    </row>
    <row r="1080" spans="1:5" x14ac:dyDescent="0.3">
      <c r="A1080" t="s">
        <v>1250</v>
      </c>
      <c r="B1080" t="s">
        <v>859</v>
      </c>
      <c r="C1080" t="str">
        <f t="shared" si="32"/>
        <v>make</v>
      </c>
      <c r="D1080" t="str">
        <f t="shared" si="33"/>
        <v>rosborough</v>
      </c>
      <c r="E1080" t="s">
        <v>2905</v>
      </c>
    </row>
    <row r="1081" spans="1:5" x14ac:dyDescent="0.3">
      <c r="A1081" t="s">
        <v>1250</v>
      </c>
      <c r="B1081" t="s">
        <v>1204</v>
      </c>
      <c r="C1081" t="str">
        <f t="shared" si="32"/>
        <v>make</v>
      </c>
      <c r="D1081" t="str">
        <f t="shared" si="33"/>
        <v>roscioli</v>
      </c>
      <c r="E1081" t="s">
        <v>2905</v>
      </c>
    </row>
    <row r="1082" spans="1:5" x14ac:dyDescent="0.3">
      <c r="A1082" t="s">
        <v>1250</v>
      </c>
      <c r="B1082" t="s">
        <v>860</v>
      </c>
      <c r="C1082" t="str">
        <f t="shared" si="32"/>
        <v>make</v>
      </c>
      <c r="D1082" t="str">
        <f t="shared" si="33"/>
        <v>rossiter</v>
      </c>
      <c r="E1082" t="s">
        <v>2905</v>
      </c>
    </row>
    <row r="1083" spans="1:5" x14ac:dyDescent="0.3">
      <c r="A1083" t="s">
        <v>1250</v>
      </c>
      <c r="B1083" t="s">
        <v>861</v>
      </c>
      <c r="C1083" t="str">
        <f t="shared" si="32"/>
        <v>make</v>
      </c>
      <c r="D1083" t="str">
        <f t="shared" si="33"/>
        <v>RoughWater</v>
      </c>
      <c r="E1083" t="s">
        <v>2905</v>
      </c>
    </row>
    <row r="1084" spans="1:5" x14ac:dyDescent="0.3">
      <c r="A1084" t="s">
        <v>1250</v>
      </c>
      <c r="B1084" t="s">
        <v>1205</v>
      </c>
      <c r="C1084" t="str">
        <f t="shared" si="32"/>
        <v>make</v>
      </c>
      <c r="D1084" t="str">
        <f t="shared" si="33"/>
        <v>royaldenship</v>
      </c>
      <c r="E1084" t="s">
        <v>2905</v>
      </c>
    </row>
    <row r="1085" spans="1:5" x14ac:dyDescent="0.3">
      <c r="A1085" t="s">
        <v>1250</v>
      </c>
      <c r="B1085" t="s">
        <v>1206</v>
      </c>
      <c r="C1085" t="str">
        <f t="shared" si="32"/>
        <v>make</v>
      </c>
      <c r="D1085" t="str">
        <f t="shared" si="33"/>
        <v>rustler</v>
      </c>
      <c r="E1085" t="s">
        <v>2905</v>
      </c>
    </row>
    <row r="1086" spans="1:5" x14ac:dyDescent="0.3">
      <c r="A1086" t="s">
        <v>1250</v>
      </c>
      <c r="B1086" t="s">
        <v>862</v>
      </c>
      <c r="C1086" t="str">
        <f t="shared" si="32"/>
        <v>make</v>
      </c>
      <c r="D1086" t="str">
        <f t="shared" si="33"/>
        <v>rybovich</v>
      </c>
      <c r="E1086" t="s">
        <v>2905</v>
      </c>
    </row>
    <row r="1087" spans="1:5" x14ac:dyDescent="0.3">
      <c r="A1087" t="s">
        <v>1250</v>
      </c>
      <c r="B1087" t="s">
        <v>1207</v>
      </c>
      <c r="C1087" t="str">
        <f t="shared" si="32"/>
        <v>make</v>
      </c>
      <c r="D1087" t="str">
        <f t="shared" si="33"/>
        <v>ryds</v>
      </c>
      <c r="E1087" t="s">
        <v>2905</v>
      </c>
    </row>
    <row r="1088" spans="1:5" x14ac:dyDescent="0.3">
      <c r="A1088" t="s">
        <v>1250</v>
      </c>
      <c r="B1088" t="s">
        <v>863</v>
      </c>
      <c r="C1088" t="str">
        <f t="shared" si="32"/>
        <v>make</v>
      </c>
      <c r="D1088" t="str">
        <f t="shared" si="33"/>
        <v>S2</v>
      </c>
      <c r="E1088" t="s">
        <v>2905</v>
      </c>
    </row>
    <row r="1089" spans="1:5" x14ac:dyDescent="0.3">
      <c r="A1089" t="s">
        <v>1250</v>
      </c>
      <c r="B1089" t="s">
        <v>864</v>
      </c>
      <c r="C1089" t="str">
        <f t="shared" si="32"/>
        <v>make</v>
      </c>
      <c r="D1089" t="str">
        <f t="shared" si="33"/>
        <v>sabre</v>
      </c>
      <c r="E1089" t="s">
        <v>2905</v>
      </c>
    </row>
    <row r="1090" spans="1:5" x14ac:dyDescent="0.3">
      <c r="A1090" t="s">
        <v>1250</v>
      </c>
      <c r="B1090" t="s">
        <v>1208</v>
      </c>
      <c r="C1090" t="str">
        <f t="shared" si="32"/>
        <v>make</v>
      </c>
      <c r="D1090" t="str">
        <f t="shared" si="33"/>
        <v>sabreline</v>
      </c>
      <c r="E1090" t="s">
        <v>2905</v>
      </c>
    </row>
    <row r="1091" spans="1:5" x14ac:dyDescent="0.3">
      <c r="A1091" t="s">
        <v>1250</v>
      </c>
      <c r="B1091" t="s">
        <v>1209</v>
      </c>
      <c r="C1091" t="str">
        <f t="shared" ref="C1091:C1154" si="34">LEFT(B1091,FIND("=",B1091)-1)</f>
        <v>make</v>
      </c>
      <c r="D1091" t="str">
        <f t="shared" ref="D1091:D1154" si="35">MID(B1091,FIND("=",B1091)+1,LEN(B1091))</f>
        <v>sabreyachts</v>
      </c>
      <c r="E1091" t="s">
        <v>2905</v>
      </c>
    </row>
    <row r="1092" spans="1:5" x14ac:dyDescent="0.3">
      <c r="A1092" t="s">
        <v>1250</v>
      </c>
      <c r="B1092" t="s">
        <v>865</v>
      </c>
      <c r="C1092" t="str">
        <f t="shared" si="34"/>
        <v>make</v>
      </c>
      <c r="D1092" t="str">
        <f t="shared" si="35"/>
        <v>sacs</v>
      </c>
      <c r="E1092" t="s">
        <v>2905</v>
      </c>
    </row>
    <row r="1093" spans="1:5" x14ac:dyDescent="0.3">
      <c r="A1093" t="s">
        <v>1250</v>
      </c>
      <c r="B1093" t="s">
        <v>866</v>
      </c>
      <c r="C1093" t="str">
        <f t="shared" si="34"/>
        <v>make</v>
      </c>
      <c r="D1093" t="str">
        <f t="shared" si="35"/>
        <v>sailfish</v>
      </c>
      <c r="E1093" t="s">
        <v>2905</v>
      </c>
    </row>
    <row r="1094" spans="1:5" x14ac:dyDescent="0.3">
      <c r="A1094" t="s">
        <v>1250</v>
      </c>
      <c r="B1094" t="s">
        <v>1210</v>
      </c>
      <c r="C1094" t="str">
        <f t="shared" si="34"/>
        <v>make</v>
      </c>
      <c r="D1094" t="str">
        <f t="shared" si="35"/>
        <v>salona</v>
      </c>
      <c r="E1094" t="s">
        <v>2905</v>
      </c>
    </row>
    <row r="1095" spans="1:5" x14ac:dyDescent="0.3">
      <c r="A1095" t="s">
        <v>1250</v>
      </c>
      <c r="B1095" t="s">
        <v>867</v>
      </c>
      <c r="C1095" t="str">
        <f t="shared" si="34"/>
        <v>make</v>
      </c>
      <c r="D1095" t="str">
        <f t="shared" si="35"/>
        <v>sanger</v>
      </c>
      <c r="E1095" t="s">
        <v>2905</v>
      </c>
    </row>
    <row r="1096" spans="1:5" x14ac:dyDescent="0.3">
      <c r="A1096" t="s">
        <v>1250</v>
      </c>
      <c r="B1096" t="s">
        <v>868</v>
      </c>
      <c r="C1096" t="str">
        <f t="shared" si="34"/>
        <v>make</v>
      </c>
      <c r="D1096" t="str">
        <f t="shared" si="35"/>
        <v>sanjuan</v>
      </c>
      <c r="E1096" t="s">
        <v>2905</v>
      </c>
    </row>
    <row r="1097" spans="1:5" x14ac:dyDescent="0.3">
      <c r="A1097" t="s">
        <v>1250</v>
      </c>
      <c r="B1097" t="s">
        <v>869</v>
      </c>
      <c r="C1097" t="str">
        <f t="shared" si="34"/>
        <v>make</v>
      </c>
      <c r="D1097" t="str">
        <f t="shared" si="35"/>
        <v>sanlorenzo</v>
      </c>
      <c r="E1097" t="s">
        <v>2905</v>
      </c>
    </row>
    <row r="1098" spans="1:5" x14ac:dyDescent="0.3">
      <c r="A1098" t="s">
        <v>1250</v>
      </c>
      <c r="B1098" t="s">
        <v>870</v>
      </c>
      <c r="C1098" t="str">
        <f t="shared" si="34"/>
        <v>make</v>
      </c>
      <c r="D1098" t="str">
        <f t="shared" si="35"/>
        <v>sanpan</v>
      </c>
      <c r="E1098" t="s">
        <v>2905</v>
      </c>
    </row>
    <row r="1099" spans="1:5" x14ac:dyDescent="0.3">
      <c r="A1099" t="s">
        <v>1250</v>
      </c>
      <c r="B1099" t="s">
        <v>871</v>
      </c>
      <c r="C1099" t="str">
        <f t="shared" si="34"/>
        <v>make</v>
      </c>
      <c r="D1099" t="str">
        <f t="shared" si="35"/>
        <v>sargo</v>
      </c>
      <c r="E1099" t="s">
        <v>2905</v>
      </c>
    </row>
    <row r="1100" spans="1:5" x14ac:dyDescent="0.3">
      <c r="A1100" t="s">
        <v>1250</v>
      </c>
      <c r="B1100" t="s">
        <v>872</v>
      </c>
      <c r="C1100" t="str">
        <f t="shared" si="34"/>
        <v>make</v>
      </c>
      <c r="D1100" t="str">
        <f t="shared" si="35"/>
        <v>sarnico</v>
      </c>
      <c r="E1100" t="s">
        <v>2905</v>
      </c>
    </row>
    <row r="1101" spans="1:5" x14ac:dyDescent="0.3">
      <c r="A1101" t="s">
        <v>1250</v>
      </c>
      <c r="B1101" t="s">
        <v>1211</v>
      </c>
      <c r="C1101" t="str">
        <f t="shared" si="34"/>
        <v>make</v>
      </c>
      <c r="D1101" t="str">
        <f t="shared" si="35"/>
        <v>saver</v>
      </c>
      <c r="E1101" t="s">
        <v>2905</v>
      </c>
    </row>
    <row r="1102" spans="1:5" x14ac:dyDescent="0.3">
      <c r="A1102" t="s">
        <v>1250</v>
      </c>
      <c r="B1102" t="s">
        <v>873</v>
      </c>
      <c r="C1102" t="str">
        <f t="shared" si="34"/>
        <v>make</v>
      </c>
      <c r="D1102" t="str">
        <f t="shared" si="35"/>
        <v>scarab</v>
      </c>
      <c r="E1102" t="s">
        <v>2905</v>
      </c>
    </row>
    <row r="1103" spans="1:5" x14ac:dyDescent="0.3">
      <c r="A1103" t="s">
        <v>1250</v>
      </c>
      <c r="B1103" t="s">
        <v>874</v>
      </c>
      <c r="C1103" t="str">
        <f t="shared" si="34"/>
        <v>make</v>
      </c>
      <c r="D1103" t="str">
        <f t="shared" si="35"/>
        <v>scorpion</v>
      </c>
      <c r="E1103" t="s">
        <v>2905</v>
      </c>
    </row>
    <row r="1104" spans="1:5" x14ac:dyDescent="0.3">
      <c r="A1104" t="s">
        <v>1250</v>
      </c>
      <c r="B1104" t="s">
        <v>875</v>
      </c>
      <c r="C1104" t="str">
        <f t="shared" si="34"/>
        <v>make</v>
      </c>
      <c r="D1104" t="str">
        <f t="shared" si="35"/>
        <v>scout</v>
      </c>
      <c r="E1104" t="s">
        <v>2905</v>
      </c>
    </row>
    <row r="1105" spans="1:5" x14ac:dyDescent="0.3">
      <c r="A1105" t="s">
        <v>1250</v>
      </c>
      <c r="B1105" t="s">
        <v>876</v>
      </c>
      <c r="C1105" t="str">
        <f t="shared" si="34"/>
        <v>make</v>
      </c>
      <c r="D1105" t="str">
        <f t="shared" si="35"/>
        <v>scoutboats</v>
      </c>
      <c r="E1105" t="s">
        <v>2905</v>
      </c>
    </row>
    <row r="1106" spans="1:5" x14ac:dyDescent="0.3">
      <c r="A1106" t="s">
        <v>1250</v>
      </c>
      <c r="B1106" t="s">
        <v>877</v>
      </c>
      <c r="C1106" t="str">
        <f t="shared" si="34"/>
        <v>make</v>
      </c>
      <c r="D1106" t="str">
        <f t="shared" si="35"/>
        <v>seaark</v>
      </c>
      <c r="E1106" t="s">
        <v>2905</v>
      </c>
    </row>
    <row r="1107" spans="1:5" x14ac:dyDescent="0.3">
      <c r="A1107" t="s">
        <v>1250</v>
      </c>
      <c r="B1107" t="s">
        <v>878</v>
      </c>
      <c r="C1107" t="str">
        <f t="shared" si="34"/>
        <v>make</v>
      </c>
      <c r="D1107" t="str">
        <f t="shared" si="35"/>
        <v>seaarrow</v>
      </c>
      <c r="E1107" t="s">
        <v>2905</v>
      </c>
    </row>
    <row r="1108" spans="1:5" x14ac:dyDescent="0.3">
      <c r="A1108" t="s">
        <v>1250</v>
      </c>
      <c r="B1108" t="s">
        <v>879</v>
      </c>
      <c r="C1108" t="str">
        <f t="shared" si="34"/>
        <v>make</v>
      </c>
      <c r="D1108" t="str">
        <f t="shared" si="35"/>
        <v>SeaBorn</v>
      </c>
      <c r="E1108" t="s">
        <v>2905</v>
      </c>
    </row>
    <row r="1109" spans="1:5" x14ac:dyDescent="0.3">
      <c r="A1109" t="s">
        <v>1250</v>
      </c>
      <c r="B1109" t="s">
        <v>880</v>
      </c>
      <c r="C1109" t="str">
        <f t="shared" si="34"/>
        <v>make</v>
      </c>
      <c r="D1109" t="str">
        <f t="shared" si="35"/>
        <v>seaboss</v>
      </c>
      <c r="E1109" t="s">
        <v>2905</v>
      </c>
    </row>
    <row r="1110" spans="1:5" x14ac:dyDescent="0.3">
      <c r="A1110" t="s">
        <v>1250</v>
      </c>
      <c r="B1110" t="s">
        <v>881</v>
      </c>
      <c r="C1110" t="str">
        <f t="shared" si="34"/>
        <v>make</v>
      </c>
      <c r="D1110" t="str">
        <f t="shared" si="35"/>
        <v>seacat</v>
      </c>
      <c r="E1110" t="s">
        <v>2905</v>
      </c>
    </row>
    <row r="1111" spans="1:5" x14ac:dyDescent="0.3">
      <c r="A1111" t="s">
        <v>1250</v>
      </c>
      <c r="B1111" t="s">
        <v>882</v>
      </c>
      <c r="C1111" t="str">
        <f t="shared" si="34"/>
        <v>make</v>
      </c>
      <c r="D1111" t="str">
        <f t="shared" si="35"/>
        <v>seachaser</v>
      </c>
      <c r="E1111" t="s">
        <v>2905</v>
      </c>
    </row>
    <row r="1112" spans="1:5" x14ac:dyDescent="0.3">
      <c r="A1112" t="s">
        <v>1250</v>
      </c>
      <c r="B1112" t="s">
        <v>883</v>
      </c>
      <c r="C1112" t="str">
        <f t="shared" si="34"/>
        <v>make</v>
      </c>
      <c r="D1112" t="str">
        <f t="shared" si="35"/>
        <v>seacraft</v>
      </c>
      <c r="E1112" t="s">
        <v>2905</v>
      </c>
    </row>
    <row r="1113" spans="1:5" x14ac:dyDescent="0.3">
      <c r="A1113" t="s">
        <v>1250</v>
      </c>
      <c r="B1113" t="s">
        <v>884</v>
      </c>
      <c r="C1113" t="str">
        <f t="shared" si="34"/>
        <v>make</v>
      </c>
      <c r="D1113" t="str">
        <f t="shared" si="35"/>
        <v>seadoo</v>
      </c>
      <c r="E1113" t="s">
        <v>2905</v>
      </c>
    </row>
    <row r="1114" spans="1:5" x14ac:dyDescent="0.3">
      <c r="A1114" t="s">
        <v>1250</v>
      </c>
      <c r="B1114" t="s">
        <v>1212</v>
      </c>
      <c r="C1114" t="str">
        <f t="shared" si="34"/>
        <v>make</v>
      </c>
      <c r="D1114" t="str">
        <f t="shared" si="35"/>
        <v>seaforce</v>
      </c>
      <c r="E1114" t="s">
        <v>2905</v>
      </c>
    </row>
    <row r="1115" spans="1:5" x14ac:dyDescent="0.3">
      <c r="A1115" t="s">
        <v>1250</v>
      </c>
      <c r="B1115" t="s">
        <v>885</v>
      </c>
      <c r="C1115" t="str">
        <f t="shared" si="34"/>
        <v>make</v>
      </c>
      <c r="D1115" t="str">
        <f t="shared" si="35"/>
        <v>seafox</v>
      </c>
      <c r="E1115" t="s">
        <v>2905</v>
      </c>
    </row>
    <row r="1116" spans="1:5" x14ac:dyDescent="0.3">
      <c r="A1116" t="s">
        <v>1250</v>
      </c>
      <c r="B1116" t="s">
        <v>886</v>
      </c>
      <c r="C1116" t="str">
        <f t="shared" si="34"/>
        <v>make</v>
      </c>
      <c r="D1116" t="str">
        <f t="shared" si="35"/>
        <v>seahorse</v>
      </c>
      <c r="E1116" t="s">
        <v>2905</v>
      </c>
    </row>
    <row r="1117" spans="1:5" x14ac:dyDescent="0.3">
      <c r="A1117" t="s">
        <v>1250</v>
      </c>
      <c r="B1117" t="s">
        <v>887</v>
      </c>
      <c r="C1117" t="str">
        <f t="shared" si="34"/>
        <v>make</v>
      </c>
      <c r="D1117" t="str">
        <f t="shared" si="35"/>
        <v>SeaHunt</v>
      </c>
      <c r="E1117" t="s">
        <v>2905</v>
      </c>
    </row>
    <row r="1118" spans="1:5" x14ac:dyDescent="0.3">
      <c r="A1118" t="s">
        <v>1250</v>
      </c>
      <c r="B1118" t="s">
        <v>888</v>
      </c>
      <c r="C1118" t="str">
        <f t="shared" si="34"/>
        <v>make</v>
      </c>
      <c r="D1118" t="str">
        <f t="shared" si="35"/>
        <v>seahunter</v>
      </c>
      <c r="E1118" t="s">
        <v>2905</v>
      </c>
    </row>
    <row r="1119" spans="1:5" x14ac:dyDescent="0.3">
      <c r="A1119" t="s">
        <v>1250</v>
      </c>
      <c r="B1119" t="s">
        <v>889</v>
      </c>
      <c r="C1119" t="str">
        <f t="shared" si="34"/>
        <v>make</v>
      </c>
      <c r="D1119" t="str">
        <f t="shared" si="35"/>
        <v>sealegs</v>
      </c>
      <c r="E1119" t="s">
        <v>2905</v>
      </c>
    </row>
    <row r="1120" spans="1:5" x14ac:dyDescent="0.3">
      <c r="A1120" t="s">
        <v>1250</v>
      </c>
      <c r="B1120" t="s">
        <v>890</v>
      </c>
      <c r="C1120" t="str">
        <f t="shared" si="34"/>
        <v>make</v>
      </c>
      <c r="D1120" t="str">
        <f t="shared" si="35"/>
        <v>sealine</v>
      </c>
      <c r="E1120" t="s">
        <v>2905</v>
      </c>
    </row>
    <row r="1121" spans="1:5" x14ac:dyDescent="0.3">
      <c r="A1121" t="s">
        <v>1250</v>
      </c>
      <c r="B1121" t="s">
        <v>891</v>
      </c>
      <c r="C1121" t="str">
        <f t="shared" si="34"/>
        <v>make</v>
      </c>
      <c r="D1121" t="str">
        <f t="shared" si="35"/>
        <v>seamaster</v>
      </c>
      <c r="E1121" t="s">
        <v>2905</v>
      </c>
    </row>
    <row r="1122" spans="1:5" x14ac:dyDescent="0.3">
      <c r="A1122" t="s">
        <v>1250</v>
      </c>
      <c r="B1122" t="s">
        <v>892</v>
      </c>
      <c r="C1122" t="str">
        <f t="shared" si="34"/>
        <v>make</v>
      </c>
      <c r="D1122" t="str">
        <f t="shared" si="35"/>
        <v>seanymph</v>
      </c>
      <c r="E1122" t="s">
        <v>2905</v>
      </c>
    </row>
    <row r="1123" spans="1:5" x14ac:dyDescent="0.3">
      <c r="A1123" t="s">
        <v>1250</v>
      </c>
      <c r="B1123" t="s">
        <v>893</v>
      </c>
      <c r="C1123" t="str">
        <f t="shared" si="34"/>
        <v>make</v>
      </c>
      <c r="D1123" t="str">
        <f t="shared" si="35"/>
        <v>seapro</v>
      </c>
      <c r="E1123" t="s">
        <v>2905</v>
      </c>
    </row>
    <row r="1124" spans="1:5" x14ac:dyDescent="0.3">
      <c r="A1124" t="s">
        <v>1250</v>
      </c>
      <c r="B1124" t="s">
        <v>215</v>
      </c>
      <c r="C1124" t="str">
        <f t="shared" si="34"/>
        <v>make</v>
      </c>
      <c r="D1124" t="str">
        <f t="shared" si="35"/>
        <v>searay</v>
      </c>
      <c r="E1124" t="s">
        <v>2905</v>
      </c>
    </row>
    <row r="1125" spans="1:5" x14ac:dyDescent="0.3">
      <c r="A1125" t="s">
        <v>1250</v>
      </c>
      <c r="B1125" t="s">
        <v>1213</v>
      </c>
      <c r="C1125" t="str">
        <f t="shared" si="34"/>
        <v>make</v>
      </c>
      <c r="D1125" t="str">
        <f t="shared" si="35"/>
        <v>seascape</v>
      </c>
      <c r="E1125" t="s">
        <v>2905</v>
      </c>
    </row>
    <row r="1126" spans="1:5" x14ac:dyDescent="0.3">
      <c r="A1126" t="s">
        <v>1250</v>
      </c>
      <c r="B1126" t="s">
        <v>894</v>
      </c>
      <c r="C1126" t="str">
        <f t="shared" si="34"/>
        <v>make</v>
      </c>
      <c r="D1126" t="str">
        <f t="shared" si="35"/>
        <v>seasport</v>
      </c>
      <c r="E1126" t="s">
        <v>2905</v>
      </c>
    </row>
    <row r="1127" spans="1:5" x14ac:dyDescent="0.3">
      <c r="A1127" t="s">
        <v>1250</v>
      </c>
      <c r="B1127" t="s">
        <v>895</v>
      </c>
      <c r="C1127" t="str">
        <f t="shared" si="34"/>
        <v>make</v>
      </c>
      <c r="D1127" t="str">
        <f t="shared" si="35"/>
        <v>seastrike</v>
      </c>
      <c r="E1127" t="s">
        <v>2905</v>
      </c>
    </row>
    <row r="1128" spans="1:5" x14ac:dyDescent="0.3">
      <c r="A1128" t="s">
        <v>1250</v>
      </c>
      <c r="B1128" t="s">
        <v>896</v>
      </c>
      <c r="C1128" t="str">
        <f t="shared" si="34"/>
        <v>make</v>
      </c>
      <c r="D1128" t="str">
        <f t="shared" si="35"/>
        <v>seaswirl</v>
      </c>
      <c r="E1128" t="s">
        <v>2905</v>
      </c>
    </row>
    <row r="1129" spans="1:5" x14ac:dyDescent="0.3">
      <c r="A1129" t="s">
        <v>1250</v>
      </c>
      <c r="B1129" t="s">
        <v>897</v>
      </c>
      <c r="C1129" t="str">
        <f t="shared" si="34"/>
        <v>make</v>
      </c>
      <c r="D1129" t="str">
        <f t="shared" si="35"/>
        <v>seaswirlstriper</v>
      </c>
      <c r="E1129" t="s">
        <v>2905</v>
      </c>
    </row>
    <row r="1130" spans="1:5" x14ac:dyDescent="0.3">
      <c r="A1130" t="s">
        <v>1250</v>
      </c>
      <c r="B1130" t="s">
        <v>1214</v>
      </c>
      <c r="C1130" t="str">
        <f t="shared" si="34"/>
        <v>make</v>
      </c>
      <c r="D1130" t="str">
        <f t="shared" si="35"/>
        <v>seaton</v>
      </c>
      <c r="E1130" t="s">
        <v>2905</v>
      </c>
    </row>
    <row r="1131" spans="1:5" x14ac:dyDescent="0.3">
      <c r="A1131" t="s">
        <v>1250</v>
      </c>
      <c r="B1131" t="s">
        <v>898</v>
      </c>
      <c r="C1131" t="str">
        <f t="shared" si="34"/>
        <v>make</v>
      </c>
      <c r="D1131" t="str">
        <f t="shared" si="35"/>
        <v>seavee</v>
      </c>
      <c r="E1131" t="s">
        <v>2905</v>
      </c>
    </row>
    <row r="1132" spans="1:5" x14ac:dyDescent="0.3">
      <c r="A1132" t="s">
        <v>1250</v>
      </c>
      <c r="B1132" t="s">
        <v>899</v>
      </c>
      <c r="C1132" t="str">
        <f t="shared" si="34"/>
        <v>make</v>
      </c>
      <c r="D1132" t="str">
        <f t="shared" si="35"/>
        <v>seaward</v>
      </c>
      <c r="E1132" t="s">
        <v>2905</v>
      </c>
    </row>
    <row r="1133" spans="1:5" x14ac:dyDescent="0.3">
      <c r="A1133" t="s">
        <v>1250</v>
      </c>
      <c r="B1133" t="s">
        <v>900</v>
      </c>
      <c r="C1133" t="str">
        <f t="shared" si="34"/>
        <v>make</v>
      </c>
      <c r="D1133" t="str">
        <f t="shared" si="35"/>
        <v>seaway</v>
      </c>
      <c r="E1133" t="s">
        <v>2905</v>
      </c>
    </row>
    <row r="1134" spans="1:5" x14ac:dyDescent="0.3">
      <c r="A1134" t="s">
        <v>1250</v>
      </c>
      <c r="B1134" t="s">
        <v>901</v>
      </c>
      <c r="C1134" t="str">
        <f t="shared" si="34"/>
        <v>make</v>
      </c>
      <c r="D1134" t="str">
        <f t="shared" si="35"/>
        <v>seawind</v>
      </c>
      <c r="E1134" t="s">
        <v>2905</v>
      </c>
    </row>
    <row r="1135" spans="1:5" x14ac:dyDescent="0.3">
      <c r="A1135" t="s">
        <v>1250</v>
      </c>
      <c r="B1135" t="s">
        <v>902</v>
      </c>
      <c r="C1135" t="str">
        <f t="shared" si="34"/>
        <v>make</v>
      </c>
      <c r="D1135" t="str">
        <f t="shared" si="35"/>
        <v>sedona</v>
      </c>
      <c r="E1135" t="s">
        <v>2905</v>
      </c>
    </row>
    <row r="1136" spans="1:5" x14ac:dyDescent="0.3">
      <c r="A1136" t="s">
        <v>1250</v>
      </c>
      <c r="B1136" t="s">
        <v>903</v>
      </c>
      <c r="C1136" t="str">
        <f t="shared" si="34"/>
        <v>make</v>
      </c>
      <c r="D1136" t="str">
        <f t="shared" si="35"/>
        <v>selene</v>
      </c>
      <c r="E1136" t="s">
        <v>2905</v>
      </c>
    </row>
    <row r="1137" spans="1:5" x14ac:dyDescent="0.3">
      <c r="A1137" t="s">
        <v>1250</v>
      </c>
      <c r="B1137" t="s">
        <v>904</v>
      </c>
      <c r="C1137" t="str">
        <f t="shared" si="34"/>
        <v>make</v>
      </c>
      <c r="D1137" t="str">
        <f t="shared" si="35"/>
        <v>sessa</v>
      </c>
      <c r="E1137" t="s">
        <v>2905</v>
      </c>
    </row>
    <row r="1138" spans="1:5" x14ac:dyDescent="0.3">
      <c r="A1138" t="s">
        <v>1250</v>
      </c>
      <c r="B1138" t="s">
        <v>905</v>
      </c>
      <c r="C1138" t="str">
        <f t="shared" si="34"/>
        <v>make</v>
      </c>
      <c r="D1138" t="str">
        <f t="shared" si="35"/>
        <v>sessamarine</v>
      </c>
      <c r="E1138" t="s">
        <v>2905</v>
      </c>
    </row>
    <row r="1139" spans="1:5" x14ac:dyDescent="0.3">
      <c r="A1139" t="s">
        <v>1250</v>
      </c>
      <c r="B1139" t="s">
        <v>906</v>
      </c>
      <c r="C1139" t="str">
        <f t="shared" si="34"/>
        <v>make</v>
      </c>
      <c r="D1139" t="str">
        <f t="shared" si="35"/>
        <v>shallowsport</v>
      </c>
      <c r="E1139" t="s">
        <v>2905</v>
      </c>
    </row>
    <row r="1140" spans="1:5" x14ac:dyDescent="0.3">
      <c r="A1140" t="s">
        <v>1250</v>
      </c>
      <c r="B1140" t="s">
        <v>907</v>
      </c>
      <c r="C1140" t="str">
        <f t="shared" si="34"/>
        <v>make</v>
      </c>
      <c r="D1140" t="str">
        <f t="shared" si="35"/>
        <v>shamrock</v>
      </c>
      <c r="E1140" t="s">
        <v>2905</v>
      </c>
    </row>
    <row r="1141" spans="1:5" x14ac:dyDescent="0.3">
      <c r="A1141" t="s">
        <v>1250</v>
      </c>
      <c r="B1141" t="s">
        <v>908</v>
      </c>
      <c r="C1141" t="str">
        <f t="shared" si="34"/>
        <v>make</v>
      </c>
      <c r="D1141" t="str">
        <f t="shared" si="35"/>
        <v>sheaffer</v>
      </c>
      <c r="E1141" t="s">
        <v>2905</v>
      </c>
    </row>
    <row r="1142" spans="1:5" x14ac:dyDescent="0.3">
      <c r="A1142" t="s">
        <v>1250</v>
      </c>
      <c r="B1142" t="s">
        <v>909</v>
      </c>
      <c r="C1142" t="str">
        <f t="shared" si="34"/>
        <v>make</v>
      </c>
      <c r="D1142" t="str">
        <f t="shared" si="35"/>
        <v>shearwater</v>
      </c>
      <c r="E1142" t="s">
        <v>2905</v>
      </c>
    </row>
    <row r="1143" spans="1:5" x14ac:dyDescent="0.3">
      <c r="A1143" t="s">
        <v>1250</v>
      </c>
      <c r="B1143" t="s">
        <v>910</v>
      </c>
      <c r="C1143" t="str">
        <f t="shared" si="34"/>
        <v>make</v>
      </c>
      <c r="D1143" t="str">
        <f t="shared" si="35"/>
        <v>ShoalWater</v>
      </c>
      <c r="E1143" t="s">
        <v>2905</v>
      </c>
    </row>
    <row r="1144" spans="1:5" x14ac:dyDescent="0.3">
      <c r="A1144" t="s">
        <v>1250</v>
      </c>
      <c r="B1144" t="s">
        <v>911</v>
      </c>
      <c r="C1144" t="str">
        <f t="shared" si="34"/>
        <v>make</v>
      </c>
      <c r="D1144" t="str">
        <f t="shared" si="35"/>
        <v>shockwave</v>
      </c>
      <c r="E1144" t="s">
        <v>2905</v>
      </c>
    </row>
    <row r="1145" spans="1:5" x14ac:dyDescent="0.3">
      <c r="A1145" t="s">
        <v>1250</v>
      </c>
      <c r="B1145" t="s">
        <v>912</v>
      </c>
      <c r="C1145" t="str">
        <f t="shared" si="34"/>
        <v>make</v>
      </c>
      <c r="D1145" t="str">
        <f t="shared" si="35"/>
        <v>sigma</v>
      </c>
      <c r="E1145" t="s">
        <v>2905</v>
      </c>
    </row>
    <row r="1146" spans="1:5" x14ac:dyDescent="0.3">
      <c r="A1146" t="s">
        <v>1250</v>
      </c>
      <c r="B1146" t="s">
        <v>913</v>
      </c>
      <c r="C1146" t="str">
        <f t="shared" si="34"/>
        <v>make</v>
      </c>
      <c r="D1146" t="str">
        <f t="shared" si="35"/>
        <v>sillinger</v>
      </c>
      <c r="E1146" t="s">
        <v>2905</v>
      </c>
    </row>
    <row r="1147" spans="1:5" x14ac:dyDescent="0.3">
      <c r="A1147" t="s">
        <v>1250</v>
      </c>
      <c r="B1147" t="s">
        <v>1216</v>
      </c>
      <c r="C1147" t="str">
        <f t="shared" si="34"/>
        <v>make</v>
      </c>
      <c r="D1147" t="str">
        <f t="shared" si="35"/>
        <v>silver</v>
      </c>
      <c r="E1147" t="s">
        <v>2905</v>
      </c>
    </row>
    <row r="1148" spans="1:5" x14ac:dyDescent="0.3">
      <c r="A1148" t="s">
        <v>1250</v>
      </c>
      <c r="B1148" t="s">
        <v>914</v>
      </c>
      <c r="C1148" t="str">
        <f t="shared" si="34"/>
        <v>make</v>
      </c>
      <c r="D1148" t="str">
        <f t="shared" si="35"/>
        <v>silverhawk</v>
      </c>
      <c r="E1148" t="s">
        <v>2905</v>
      </c>
    </row>
    <row r="1149" spans="1:5" x14ac:dyDescent="0.3">
      <c r="A1149" t="s">
        <v>1250</v>
      </c>
      <c r="B1149" t="s">
        <v>915</v>
      </c>
      <c r="C1149" t="str">
        <f t="shared" si="34"/>
        <v>make</v>
      </c>
      <c r="D1149" t="str">
        <f t="shared" si="35"/>
        <v>silverstreak</v>
      </c>
      <c r="E1149" t="s">
        <v>2905</v>
      </c>
    </row>
    <row r="1150" spans="1:5" x14ac:dyDescent="0.3">
      <c r="A1150" t="s">
        <v>1250</v>
      </c>
      <c r="B1150" t="s">
        <v>916</v>
      </c>
      <c r="C1150" t="str">
        <f t="shared" si="34"/>
        <v>make</v>
      </c>
      <c r="D1150" t="str">
        <f t="shared" si="35"/>
        <v>Silverton</v>
      </c>
      <c r="E1150" t="s">
        <v>2905</v>
      </c>
    </row>
    <row r="1151" spans="1:5" x14ac:dyDescent="0.3">
      <c r="A1151" t="s">
        <v>1250</v>
      </c>
      <c r="B1151" t="s">
        <v>917</v>
      </c>
      <c r="C1151" t="str">
        <f t="shared" si="34"/>
        <v>make</v>
      </c>
      <c r="D1151" t="str">
        <f t="shared" si="35"/>
        <v>silverwave</v>
      </c>
      <c r="E1151" t="s">
        <v>2905</v>
      </c>
    </row>
    <row r="1152" spans="1:5" x14ac:dyDescent="0.3">
      <c r="A1152" t="s">
        <v>1250</v>
      </c>
      <c r="B1152" t="s">
        <v>918</v>
      </c>
      <c r="C1152" t="str">
        <f t="shared" si="34"/>
        <v>make</v>
      </c>
      <c r="D1152" t="str">
        <f t="shared" si="35"/>
        <v>skater</v>
      </c>
      <c r="E1152" t="s">
        <v>2905</v>
      </c>
    </row>
    <row r="1153" spans="1:5" x14ac:dyDescent="0.3">
      <c r="A1153" t="s">
        <v>1250</v>
      </c>
      <c r="B1153" t="s">
        <v>919</v>
      </c>
      <c r="C1153" t="str">
        <f t="shared" si="34"/>
        <v>make</v>
      </c>
      <c r="D1153" t="str">
        <f t="shared" si="35"/>
        <v>skeeter</v>
      </c>
      <c r="E1153" t="s">
        <v>2905</v>
      </c>
    </row>
    <row r="1154" spans="1:5" x14ac:dyDescent="0.3">
      <c r="A1154" t="s">
        <v>1250</v>
      </c>
      <c r="B1154" t="s">
        <v>920</v>
      </c>
      <c r="C1154" t="str">
        <f t="shared" si="34"/>
        <v>make</v>
      </c>
      <c r="D1154" t="str">
        <f t="shared" si="35"/>
        <v>skibrendella</v>
      </c>
      <c r="E1154" t="s">
        <v>2905</v>
      </c>
    </row>
    <row r="1155" spans="1:5" x14ac:dyDescent="0.3">
      <c r="A1155" t="s">
        <v>1250</v>
      </c>
      <c r="B1155" t="s">
        <v>921</v>
      </c>
      <c r="C1155" t="str">
        <f t="shared" ref="C1155:C1218" si="36">LEFT(B1155,FIND("=",B1155)-1)</f>
        <v>make</v>
      </c>
      <c r="D1155" t="str">
        <f t="shared" ref="D1155:D1218" si="37">MID(B1155,FIND("=",B1155)+1,LEN(B1155))</f>
        <v>SkiCenturion</v>
      </c>
      <c r="E1155" t="s">
        <v>2905</v>
      </c>
    </row>
    <row r="1156" spans="1:5" x14ac:dyDescent="0.3">
      <c r="A1156" t="s">
        <v>1250</v>
      </c>
      <c r="B1156" t="s">
        <v>922</v>
      </c>
      <c r="C1156" t="str">
        <f t="shared" si="36"/>
        <v>make</v>
      </c>
      <c r="D1156" t="str">
        <f t="shared" si="37"/>
        <v>skinautique</v>
      </c>
      <c r="E1156" t="s">
        <v>2905</v>
      </c>
    </row>
    <row r="1157" spans="1:5" x14ac:dyDescent="0.3">
      <c r="A1157" t="s">
        <v>1250</v>
      </c>
      <c r="B1157" t="s">
        <v>923</v>
      </c>
      <c r="C1157" t="str">
        <f t="shared" si="36"/>
        <v>make</v>
      </c>
      <c r="D1157" t="str">
        <f t="shared" si="37"/>
        <v>skipjack</v>
      </c>
      <c r="E1157" t="s">
        <v>2905</v>
      </c>
    </row>
    <row r="1158" spans="1:5" x14ac:dyDescent="0.3">
      <c r="A1158" t="s">
        <v>1250</v>
      </c>
      <c r="B1158" t="s">
        <v>924</v>
      </c>
      <c r="C1158" t="str">
        <f t="shared" si="36"/>
        <v>make</v>
      </c>
      <c r="D1158" t="str">
        <f t="shared" si="37"/>
        <v>skipperliner</v>
      </c>
      <c r="E1158" t="s">
        <v>2905</v>
      </c>
    </row>
    <row r="1159" spans="1:5" x14ac:dyDescent="0.3">
      <c r="A1159" t="s">
        <v>1250</v>
      </c>
      <c r="B1159" t="s">
        <v>925</v>
      </c>
      <c r="C1159" t="str">
        <f t="shared" si="36"/>
        <v>make</v>
      </c>
      <c r="D1159" t="str">
        <f t="shared" si="37"/>
        <v>skisupreme</v>
      </c>
      <c r="E1159" t="s">
        <v>2905</v>
      </c>
    </row>
    <row r="1160" spans="1:5" x14ac:dyDescent="0.3">
      <c r="A1160" t="s">
        <v>1250</v>
      </c>
      <c r="B1160" t="s">
        <v>1217</v>
      </c>
      <c r="C1160" t="str">
        <f t="shared" si="36"/>
        <v>make</v>
      </c>
      <c r="D1160" t="str">
        <f t="shared" si="37"/>
        <v>smartliner</v>
      </c>
      <c r="E1160" t="s">
        <v>2905</v>
      </c>
    </row>
    <row r="1161" spans="1:5" x14ac:dyDescent="0.3">
      <c r="A1161" t="s">
        <v>1250</v>
      </c>
      <c r="B1161" t="s">
        <v>926</v>
      </c>
      <c r="C1161" t="str">
        <f t="shared" si="36"/>
        <v>make</v>
      </c>
      <c r="D1161" t="str">
        <f t="shared" si="37"/>
        <v>smokercraft</v>
      </c>
      <c r="E1161" t="s">
        <v>2905</v>
      </c>
    </row>
    <row r="1162" spans="1:5" x14ac:dyDescent="0.3">
      <c r="A1162" t="s">
        <v>1250</v>
      </c>
      <c r="B1162" t="s">
        <v>927</v>
      </c>
      <c r="C1162" t="str">
        <f t="shared" si="36"/>
        <v>make</v>
      </c>
      <c r="D1162" t="str">
        <f t="shared" si="37"/>
        <v>Solaris</v>
      </c>
      <c r="E1162" t="s">
        <v>2905</v>
      </c>
    </row>
    <row r="1163" spans="1:5" x14ac:dyDescent="0.3">
      <c r="A1163" t="s">
        <v>1250</v>
      </c>
      <c r="B1163" t="s">
        <v>928</v>
      </c>
      <c r="C1163" t="str">
        <f t="shared" si="36"/>
        <v>make</v>
      </c>
      <c r="D1163" t="str">
        <f t="shared" si="37"/>
        <v>sonic</v>
      </c>
      <c r="E1163" t="s">
        <v>2905</v>
      </c>
    </row>
    <row r="1164" spans="1:5" x14ac:dyDescent="0.3">
      <c r="A1164" t="s">
        <v>1250</v>
      </c>
      <c r="B1164" t="s">
        <v>929</v>
      </c>
      <c r="C1164" t="str">
        <f t="shared" si="36"/>
        <v>make</v>
      </c>
      <c r="D1164" t="str">
        <f t="shared" si="37"/>
        <v>southbay</v>
      </c>
      <c r="E1164" t="s">
        <v>2905</v>
      </c>
    </row>
    <row r="1165" spans="1:5" x14ac:dyDescent="0.3">
      <c r="A1165" t="s">
        <v>1250</v>
      </c>
      <c r="B1165" t="s">
        <v>930</v>
      </c>
      <c r="C1165" t="str">
        <f t="shared" si="36"/>
        <v>make</v>
      </c>
      <c r="D1165" t="str">
        <f t="shared" si="37"/>
        <v>southbaypontoons</v>
      </c>
      <c r="E1165" t="s">
        <v>2905</v>
      </c>
    </row>
    <row r="1166" spans="1:5" x14ac:dyDescent="0.3">
      <c r="A1166" t="s">
        <v>1250</v>
      </c>
      <c r="B1166" t="s">
        <v>1218</v>
      </c>
      <c r="C1166" t="str">
        <f t="shared" si="36"/>
        <v>make</v>
      </c>
      <c r="D1166" t="str">
        <f t="shared" si="37"/>
        <v>southerly</v>
      </c>
      <c r="E1166" t="s">
        <v>2905</v>
      </c>
    </row>
    <row r="1167" spans="1:5" x14ac:dyDescent="0.3">
      <c r="A1167" t="s">
        <v>1250</v>
      </c>
      <c r="B1167" t="s">
        <v>931</v>
      </c>
      <c r="C1167" t="str">
        <f t="shared" si="36"/>
        <v>make</v>
      </c>
      <c r="D1167" t="str">
        <f t="shared" si="37"/>
        <v>southport</v>
      </c>
      <c r="E1167" t="s">
        <v>2905</v>
      </c>
    </row>
    <row r="1168" spans="1:5" x14ac:dyDescent="0.3">
      <c r="A1168" t="s">
        <v>1250</v>
      </c>
      <c r="B1168" t="s">
        <v>932</v>
      </c>
      <c r="C1168" t="str">
        <f t="shared" si="36"/>
        <v>make</v>
      </c>
      <c r="D1168" t="str">
        <f t="shared" si="37"/>
        <v>southwind</v>
      </c>
      <c r="E1168" t="s">
        <v>2905</v>
      </c>
    </row>
    <row r="1169" spans="1:5" x14ac:dyDescent="0.3">
      <c r="A1169" t="s">
        <v>1250</v>
      </c>
      <c r="B1169" t="s">
        <v>933</v>
      </c>
      <c r="C1169" t="str">
        <f t="shared" si="36"/>
        <v>make</v>
      </c>
      <c r="D1169" t="str">
        <f t="shared" si="37"/>
        <v>sovereign</v>
      </c>
      <c r="E1169" t="s">
        <v>2905</v>
      </c>
    </row>
    <row r="1170" spans="1:5" x14ac:dyDescent="0.3">
      <c r="A1170" t="s">
        <v>1250</v>
      </c>
      <c r="B1170" t="s">
        <v>1219</v>
      </c>
      <c r="C1170" t="str">
        <f t="shared" si="36"/>
        <v>make</v>
      </c>
      <c r="D1170" t="str">
        <f t="shared" si="37"/>
        <v>sparkmanstephens</v>
      </c>
      <c r="E1170" t="s">
        <v>2905</v>
      </c>
    </row>
    <row r="1171" spans="1:5" x14ac:dyDescent="0.3">
      <c r="A1171" t="s">
        <v>1250</v>
      </c>
      <c r="B1171" t="s">
        <v>934</v>
      </c>
      <c r="C1171" t="str">
        <f t="shared" si="36"/>
        <v>make</v>
      </c>
      <c r="D1171" t="str">
        <f t="shared" si="37"/>
        <v>spectre</v>
      </c>
      <c r="E1171" t="s">
        <v>2905</v>
      </c>
    </row>
    <row r="1172" spans="1:5" x14ac:dyDescent="0.3">
      <c r="A1172" t="s">
        <v>1250</v>
      </c>
      <c r="B1172" t="s">
        <v>935</v>
      </c>
      <c r="C1172" t="str">
        <f t="shared" si="36"/>
        <v>make</v>
      </c>
      <c r="D1172" t="str">
        <f t="shared" si="37"/>
        <v>Spencer</v>
      </c>
      <c r="E1172" t="s">
        <v>2905</v>
      </c>
    </row>
    <row r="1173" spans="1:5" x14ac:dyDescent="0.3">
      <c r="A1173" t="s">
        <v>1250</v>
      </c>
      <c r="B1173" t="s">
        <v>936</v>
      </c>
      <c r="C1173" t="str">
        <f t="shared" si="36"/>
        <v>make</v>
      </c>
      <c r="D1173" t="str">
        <f t="shared" si="37"/>
        <v>spirit</v>
      </c>
      <c r="E1173" t="s">
        <v>2905</v>
      </c>
    </row>
    <row r="1174" spans="1:5" x14ac:dyDescent="0.3">
      <c r="A1174" t="s">
        <v>1250</v>
      </c>
      <c r="B1174" t="s">
        <v>937</v>
      </c>
      <c r="C1174" t="str">
        <f t="shared" si="36"/>
        <v>make</v>
      </c>
      <c r="D1174" t="str">
        <f t="shared" si="37"/>
        <v>sportcraft</v>
      </c>
      <c r="E1174" t="s">
        <v>2905</v>
      </c>
    </row>
    <row r="1175" spans="1:5" x14ac:dyDescent="0.3">
      <c r="A1175" t="s">
        <v>1250</v>
      </c>
      <c r="B1175" t="s">
        <v>938</v>
      </c>
      <c r="C1175" t="str">
        <f t="shared" si="36"/>
        <v>make</v>
      </c>
      <c r="D1175" t="str">
        <f t="shared" si="37"/>
        <v>sportsman</v>
      </c>
      <c r="E1175" t="s">
        <v>2905</v>
      </c>
    </row>
    <row r="1176" spans="1:5" x14ac:dyDescent="0.3">
      <c r="A1176" t="s">
        <v>1250</v>
      </c>
      <c r="B1176" t="s">
        <v>939</v>
      </c>
      <c r="C1176" t="str">
        <f t="shared" si="36"/>
        <v>make</v>
      </c>
      <c r="D1176" t="str">
        <f t="shared" si="37"/>
        <v>sportsmanboats</v>
      </c>
      <c r="E1176" t="s">
        <v>2905</v>
      </c>
    </row>
    <row r="1177" spans="1:5" x14ac:dyDescent="0.3">
      <c r="A1177" t="s">
        <v>1250</v>
      </c>
      <c r="B1177" t="s">
        <v>940</v>
      </c>
      <c r="C1177" t="str">
        <f t="shared" si="36"/>
        <v>make</v>
      </c>
      <c r="D1177" t="str">
        <f t="shared" si="37"/>
        <v>spyder</v>
      </c>
      <c r="E1177" t="s">
        <v>2905</v>
      </c>
    </row>
    <row r="1178" spans="1:5" x14ac:dyDescent="0.3">
      <c r="A1178" t="s">
        <v>1250</v>
      </c>
      <c r="B1178" t="s">
        <v>941</v>
      </c>
      <c r="C1178" t="str">
        <f t="shared" si="36"/>
        <v>make</v>
      </c>
      <c r="D1178" t="str">
        <f t="shared" si="37"/>
        <v>stamas</v>
      </c>
      <c r="E1178" t="s">
        <v>2905</v>
      </c>
    </row>
    <row r="1179" spans="1:5" x14ac:dyDescent="0.3">
      <c r="A1179" t="s">
        <v>1250</v>
      </c>
      <c r="B1179" t="s">
        <v>942</v>
      </c>
      <c r="C1179" t="str">
        <f t="shared" si="36"/>
        <v>make</v>
      </c>
      <c r="D1179" t="str">
        <f t="shared" si="37"/>
        <v>starcraft</v>
      </c>
      <c r="E1179" t="s">
        <v>2905</v>
      </c>
    </row>
    <row r="1180" spans="1:5" x14ac:dyDescent="0.3">
      <c r="A1180" t="s">
        <v>1250</v>
      </c>
      <c r="B1180" t="s">
        <v>943</v>
      </c>
      <c r="C1180" t="str">
        <f t="shared" si="36"/>
        <v>make</v>
      </c>
      <c r="D1180" t="str">
        <f t="shared" si="37"/>
        <v>stardust</v>
      </c>
      <c r="E1180" t="s">
        <v>2905</v>
      </c>
    </row>
    <row r="1181" spans="1:5" x14ac:dyDescent="0.3">
      <c r="A1181" t="s">
        <v>1250</v>
      </c>
      <c r="B1181" t="s">
        <v>1220</v>
      </c>
      <c r="C1181" t="str">
        <f t="shared" si="36"/>
        <v>make</v>
      </c>
      <c r="D1181" t="str">
        <f t="shared" si="37"/>
        <v>starfisher</v>
      </c>
      <c r="E1181" t="s">
        <v>2905</v>
      </c>
    </row>
    <row r="1182" spans="1:5" x14ac:dyDescent="0.3">
      <c r="A1182" t="s">
        <v>1250</v>
      </c>
      <c r="B1182" t="s">
        <v>944</v>
      </c>
      <c r="C1182" t="str">
        <f t="shared" si="36"/>
        <v>make</v>
      </c>
      <c r="D1182" t="str">
        <f t="shared" si="37"/>
        <v>starweld</v>
      </c>
      <c r="E1182" t="s">
        <v>2905</v>
      </c>
    </row>
    <row r="1183" spans="1:5" x14ac:dyDescent="0.3">
      <c r="A1183" t="s">
        <v>1250</v>
      </c>
      <c r="B1183" t="s">
        <v>945</v>
      </c>
      <c r="C1183" t="str">
        <f t="shared" si="36"/>
        <v>make</v>
      </c>
      <c r="D1183" t="str">
        <f t="shared" si="37"/>
        <v>statement</v>
      </c>
      <c r="E1183" t="s">
        <v>2905</v>
      </c>
    </row>
    <row r="1184" spans="1:5" x14ac:dyDescent="0.3">
      <c r="A1184" t="s">
        <v>1250</v>
      </c>
      <c r="B1184" t="s">
        <v>946</v>
      </c>
      <c r="C1184" t="str">
        <f t="shared" si="36"/>
        <v>make</v>
      </c>
      <c r="D1184" t="str">
        <f t="shared" si="37"/>
        <v>SteigerCraft</v>
      </c>
      <c r="E1184" t="s">
        <v>2905</v>
      </c>
    </row>
    <row r="1185" spans="1:5" x14ac:dyDescent="0.3">
      <c r="A1185" t="s">
        <v>1250</v>
      </c>
      <c r="B1185" t="s">
        <v>947</v>
      </c>
      <c r="C1185" t="str">
        <f t="shared" si="36"/>
        <v>make</v>
      </c>
      <c r="D1185" t="str">
        <f t="shared" si="37"/>
        <v>sterlingboats</v>
      </c>
      <c r="E1185" t="s">
        <v>2905</v>
      </c>
    </row>
    <row r="1186" spans="1:5" x14ac:dyDescent="0.3">
      <c r="A1186" t="s">
        <v>1250</v>
      </c>
      <c r="B1186" t="s">
        <v>948</v>
      </c>
      <c r="C1186" t="str">
        <f t="shared" si="36"/>
        <v>make</v>
      </c>
      <c r="D1186" t="str">
        <f t="shared" si="37"/>
        <v>stingray</v>
      </c>
      <c r="E1186" t="s">
        <v>2905</v>
      </c>
    </row>
    <row r="1187" spans="1:5" x14ac:dyDescent="0.3">
      <c r="A1187" t="s">
        <v>1250</v>
      </c>
      <c r="B1187" t="s">
        <v>1221</v>
      </c>
      <c r="C1187" t="str">
        <f t="shared" si="36"/>
        <v>make</v>
      </c>
      <c r="D1187" t="str">
        <f t="shared" si="37"/>
        <v>storebro</v>
      </c>
      <c r="E1187" t="s">
        <v>2905</v>
      </c>
    </row>
    <row r="1188" spans="1:5" x14ac:dyDescent="0.3">
      <c r="A1188" t="s">
        <v>1250</v>
      </c>
      <c r="B1188" t="s">
        <v>949</v>
      </c>
      <c r="C1188" t="str">
        <f t="shared" si="36"/>
        <v>make</v>
      </c>
      <c r="D1188" t="str">
        <f t="shared" si="37"/>
        <v>stratos</v>
      </c>
      <c r="E1188" t="s">
        <v>2905</v>
      </c>
    </row>
    <row r="1189" spans="1:5" x14ac:dyDescent="0.3">
      <c r="A1189" t="s">
        <v>1250</v>
      </c>
      <c r="B1189" t="s">
        <v>950</v>
      </c>
      <c r="C1189" t="str">
        <f t="shared" si="36"/>
        <v>make</v>
      </c>
      <c r="D1189" t="str">
        <f t="shared" si="37"/>
        <v>strike</v>
      </c>
      <c r="E1189" t="s">
        <v>2905</v>
      </c>
    </row>
    <row r="1190" spans="1:5" x14ac:dyDescent="0.3">
      <c r="A1190" t="s">
        <v>1250</v>
      </c>
      <c r="B1190" t="s">
        <v>951</v>
      </c>
      <c r="C1190" t="str">
        <f t="shared" si="36"/>
        <v>make</v>
      </c>
      <c r="D1190" t="str">
        <f t="shared" si="37"/>
        <v>striper</v>
      </c>
      <c r="E1190" t="s">
        <v>2905</v>
      </c>
    </row>
    <row r="1191" spans="1:5" x14ac:dyDescent="0.3">
      <c r="A1191" t="s">
        <v>1250</v>
      </c>
      <c r="B1191" t="s">
        <v>952</v>
      </c>
      <c r="C1191" t="str">
        <f t="shared" si="36"/>
        <v>make</v>
      </c>
      <c r="D1191" t="str">
        <f t="shared" si="37"/>
        <v>stryker</v>
      </c>
      <c r="E1191" t="s">
        <v>2905</v>
      </c>
    </row>
    <row r="1192" spans="1:5" x14ac:dyDescent="0.3">
      <c r="A1192" t="s">
        <v>1250</v>
      </c>
      <c r="B1192" t="s">
        <v>953</v>
      </c>
      <c r="C1192" t="str">
        <f t="shared" si="36"/>
        <v>make</v>
      </c>
      <c r="D1192" t="str">
        <f t="shared" si="37"/>
        <v>stumpknocker</v>
      </c>
      <c r="E1192" t="s">
        <v>2905</v>
      </c>
    </row>
    <row r="1193" spans="1:5" x14ac:dyDescent="0.3">
      <c r="A1193" t="s">
        <v>1250</v>
      </c>
      <c r="B1193" t="s">
        <v>954</v>
      </c>
      <c r="C1193" t="str">
        <f t="shared" si="36"/>
        <v>make</v>
      </c>
      <c r="D1193" t="str">
        <f t="shared" si="37"/>
        <v>sugarsand</v>
      </c>
      <c r="E1193" t="s">
        <v>2905</v>
      </c>
    </row>
    <row r="1194" spans="1:5" x14ac:dyDescent="0.3">
      <c r="A1194" t="s">
        <v>1250</v>
      </c>
      <c r="B1194" t="s">
        <v>955</v>
      </c>
      <c r="C1194" t="str">
        <f t="shared" si="36"/>
        <v>make</v>
      </c>
      <c r="D1194" t="str">
        <f t="shared" si="37"/>
        <v>sumerset</v>
      </c>
      <c r="E1194" t="s">
        <v>2905</v>
      </c>
    </row>
    <row r="1195" spans="1:5" x14ac:dyDescent="0.3">
      <c r="A1195" t="s">
        <v>1250</v>
      </c>
      <c r="B1195" t="s">
        <v>956</v>
      </c>
      <c r="C1195" t="str">
        <f t="shared" si="36"/>
        <v>make</v>
      </c>
      <c r="D1195" t="str">
        <f t="shared" si="37"/>
        <v>sunbeam</v>
      </c>
      <c r="E1195" t="s">
        <v>2905</v>
      </c>
    </row>
    <row r="1196" spans="1:5" x14ac:dyDescent="0.3">
      <c r="A1196" t="s">
        <v>1250</v>
      </c>
      <c r="B1196" t="s">
        <v>957</v>
      </c>
      <c r="C1196" t="str">
        <f t="shared" si="36"/>
        <v>make</v>
      </c>
      <c r="D1196" t="str">
        <f t="shared" si="37"/>
        <v>suncatcher</v>
      </c>
      <c r="E1196" t="s">
        <v>2905</v>
      </c>
    </row>
    <row r="1197" spans="1:5" x14ac:dyDescent="0.3">
      <c r="A1197" t="s">
        <v>1250</v>
      </c>
      <c r="B1197" t="s">
        <v>958</v>
      </c>
      <c r="C1197" t="str">
        <f t="shared" si="36"/>
        <v>make</v>
      </c>
      <c r="D1197" t="str">
        <f t="shared" si="37"/>
        <v>sunchaser</v>
      </c>
      <c r="E1197" t="s">
        <v>2905</v>
      </c>
    </row>
    <row r="1198" spans="1:5" x14ac:dyDescent="0.3">
      <c r="A1198" t="s">
        <v>1250</v>
      </c>
      <c r="B1198" t="s">
        <v>959</v>
      </c>
      <c r="C1198" t="str">
        <f t="shared" si="36"/>
        <v>make</v>
      </c>
      <c r="D1198" t="str">
        <f t="shared" si="37"/>
        <v>suncruiser</v>
      </c>
      <c r="E1198" t="s">
        <v>2905</v>
      </c>
    </row>
    <row r="1199" spans="1:5" x14ac:dyDescent="0.3">
      <c r="A1199" t="s">
        <v>1250</v>
      </c>
      <c r="B1199" t="s">
        <v>960</v>
      </c>
      <c r="C1199" t="str">
        <f t="shared" si="36"/>
        <v>make</v>
      </c>
      <c r="D1199" t="str">
        <f t="shared" si="37"/>
        <v>sundance</v>
      </c>
      <c r="E1199" t="s">
        <v>2905</v>
      </c>
    </row>
    <row r="1200" spans="1:5" x14ac:dyDescent="0.3">
      <c r="A1200" t="s">
        <v>1250</v>
      </c>
      <c r="B1200" t="s">
        <v>961</v>
      </c>
      <c r="C1200" t="str">
        <f t="shared" si="36"/>
        <v>make</v>
      </c>
      <c r="D1200" t="str">
        <f t="shared" si="37"/>
        <v>sundancerpontoons</v>
      </c>
      <c r="E1200" t="s">
        <v>2905</v>
      </c>
    </row>
    <row r="1201" spans="1:5" x14ac:dyDescent="0.3">
      <c r="A1201" t="s">
        <v>1250</v>
      </c>
      <c r="B1201" t="s">
        <v>1223</v>
      </c>
      <c r="C1201" t="str">
        <f t="shared" si="36"/>
        <v>make</v>
      </c>
      <c r="D1201" t="str">
        <f t="shared" si="37"/>
        <v>sunnybriggs</v>
      </c>
      <c r="E1201" t="s">
        <v>2905</v>
      </c>
    </row>
    <row r="1202" spans="1:5" x14ac:dyDescent="0.3">
      <c r="A1202" t="s">
        <v>1250</v>
      </c>
      <c r="B1202" t="s">
        <v>962</v>
      </c>
      <c r="C1202" t="str">
        <f t="shared" si="36"/>
        <v>make</v>
      </c>
      <c r="D1202" t="str">
        <f t="shared" si="37"/>
        <v>Sunreef</v>
      </c>
      <c r="E1202" t="s">
        <v>2905</v>
      </c>
    </row>
    <row r="1203" spans="1:5" x14ac:dyDescent="0.3">
      <c r="A1203" t="s">
        <v>1250</v>
      </c>
      <c r="B1203" t="s">
        <v>1224</v>
      </c>
      <c r="C1203" t="str">
        <f t="shared" si="36"/>
        <v>make</v>
      </c>
      <c r="D1203" t="str">
        <f t="shared" si="37"/>
        <v>sunsail</v>
      </c>
      <c r="E1203" t="s">
        <v>2905</v>
      </c>
    </row>
    <row r="1204" spans="1:5" x14ac:dyDescent="0.3">
      <c r="A1204" t="s">
        <v>1250</v>
      </c>
      <c r="B1204" t="s">
        <v>963</v>
      </c>
      <c r="C1204" t="str">
        <f t="shared" si="36"/>
        <v>make</v>
      </c>
      <c r="D1204" t="str">
        <f t="shared" si="37"/>
        <v>sunsation</v>
      </c>
      <c r="E1204" t="s">
        <v>2905</v>
      </c>
    </row>
    <row r="1205" spans="1:5" x14ac:dyDescent="0.3">
      <c r="A1205" t="s">
        <v>1250</v>
      </c>
      <c r="B1205" t="s">
        <v>964</v>
      </c>
      <c r="C1205" t="str">
        <f t="shared" si="36"/>
        <v>make</v>
      </c>
      <c r="D1205" t="str">
        <f t="shared" si="37"/>
        <v>sunseeker</v>
      </c>
      <c r="E1205" t="s">
        <v>2905</v>
      </c>
    </row>
    <row r="1206" spans="1:5" x14ac:dyDescent="0.3">
      <c r="A1206" t="s">
        <v>1250</v>
      </c>
      <c r="B1206" t="s">
        <v>965</v>
      </c>
      <c r="C1206" t="str">
        <f t="shared" si="36"/>
        <v>make</v>
      </c>
      <c r="D1206" t="str">
        <f t="shared" si="37"/>
        <v>suntracker</v>
      </c>
      <c r="E1206" t="s">
        <v>2905</v>
      </c>
    </row>
    <row r="1207" spans="1:5" x14ac:dyDescent="0.3">
      <c r="A1207" t="s">
        <v>1250</v>
      </c>
      <c r="B1207" t="s">
        <v>966</v>
      </c>
      <c r="C1207" t="str">
        <f t="shared" si="36"/>
        <v>make</v>
      </c>
      <c r="D1207" t="str">
        <f t="shared" si="37"/>
        <v>supra</v>
      </c>
      <c r="E1207" t="s">
        <v>2905</v>
      </c>
    </row>
    <row r="1208" spans="1:5" x14ac:dyDescent="0.3">
      <c r="A1208" t="s">
        <v>1250</v>
      </c>
      <c r="B1208" t="s">
        <v>967</v>
      </c>
      <c r="C1208" t="str">
        <f t="shared" si="36"/>
        <v>make</v>
      </c>
      <c r="D1208" t="str">
        <f t="shared" si="37"/>
        <v>suzuki</v>
      </c>
      <c r="E1208" t="s">
        <v>2905</v>
      </c>
    </row>
    <row r="1209" spans="1:5" x14ac:dyDescent="0.3">
      <c r="A1209" t="s">
        <v>1250</v>
      </c>
      <c r="B1209" t="s">
        <v>968</v>
      </c>
      <c r="C1209" t="str">
        <f t="shared" si="36"/>
        <v>make</v>
      </c>
      <c r="D1209" t="str">
        <f t="shared" si="37"/>
        <v>svfara</v>
      </c>
      <c r="E1209" t="s">
        <v>2905</v>
      </c>
    </row>
    <row r="1210" spans="1:5" x14ac:dyDescent="0.3">
      <c r="A1210" t="s">
        <v>1250</v>
      </c>
      <c r="B1210" t="s">
        <v>969</v>
      </c>
      <c r="C1210" t="str">
        <f t="shared" si="36"/>
        <v>make</v>
      </c>
      <c r="D1210" t="str">
        <f t="shared" si="37"/>
        <v>swan</v>
      </c>
      <c r="E1210" t="s">
        <v>2905</v>
      </c>
    </row>
    <row r="1211" spans="1:5" x14ac:dyDescent="0.3">
      <c r="A1211" t="s">
        <v>1250</v>
      </c>
      <c r="B1211" t="s">
        <v>970</v>
      </c>
      <c r="C1211" t="str">
        <f t="shared" si="36"/>
        <v>make</v>
      </c>
      <c r="D1211" t="str">
        <f t="shared" si="37"/>
        <v>swedenyachts</v>
      </c>
      <c r="E1211" t="s">
        <v>2905</v>
      </c>
    </row>
    <row r="1212" spans="1:5" x14ac:dyDescent="0.3">
      <c r="A1212" t="s">
        <v>1250</v>
      </c>
      <c r="B1212" t="s">
        <v>971</v>
      </c>
      <c r="C1212" t="str">
        <f t="shared" si="36"/>
        <v>make</v>
      </c>
      <c r="D1212" t="str">
        <f t="shared" si="37"/>
        <v>sweetwater</v>
      </c>
      <c r="E1212" t="s">
        <v>2905</v>
      </c>
    </row>
    <row r="1213" spans="1:5" x14ac:dyDescent="0.3">
      <c r="A1213" t="s">
        <v>1250</v>
      </c>
      <c r="B1213" t="s">
        <v>972</v>
      </c>
      <c r="C1213" t="str">
        <f t="shared" si="36"/>
        <v>make</v>
      </c>
      <c r="D1213" t="str">
        <f t="shared" si="37"/>
        <v>sylvan</v>
      </c>
      <c r="E1213" t="s">
        <v>2905</v>
      </c>
    </row>
    <row r="1214" spans="1:5" x14ac:dyDescent="0.3">
      <c r="A1214" t="s">
        <v>1250</v>
      </c>
      <c r="B1214" t="s">
        <v>973</v>
      </c>
      <c r="C1214" t="str">
        <f t="shared" si="36"/>
        <v>make</v>
      </c>
      <c r="D1214" t="str">
        <f t="shared" si="37"/>
        <v>symbol</v>
      </c>
      <c r="E1214" t="s">
        <v>2905</v>
      </c>
    </row>
    <row r="1215" spans="1:5" x14ac:dyDescent="0.3">
      <c r="A1215" t="s">
        <v>1250</v>
      </c>
      <c r="B1215" t="s">
        <v>974</v>
      </c>
      <c r="C1215" t="str">
        <f t="shared" si="36"/>
        <v>make</v>
      </c>
      <c r="D1215" t="str">
        <f t="shared" si="37"/>
        <v>symbolyachts</v>
      </c>
      <c r="E1215" t="s">
        <v>2905</v>
      </c>
    </row>
    <row r="1216" spans="1:5" x14ac:dyDescent="0.3">
      <c r="A1216" t="s">
        <v>1250</v>
      </c>
      <c r="B1216" t="s">
        <v>975</v>
      </c>
      <c r="C1216" t="str">
        <f t="shared" si="36"/>
        <v>make</v>
      </c>
      <c r="D1216" t="str">
        <f t="shared" si="37"/>
        <v>tahoe</v>
      </c>
      <c r="E1216" t="s">
        <v>2905</v>
      </c>
    </row>
    <row r="1217" spans="1:5" x14ac:dyDescent="0.3">
      <c r="A1217" t="s">
        <v>1250</v>
      </c>
      <c r="B1217" t="s">
        <v>976</v>
      </c>
      <c r="C1217" t="str">
        <f t="shared" si="36"/>
        <v>make</v>
      </c>
      <c r="D1217" t="str">
        <f t="shared" si="37"/>
        <v>tahoeboats</v>
      </c>
      <c r="E1217" t="s">
        <v>2905</v>
      </c>
    </row>
    <row r="1218" spans="1:5" x14ac:dyDescent="0.3">
      <c r="A1218" t="s">
        <v>1250</v>
      </c>
      <c r="B1218" t="s">
        <v>977</v>
      </c>
      <c r="C1218" t="str">
        <f t="shared" si="36"/>
        <v>make</v>
      </c>
      <c r="D1218" t="str">
        <f t="shared" si="37"/>
        <v>tahoepontoon</v>
      </c>
      <c r="E1218" t="s">
        <v>2905</v>
      </c>
    </row>
    <row r="1219" spans="1:5" x14ac:dyDescent="0.3">
      <c r="A1219" t="s">
        <v>1250</v>
      </c>
      <c r="B1219" t="s">
        <v>978</v>
      </c>
      <c r="C1219" t="str">
        <f t="shared" ref="C1219:C1282" si="38">LEFT(B1219,FIND("=",B1219)-1)</f>
        <v>make</v>
      </c>
      <c r="D1219" t="str">
        <f t="shared" ref="D1219:D1282" si="39">MID(B1219,FIND("=",B1219)+1,LEN(B1219))</f>
        <v>targa</v>
      </c>
      <c r="E1219" t="s">
        <v>2905</v>
      </c>
    </row>
    <row r="1220" spans="1:5" x14ac:dyDescent="0.3">
      <c r="A1220" t="s">
        <v>1250</v>
      </c>
      <c r="B1220" t="s">
        <v>1225</v>
      </c>
      <c r="C1220" t="str">
        <f t="shared" si="38"/>
        <v>make</v>
      </c>
      <c r="D1220" t="str">
        <f t="shared" si="39"/>
        <v>tarquin</v>
      </c>
      <c r="E1220" t="s">
        <v>2905</v>
      </c>
    </row>
    <row r="1221" spans="1:5" x14ac:dyDescent="0.3">
      <c r="A1221" t="s">
        <v>1250</v>
      </c>
      <c r="B1221" t="s">
        <v>979</v>
      </c>
      <c r="C1221" t="str">
        <f t="shared" si="38"/>
        <v>make</v>
      </c>
      <c r="D1221" t="str">
        <f t="shared" si="39"/>
        <v>tartan</v>
      </c>
      <c r="E1221" t="s">
        <v>2905</v>
      </c>
    </row>
    <row r="1222" spans="1:5" x14ac:dyDescent="0.3">
      <c r="A1222" t="s">
        <v>1250</v>
      </c>
      <c r="B1222" t="s">
        <v>980</v>
      </c>
      <c r="C1222" t="str">
        <f t="shared" si="38"/>
        <v>make</v>
      </c>
      <c r="D1222" t="str">
        <f t="shared" si="39"/>
        <v>TaShing</v>
      </c>
      <c r="E1222" t="s">
        <v>2905</v>
      </c>
    </row>
    <row r="1223" spans="1:5" x14ac:dyDescent="0.3">
      <c r="A1223" t="s">
        <v>1250</v>
      </c>
      <c r="B1223" t="s">
        <v>981</v>
      </c>
      <c r="C1223" t="str">
        <f t="shared" si="38"/>
        <v>make</v>
      </c>
      <c r="D1223" t="str">
        <f t="shared" si="39"/>
        <v>tayana</v>
      </c>
      <c r="E1223" t="s">
        <v>2905</v>
      </c>
    </row>
    <row r="1224" spans="1:5" x14ac:dyDescent="0.3">
      <c r="A1224" t="s">
        <v>1250</v>
      </c>
      <c r="B1224" t="s">
        <v>982</v>
      </c>
      <c r="C1224" t="str">
        <f t="shared" si="38"/>
        <v>make</v>
      </c>
      <c r="D1224" t="str">
        <f t="shared" si="39"/>
        <v>tecnomar</v>
      </c>
      <c r="E1224" t="s">
        <v>2905</v>
      </c>
    </row>
    <row r="1225" spans="1:5" x14ac:dyDescent="0.3">
      <c r="A1225" t="s">
        <v>1250</v>
      </c>
      <c r="B1225" t="s">
        <v>983</v>
      </c>
      <c r="C1225" t="str">
        <f t="shared" si="38"/>
        <v>make</v>
      </c>
      <c r="D1225" t="str">
        <f t="shared" si="39"/>
        <v>terhi</v>
      </c>
      <c r="E1225" t="s">
        <v>2905</v>
      </c>
    </row>
    <row r="1226" spans="1:5" x14ac:dyDescent="0.3">
      <c r="A1226" t="s">
        <v>1250</v>
      </c>
      <c r="B1226" t="s">
        <v>1226</v>
      </c>
      <c r="C1226" t="str">
        <f t="shared" si="38"/>
        <v>make</v>
      </c>
      <c r="D1226" t="str">
        <f t="shared" si="39"/>
        <v>terranova</v>
      </c>
      <c r="E1226" t="s">
        <v>2905</v>
      </c>
    </row>
    <row r="1227" spans="1:5" x14ac:dyDescent="0.3">
      <c r="A1227" t="s">
        <v>1250</v>
      </c>
      <c r="B1227" t="s">
        <v>1227</v>
      </c>
      <c r="C1227" t="str">
        <f t="shared" si="38"/>
        <v>make</v>
      </c>
      <c r="D1227" t="str">
        <f t="shared" si="39"/>
        <v>terranovayachts</v>
      </c>
      <c r="E1227" t="s">
        <v>2905</v>
      </c>
    </row>
    <row r="1228" spans="1:5" x14ac:dyDescent="0.3">
      <c r="A1228" t="s">
        <v>1250</v>
      </c>
      <c r="B1228" t="s">
        <v>984</v>
      </c>
      <c r="C1228" t="str">
        <f t="shared" si="38"/>
        <v>make</v>
      </c>
      <c r="D1228" t="str">
        <f t="shared" si="39"/>
        <v>thunderbird</v>
      </c>
      <c r="E1228" t="s">
        <v>2905</v>
      </c>
    </row>
    <row r="1229" spans="1:5" x14ac:dyDescent="0.3">
      <c r="A1229" t="s">
        <v>1250</v>
      </c>
      <c r="B1229" t="s">
        <v>985</v>
      </c>
      <c r="C1229" t="str">
        <f t="shared" si="38"/>
        <v>make</v>
      </c>
      <c r="D1229" t="str">
        <f t="shared" si="39"/>
        <v>thunderjet</v>
      </c>
      <c r="E1229" t="s">
        <v>2905</v>
      </c>
    </row>
    <row r="1230" spans="1:5" x14ac:dyDescent="0.3">
      <c r="A1230" t="s">
        <v>1250</v>
      </c>
      <c r="B1230" t="s">
        <v>986</v>
      </c>
      <c r="C1230" t="str">
        <f t="shared" si="38"/>
        <v>make</v>
      </c>
      <c r="D1230" t="str">
        <f t="shared" si="39"/>
        <v>tiara</v>
      </c>
      <c r="E1230" t="s">
        <v>2905</v>
      </c>
    </row>
    <row r="1231" spans="1:5" x14ac:dyDescent="0.3">
      <c r="A1231" t="s">
        <v>1250</v>
      </c>
      <c r="B1231" t="s">
        <v>987</v>
      </c>
      <c r="C1231" t="str">
        <f t="shared" si="38"/>
        <v>make</v>
      </c>
      <c r="D1231" t="str">
        <f t="shared" si="39"/>
        <v>tidewater</v>
      </c>
      <c r="E1231" t="s">
        <v>2905</v>
      </c>
    </row>
    <row r="1232" spans="1:5" x14ac:dyDescent="0.3">
      <c r="A1232" t="s">
        <v>1250</v>
      </c>
      <c r="B1232" t="s">
        <v>988</v>
      </c>
      <c r="C1232" t="str">
        <f t="shared" si="38"/>
        <v>make</v>
      </c>
      <c r="D1232" t="str">
        <f t="shared" si="39"/>
        <v>tige</v>
      </c>
      <c r="E1232" t="s">
        <v>2905</v>
      </c>
    </row>
    <row r="1233" spans="1:5" x14ac:dyDescent="0.3">
      <c r="A1233" t="s">
        <v>1250</v>
      </c>
      <c r="B1233" t="s">
        <v>991</v>
      </c>
      <c r="C1233" t="str">
        <f t="shared" si="38"/>
        <v>make</v>
      </c>
      <c r="D1233" t="str">
        <f t="shared" si="39"/>
        <v>tollycraft</v>
      </c>
      <c r="E1233" t="s">
        <v>2905</v>
      </c>
    </row>
    <row r="1234" spans="1:5" x14ac:dyDescent="0.3">
      <c r="A1234" t="s">
        <v>1250</v>
      </c>
      <c r="B1234" t="s">
        <v>992</v>
      </c>
      <c r="C1234" t="str">
        <f t="shared" si="38"/>
        <v>make</v>
      </c>
      <c r="D1234" t="str">
        <f t="shared" si="39"/>
        <v>tomcat</v>
      </c>
      <c r="E1234" t="s">
        <v>2905</v>
      </c>
    </row>
    <row r="1235" spans="1:5" x14ac:dyDescent="0.3">
      <c r="A1235" t="s">
        <v>1250</v>
      </c>
      <c r="B1235" t="s">
        <v>993</v>
      </c>
      <c r="C1235" t="str">
        <f t="shared" si="38"/>
        <v>make</v>
      </c>
      <c r="D1235" t="str">
        <f t="shared" si="39"/>
        <v>topaz</v>
      </c>
      <c r="E1235" t="s">
        <v>2905</v>
      </c>
    </row>
    <row r="1236" spans="1:5" x14ac:dyDescent="0.3">
      <c r="A1236" t="s">
        <v>1250</v>
      </c>
      <c r="B1236" t="s">
        <v>1228</v>
      </c>
      <c r="C1236" t="str">
        <f t="shared" si="38"/>
        <v>make</v>
      </c>
      <c r="D1236" t="str">
        <f t="shared" si="39"/>
        <v>toymarine</v>
      </c>
      <c r="E1236" t="s">
        <v>2905</v>
      </c>
    </row>
    <row r="1237" spans="1:5" x14ac:dyDescent="0.3">
      <c r="A1237" t="s">
        <v>1250</v>
      </c>
      <c r="B1237" t="s">
        <v>1229</v>
      </c>
      <c r="C1237" t="str">
        <f t="shared" si="38"/>
        <v>make</v>
      </c>
      <c r="D1237" t="str">
        <f t="shared" si="39"/>
        <v>tresfjord</v>
      </c>
      <c r="E1237" t="s">
        <v>2905</v>
      </c>
    </row>
    <row r="1238" spans="1:5" x14ac:dyDescent="0.3">
      <c r="A1238" t="s">
        <v>1250</v>
      </c>
      <c r="B1238" t="s">
        <v>994</v>
      </c>
      <c r="C1238" t="str">
        <f t="shared" si="38"/>
        <v>make</v>
      </c>
      <c r="D1238" t="str">
        <f t="shared" si="39"/>
        <v>trinity</v>
      </c>
      <c r="E1238" t="s">
        <v>2905</v>
      </c>
    </row>
    <row r="1239" spans="1:5" x14ac:dyDescent="0.3">
      <c r="A1239" t="s">
        <v>1250</v>
      </c>
      <c r="B1239" t="s">
        <v>995</v>
      </c>
      <c r="C1239" t="str">
        <f t="shared" si="38"/>
        <v>make</v>
      </c>
      <c r="D1239" t="str">
        <f t="shared" si="39"/>
        <v>trintella</v>
      </c>
      <c r="E1239" t="s">
        <v>2905</v>
      </c>
    </row>
    <row r="1240" spans="1:5" x14ac:dyDescent="0.3">
      <c r="A1240" t="s">
        <v>1250</v>
      </c>
      <c r="B1240" t="s">
        <v>996</v>
      </c>
      <c r="C1240" t="str">
        <f t="shared" si="38"/>
        <v>make</v>
      </c>
      <c r="D1240" t="str">
        <f t="shared" si="39"/>
        <v>triton</v>
      </c>
      <c r="E1240" t="s">
        <v>2905</v>
      </c>
    </row>
    <row r="1241" spans="1:5" x14ac:dyDescent="0.3">
      <c r="A1241" t="s">
        <v>1250</v>
      </c>
      <c r="B1241" t="s">
        <v>997</v>
      </c>
      <c r="C1241" t="str">
        <f t="shared" si="38"/>
        <v>make</v>
      </c>
      <c r="D1241" t="str">
        <f t="shared" si="39"/>
        <v>tritonboats</v>
      </c>
      <c r="E1241" t="s">
        <v>2905</v>
      </c>
    </row>
    <row r="1242" spans="1:5" x14ac:dyDescent="0.3">
      <c r="A1242" t="s">
        <v>1250</v>
      </c>
      <c r="B1242" t="s">
        <v>998</v>
      </c>
      <c r="C1242" t="str">
        <f t="shared" si="38"/>
        <v>make</v>
      </c>
      <c r="D1242" t="str">
        <f t="shared" si="39"/>
        <v>triumph</v>
      </c>
      <c r="E1242" t="s">
        <v>2905</v>
      </c>
    </row>
    <row r="1243" spans="1:5" x14ac:dyDescent="0.3">
      <c r="A1243" t="s">
        <v>1250</v>
      </c>
      <c r="B1243" t="s">
        <v>999</v>
      </c>
      <c r="C1243" t="str">
        <f t="shared" si="38"/>
        <v>make</v>
      </c>
      <c r="D1243" t="str">
        <f t="shared" si="39"/>
        <v>Trojan</v>
      </c>
      <c r="E1243" t="s">
        <v>2905</v>
      </c>
    </row>
    <row r="1244" spans="1:5" x14ac:dyDescent="0.3">
      <c r="A1244" t="s">
        <v>1250</v>
      </c>
      <c r="B1244" t="s">
        <v>1000</v>
      </c>
      <c r="C1244" t="str">
        <f t="shared" si="38"/>
        <v>make</v>
      </c>
      <c r="D1244" t="str">
        <f t="shared" si="39"/>
        <v>trophy</v>
      </c>
      <c r="E1244" t="s">
        <v>2905</v>
      </c>
    </row>
    <row r="1245" spans="1:5" x14ac:dyDescent="0.3">
      <c r="A1245" t="s">
        <v>1250</v>
      </c>
      <c r="B1245" t="s">
        <v>1001</v>
      </c>
      <c r="C1245" t="str">
        <f t="shared" si="38"/>
        <v>make</v>
      </c>
      <c r="D1245" t="str">
        <f t="shared" si="39"/>
        <v>truenorth</v>
      </c>
      <c r="E1245" t="s">
        <v>2905</v>
      </c>
    </row>
    <row r="1246" spans="1:5" x14ac:dyDescent="0.3">
      <c r="A1246" t="s">
        <v>1250</v>
      </c>
      <c r="B1246" t="s">
        <v>1002</v>
      </c>
      <c r="C1246" t="str">
        <f t="shared" si="38"/>
        <v>make</v>
      </c>
      <c r="D1246" t="str">
        <f t="shared" si="39"/>
        <v>twinvee</v>
      </c>
      <c r="E1246" t="s">
        <v>2905</v>
      </c>
    </row>
    <row r="1247" spans="1:5" x14ac:dyDescent="0.3">
      <c r="A1247" t="s">
        <v>1250</v>
      </c>
      <c r="B1247" t="s">
        <v>1003</v>
      </c>
      <c r="C1247" t="str">
        <f t="shared" si="38"/>
        <v>make</v>
      </c>
      <c r="D1247" t="str">
        <f t="shared" si="39"/>
        <v>ultraboats</v>
      </c>
      <c r="E1247" t="s">
        <v>2905</v>
      </c>
    </row>
    <row r="1248" spans="1:5" x14ac:dyDescent="0.3">
      <c r="A1248" t="s">
        <v>1250</v>
      </c>
      <c r="B1248" t="s">
        <v>1004</v>
      </c>
      <c r="C1248" t="str">
        <f t="shared" si="38"/>
        <v>make</v>
      </c>
      <c r="D1248" t="str">
        <f t="shared" si="39"/>
        <v>ultracraft</v>
      </c>
      <c r="E1248" t="s">
        <v>2905</v>
      </c>
    </row>
    <row r="1249" spans="1:5" x14ac:dyDescent="0.3">
      <c r="A1249" t="s">
        <v>1250</v>
      </c>
      <c r="B1249" t="s">
        <v>1005</v>
      </c>
      <c r="C1249" t="str">
        <f t="shared" si="38"/>
        <v>make</v>
      </c>
      <c r="D1249" t="str">
        <f t="shared" si="39"/>
        <v>uniesse</v>
      </c>
      <c r="E1249" t="s">
        <v>2905</v>
      </c>
    </row>
    <row r="1250" spans="1:5" x14ac:dyDescent="0.3">
      <c r="A1250" t="s">
        <v>1250</v>
      </c>
      <c r="B1250" t="s">
        <v>1006</v>
      </c>
      <c r="C1250" t="str">
        <f t="shared" si="38"/>
        <v>make</v>
      </c>
      <c r="D1250" t="str">
        <f t="shared" si="39"/>
        <v>uniflite</v>
      </c>
      <c r="E1250" t="s">
        <v>2905</v>
      </c>
    </row>
    <row r="1251" spans="1:5" x14ac:dyDescent="0.3">
      <c r="A1251" t="s">
        <v>1250</v>
      </c>
      <c r="B1251" t="s">
        <v>1230</v>
      </c>
      <c r="C1251" t="str">
        <f t="shared" si="38"/>
        <v>make</v>
      </c>
      <c r="D1251" t="str">
        <f t="shared" si="39"/>
        <v>uttern</v>
      </c>
      <c r="E1251" t="s">
        <v>2905</v>
      </c>
    </row>
    <row r="1252" spans="1:5" x14ac:dyDescent="0.3">
      <c r="A1252" t="s">
        <v>1250</v>
      </c>
      <c r="B1252" t="s">
        <v>1007</v>
      </c>
      <c r="C1252" t="str">
        <f t="shared" si="38"/>
        <v>make</v>
      </c>
      <c r="D1252" t="str">
        <f t="shared" si="39"/>
        <v>vagabond</v>
      </c>
      <c r="E1252" t="s">
        <v>2905</v>
      </c>
    </row>
    <row r="1253" spans="1:5" x14ac:dyDescent="0.3">
      <c r="A1253" t="s">
        <v>1250</v>
      </c>
      <c r="B1253" t="s">
        <v>1008</v>
      </c>
      <c r="C1253" t="str">
        <f t="shared" si="38"/>
        <v>make</v>
      </c>
      <c r="D1253" t="str">
        <f t="shared" si="39"/>
        <v>valiant</v>
      </c>
      <c r="E1253" t="s">
        <v>2905</v>
      </c>
    </row>
    <row r="1254" spans="1:5" x14ac:dyDescent="0.3">
      <c r="A1254" t="s">
        <v>1250</v>
      </c>
      <c r="B1254" t="s">
        <v>1231</v>
      </c>
      <c r="C1254" t="str">
        <f t="shared" si="38"/>
        <v>make</v>
      </c>
      <c r="D1254" t="str">
        <f t="shared" si="39"/>
        <v>vandestadt</v>
      </c>
      <c r="E1254" t="s">
        <v>2905</v>
      </c>
    </row>
    <row r="1255" spans="1:5" x14ac:dyDescent="0.3">
      <c r="A1255" t="s">
        <v>1250</v>
      </c>
      <c r="B1255" t="s">
        <v>1009</v>
      </c>
      <c r="C1255" t="str">
        <f t="shared" si="38"/>
        <v>make</v>
      </c>
      <c r="D1255" t="str">
        <f t="shared" si="39"/>
        <v>vandutch</v>
      </c>
      <c r="E1255" t="s">
        <v>2905</v>
      </c>
    </row>
    <row r="1256" spans="1:5" x14ac:dyDescent="0.3">
      <c r="A1256" t="s">
        <v>1250</v>
      </c>
      <c r="B1256" t="s">
        <v>1010</v>
      </c>
      <c r="C1256" t="str">
        <f t="shared" si="38"/>
        <v>make</v>
      </c>
      <c r="D1256" t="str">
        <f t="shared" si="39"/>
        <v>Vanquish</v>
      </c>
      <c r="E1256" t="s">
        <v>2905</v>
      </c>
    </row>
    <row r="1257" spans="1:5" x14ac:dyDescent="0.3">
      <c r="A1257" t="s">
        <v>1250</v>
      </c>
      <c r="B1257" t="s">
        <v>1011</v>
      </c>
      <c r="C1257" t="str">
        <f t="shared" si="38"/>
        <v>make</v>
      </c>
      <c r="D1257" t="str">
        <f t="shared" si="39"/>
        <v>vectra</v>
      </c>
      <c r="E1257" t="s">
        <v>2905</v>
      </c>
    </row>
    <row r="1258" spans="1:5" x14ac:dyDescent="0.3">
      <c r="A1258" t="s">
        <v>1250</v>
      </c>
      <c r="B1258" t="s">
        <v>1012</v>
      </c>
      <c r="C1258" t="str">
        <f t="shared" si="38"/>
        <v>make</v>
      </c>
      <c r="D1258" t="str">
        <f t="shared" si="39"/>
        <v>velocity</v>
      </c>
      <c r="E1258" t="s">
        <v>2905</v>
      </c>
    </row>
    <row r="1259" spans="1:5" x14ac:dyDescent="0.3">
      <c r="A1259" t="s">
        <v>1250</v>
      </c>
      <c r="B1259" t="s">
        <v>1013</v>
      </c>
      <c r="C1259" t="str">
        <f t="shared" si="38"/>
        <v>make</v>
      </c>
      <c r="D1259" t="str">
        <f t="shared" si="39"/>
        <v>venture</v>
      </c>
      <c r="E1259" t="s">
        <v>2905</v>
      </c>
    </row>
    <row r="1260" spans="1:5" x14ac:dyDescent="0.3">
      <c r="A1260" t="s">
        <v>1250</v>
      </c>
      <c r="B1260" t="s">
        <v>1014</v>
      </c>
      <c r="C1260" t="str">
        <f t="shared" si="38"/>
        <v>make</v>
      </c>
      <c r="D1260" t="str">
        <f t="shared" si="39"/>
        <v>veranda</v>
      </c>
      <c r="E1260" t="s">
        <v>2905</v>
      </c>
    </row>
    <row r="1261" spans="1:5" x14ac:dyDescent="0.3">
      <c r="A1261" t="s">
        <v>1250</v>
      </c>
      <c r="B1261" t="s">
        <v>1015</v>
      </c>
      <c r="C1261" t="str">
        <f t="shared" si="38"/>
        <v>make</v>
      </c>
      <c r="D1261" t="str">
        <f t="shared" si="39"/>
        <v>versilcraft</v>
      </c>
      <c r="E1261" t="s">
        <v>2905</v>
      </c>
    </row>
    <row r="1262" spans="1:5" x14ac:dyDescent="0.3">
      <c r="A1262" t="s">
        <v>1250</v>
      </c>
      <c r="B1262" t="s">
        <v>1016</v>
      </c>
      <c r="C1262" t="str">
        <f t="shared" si="38"/>
        <v>make</v>
      </c>
      <c r="D1262" t="str">
        <f t="shared" si="39"/>
        <v>vicem</v>
      </c>
      <c r="E1262" t="s">
        <v>2905</v>
      </c>
    </row>
    <row r="1263" spans="1:5" x14ac:dyDescent="0.3">
      <c r="A1263" t="s">
        <v>1250</v>
      </c>
      <c r="B1263" t="s">
        <v>1017</v>
      </c>
      <c r="C1263" t="str">
        <f t="shared" si="38"/>
        <v>make</v>
      </c>
      <c r="D1263" t="str">
        <f t="shared" si="39"/>
        <v>victory</v>
      </c>
      <c r="E1263" t="s">
        <v>2905</v>
      </c>
    </row>
    <row r="1264" spans="1:5" x14ac:dyDescent="0.3">
      <c r="A1264" t="s">
        <v>1250</v>
      </c>
      <c r="B1264" t="s">
        <v>1018</v>
      </c>
      <c r="C1264" t="str">
        <f t="shared" si="38"/>
        <v>make</v>
      </c>
      <c r="D1264" t="str">
        <f t="shared" si="39"/>
        <v>viking</v>
      </c>
      <c r="E1264" t="s">
        <v>2905</v>
      </c>
    </row>
    <row r="1265" spans="1:5" x14ac:dyDescent="0.3">
      <c r="A1265" t="s">
        <v>1250</v>
      </c>
      <c r="B1265" t="s">
        <v>1232</v>
      </c>
      <c r="C1265" t="str">
        <f t="shared" si="38"/>
        <v>make</v>
      </c>
      <c r="D1265" t="str">
        <f t="shared" si="39"/>
        <v>vikingsportcruiser</v>
      </c>
      <c r="E1265" t="s">
        <v>2905</v>
      </c>
    </row>
    <row r="1266" spans="1:5" x14ac:dyDescent="0.3">
      <c r="A1266" t="s">
        <v>1250</v>
      </c>
      <c r="B1266" t="s">
        <v>1019</v>
      </c>
      <c r="C1266" t="str">
        <f t="shared" si="38"/>
        <v>make</v>
      </c>
      <c r="D1266" t="str">
        <f t="shared" si="39"/>
        <v>vikingsportcruisers</v>
      </c>
      <c r="E1266" t="s">
        <v>2905</v>
      </c>
    </row>
    <row r="1267" spans="1:5" x14ac:dyDescent="0.3">
      <c r="A1267" t="s">
        <v>1250</v>
      </c>
      <c r="B1267" t="s">
        <v>1020</v>
      </c>
      <c r="C1267" t="str">
        <f t="shared" si="38"/>
        <v>make</v>
      </c>
      <c r="D1267" t="str">
        <f t="shared" si="39"/>
        <v>vikingyachts</v>
      </c>
      <c r="E1267" t="s">
        <v>2905</v>
      </c>
    </row>
    <row r="1268" spans="1:5" x14ac:dyDescent="0.3">
      <c r="A1268" t="s">
        <v>1250</v>
      </c>
      <c r="B1268" t="s">
        <v>1021</v>
      </c>
      <c r="C1268" t="str">
        <f t="shared" si="38"/>
        <v>make</v>
      </c>
      <c r="D1268" t="str">
        <f t="shared" si="39"/>
        <v>viper</v>
      </c>
      <c r="E1268" t="s">
        <v>2905</v>
      </c>
    </row>
    <row r="1269" spans="1:5" x14ac:dyDescent="0.3">
      <c r="A1269" t="s">
        <v>1250</v>
      </c>
      <c r="B1269" t="s">
        <v>1233</v>
      </c>
      <c r="C1269" t="str">
        <f t="shared" si="38"/>
        <v>make</v>
      </c>
      <c r="D1269" t="str">
        <f t="shared" si="39"/>
        <v>vitters</v>
      </c>
      <c r="E1269" t="s">
        <v>2905</v>
      </c>
    </row>
    <row r="1270" spans="1:5" x14ac:dyDescent="0.3">
      <c r="A1270" t="s">
        <v>1250</v>
      </c>
      <c r="B1270" t="s">
        <v>1234</v>
      </c>
      <c r="C1270" t="str">
        <f t="shared" si="38"/>
        <v>make</v>
      </c>
      <c r="D1270" t="str">
        <f t="shared" si="39"/>
        <v>voyage</v>
      </c>
      <c r="E1270" t="s">
        <v>2905</v>
      </c>
    </row>
    <row r="1271" spans="1:5" x14ac:dyDescent="0.3">
      <c r="A1271" t="s">
        <v>1250</v>
      </c>
      <c r="B1271" t="s">
        <v>1022</v>
      </c>
      <c r="C1271" t="str">
        <f t="shared" si="38"/>
        <v>make</v>
      </c>
      <c r="D1271" t="str">
        <f t="shared" si="39"/>
        <v>voyager</v>
      </c>
      <c r="E1271" t="s">
        <v>2905</v>
      </c>
    </row>
    <row r="1272" spans="1:5" x14ac:dyDescent="0.3">
      <c r="A1272" t="s">
        <v>1250</v>
      </c>
      <c r="B1272" t="s">
        <v>1023</v>
      </c>
      <c r="C1272" t="str">
        <f t="shared" si="38"/>
        <v>make</v>
      </c>
      <c r="D1272" t="str">
        <f t="shared" si="39"/>
        <v>voyagerpontoons</v>
      </c>
      <c r="E1272" t="s">
        <v>2905</v>
      </c>
    </row>
    <row r="1273" spans="1:5" x14ac:dyDescent="0.3">
      <c r="A1273" t="s">
        <v>1250</v>
      </c>
      <c r="B1273" t="s">
        <v>1024</v>
      </c>
      <c r="C1273" t="str">
        <f t="shared" si="38"/>
        <v>make</v>
      </c>
      <c r="D1273" t="str">
        <f t="shared" si="39"/>
        <v>Vripack</v>
      </c>
      <c r="E1273" t="s">
        <v>2905</v>
      </c>
    </row>
    <row r="1274" spans="1:5" x14ac:dyDescent="0.3">
      <c r="A1274" t="s">
        <v>1250</v>
      </c>
      <c r="B1274" t="s">
        <v>1025</v>
      </c>
      <c r="C1274" t="str">
        <f t="shared" si="38"/>
        <v>make</v>
      </c>
      <c r="D1274" t="str">
        <f t="shared" si="39"/>
        <v>wajer</v>
      </c>
      <c r="E1274" t="s">
        <v>2905</v>
      </c>
    </row>
    <row r="1275" spans="1:5" x14ac:dyDescent="0.3">
      <c r="A1275" t="s">
        <v>1250</v>
      </c>
      <c r="B1275" t="s">
        <v>1027</v>
      </c>
      <c r="C1275" t="str">
        <f t="shared" si="38"/>
        <v>make</v>
      </c>
      <c r="D1275" t="str">
        <f t="shared" si="39"/>
        <v>walkerbay</v>
      </c>
      <c r="E1275" t="s">
        <v>2905</v>
      </c>
    </row>
    <row r="1276" spans="1:5" x14ac:dyDescent="0.3">
      <c r="A1276" t="s">
        <v>1250</v>
      </c>
      <c r="B1276" t="s">
        <v>1028</v>
      </c>
      <c r="C1276" t="str">
        <f t="shared" si="38"/>
        <v>make</v>
      </c>
      <c r="D1276" t="str">
        <f t="shared" si="39"/>
        <v>wally</v>
      </c>
      <c r="E1276" t="s">
        <v>2905</v>
      </c>
    </row>
    <row r="1277" spans="1:5" x14ac:dyDescent="0.3">
      <c r="A1277" t="s">
        <v>1250</v>
      </c>
      <c r="B1277" t="s">
        <v>1029</v>
      </c>
      <c r="C1277" t="str">
        <f t="shared" si="38"/>
        <v>make</v>
      </c>
      <c r="D1277" t="str">
        <f t="shared" si="39"/>
        <v>wallyyachts</v>
      </c>
      <c r="E1277" t="s">
        <v>2905</v>
      </c>
    </row>
    <row r="1278" spans="1:5" x14ac:dyDescent="0.3">
      <c r="A1278" t="s">
        <v>1250</v>
      </c>
      <c r="B1278" t="s">
        <v>1030</v>
      </c>
      <c r="C1278" t="str">
        <f t="shared" si="38"/>
        <v>make</v>
      </c>
      <c r="D1278" t="str">
        <f t="shared" si="39"/>
        <v>wareagle</v>
      </c>
      <c r="E1278" t="s">
        <v>2905</v>
      </c>
    </row>
    <row r="1279" spans="1:5" x14ac:dyDescent="0.3">
      <c r="A1279" t="s">
        <v>1250</v>
      </c>
      <c r="B1279" t="s">
        <v>1031</v>
      </c>
      <c r="C1279" t="str">
        <f t="shared" si="38"/>
        <v>make</v>
      </c>
      <c r="D1279" t="str">
        <f t="shared" si="39"/>
        <v>warlock</v>
      </c>
      <c r="E1279" t="s">
        <v>2905</v>
      </c>
    </row>
    <row r="1280" spans="1:5" x14ac:dyDescent="0.3">
      <c r="A1280" t="s">
        <v>1250</v>
      </c>
      <c r="B1280" t="s">
        <v>1032</v>
      </c>
      <c r="C1280" t="str">
        <f t="shared" si="38"/>
        <v>make</v>
      </c>
      <c r="D1280" t="str">
        <f t="shared" si="39"/>
        <v>warrior</v>
      </c>
      <c r="E1280" t="s">
        <v>2905</v>
      </c>
    </row>
    <row r="1281" spans="1:5" x14ac:dyDescent="0.3">
      <c r="A1281" t="s">
        <v>1250</v>
      </c>
      <c r="B1281" t="s">
        <v>1033</v>
      </c>
      <c r="C1281" t="str">
        <f t="shared" si="38"/>
        <v>make</v>
      </c>
      <c r="D1281" t="str">
        <f t="shared" si="39"/>
        <v>Wasque</v>
      </c>
      <c r="E1281" t="s">
        <v>2905</v>
      </c>
    </row>
    <row r="1282" spans="1:5" x14ac:dyDescent="0.3">
      <c r="A1282" t="s">
        <v>1250</v>
      </c>
      <c r="B1282" t="s">
        <v>1034</v>
      </c>
      <c r="C1282" t="str">
        <f t="shared" si="38"/>
        <v>make</v>
      </c>
      <c r="D1282" t="str">
        <f t="shared" si="39"/>
        <v>wauquiez</v>
      </c>
      <c r="E1282" t="s">
        <v>2905</v>
      </c>
    </row>
    <row r="1283" spans="1:5" x14ac:dyDescent="0.3">
      <c r="A1283" t="s">
        <v>1250</v>
      </c>
      <c r="B1283" t="s">
        <v>1035</v>
      </c>
      <c r="C1283" t="str">
        <f t="shared" ref="C1283:C1346" si="40">LEFT(B1283,FIND("=",B1283)-1)</f>
        <v>make</v>
      </c>
      <c r="D1283" t="str">
        <f t="shared" ref="D1283:D1346" si="41">MID(B1283,FIND("=",B1283)+1,LEN(B1283))</f>
        <v>weeres</v>
      </c>
      <c r="E1283" t="s">
        <v>2905</v>
      </c>
    </row>
    <row r="1284" spans="1:5" x14ac:dyDescent="0.3">
      <c r="A1284" t="s">
        <v>1250</v>
      </c>
      <c r="B1284" t="s">
        <v>1036</v>
      </c>
      <c r="C1284" t="str">
        <f t="shared" si="40"/>
        <v>make</v>
      </c>
      <c r="D1284" t="str">
        <f t="shared" si="41"/>
        <v>weldbilt</v>
      </c>
      <c r="E1284" t="s">
        <v>2905</v>
      </c>
    </row>
    <row r="1285" spans="1:5" x14ac:dyDescent="0.3">
      <c r="A1285" t="s">
        <v>1250</v>
      </c>
      <c r="B1285" t="s">
        <v>1037</v>
      </c>
      <c r="C1285" t="str">
        <f t="shared" si="40"/>
        <v>make</v>
      </c>
      <c r="D1285" t="str">
        <f t="shared" si="41"/>
        <v>weldcraft</v>
      </c>
      <c r="E1285" t="s">
        <v>2905</v>
      </c>
    </row>
    <row r="1286" spans="1:5" x14ac:dyDescent="0.3">
      <c r="A1286" t="s">
        <v>1250</v>
      </c>
      <c r="B1286" t="s">
        <v>1038</v>
      </c>
      <c r="C1286" t="str">
        <f t="shared" si="40"/>
        <v>make</v>
      </c>
      <c r="D1286" t="str">
        <f t="shared" si="41"/>
        <v>Wellcraft</v>
      </c>
      <c r="E1286" t="s">
        <v>2905</v>
      </c>
    </row>
    <row r="1287" spans="1:5" x14ac:dyDescent="0.3">
      <c r="A1287" t="s">
        <v>1250</v>
      </c>
      <c r="B1287" t="s">
        <v>1039</v>
      </c>
      <c r="C1287" t="str">
        <f t="shared" si="40"/>
        <v>make</v>
      </c>
      <c r="D1287" t="str">
        <f t="shared" si="41"/>
        <v>westbay</v>
      </c>
      <c r="E1287" t="s">
        <v>2905</v>
      </c>
    </row>
    <row r="1288" spans="1:5" x14ac:dyDescent="0.3">
      <c r="A1288" t="s">
        <v>1250</v>
      </c>
      <c r="B1288" t="s">
        <v>1236</v>
      </c>
      <c r="C1288" t="str">
        <f t="shared" si="40"/>
        <v>make</v>
      </c>
      <c r="D1288" t="str">
        <f t="shared" si="41"/>
        <v>westbaysonship</v>
      </c>
      <c r="E1288" t="s">
        <v>2905</v>
      </c>
    </row>
    <row r="1289" spans="1:5" x14ac:dyDescent="0.3">
      <c r="A1289" t="s">
        <v>1250</v>
      </c>
      <c r="B1289" t="s">
        <v>1040</v>
      </c>
      <c r="C1289" t="str">
        <f t="shared" si="40"/>
        <v>make</v>
      </c>
      <c r="D1289" t="str">
        <f t="shared" si="41"/>
        <v>westerly</v>
      </c>
      <c r="E1289" t="s">
        <v>2905</v>
      </c>
    </row>
    <row r="1290" spans="1:5" x14ac:dyDescent="0.3">
      <c r="A1290" t="s">
        <v>1250</v>
      </c>
      <c r="B1290" t="s">
        <v>1041</v>
      </c>
      <c r="C1290" t="str">
        <f t="shared" si="40"/>
        <v>make</v>
      </c>
      <c r="D1290" t="str">
        <f t="shared" si="41"/>
        <v>westport</v>
      </c>
      <c r="E1290" t="s">
        <v>2905</v>
      </c>
    </row>
    <row r="1291" spans="1:5" x14ac:dyDescent="0.3">
      <c r="A1291" t="s">
        <v>1250</v>
      </c>
      <c r="B1291" t="s">
        <v>1042</v>
      </c>
      <c r="C1291" t="str">
        <f t="shared" si="40"/>
        <v>make</v>
      </c>
      <c r="D1291" t="str">
        <f t="shared" si="41"/>
        <v>westsail</v>
      </c>
      <c r="E1291" t="s">
        <v>2905</v>
      </c>
    </row>
    <row r="1292" spans="1:5" x14ac:dyDescent="0.3">
      <c r="A1292" t="s">
        <v>1250</v>
      </c>
      <c r="B1292" t="s">
        <v>1043</v>
      </c>
      <c r="C1292" t="str">
        <f t="shared" si="40"/>
        <v>make</v>
      </c>
      <c r="D1292" t="str">
        <f t="shared" si="41"/>
        <v>westship</v>
      </c>
      <c r="E1292" t="s">
        <v>2905</v>
      </c>
    </row>
    <row r="1293" spans="1:5" x14ac:dyDescent="0.3">
      <c r="A1293" t="s">
        <v>1250</v>
      </c>
      <c r="B1293" t="s">
        <v>1237</v>
      </c>
      <c r="C1293" t="str">
        <f t="shared" si="40"/>
        <v>make</v>
      </c>
      <c r="D1293" t="str">
        <f t="shared" si="41"/>
        <v>weta</v>
      </c>
      <c r="E1293" t="s">
        <v>2905</v>
      </c>
    </row>
    <row r="1294" spans="1:5" x14ac:dyDescent="0.3">
      <c r="A1294" t="s">
        <v>1250</v>
      </c>
      <c r="B1294" t="s">
        <v>1238</v>
      </c>
      <c r="C1294" t="str">
        <f t="shared" si="40"/>
        <v>make</v>
      </c>
      <c r="D1294" t="str">
        <f t="shared" si="41"/>
        <v>whiteshark</v>
      </c>
      <c r="E1294" t="s">
        <v>2905</v>
      </c>
    </row>
    <row r="1295" spans="1:5" x14ac:dyDescent="0.3">
      <c r="A1295" t="s">
        <v>1250</v>
      </c>
      <c r="B1295" t="s">
        <v>1044</v>
      </c>
      <c r="C1295" t="str">
        <f t="shared" si="40"/>
        <v>make</v>
      </c>
      <c r="D1295" t="str">
        <f t="shared" si="41"/>
        <v>whitewater</v>
      </c>
      <c r="E1295" t="s">
        <v>2905</v>
      </c>
    </row>
    <row r="1296" spans="1:5" x14ac:dyDescent="0.3">
      <c r="A1296" t="s">
        <v>1250</v>
      </c>
      <c r="B1296" t="s">
        <v>1045</v>
      </c>
      <c r="C1296" t="str">
        <f t="shared" si="40"/>
        <v>make</v>
      </c>
      <c r="D1296" t="str">
        <f t="shared" si="41"/>
        <v>wilbur</v>
      </c>
      <c r="E1296" t="s">
        <v>2905</v>
      </c>
    </row>
    <row r="1297" spans="1:5" x14ac:dyDescent="0.3">
      <c r="A1297" t="s">
        <v>1250</v>
      </c>
      <c r="B1297" t="s">
        <v>1046</v>
      </c>
      <c r="C1297" t="str">
        <f t="shared" si="40"/>
        <v>make</v>
      </c>
      <c r="D1297" t="str">
        <f t="shared" si="41"/>
        <v>willie</v>
      </c>
      <c r="E1297" t="s">
        <v>2905</v>
      </c>
    </row>
    <row r="1298" spans="1:5" x14ac:dyDescent="0.3">
      <c r="A1298" t="s">
        <v>1250</v>
      </c>
      <c r="B1298" t="s">
        <v>1239</v>
      </c>
      <c r="C1298" t="str">
        <f t="shared" si="40"/>
        <v>make</v>
      </c>
      <c r="D1298" t="str">
        <f t="shared" si="41"/>
        <v>Willis</v>
      </c>
      <c r="E1298" t="s">
        <v>2905</v>
      </c>
    </row>
    <row r="1299" spans="1:5" x14ac:dyDescent="0.3">
      <c r="A1299" t="s">
        <v>1250</v>
      </c>
      <c r="B1299" t="s">
        <v>1047</v>
      </c>
      <c r="C1299" t="str">
        <f t="shared" si="40"/>
        <v>make</v>
      </c>
      <c r="D1299" t="str">
        <f t="shared" si="41"/>
        <v>windsorcraft</v>
      </c>
      <c r="E1299" t="s">
        <v>2905</v>
      </c>
    </row>
    <row r="1300" spans="1:5" x14ac:dyDescent="0.3">
      <c r="A1300" t="s">
        <v>1250</v>
      </c>
      <c r="B1300" t="s">
        <v>1048</v>
      </c>
      <c r="C1300" t="str">
        <f t="shared" si="40"/>
        <v>make</v>
      </c>
      <c r="D1300" t="str">
        <f t="shared" si="41"/>
        <v>windy</v>
      </c>
      <c r="E1300" t="s">
        <v>2905</v>
      </c>
    </row>
    <row r="1301" spans="1:5" x14ac:dyDescent="0.3">
      <c r="A1301" t="s">
        <v>1250</v>
      </c>
      <c r="B1301" t="s">
        <v>1049</v>
      </c>
      <c r="C1301" t="str">
        <f t="shared" si="40"/>
        <v>make</v>
      </c>
      <c r="D1301" t="str">
        <f t="shared" si="41"/>
        <v>wooldridge</v>
      </c>
      <c r="E1301" t="s">
        <v>2905</v>
      </c>
    </row>
    <row r="1302" spans="1:5" x14ac:dyDescent="0.3">
      <c r="A1302" t="s">
        <v>1250</v>
      </c>
      <c r="B1302" t="s">
        <v>1050</v>
      </c>
      <c r="C1302" t="str">
        <f t="shared" si="40"/>
        <v>make</v>
      </c>
      <c r="D1302" t="str">
        <f t="shared" si="41"/>
        <v>worldcat</v>
      </c>
      <c r="E1302" t="s">
        <v>2905</v>
      </c>
    </row>
    <row r="1303" spans="1:5" x14ac:dyDescent="0.3">
      <c r="A1303" t="s">
        <v>1250</v>
      </c>
      <c r="B1303" t="s">
        <v>1051</v>
      </c>
      <c r="C1303" t="str">
        <f t="shared" si="40"/>
        <v>make</v>
      </c>
      <c r="D1303" t="str">
        <f t="shared" si="41"/>
        <v>xcursion</v>
      </c>
      <c r="E1303" t="s">
        <v>2905</v>
      </c>
    </row>
    <row r="1304" spans="1:5" x14ac:dyDescent="0.3">
      <c r="A1304" t="s">
        <v>1250</v>
      </c>
      <c r="B1304" t="s">
        <v>1240</v>
      </c>
      <c r="C1304" t="str">
        <f t="shared" si="40"/>
        <v>make</v>
      </c>
      <c r="D1304" t="str">
        <f t="shared" si="41"/>
        <v>xo</v>
      </c>
      <c r="E1304" t="s">
        <v>2905</v>
      </c>
    </row>
    <row r="1305" spans="1:5" x14ac:dyDescent="0.3">
      <c r="A1305" t="s">
        <v>1250</v>
      </c>
      <c r="B1305" t="s">
        <v>1241</v>
      </c>
      <c r="C1305" t="str">
        <f t="shared" si="40"/>
        <v>make</v>
      </c>
      <c r="D1305" t="str">
        <f t="shared" si="41"/>
        <v>xoboats</v>
      </c>
      <c r="E1305" t="s">
        <v>2905</v>
      </c>
    </row>
    <row r="1306" spans="1:5" x14ac:dyDescent="0.3">
      <c r="A1306" t="s">
        <v>1250</v>
      </c>
      <c r="B1306" t="s">
        <v>1052</v>
      </c>
      <c r="C1306" t="str">
        <f t="shared" si="40"/>
        <v>make</v>
      </c>
      <c r="D1306" t="str">
        <f t="shared" si="41"/>
        <v>xpress</v>
      </c>
      <c r="E1306" t="s">
        <v>2905</v>
      </c>
    </row>
    <row r="1307" spans="1:5" x14ac:dyDescent="0.3">
      <c r="A1307" t="s">
        <v>1250</v>
      </c>
      <c r="B1307" t="s">
        <v>1053</v>
      </c>
      <c r="C1307" t="str">
        <f t="shared" si="40"/>
        <v>make</v>
      </c>
      <c r="D1307" t="str">
        <f t="shared" si="41"/>
        <v>xpressboats</v>
      </c>
      <c r="E1307" t="s">
        <v>2905</v>
      </c>
    </row>
    <row r="1308" spans="1:5" x14ac:dyDescent="0.3">
      <c r="A1308" t="s">
        <v>1250</v>
      </c>
      <c r="B1308" t="s">
        <v>1054</v>
      </c>
      <c r="C1308" t="str">
        <f t="shared" si="40"/>
        <v>make</v>
      </c>
      <c r="D1308" t="str">
        <f t="shared" si="41"/>
        <v>xyachts</v>
      </c>
      <c r="E1308" t="s">
        <v>2905</v>
      </c>
    </row>
    <row r="1309" spans="1:5" x14ac:dyDescent="0.3">
      <c r="A1309" t="s">
        <v>1250</v>
      </c>
      <c r="B1309" t="s">
        <v>1055</v>
      </c>
      <c r="C1309" t="str">
        <f t="shared" si="40"/>
        <v>make</v>
      </c>
      <c r="D1309" t="str">
        <f t="shared" si="41"/>
        <v>yamaha</v>
      </c>
      <c r="E1309" t="s">
        <v>2905</v>
      </c>
    </row>
    <row r="1310" spans="1:5" x14ac:dyDescent="0.3">
      <c r="A1310" t="s">
        <v>1250</v>
      </c>
      <c r="B1310" t="s">
        <v>1056</v>
      </c>
      <c r="C1310" t="str">
        <f t="shared" si="40"/>
        <v>make</v>
      </c>
      <c r="D1310" t="str">
        <f t="shared" si="41"/>
        <v>yamahaboats</v>
      </c>
      <c r="E1310" t="s">
        <v>2905</v>
      </c>
    </row>
    <row r="1311" spans="1:5" x14ac:dyDescent="0.3">
      <c r="A1311" t="s">
        <v>1250</v>
      </c>
      <c r="B1311" t="s">
        <v>1057</v>
      </c>
      <c r="C1311" t="str">
        <f t="shared" si="40"/>
        <v>make</v>
      </c>
      <c r="D1311" t="str">
        <f t="shared" si="41"/>
        <v>yamahawaverunner</v>
      </c>
      <c r="E1311" t="s">
        <v>2905</v>
      </c>
    </row>
    <row r="1312" spans="1:5" x14ac:dyDescent="0.3">
      <c r="A1312" t="s">
        <v>1250</v>
      </c>
      <c r="B1312" t="s">
        <v>1243</v>
      </c>
      <c r="C1312" t="str">
        <f t="shared" si="40"/>
        <v>make</v>
      </c>
      <c r="D1312" t="str">
        <f t="shared" si="41"/>
        <v>yamarin</v>
      </c>
      <c r="E1312" t="s">
        <v>2905</v>
      </c>
    </row>
    <row r="1313" spans="1:5" x14ac:dyDescent="0.3">
      <c r="A1313" t="s">
        <v>1250</v>
      </c>
      <c r="B1313" t="s">
        <v>1058</v>
      </c>
      <c r="C1313" t="str">
        <f t="shared" si="40"/>
        <v>make</v>
      </c>
      <c r="D1313" t="str">
        <f t="shared" si="41"/>
        <v>yarcraft</v>
      </c>
      <c r="E1313" t="s">
        <v>2905</v>
      </c>
    </row>
    <row r="1314" spans="1:5" x14ac:dyDescent="0.3">
      <c r="A1314" t="s">
        <v>1250</v>
      </c>
      <c r="B1314" t="s">
        <v>1059</v>
      </c>
      <c r="C1314" t="str">
        <f t="shared" si="40"/>
        <v>make</v>
      </c>
      <c r="D1314" t="str">
        <f t="shared" si="41"/>
        <v>yellowfin</v>
      </c>
      <c r="E1314" t="s">
        <v>2905</v>
      </c>
    </row>
    <row r="1315" spans="1:5" x14ac:dyDescent="0.3">
      <c r="A1315" t="s">
        <v>1250</v>
      </c>
      <c r="B1315" t="s">
        <v>1060</v>
      </c>
      <c r="C1315" t="str">
        <f t="shared" si="40"/>
        <v>make</v>
      </c>
      <c r="D1315" t="str">
        <f t="shared" si="41"/>
        <v>youngboats</v>
      </c>
      <c r="E1315" t="s">
        <v>2905</v>
      </c>
    </row>
    <row r="1316" spans="1:5" x14ac:dyDescent="0.3">
      <c r="A1316" t="s">
        <v>1250</v>
      </c>
      <c r="B1316" t="s">
        <v>1061</v>
      </c>
      <c r="C1316" t="str">
        <f t="shared" si="40"/>
        <v>make</v>
      </c>
      <c r="D1316" t="str">
        <f t="shared" si="41"/>
        <v>youngbrothers</v>
      </c>
      <c r="E1316" t="s">
        <v>2905</v>
      </c>
    </row>
    <row r="1317" spans="1:5" x14ac:dyDescent="0.3">
      <c r="A1317" t="s">
        <v>1250</v>
      </c>
      <c r="B1317" t="s">
        <v>1062</v>
      </c>
      <c r="C1317" t="str">
        <f t="shared" si="40"/>
        <v>make</v>
      </c>
      <c r="D1317" t="str">
        <f t="shared" si="41"/>
        <v>zeelander</v>
      </c>
      <c r="E1317" t="s">
        <v>2905</v>
      </c>
    </row>
    <row r="1318" spans="1:5" x14ac:dyDescent="0.3">
      <c r="A1318" t="s">
        <v>1250</v>
      </c>
      <c r="B1318" t="s">
        <v>1063</v>
      </c>
      <c r="C1318" t="str">
        <f t="shared" si="40"/>
        <v>make</v>
      </c>
      <c r="D1318" t="str">
        <f t="shared" si="41"/>
        <v>zodiac</v>
      </c>
      <c r="E1318" t="s">
        <v>2905</v>
      </c>
    </row>
    <row r="1319" spans="1:5" x14ac:dyDescent="0.3">
      <c r="A1319" t="s">
        <v>1250</v>
      </c>
      <c r="B1319" t="s">
        <v>1064</v>
      </c>
      <c r="C1319" t="str">
        <f t="shared" si="40"/>
        <v>make</v>
      </c>
      <c r="D1319" t="str">
        <f t="shared" si="41"/>
        <v>zodiacrib</v>
      </c>
      <c r="E1319" t="s">
        <v>2905</v>
      </c>
    </row>
    <row r="1320" spans="1:5" x14ac:dyDescent="0.3">
      <c r="A1320" t="s">
        <v>1250</v>
      </c>
      <c r="B1320" t="s">
        <v>1065</v>
      </c>
      <c r="C1320" t="str">
        <f t="shared" si="40"/>
        <v>make</v>
      </c>
      <c r="D1320" t="str">
        <f t="shared" si="41"/>
        <v>shannon</v>
      </c>
      <c r="E1320" t="s">
        <v>2905</v>
      </c>
    </row>
    <row r="1321" spans="1:5" x14ac:dyDescent="0.3">
      <c r="A1321" t="s">
        <v>1250</v>
      </c>
      <c r="B1321" t="s">
        <v>1066</v>
      </c>
      <c r="C1321" t="str">
        <f t="shared" si="40"/>
        <v>make</v>
      </c>
      <c r="D1321" t="str">
        <f t="shared" si="41"/>
        <v>carolina</v>
      </c>
      <c r="E1321" t="s">
        <v>2905</v>
      </c>
    </row>
    <row r="1322" spans="1:5" x14ac:dyDescent="0.3">
      <c r="A1322" t="s">
        <v>1250</v>
      </c>
      <c r="B1322" t="s">
        <v>1067</v>
      </c>
      <c r="C1322" t="str">
        <f t="shared" si="40"/>
        <v>make</v>
      </c>
      <c r="D1322" t="str">
        <f t="shared" si="41"/>
        <v>trawler</v>
      </c>
      <c r="E1322" t="s">
        <v>2905</v>
      </c>
    </row>
    <row r="1323" spans="1:5" x14ac:dyDescent="0.3">
      <c r="A1323" t="s">
        <v>1248</v>
      </c>
      <c r="B1323" t="s">
        <v>216</v>
      </c>
      <c r="C1323" t="str">
        <f t="shared" si="40"/>
        <v>make</v>
      </c>
      <c r="D1323" t="str">
        <f t="shared" si="41"/>
        <v>abinflatables</v>
      </c>
      <c r="E1323" t="s">
        <v>2905</v>
      </c>
    </row>
    <row r="1324" spans="1:5" x14ac:dyDescent="0.3">
      <c r="A1324" t="s">
        <v>1248</v>
      </c>
      <c r="B1324" t="s">
        <v>217</v>
      </c>
      <c r="C1324" t="str">
        <f t="shared" si="40"/>
        <v>make</v>
      </c>
      <c r="D1324" t="str">
        <f t="shared" si="41"/>
        <v>able</v>
      </c>
      <c r="E1324" t="s">
        <v>2905</v>
      </c>
    </row>
    <row r="1325" spans="1:5" x14ac:dyDescent="0.3">
      <c r="A1325" t="s">
        <v>1248</v>
      </c>
      <c r="B1325" t="s">
        <v>218</v>
      </c>
      <c r="C1325" t="str">
        <f t="shared" si="40"/>
        <v>make</v>
      </c>
      <c r="D1325" t="str">
        <f t="shared" si="41"/>
        <v>absolute</v>
      </c>
      <c r="E1325" t="s">
        <v>2905</v>
      </c>
    </row>
    <row r="1326" spans="1:5" x14ac:dyDescent="0.3">
      <c r="A1326" t="s">
        <v>1248</v>
      </c>
      <c r="B1326" t="s">
        <v>219</v>
      </c>
      <c r="C1326" t="str">
        <f t="shared" si="40"/>
        <v>make</v>
      </c>
      <c r="D1326" t="str">
        <f t="shared" si="41"/>
        <v>abyachts</v>
      </c>
      <c r="E1326" t="s">
        <v>2905</v>
      </c>
    </row>
    <row r="1327" spans="1:5" x14ac:dyDescent="0.3">
      <c r="A1327" t="s">
        <v>1248</v>
      </c>
      <c r="B1327" t="s">
        <v>220</v>
      </c>
      <c r="C1327" t="str">
        <f t="shared" si="40"/>
        <v>make</v>
      </c>
      <c r="D1327" t="str">
        <f t="shared" si="41"/>
        <v>achilles</v>
      </c>
      <c r="E1327" t="s">
        <v>2905</v>
      </c>
    </row>
    <row r="1328" spans="1:5" x14ac:dyDescent="0.3">
      <c r="A1328" t="s">
        <v>1248</v>
      </c>
      <c r="B1328" t="s">
        <v>221</v>
      </c>
      <c r="C1328" t="str">
        <f t="shared" si="40"/>
        <v>make</v>
      </c>
      <c r="D1328" t="str">
        <f t="shared" si="41"/>
        <v>actioncraft</v>
      </c>
      <c r="E1328" t="s">
        <v>2905</v>
      </c>
    </row>
    <row r="1329" spans="1:5" x14ac:dyDescent="0.3">
      <c r="A1329" t="s">
        <v>1248</v>
      </c>
      <c r="B1329" t="s">
        <v>222</v>
      </c>
      <c r="C1329" t="str">
        <f t="shared" si="40"/>
        <v>make</v>
      </c>
      <c r="D1329" t="str">
        <f t="shared" si="41"/>
        <v>activator</v>
      </c>
      <c r="E1329" t="s">
        <v>2905</v>
      </c>
    </row>
    <row r="1330" spans="1:5" x14ac:dyDescent="0.3">
      <c r="A1330" t="s">
        <v>1248</v>
      </c>
      <c r="B1330" t="s">
        <v>223</v>
      </c>
      <c r="C1330" t="str">
        <f t="shared" si="40"/>
        <v>make</v>
      </c>
      <c r="D1330" t="str">
        <f t="shared" si="41"/>
        <v>activethunder</v>
      </c>
      <c r="E1330" t="s">
        <v>2905</v>
      </c>
    </row>
    <row r="1331" spans="1:5" x14ac:dyDescent="0.3">
      <c r="A1331" t="s">
        <v>1248</v>
      </c>
      <c r="B1331" t="s">
        <v>224</v>
      </c>
      <c r="C1331" t="str">
        <f t="shared" si="40"/>
        <v>make</v>
      </c>
      <c r="D1331" t="str">
        <f t="shared" si="41"/>
        <v>Admiral</v>
      </c>
      <c r="E1331" t="s">
        <v>2905</v>
      </c>
    </row>
    <row r="1332" spans="1:5" x14ac:dyDescent="0.3">
      <c r="A1332" t="s">
        <v>1248</v>
      </c>
      <c r="B1332" t="s">
        <v>225</v>
      </c>
      <c r="C1332" t="str">
        <f t="shared" si="40"/>
        <v>make</v>
      </c>
      <c r="D1332" t="str">
        <f t="shared" si="41"/>
        <v>Advantage</v>
      </c>
      <c r="E1332" t="s">
        <v>2905</v>
      </c>
    </row>
    <row r="1333" spans="1:5" x14ac:dyDescent="0.3">
      <c r="A1333" t="s">
        <v>1248</v>
      </c>
      <c r="B1333" t="s">
        <v>226</v>
      </c>
      <c r="C1333" t="str">
        <f t="shared" si="40"/>
        <v>make</v>
      </c>
      <c r="D1333" t="str">
        <f t="shared" si="41"/>
        <v>africat</v>
      </c>
      <c r="E1333" t="s">
        <v>2905</v>
      </c>
    </row>
    <row r="1334" spans="1:5" x14ac:dyDescent="0.3">
      <c r="A1334" t="s">
        <v>1248</v>
      </c>
      <c r="B1334" t="s">
        <v>227</v>
      </c>
      <c r="C1334" t="str">
        <f t="shared" si="40"/>
        <v>make</v>
      </c>
      <c r="D1334" t="str">
        <f t="shared" si="41"/>
        <v>aicon</v>
      </c>
      <c r="E1334" t="s">
        <v>2905</v>
      </c>
    </row>
    <row r="1335" spans="1:5" x14ac:dyDescent="0.3">
      <c r="A1335" t="s">
        <v>1248</v>
      </c>
      <c r="B1335" t="s">
        <v>228</v>
      </c>
      <c r="C1335" t="str">
        <f t="shared" si="40"/>
        <v>make</v>
      </c>
      <c r="D1335" t="str">
        <f t="shared" si="41"/>
        <v>alaskan</v>
      </c>
      <c r="E1335" t="s">
        <v>2905</v>
      </c>
    </row>
    <row r="1336" spans="1:5" x14ac:dyDescent="0.3">
      <c r="A1336" t="s">
        <v>1248</v>
      </c>
      <c r="B1336" t="s">
        <v>229</v>
      </c>
      <c r="C1336" t="str">
        <f t="shared" si="40"/>
        <v>make</v>
      </c>
      <c r="D1336" t="str">
        <f t="shared" si="41"/>
        <v>albemarle</v>
      </c>
      <c r="E1336" t="s">
        <v>2905</v>
      </c>
    </row>
    <row r="1337" spans="1:5" x14ac:dyDescent="0.3">
      <c r="A1337" t="s">
        <v>1248</v>
      </c>
      <c r="B1337" t="s">
        <v>230</v>
      </c>
      <c r="C1337" t="str">
        <f t="shared" si="40"/>
        <v>make</v>
      </c>
      <c r="D1337" t="str">
        <f t="shared" si="41"/>
        <v>albin</v>
      </c>
      <c r="E1337" t="s">
        <v>2905</v>
      </c>
    </row>
    <row r="1338" spans="1:5" x14ac:dyDescent="0.3">
      <c r="A1338" t="s">
        <v>1248</v>
      </c>
      <c r="B1338" t="s">
        <v>231</v>
      </c>
      <c r="C1338" t="str">
        <f t="shared" si="40"/>
        <v>make</v>
      </c>
      <c r="D1338" t="str">
        <f t="shared" si="41"/>
        <v>alburybrothers</v>
      </c>
      <c r="E1338" t="s">
        <v>2905</v>
      </c>
    </row>
    <row r="1339" spans="1:5" x14ac:dyDescent="0.3">
      <c r="A1339" t="s">
        <v>1248</v>
      </c>
      <c r="B1339" t="s">
        <v>232</v>
      </c>
      <c r="C1339" t="str">
        <f t="shared" si="40"/>
        <v>make</v>
      </c>
      <c r="D1339" t="str">
        <f t="shared" si="41"/>
        <v>alden</v>
      </c>
      <c r="E1339" t="s">
        <v>2905</v>
      </c>
    </row>
    <row r="1340" spans="1:5" x14ac:dyDescent="0.3">
      <c r="A1340" t="s">
        <v>1248</v>
      </c>
      <c r="B1340" t="s">
        <v>233</v>
      </c>
      <c r="C1340" t="str">
        <f t="shared" si="40"/>
        <v>make</v>
      </c>
      <c r="D1340" t="str">
        <f t="shared" si="41"/>
        <v>alibi</v>
      </c>
      <c r="E1340" t="s">
        <v>2905</v>
      </c>
    </row>
    <row r="1341" spans="1:5" x14ac:dyDescent="0.3">
      <c r="A1341" t="s">
        <v>1248</v>
      </c>
      <c r="B1341" t="s">
        <v>234</v>
      </c>
      <c r="C1341" t="str">
        <f t="shared" si="40"/>
        <v>make</v>
      </c>
      <c r="D1341" t="str">
        <f t="shared" si="41"/>
        <v>allcraft</v>
      </c>
      <c r="E1341" t="s">
        <v>2905</v>
      </c>
    </row>
    <row r="1342" spans="1:5" x14ac:dyDescent="0.3">
      <c r="A1342" t="s">
        <v>1248</v>
      </c>
      <c r="B1342" t="s">
        <v>235</v>
      </c>
      <c r="C1342" t="str">
        <f t="shared" si="40"/>
        <v>make</v>
      </c>
      <c r="D1342" t="str">
        <f t="shared" si="41"/>
        <v>allegro</v>
      </c>
      <c r="E1342" t="s">
        <v>2905</v>
      </c>
    </row>
    <row r="1343" spans="1:5" x14ac:dyDescent="0.3">
      <c r="A1343" t="s">
        <v>1248</v>
      </c>
      <c r="B1343" t="s">
        <v>236</v>
      </c>
      <c r="C1343" t="str">
        <f t="shared" si="40"/>
        <v>make</v>
      </c>
      <c r="D1343" t="str">
        <f t="shared" si="41"/>
        <v>allseas</v>
      </c>
      <c r="E1343" t="s">
        <v>2905</v>
      </c>
    </row>
    <row r="1344" spans="1:5" x14ac:dyDescent="0.3">
      <c r="A1344" t="s">
        <v>1248</v>
      </c>
      <c r="B1344" t="s">
        <v>237</v>
      </c>
      <c r="C1344" t="str">
        <f t="shared" si="40"/>
        <v>make</v>
      </c>
      <c r="D1344" t="str">
        <f t="shared" si="41"/>
        <v>aloha</v>
      </c>
      <c r="E1344" t="s">
        <v>2905</v>
      </c>
    </row>
    <row r="1345" spans="1:5" x14ac:dyDescent="0.3">
      <c r="A1345" t="s">
        <v>1248</v>
      </c>
      <c r="B1345" t="s">
        <v>238</v>
      </c>
      <c r="C1345" t="str">
        <f t="shared" si="40"/>
        <v>make</v>
      </c>
      <c r="D1345" t="str">
        <f t="shared" si="41"/>
        <v>altima</v>
      </c>
      <c r="E1345" t="s">
        <v>2905</v>
      </c>
    </row>
    <row r="1346" spans="1:5" x14ac:dyDescent="0.3">
      <c r="A1346" t="s">
        <v>1248</v>
      </c>
      <c r="B1346" t="s">
        <v>239</v>
      </c>
      <c r="C1346" t="str">
        <f t="shared" si="40"/>
        <v>make</v>
      </c>
      <c r="D1346" t="str">
        <f t="shared" si="41"/>
        <v>alumacraft</v>
      </c>
      <c r="E1346" t="s">
        <v>2905</v>
      </c>
    </row>
    <row r="1347" spans="1:5" x14ac:dyDescent="0.3">
      <c r="A1347" t="s">
        <v>1248</v>
      </c>
      <c r="B1347" t="s">
        <v>240</v>
      </c>
      <c r="C1347" t="str">
        <f t="shared" ref="C1347:C1410" si="42">LEFT(B1347,FIND("=",B1347)-1)</f>
        <v>make</v>
      </c>
      <c r="D1347" t="str">
        <f t="shared" ref="D1347:D1410" si="43">MID(B1347,FIND("=",B1347)+1,LEN(B1347))</f>
        <v>alumaweld</v>
      </c>
      <c r="E1347" t="s">
        <v>2905</v>
      </c>
    </row>
    <row r="1348" spans="1:5" x14ac:dyDescent="0.3">
      <c r="A1348" t="s">
        <v>1248</v>
      </c>
      <c r="B1348" t="s">
        <v>241</v>
      </c>
      <c r="C1348" t="str">
        <f t="shared" si="42"/>
        <v>make</v>
      </c>
      <c r="D1348" t="str">
        <f t="shared" si="43"/>
        <v>alweld</v>
      </c>
      <c r="E1348" t="s">
        <v>2905</v>
      </c>
    </row>
    <row r="1349" spans="1:5" x14ac:dyDescent="0.3">
      <c r="A1349" t="s">
        <v>1248</v>
      </c>
      <c r="B1349" t="s">
        <v>242</v>
      </c>
      <c r="C1349" t="str">
        <f t="shared" si="42"/>
        <v>make</v>
      </c>
      <c r="D1349" t="str">
        <f t="shared" si="43"/>
        <v>amel</v>
      </c>
      <c r="E1349" t="s">
        <v>2905</v>
      </c>
    </row>
    <row r="1350" spans="1:5" x14ac:dyDescent="0.3">
      <c r="A1350" t="s">
        <v>1248</v>
      </c>
      <c r="B1350" t="s">
        <v>243</v>
      </c>
      <c r="C1350" t="str">
        <f t="shared" si="42"/>
        <v>make</v>
      </c>
      <c r="D1350" t="str">
        <f t="shared" si="43"/>
        <v>Ameracat</v>
      </c>
      <c r="E1350" t="s">
        <v>2905</v>
      </c>
    </row>
    <row r="1351" spans="1:5" x14ac:dyDescent="0.3">
      <c r="A1351" t="s">
        <v>1248</v>
      </c>
      <c r="B1351" t="s">
        <v>244</v>
      </c>
      <c r="C1351" t="str">
        <f t="shared" si="42"/>
        <v>make</v>
      </c>
      <c r="D1351" t="str">
        <f t="shared" si="43"/>
        <v>americanangler</v>
      </c>
      <c r="E1351" t="s">
        <v>2905</v>
      </c>
    </row>
    <row r="1352" spans="1:5" x14ac:dyDescent="0.3">
      <c r="A1352" t="s">
        <v>1248</v>
      </c>
      <c r="B1352" t="s">
        <v>245</v>
      </c>
      <c r="C1352" t="str">
        <f t="shared" si="42"/>
        <v>make</v>
      </c>
      <c r="D1352" t="str">
        <f t="shared" si="43"/>
        <v>americantug</v>
      </c>
      <c r="E1352" t="s">
        <v>2905</v>
      </c>
    </row>
    <row r="1353" spans="1:5" x14ac:dyDescent="0.3">
      <c r="A1353" t="s">
        <v>1248</v>
      </c>
      <c r="B1353" t="s">
        <v>246</v>
      </c>
      <c r="C1353" t="str">
        <f t="shared" si="42"/>
        <v>make</v>
      </c>
      <c r="D1353" t="str">
        <f t="shared" si="43"/>
        <v>andros</v>
      </c>
      <c r="E1353" t="s">
        <v>2905</v>
      </c>
    </row>
    <row r="1354" spans="1:5" x14ac:dyDescent="0.3">
      <c r="A1354" t="s">
        <v>1248</v>
      </c>
      <c r="B1354" t="s">
        <v>247</v>
      </c>
      <c r="C1354" t="str">
        <f t="shared" si="42"/>
        <v>make</v>
      </c>
      <c r="D1354" t="str">
        <f t="shared" si="43"/>
        <v>androsboatworks</v>
      </c>
      <c r="E1354" t="s">
        <v>2905</v>
      </c>
    </row>
    <row r="1355" spans="1:5" x14ac:dyDescent="0.3">
      <c r="A1355" t="s">
        <v>1248</v>
      </c>
      <c r="B1355" t="s">
        <v>248</v>
      </c>
      <c r="C1355" t="str">
        <f t="shared" si="42"/>
        <v>make</v>
      </c>
      <c r="D1355" t="str">
        <f t="shared" si="43"/>
        <v>angler</v>
      </c>
      <c r="E1355" t="s">
        <v>2905</v>
      </c>
    </row>
    <row r="1356" spans="1:5" x14ac:dyDescent="0.3">
      <c r="A1356" t="s">
        <v>1248</v>
      </c>
      <c r="B1356" t="s">
        <v>249</v>
      </c>
      <c r="C1356" t="str">
        <f t="shared" si="42"/>
        <v>make</v>
      </c>
      <c r="D1356" t="str">
        <f t="shared" si="43"/>
        <v>apache</v>
      </c>
      <c r="E1356" t="s">
        <v>2905</v>
      </c>
    </row>
    <row r="1357" spans="1:5" x14ac:dyDescent="0.3">
      <c r="A1357" t="s">
        <v>1248</v>
      </c>
      <c r="B1357" t="s">
        <v>250</v>
      </c>
      <c r="C1357" t="str">
        <f t="shared" si="42"/>
        <v>make</v>
      </c>
      <c r="D1357" t="str">
        <f t="shared" si="43"/>
        <v>apreamare</v>
      </c>
      <c r="E1357" t="s">
        <v>2905</v>
      </c>
    </row>
    <row r="1358" spans="1:5" x14ac:dyDescent="0.3">
      <c r="A1358" t="s">
        <v>1248</v>
      </c>
      <c r="B1358" t="s">
        <v>251</v>
      </c>
      <c r="C1358" t="str">
        <f t="shared" si="42"/>
        <v>make</v>
      </c>
      <c r="D1358" t="str">
        <f t="shared" si="43"/>
        <v>aquapatio</v>
      </c>
      <c r="E1358" t="s">
        <v>2905</v>
      </c>
    </row>
    <row r="1359" spans="1:5" x14ac:dyDescent="0.3">
      <c r="A1359" t="s">
        <v>1248</v>
      </c>
      <c r="B1359" t="s">
        <v>252</v>
      </c>
      <c r="C1359" t="str">
        <f t="shared" si="42"/>
        <v>make</v>
      </c>
      <c r="D1359" t="str">
        <f t="shared" si="43"/>
        <v>aquasport</v>
      </c>
      <c r="E1359" t="s">
        <v>2905</v>
      </c>
    </row>
    <row r="1360" spans="1:5" x14ac:dyDescent="0.3">
      <c r="A1360" t="s">
        <v>1248</v>
      </c>
      <c r="B1360" t="s">
        <v>253</v>
      </c>
      <c r="C1360" t="str">
        <f t="shared" si="42"/>
        <v>make</v>
      </c>
      <c r="D1360" t="str">
        <f t="shared" si="43"/>
        <v>aquila</v>
      </c>
      <c r="E1360" t="s">
        <v>2905</v>
      </c>
    </row>
    <row r="1361" spans="1:5" x14ac:dyDescent="0.3">
      <c r="A1361" t="s">
        <v>1248</v>
      </c>
      <c r="B1361" t="s">
        <v>254</v>
      </c>
      <c r="C1361" t="str">
        <f t="shared" si="42"/>
        <v>make</v>
      </c>
      <c r="D1361" t="str">
        <f t="shared" si="43"/>
        <v>arima</v>
      </c>
      <c r="E1361" t="s">
        <v>2905</v>
      </c>
    </row>
    <row r="1362" spans="1:5" x14ac:dyDescent="0.3">
      <c r="A1362" t="s">
        <v>1248</v>
      </c>
      <c r="B1362" t="s">
        <v>255</v>
      </c>
      <c r="C1362" t="str">
        <f t="shared" si="42"/>
        <v>make</v>
      </c>
      <c r="D1362" t="str">
        <f t="shared" si="43"/>
        <v>armstrong</v>
      </c>
      <c r="E1362" t="s">
        <v>2905</v>
      </c>
    </row>
    <row r="1363" spans="1:5" x14ac:dyDescent="0.3">
      <c r="A1363" t="s">
        <v>1248</v>
      </c>
      <c r="B1363" t="s">
        <v>256</v>
      </c>
      <c r="C1363" t="str">
        <f t="shared" si="42"/>
        <v>make</v>
      </c>
      <c r="D1363" t="str">
        <f t="shared" si="43"/>
        <v>arno</v>
      </c>
      <c r="E1363" t="s">
        <v>2905</v>
      </c>
    </row>
    <row r="1364" spans="1:5" x14ac:dyDescent="0.3">
      <c r="A1364" t="s">
        <v>1248</v>
      </c>
      <c r="B1364" t="s">
        <v>257</v>
      </c>
      <c r="C1364" t="str">
        <f t="shared" si="42"/>
        <v>make</v>
      </c>
      <c r="D1364" t="str">
        <f t="shared" si="43"/>
        <v>arrowcat</v>
      </c>
      <c r="E1364" t="s">
        <v>2905</v>
      </c>
    </row>
    <row r="1365" spans="1:5" x14ac:dyDescent="0.3">
      <c r="A1365" t="s">
        <v>1248</v>
      </c>
      <c r="B1365" t="s">
        <v>258</v>
      </c>
      <c r="C1365" t="str">
        <f t="shared" si="42"/>
        <v>make</v>
      </c>
      <c r="D1365" t="str">
        <f t="shared" si="43"/>
        <v>articcat</v>
      </c>
      <c r="E1365" t="s">
        <v>2905</v>
      </c>
    </row>
    <row r="1366" spans="1:5" x14ac:dyDescent="0.3">
      <c r="A1366" t="s">
        <v>1248</v>
      </c>
      <c r="B1366" t="s">
        <v>259</v>
      </c>
      <c r="C1366" t="str">
        <f t="shared" si="42"/>
        <v>make</v>
      </c>
      <c r="D1366" t="str">
        <f t="shared" si="43"/>
        <v>astondoa</v>
      </c>
      <c r="E1366" t="s">
        <v>2905</v>
      </c>
    </row>
    <row r="1367" spans="1:5" x14ac:dyDescent="0.3">
      <c r="A1367" t="s">
        <v>1248</v>
      </c>
      <c r="B1367" t="s">
        <v>260</v>
      </c>
      <c r="C1367" t="str">
        <f t="shared" si="42"/>
        <v>make</v>
      </c>
      <c r="D1367" t="str">
        <f t="shared" si="43"/>
        <v>atlantic</v>
      </c>
      <c r="E1367" t="s">
        <v>2905</v>
      </c>
    </row>
    <row r="1368" spans="1:5" x14ac:dyDescent="0.3">
      <c r="A1368" t="s">
        <v>1248</v>
      </c>
      <c r="B1368" t="s">
        <v>261</v>
      </c>
      <c r="C1368" t="str">
        <f t="shared" si="42"/>
        <v>make</v>
      </c>
      <c r="D1368" t="str">
        <f t="shared" si="43"/>
        <v>atlantis</v>
      </c>
      <c r="E1368" t="s">
        <v>2905</v>
      </c>
    </row>
    <row r="1369" spans="1:5" x14ac:dyDescent="0.3">
      <c r="A1369" t="s">
        <v>1248</v>
      </c>
      <c r="B1369" t="s">
        <v>262</v>
      </c>
      <c r="C1369" t="str">
        <f t="shared" si="42"/>
        <v>make</v>
      </c>
      <c r="D1369" t="str">
        <f t="shared" si="43"/>
        <v>aurorapontoon</v>
      </c>
      <c r="E1369" t="s">
        <v>2905</v>
      </c>
    </row>
    <row r="1370" spans="1:5" x14ac:dyDescent="0.3">
      <c r="A1370" t="s">
        <v>1248</v>
      </c>
      <c r="B1370" t="s">
        <v>263</v>
      </c>
      <c r="C1370" t="str">
        <f t="shared" si="42"/>
        <v>make</v>
      </c>
      <c r="D1370" t="str">
        <f t="shared" si="43"/>
        <v>AussieCat</v>
      </c>
      <c r="E1370" t="s">
        <v>2905</v>
      </c>
    </row>
    <row r="1371" spans="1:5" x14ac:dyDescent="0.3">
      <c r="A1371" t="s">
        <v>1248</v>
      </c>
      <c r="B1371" t="s">
        <v>264</v>
      </c>
      <c r="C1371" t="str">
        <f t="shared" si="42"/>
        <v>make</v>
      </c>
      <c r="D1371" t="str">
        <f t="shared" si="43"/>
        <v>austinparker</v>
      </c>
      <c r="E1371" t="s">
        <v>2905</v>
      </c>
    </row>
    <row r="1372" spans="1:5" x14ac:dyDescent="0.3">
      <c r="A1372" t="s">
        <v>1248</v>
      </c>
      <c r="B1372" t="s">
        <v>265</v>
      </c>
      <c r="C1372" t="str">
        <f t="shared" si="42"/>
        <v>make</v>
      </c>
      <c r="D1372" t="str">
        <f t="shared" si="43"/>
        <v>avalon</v>
      </c>
      <c r="E1372" t="s">
        <v>2905</v>
      </c>
    </row>
    <row r="1373" spans="1:5" x14ac:dyDescent="0.3">
      <c r="A1373" t="s">
        <v>1248</v>
      </c>
      <c r="B1373" t="s">
        <v>266</v>
      </c>
      <c r="C1373" t="str">
        <f t="shared" si="42"/>
        <v>make</v>
      </c>
      <c r="D1373" t="str">
        <f t="shared" si="43"/>
        <v>Avanti</v>
      </c>
      <c r="E1373" t="s">
        <v>2905</v>
      </c>
    </row>
    <row r="1374" spans="1:5" x14ac:dyDescent="0.3">
      <c r="A1374" t="s">
        <v>1248</v>
      </c>
      <c r="B1374" t="s">
        <v>267</v>
      </c>
      <c r="C1374" t="str">
        <f t="shared" si="42"/>
        <v>make</v>
      </c>
      <c r="D1374" t="str">
        <f t="shared" si="43"/>
        <v>avon</v>
      </c>
      <c r="E1374" t="s">
        <v>2905</v>
      </c>
    </row>
    <row r="1375" spans="1:5" x14ac:dyDescent="0.3">
      <c r="A1375" t="s">
        <v>1248</v>
      </c>
      <c r="B1375" t="s">
        <v>268</v>
      </c>
      <c r="C1375" t="str">
        <f t="shared" si="42"/>
        <v>make</v>
      </c>
      <c r="D1375" t="str">
        <f t="shared" si="43"/>
        <v>axis</v>
      </c>
      <c r="E1375" t="s">
        <v>2905</v>
      </c>
    </row>
    <row r="1376" spans="1:5" x14ac:dyDescent="0.3">
      <c r="A1376" t="s">
        <v>1248</v>
      </c>
      <c r="B1376" t="s">
        <v>269</v>
      </c>
      <c r="C1376" t="str">
        <f t="shared" si="42"/>
        <v>make</v>
      </c>
      <c r="D1376" t="str">
        <f t="shared" si="43"/>
        <v>axopar</v>
      </c>
      <c r="E1376" t="s">
        <v>2905</v>
      </c>
    </row>
    <row r="1377" spans="1:5" x14ac:dyDescent="0.3">
      <c r="A1377" t="s">
        <v>1248</v>
      </c>
      <c r="B1377" t="s">
        <v>270</v>
      </c>
      <c r="C1377" t="str">
        <f t="shared" si="42"/>
        <v>make</v>
      </c>
      <c r="D1377" t="str">
        <f t="shared" si="43"/>
        <v>Azimut</v>
      </c>
      <c r="E1377" t="s">
        <v>2905</v>
      </c>
    </row>
    <row r="1378" spans="1:5" x14ac:dyDescent="0.3">
      <c r="A1378" t="s">
        <v>1248</v>
      </c>
      <c r="B1378" t="s">
        <v>271</v>
      </c>
      <c r="C1378" t="str">
        <f t="shared" si="42"/>
        <v>make</v>
      </c>
      <c r="D1378" t="str">
        <f t="shared" si="43"/>
        <v>azure</v>
      </c>
      <c r="E1378" t="s">
        <v>2905</v>
      </c>
    </row>
    <row r="1379" spans="1:5" x14ac:dyDescent="0.3">
      <c r="A1379" t="s">
        <v>1248</v>
      </c>
      <c r="B1379" t="s">
        <v>272</v>
      </c>
      <c r="C1379" t="str">
        <f t="shared" si="42"/>
        <v>make</v>
      </c>
      <c r="D1379" t="str">
        <f t="shared" si="43"/>
        <v>backcove</v>
      </c>
      <c r="E1379" t="s">
        <v>2905</v>
      </c>
    </row>
    <row r="1380" spans="1:5" x14ac:dyDescent="0.3">
      <c r="A1380" t="s">
        <v>1248</v>
      </c>
      <c r="B1380" t="s">
        <v>273</v>
      </c>
      <c r="C1380" t="str">
        <f t="shared" si="42"/>
        <v>make</v>
      </c>
      <c r="D1380" t="str">
        <f t="shared" si="43"/>
        <v>baglietto</v>
      </c>
      <c r="E1380" t="s">
        <v>2905</v>
      </c>
    </row>
    <row r="1381" spans="1:5" x14ac:dyDescent="0.3">
      <c r="A1381" t="s">
        <v>1248</v>
      </c>
      <c r="B1381" t="s">
        <v>274</v>
      </c>
      <c r="C1381" t="str">
        <f t="shared" si="42"/>
        <v>make</v>
      </c>
      <c r="D1381" t="str">
        <f t="shared" si="43"/>
        <v>BahaCruisers</v>
      </c>
      <c r="E1381" t="s">
        <v>2905</v>
      </c>
    </row>
    <row r="1382" spans="1:5" x14ac:dyDescent="0.3">
      <c r="A1382" t="s">
        <v>1248</v>
      </c>
      <c r="B1382" t="s">
        <v>275</v>
      </c>
      <c r="C1382" t="str">
        <f t="shared" si="42"/>
        <v>make</v>
      </c>
      <c r="D1382" t="str">
        <f t="shared" si="43"/>
        <v>Bahama</v>
      </c>
      <c r="E1382" t="s">
        <v>2905</v>
      </c>
    </row>
    <row r="1383" spans="1:5" x14ac:dyDescent="0.3">
      <c r="A1383" t="s">
        <v>1248</v>
      </c>
      <c r="B1383" t="s">
        <v>276</v>
      </c>
      <c r="C1383" t="str">
        <f t="shared" si="42"/>
        <v>make</v>
      </c>
      <c r="D1383" t="str">
        <f t="shared" si="43"/>
        <v>baia</v>
      </c>
      <c r="E1383" t="s">
        <v>2905</v>
      </c>
    </row>
    <row r="1384" spans="1:5" x14ac:dyDescent="0.3">
      <c r="A1384" t="s">
        <v>1248</v>
      </c>
      <c r="B1384" t="s">
        <v>277</v>
      </c>
      <c r="C1384" t="str">
        <f t="shared" si="42"/>
        <v>make</v>
      </c>
      <c r="D1384" t="str">
        <f t="shared" si="43"/>
        <v>baja</v>
      </c>
      <c r="E1384" t="s">
        <v>2905</v>
      </c>
    </row>
    <row r="1385" spans="1:5" x14ac:dyDescent="0.3">
      <c r="A1385" t="s">
        <v>1248</v>
      </c>
      <c r="B1385" t="s">
        <v>278</v>
      </c>
      <c r="C1385" t="str">
        <f t="shared" si="42"/>
        <v>make</v>
      </c>
      <c r="D1385" t="str">
        <f t="shared" si="43"/>
        <v>Baltic</v>
      </c>
      <c r="E1385" t="s">
        <v>2905</v>
      </c>
    </row>
    <row r="1386" spans="1:5" x14ac:dyDescent="0.3">
      <c r="A1386" t="s">
        <v>1248</v>
      </c>
      <c r="B1386" t="s">
        <v>279</v>
      </c>
      <c r="C1386" t="str">
        <f t="shared" si="42"/>
        <v>make</v>
      </c>
      <c r="D1386" t="str">
        <f t="shared" si="43"/>
        <v>Bankes</v>
      </c>
      <c r="E1386" t="s">
        <v>2905</v>
      </c>
    </row>
    <row r="1387" spans="1:5" x14ac:dyDescent="0.3">
      <c r="A1387" t="s">
        <v>1248</v>
      </c>
      <c r="B1387" t="s">
        <v>280</v>
      </c>
      <c r="C1387" t="str">
        <f t="shared" si="42"/>
        <v>make</v>
      </c>
      <c r="D1387" t="str">
        <f t="shared" si="43"/>
        <v>basscat</v>
      </c>
      <c r="E1387" t="s">
        <v>2905</v>
      </c>
    </row>
    <row r="1388" spans="1:5" x14ac:dyDescent="0.3">
      <c r="A1388" t="s">
        <v>1248</v>
      </c>
      <c r="B1388" t="s">
        <v>281</v>
      </c>
      <c r="C1388" t="str">
        <f t="shared" si="42"/>
        <v>make</v>
      </c>
      <c r="D1388" t="str">
        <f t="shared" si="43"/>
        <v>basstracker</v>
      </c>
      <c r="E1388" t="s">
        <v>2905</v>
      </c>
    </row>
    <row r="1389" spans="1:5" x14ac:dyDescent="0.3">
      <c r="A1389" t="s">
        <v>1248</v>
      </c>
      <c r="B1389" t="s">
        <v>282</v>
      </c>
      <c r="C1389" t="str">
        <f t="shared" si="42"/>
        <v>make</v>
      </c>
      <c r="D1389" t="str">
        <f t="shared" si="43"/>
        <v>bavaria</v>
      </c>
      <c r="E1389" t="s">
        <v>2905</v>
      </c>
    </row>
    <row r="1390" spans="1:5" x14ac:dyDescent="0.3">
      <c r="A1390" t="s">
        <v>1248</v>
      </c>
      <c r="B1390" t="s">
        <v>283</v>
      </c>
      <c r="C1390" t="str">
        <f t="shared" si="42"/>
        <v>make</v>
      </c>
      <c r="D1390" t="str">
        <f t="shared" si="43"/>
        <v>baycraft</v>
      </c>
      <c r="E1390" t="s">
        <v>2905</v>
      </c>
    </row>
    <row r="1391" spans="1:5" x14ac:dyDescent="0.3">
      <c r="A1391" t="s">
        <v>1248</v>
      </c>
      <c r="B1391" t="s">
        <v>284</v>
      </c>
      <c r="C1391" t="str">
        <f t="shared" si="42"/>
        <v>make</v>
      </c>
      <c r="D1391" t="str">
        <f t="shared" si="43"/>
        <v>Bayfield</v>
      </c>
      <c r="E1391" t="s">
        <v>2905</v>
      </c>
    </row>
    <row r="1392" spans="1:5" x14ac:dyDescent="0.3">
      <c r="A1392" t="s">
        <v>1248</v>
      </c>
      <c r="B1392" t="s">
        <v>285</v>
      </c>
      <c r="C1392" t="str">
        <f t="shared" si="42"/>
        <v>make</v>
      </c>
      <c r="D1392" t="str">
        <f t="shared" si="43"/>
        <v>bayliner</v>
      </c>
      <c r="E1392" t="s">
        <v>2905</v>
      </c>
    </row>
    <row r="1393" spans="1:5" x14ac:dyDescent="0.3">
      <c r="A1393" t="s">
        <v>1248</v>
      </c>
      <c r="B1393" t="s">
        <v>286</v>
      </c>
      <c r="C1393" t="str">
        <f t="shared" si="42"/>
        <v>make</v>
      </c>
      <c r="D1393" t="str">
        <f t="shared" si="43"/>
        <v>baystealth</v>
      </c>
      <c r="E1393" t="s">
        <v>2905</v>
      </c>
    </row>
    <row r="1394" spans="1:5" x14ac:dyDescent="0.3">
      <c r="A1394" t="s">
        <v>1248</v>
      </c>
      <c r="B1394" t="s">
        <v>287</v>
      </c>
      <c r="C1394" t="str">
        <f t="shared" si="42"/>
        <v>make</v>
      </c>
      <c r="D1394" t="str">
        <f t="shared" si="43"/>
        <v>beaver</v>
      </c>
      <c r="E1394" t="s">
        <v>2905</v>
      </c>
    </row>
    <row r="1395" spans="1:5" x14ac:dyDescent="0.3">
      <c r="A1395" t="s">
        <v>1248</v>
      </c>
      <c r="B1395" t="s">
        <v>288</v>
      </c>
      <c r="C1395" t="str">
        <f t="shared" si="42"/>
        <v>make</v>
      </c>
      <c r="D1395" t="str">
        <f t="shared" si="43"/>
        <v>belize</v>
      </c>
      <c r="E1395" t="s">
        <v>2905</v>
      </c>
    </row>
    <row r="1396" spans="1:5" x14ac:dyDescent="0.3">
      <c r="A1396" t="s">
        <v>1248</v>
      </c>
      <c r="B1396" t="s">
        <v>289</v>
      </c>
      <c r="C1396" t="str">
        <f t="shared" si="42"/>
        <v>make</v>
      </c>
      <c r="D1396" t="str">
        <f t="shared" si="43"/>
        <v>belzona</v>
      </c>
      <c r="E1396" t="s">
        <v>2905</v>
      </c>
    </row>
    <row r="1397" spans="1:5" x14ac:dyDescent="0.3">
      <c r="A1397" t="s">
        <v>1248</v>
      </c>
      <c r="B1397" t="s">
        <v>290</v>
      </c>
      <c r="C1397" t="str">
        <f t="shared" si="42"/>
        <v>make</v>
      </c>
      <c r="D1397" t="str">
        <f t="shared" si="43"/>
        <v>benelli</v>
      </c>
      <c r="E1397" t="s">
        <v>2905</v>
      </c>
    </row>
    <row r="1398" spans="1:5" x14ac:dyDescent="0.3">
      <c r="A1398" t="s">
        <v>1248</v>
      </c>
      <c r="B1398" t="s">
        <v>291</v>
      </c>
      <c r="C1398" t="str">
        <f t="shared" si="42"/>
        <v>make</v>
      </c>
      <c r="D1398" t="str">
        <f t="shared" si="43"/>
        <v>beneteau</v>
      </c>
      <c r="E1398" t="s">
        <v>2905</v>
      </c>
    </row>
    <row r="1399" spans="1:5" x14ac:dyDescent="0.3">
      <c r="A1399" t="s">
        <v>1248</v>
      </c>
      <c r="B1399" t="s">
        <v>292</v>
      </c>
      <c r="C1399" t="str">
        <f t="shared" si="42"/>
        <v>make</v>
      </c>
      <c r="D1399" t="str">
        <f t="shared" si="43"/>
        <v>beneteauoceanis</v>
      </c>
      <c r="E1399" t="s">
        <v>2905</v>
      </c>
    </row>
    <row r="1400" spans="1:5" x14ac:dyDescent="0.3">
      <c r="A1400" t="s">
        <v>1248</v>
      </c>
      <c r="B1400" t="s">
        <v>293</v>
      </c>
      <c r="C1400" t="str">
        <f t="shared" si="42"/>
        <v>make</v>
      </c>
      <c r="D1400" t="str">
        <f t="shared" si="43"/>
        <v>benetti</v>
      </c>
      <c r="E1400" t="s">
        <v>2905</v>
      </c>
    </row>
    <row r="1401" spans="1:5" x14ac:dyDescent="0.3">
      <c r="A1401" t="s">
        <v>1248</v>
      </c>
      <c r="B1401" t="s">
        <v>294</v>
      </c>
      <c r="C1401" t="str">
        <f t="shared" si="42"/>
        <v>make</v>
      </c>
      <c r="D1401" t="str">
        <f t="shared" si="43"/>
        <v>bennington</v>
      </c>
      <c r="E1401" t="s">
        <v>2905</v>
      </c>
    </row>
    <row r="1402" spans="1:5" x14ac:dyDescent="0.3">
      <c r="A1402" t="s">
        <v>1248</v>
      </c>
      <c r="B1402" t="s">
        <v>295</v>
      </c>
      <c r="C1402" t="str">
        <f t="shared" si="42"/>
        <v>make</v>
      </c>
      <c r="D1402" t="str">
        <f t="shared" si="43"/>
        <v>bentley</v>
      </c>
      <c r="E1402" t="s">
        <v>2905</v>
      </c>
    </row>
    <row r="1403" spans="1:5" x14ac:dyDescent="0.3">
      <c r="A1403" t="s">
        <v>1248</v>
      </c>
      <c r="B1403" t="s">
        <v>296</v>
      </c>
      <c r="C1403" t="str">
        <f t="shared" si="42"/>
        <v>make</v>
      </c>
      <c r="D1403" t="str">
        <f t="shared" si="43"/>
        <v>berkshire</v>
      </c>
      <c r="E1403" t="s">
        <v>2905</v>
      </c>
    </row>
    <row r="1404" spans="1:5" x14ac:dyDescent="0.3">
      <c r="A1404" t="s">
        <v>1248</v>
      </c>
      <c r="B1404" t="s">
        <v>297</v>
      </c>
      <c r="C1404" t="str">
        <f t="shared" si="42"/>
        <v>make</v>
      </c>
      <c r="D1404" t="str">
        <f t="shared" si="43"/>
        <v>bertram</v>
      </c>
      <c r="E1404" t="s">
        <v>2905</v>
      </c>
    </row>
    <row r="1405" spans="1:5" x14ac:dyDescent="0.3">
      <c r="A1405" t="s">
        <v>1248</v>
      </c>
      <c r="B1405" t="s">
        <v>298</v>
      </c>
      <c r="C1405" t="str">
        <f t="shared" si="42"/>
        <v>make</v>
      </c>
      <c r="D1405" t="str">
        <f t="shared" si="43"/>
        <v>bhm</v>
      </c>
      <c r="E1405" t="s">
        <v>2905</v>
      </c>
    </row>
    <row r="1406" spans="1:5" x14ac:dyDescent="0.3">
      <c r="A1406" t="s">
        <v>1248</v>
      </c>
      <c r="B1406" t="s">
        <v>299</v>
      </c>
      <c r="C1406" t="str">
        <f t="shared" si="42"/>
        <v>make</v>
      </c>
      <c r="D1406" t="str">
        <f t="shared" si="43"/>
        <v>bilgin</v>
      </c>
      <c r="E1406" t="s">
        <v>2905</v>
      </c>
    </row>
    <row r="1407" spans="1:5" x14ac:dyDescent="0.3">
      <c r="A1407" t="s">
        <v>1248</v>
      </c>
      <c r="B1407" t="s">
        <v>300</v>
      </c>
      <c r="C1407" t="str">
        <f t="shared" si="42"/>
        <v>make</v>
      </c>
      <c r="D1407" t="str">
        <f t="shared" si="43"/>
        <v>birchwood</v>
      </c>
      <c r="E1407" t="s">
        <v>2905</v>
      </c>
    </row>
    <row r="1408" spans="1:5" x14ac:dyDescent="0.3">
      <c r="A1408" t="s">
        <v>1248</v>
      </c>
      <c r="B1408" t="s">
        <v>301</v>
      </c>
      <c r="C1408" t="str">
        <f t="shared" si="42"/>
        <v>make</v>
      </c>
      <c r="D1408" t="str">
        <f t="shared" si="43"/>
        <v>blackfin</v>
      </c>
      <c r="E1408" t="s">
        <v>2905</v>
      </c>
    </row>
    <row r="1409" spans="1:5" x14ac:dyDescent="0.3">
      <c r="A1409" t="s">
        <v>1248</v>
      </c>
      <c r="B1409" t="s">
        <v>302</v>
      </c>
      <c r="C1409" t="str">
        <f t="shared" si="42"/>
        <v>make</v>
      </c>
      <c r="D1409" t="str">
        <f t="shared" si="43"/>
        <v>blackhawk</v>
      </c>
      <c r="E1409" t="s">
        <v>2905</v>
      </c>
    </row>
    <row r="1410" spans="1:5" x14ac:dyDescent="0.3">
      <c r="A1410" t="s">
        <v>1248</v>
      </c>
      <c r="B1410" t="s">
        <v>303</v>
      </c>
      <c r="C1410" t="str">
        <f t="shared" si="42"/>
        <v>make</v>
      </c>
      <c r="D1410" t="str">
        <f t="shared" si="43"/>
        <v>blackjack</v>
      </c>
      <c r="E1410" t="s">
        <v>2905</v>
      </c>
    </row>
    <row r="1411" spans="1:5" x14ac:dyDescent="0.3">
      <c r="A1411" t="s">
        <v>1248</v>
      </c>
      <c r="B1411" t="s">
        <v>304</v>
      </c>
      <c r="C1411" t="str">
        <f t="shared" ref="C1411:C1474" si="44">LEFT(B1411,FIND("=",B1411)-1)</f>
        <v>make</v>
      </c>
      <c r="D1411" t="str">
        <f t="shared" ref="D1411:D1474" si="45">MID(B1411,FIND("=",B1411)+1,LEN(B1411))</f>
        <v>Blackthunder</v>
      </c>
      <c r="E1411" t="s">
        <v>2905</v>
      </c>
    </row>
    <row r="1412" spans="1:5" x14ac:dyDescent="0.3">
      <c r="A1412" t="s">
        <v>1248</v>
      </c>
      <c r="B1412" t="s">
        <v>305</v>
      </c>
      <c r="C1412" t="str">
        <f t="shared" si="44"/>
        <v>make</v>
      </c>
      <c r="D1412" t="str">
        <f t="shared" si="45"/>
        <v>blackwatch</v>
      </c>
      <c r="E1412" t="s">
        <v>2905</v>
      </c>
    </row>
    <row r="1413" spans="1:5" x14ac:dyDescent="0.3">
      <c r="A1413" t="s">
        <v>1248</v>
      </c>
      <c r="B1413" t="s">
        <v>306</v>
      </c>
      <c r="C1413" t="str">
        <f t="shared" si="44"/>
        <v>make</v>
      </c>
      <c r="D1413" t="str">
        <f t="shared" si="45"/>
        <v>Blackwater</v>
      </c>
      <c r="E1413" t="s">
        <v>2905</v>
      </c>
    </row>
    <row r="1414" spans="1:5" x14ac:dyDescent="0.3">
      <c r="A1414" t="s">
        <v>1248</v>
      </c>
      <c r="B1414" t="s">
        <v>307</v>
      </c>
      <c r="C1414" t="str">
        <f t="shared" si="44"/>
        <v>make</v>
      </c>
      <c r="D1414" t="str">
        <f t="shared" si="45"/>
        <v>blackwood</v>
      </c>
      <c r="E1414" t="s">
        <v>2905</v>
      </c>
    </row>
    <row r="1415" spans="1:5" x14ac:dyDescent="0.3">
      <c r="A1415" t="s">
        <v>1248</v>
      </c>
      <c r="B1415" t="s">
        <v>308</v>
      </c>
      <c r="C1415" t="str">
        <f t="shared" si="44"/>
        <v>make</v>
      </c>
      <c r="D1415" t="str">
        <f t="shared" si="45"/>
        <v>Blazer</v>
      </c>
      <c r="E1415" t="s">
        <v>2905</v>
      </c>
    </row>
    <row r="1416" spans="1:5" x14ac:dyDescent="0.3">
      <c r="A1416" t="s">
        <v>1248</v>
      </c>
      <c r="B1416" t="s">
        <v>309</v>
      </c>
      <c r="C1416" t="str">
        <f t="shared" si="44"/>
        <v>make</v>
      </c>
      <c r="D1416" t="str">
        <f t="shared" si="45"/>
        <v>blazerboats</v>
      </c>
      <c r="E1416" t="s">
        <v>2905</v>
      </c>
    </row>
    <row r="1417" spans="1:5" x14ac:dyDescent="0.3">
      <c r="A1417" t="s">
        <v>1248</v>
      </c>
      <c r="B1417" t="s">
        <v>310</v>
      </c>
      <c r="C1417" t="str">
        <f t="shared" si="44"/>
        <v>make</v>
      </c>
      <c r="D1417" t="str">
        <f t="shared" si="45"/>
        <v>BlueFin</v>
      </c>
      <c r="E1417" t="s">
        <v>2905</v>
      </c>
    </row>
    <row r="1418" spans="1:5" x14ac:dyDescent="0.3">
      <c r="A1418" t="s">
        <v>1248</v>
      </c>
      <c r="B1418" t="s">
        <v>311</v>
      </c>
      <c r="C1418" t="str">
        <f t="shared" si="44"/>
        <v>make</v>
      </c>
      <c r="D1418" t="str">
        <f t="shared" si="45"/>
        <v>blueseas</v>
      </c>
      <c r="E1418" t="s">
        <v>2905</v>
      </c>
    </row>
    <row r="1419" spans="1:5" x14ac:dyDescent="0.3">
      <c r="A1419" t="s">
        <v>1248</v>
      </c>
      <c r="B1419" t="s">
        <v>312</v>
      </c>
      <c r="C1419" t="str">
        <f t="shared" si="44"/>
        <v>make</v>
      </c>
      <c r="D1419" t="str">
        <f t="shared" si="45"/>
        <v>bluewater</v>
      </c>
      <c r="E1419" t="s">
        <v>2905</v>
      </c>
    </row>
    <row r="1420" spans="1:5" x14ac:dyDescent="0.3">
      <c r="A1420" t="s">
        <v>1248</v>
      </c>
      <c r="B1420" t="s">
        <v>313</v>
      </c>
      <c r="C1420" t="str">
        <f t="shared" si="44"/>
        <v>make</v>
      </c>
      <c r="D1420" t="str">
        <f t="shared" si="45"/>
        <v>bluewateryachts</v>
      </c>
      <c r="E1420" t="s">
        <v>2905</v>
      </c>
    </row>
    <row r="1421" spans="1:5" x14ac:dyDescent="0.3">
      <c r="A1421" t="s">
        <v>1248</v>
      </c>
      <c r="B1421" t="s">
        <v>314</v>
      </c>
      <c r="C1421" t="str">
        <f t="shared" si="44"/>
        <v>make</v>
      </c>
      <c r="D1421" t="str">
        <f t="shared" si="45"/>
        <v>bluewave</v>
      </c>
      <c r="E1421" t="s">
        <v>2905</v>
      </c>
    </row>
    <row r="1422" spans="1:5" x14ac:dyDescent="0.3">
      <c r="A1422" t="s">
        <v>1248</v>
      </c>
      <c r="B1422" t="s">
        <v>315</v>
      </c>
      <c r="C1422" t="str">
        <f t="shared" si="44"/>
        <v>make</v>
      </c>
      <c r="D1422" t="str">
        <f t="shared" si="45"/>
        <v>Bobcat</v>
      </c>
      <c r="E1422" t="s">
        <v>2905</v>
      </c>
    </row>
    <row r="1423" spans="1:5" x14ac:dyDescent="0.3">
      <c r="A1423" t="s">
        <v>1248</v>
      </c>
      <c r="B1423" t="s">
        <v>316</v>
      </c>
      <c r="C1423" t="str">
        <f t="shared" si="44"/>
        <v>make</v>
      </c>
      <c r="D1423" t="str">
        <f t="shared" si="45"/>
        <v>Bonadeo</v>
      </c>
      <c r="E1423" t="s">
        <v>2905</v>
      </c>
    </row>
    <row r="1424" spans="1:5" x14ac:dyDescent="0.3">
      <c r="A1424" t="s">
        <v>1248</v>
      </c>
      <c r="B1424" t="s">
        <v>317</v>
      </c>
      <c r="C1424" t="str">
        <f t="shared" si="44"/>
        <v>make</v>
      </c>
      <c r="D1424" t="str">
        <f t="shared" si="45"/>
        <v>bonefish</v>
      </c>
      <c r="E1424" t="s">
        <v>2905</v>
      </c>
    </row>
    <row r="1425" spans="1:5" x14ac:dyDescent="0.3">
      <c r="A1425" t="s">
        <v>1248</v>
      </c>
      <c r="B1425" t="s">
        <v>318</v>
      </c>
      <c r="C1425" t="str">
        <f t="shared" si="44"/>
        <v>make</v>
      </c>
      <c r="D1425" t="str">
        <f t="shared" si="45"/>
        <v>bossman</v>
      </c>
      <c r="E1425" t="s">
        <v>2905</v>
      </c>
    </row>
    <row r="1426" spans="1:5" x14ac:dyDescent="0.3">
      <c r="A1426" t="s">
        <v>1248</v>
      </c>
      <c r="B1426" t="s">
        <v>319</v>
      </c>
      <c r="C1426" t="str">
        <f t="shared" si="44"/>
        <v>make</v>
      </c>
      <c r="D1426" t="str">
        <f t="shared" si="45"/>
        <v>bostonwhaler</v>
      </c>
      <c r="E1426" t="s">
        <v>2905</v>
      </c>
    </row>
    <row r="1427" spans="1:5" x14ac:dyDescent="0.3">
      <c r="A1427" t="s">
        <v>1248</v>
      </c>
      <c r="B1427" t="s">
        <v>320</v>
      </c>
      <c r="C1427" t="str">
        <f t="shared" si="44"/>
        <v>make</v>
      </c>
      <c r="D1427" t="str">
        <f t="shared" si="45"/>
        <v>botniatarga</v>
      </c>
      <c r="E1427" t="s">
        <v>2905</v>
      </c>
    </row>
    <row r="1428" spans="1:5" x14ac:dyDescent="0.3">
      <c r="A1428" t="s">
        <v>1248</v>
      </c>
      <c r="B1428" t="s">
        <v>321</v>
      </c>
      <c r="C1428" t="str">
        <f t="shared" si="44"/>
        <v>make</v>
      </c>
      <c r="D1428" t="str">
        <f t="shared" si="45"/>
        <v>boulton</v>
      </c>
      <c r="E1428" t="s">
        <v>2905</v>
      </c>
    </row>
    <row r="1429" spans="1:5" x14ac:dyDescent="0.3">
      <c r="A1429" t="s">
        <v>1248</v>
      </c>
      <c r="B1429" t="s">
        <v>322</v>
      </c>
      <c r="C1429" t="str">
        <f t="shared" si="44"/>
        <v>make</v>
      </c>
      <c r="D1429" t="str">
        <f t="shared" si="45"/>
        <v>brig</v>
      </c>
      <c r="E1429" t="s">
        <v>2905</v>
      </c>
    </row>
    <row r="1430" spans="1:5" x14ac:dyDescent="0.3">
      <c r="A1430" t="s">
        <v>1248</v>
      </c>
      <c r="B1430" t="s">
        <v>323</v>
      </c>
      <c r="C1430" t="str">
        <f t="shared" si="44"/>
        <v>make</v>
      </c>
      <c r="D1430" t="str">
        <f t="shared" si="45"/>
        <v>briginflatables</v>
      </c>
      <c r="E1430" t="s">
        <v>2905</v>
      </c>
    </row>
    <row r="1431" spans="1:5" x14ac:dyDescent="0.3">
      <c r="A1431" t="s">
        <v>1248</v>
      </c>
      <c r="B1431" t="s">
        <v>324</v>
      </c>
      <c r="C1431" t="str">
        <f t="shared" si="44"/>
        <v>make</v>
      </c>
      <c r="D1431" t="str">
        <f t="shared" si="45"/>
        <v>brioni</v>
      </c>
      <c r="E1431" t="s">
        <v>2905</v>
      </c>
    </row>
    <row r="1432" spans="1:5" x14ac:dyDescent="0.3">
      <c r="A1432" t="s">
        <v>1248</v>
      </c>
      <c r="B1432" t="s">
        <v>325</v>
      </c>
      <c r="C1432" t="str">
        <f t="shared" si="44"/>
        <v>make</v>
      </c>
      <c r="D1432" t="str">
        <f t="shared" si="45"/>
        <v>bristol</v>
      </c>
      <c r="E1432" t="s">
        <v>2905</v>
      </c>
    </row>
    <row r="1433" spans="1:5" x14ac:dyDescent="0.3">
      <c r="A1433" t="s">
        <v>1248</v>
      </c>
      <c r="B1433" t="s">
        <v>326</v>
      </c>
      <c r="C1433" t="str">
        <f t="shared" si="44"/>
        <v>make</v>
      </c>
      <c r="D1433" t="str">
        <f t="shared" si="45"/>
        <v>bristolharbor</v>
      </c>
      <c r="E1433" t="s">
        <v>2905</v>
      </c>
    </row>
    <row r="1434" spans="1:5" x14ac:dyDescent="0.3">
      <c r="A1434" t="s">
        <v>1248</v>
      </c>
      <c r="B1434" t="s">
        <v>327</v>
      </c>
      <c r="C1434" t="str">
        <f t="shared" si="44"/>
        <v>make</v>
      </c>
      <c r="D1434" t="str">
        <f t="shared" si="45"/>
        <v>broadblue</v>
      </c>
      <c r="E1434" t="s">
        <v>2905</v>
      </c>
    </row>
    <row r="1435" spans="1:5" x14ac:dyDescent="0.3">
      <c r="A1435" t="s">
        <v>1248</v>
      </c>
      <c r="B1435" t="s">
        <v>328</v>
      </c>
      <c r="C1435" t="str">
        <f t="shared" si="44"/>
        <v>make</v>
      </c>
      <c r="D1435" t="str">
        <f t="shared" si="45"/>
        <v>broom</v>
      </c>
      <c r="E1435" t="s">
        <v>2905</v>
      </c>
    </row>
    <row r="1436" spans="1:5" x14ac:dyDescent="0.3">
      <c r="A1436" t="s">
        <v>1248</v>
      </c>
      <c r="B1436" t="s">
        <v>329</v>
      </c>
      <c r="C1436" t="str">
        <f t="shared" si="44"/>
        <v>make</v>
      </c>
      <c r="D1436" t="str">
        <f t="shared" si="45"/>
        <v>broward</v>
      </c>
      <c r="E1436" t="s">
        <v>2905</v>
      </c>
    </row>
    <row r="1437" spans="1:5" x14ac:dyDescent="0.3">
      <c r="A1437" t="s">
        <v>1248</v>
      </c>
      <c r="B1437" t="s">
        <v>330</v>
      </c>
      <c r="C1437" t="str">
        <f t="shared" si="44"/>
        <v>make</v>
      </c>
      <c r="D1437" t="str">
        <f t="shared" si="45"/>
        <v>BruceRoberts</v>
      </c>
      <c r="E1437" t="s">
        <v>2905</v>
      </c>
    </row>
    <row r="1438" spans="1:5" x14ac:dyDescent="0.3">
      <c r="A1438" t="s">
        <v>1248</v>
      </c>
      <c r="B1438" t="s">
        <v>331</v>
      </c>
      <c r="C1438" t="str">
        <f t="shared" si="44"/>
        <v>make</v>
      </c>
      <c r="D1438" t="str">
        <f t="shared" si="45"/>
        <v>bruckmann</v>
      </c>
      <c r="E1438" t="s">
        <v>2905</v>
      </c>
    </row>
    <row r="1439" spans="1:5" x14ac:dyDescent="0.3">
      <c r="A1439" t="s">
        <v>1248</v>
      </c>
      <c r="B1439" t="s">
        <v>332</v>
      </c>
      <c r="C1439" t="str">
        <f t="shared" si="44"/>
        <v>make</v>
      </c>
      <c r="D1439" t="str">
        <f t="shared" si="45"/>
        <v>bryant</v>
      </c>
      <c r="E1439" t="s">
        <v>2905</v>
      </c>
    </row>
    <row r="1440" spans="1:5" x14ac:dyDescent="0.3">
      <c r="A1440" t="s">
        <v>1248</v>
      </c>
      <c r="B1440" t="s">
        <v>333</v>
      </c>
      <c r="C1440" t="str">
        <f t="shared" si="44"/>
        <v>make</v>
      </c>
      <c r="D1440" t="str">
        <f t="shared" si="45"/>
        <v>buddydavis</v>
      </c>
      <c r="E1440" t="s">
        <v>2905</v>
      </c>
    </row>
    <row r="1441" spans="1:5" x14ac:dyDescent="0.3">
      <c r="A1441" t="s">
        <v>1248</v>
      </c>
      <c r="B1441" t="s">
        <v>334</v>
      </c>
      <c r="C1441" t="str">
        <f t="shared" si="44"/>
        <v>make</v>
      </c>
      <c r="D1441" t="str">
        <f t="shared" si="45"/>
        <v>bullet</v>
      </c>
      <c r="E1441" t="s">
        <v>2905</v>
      </c>
    </row>
    <row r="1442" spans="1:5" x14ac:dyDescent="0.3">
      <c r="A1442" t="s">
        <v>1248</v>
      </c>
      <c r="B1442" t="s">
        <v>335</v>
      </c>
      <c r="C1442" t="str">
        <f t="shared" si="44"/>
        <v>make</v>
      </c>
      <c r="D1442" t="str">
        <f t="shared" si="45"/>
        <v>bullsbay</v>
      </c>
      <c r="E1442" t="s">
        <v>2905</v>
      </c>
    </row>
    <row r="1443" spans="1:5" x14ac:dyDescent="0.3">
      <c r="A1443" t="s">
        <v>1248</v>
      </c>
      <c r="B1443" t="s">
        <v>336</v>
      </c>
      <c r="C1443" t="str">
        <f t="shared" si="44"/>
        <v>make</v>
      </c>
      <c r="D1443" t="str">
        <f t="shared" si="45"/>
        <v>burger</v>
      </c>
      <c r="E1443" t="s">
        <v>2905</v>
      </c>
    </row>
    <row r="1444" spans="1:5" x14ac:dyDescent="0.3">
      <c r="A1444" t="s">
        <v>1248</v>
      </c>
      <c r="B1444" t="s">
        <v>337</v>
      </c>
      <c r="C1444" t="str">
        <f t="shared" si="44"/>
        <v>make</v>
      </c>
      <c r="D1444" t="str">
        <f t="shared" si="45"/>
        <v>cabo</v>
      </c>
      <c r="E1444" t="s">
        <v>2905</v>
      </c>
    </row>
    <row r="1445" spans="1:5" x14ac:dyDescent="0.3">
      <c r="A1445" t="s">
        <v>1248</v>
      </c>
      <c r="B1445" t="s">
        <v>338</v>
      </c>
      <c r="C1445" t="str">
        <f t="shared" si="44"/>
        <v>make</v>
      </c>
      <c r="D1445" t="str">
        <f t="shared" si="45"/>
        <v>cajun</v>
      </c>
      <c r="E1445" t="s">
        <v>2905</v>
      </c>
    </row>
    <row r="1446" spans="1:5" x14ac:dyDescent="0.3">
      <c r="A1446" t="s">
        <v>1248</v>
      </c>
      <c r="B1446" t="s">
        <v>339</v>
      </c>
      <c r="C1446" t="str">
        <f t="shared" si="44"/>
        <v>make</v>
      </c>
      <c r="D1446" t="str">
        <f t="shared" si="45"/>
        <v>Cal</v>
      </c>
      <c r="E1446" t="s">
        <v>2905</v>
      </c>
    </row>
    <row r="1447" spans="1:5" x14ac:dyDescent="0.3">
      <c r="A1447" t="s">
        <v>1248</v>
      </c>
      <c r="B1447" t="s">
        <v>340</v>
      </c>
      <c r="C1447" t="str">
        <f t="shared" si="44"/>
        <v>make</v>
      </c>
      <c r="D1447" t="str">
        <f t="shared" si="45"/>
        <v>calabria</v>
      </c>
      <c r="E1447" t="s">
        <v>2905</v>
      </c>
    </row>
    <row r="1448" spans="1:5" x14ac:dyDescent="0.3">
      <c r="A1448" t="s">
        <v>1248</v>
      </c>
      <c r="B1448" t="s">
        <v>341</v>
      </c>
      <c r="C1448" t="str">
        <f t="shared" si="44"/>
        <v>make</v>
      </c>
      <c r="D1448" t="str">
        <f t="shared" si="45"/>
        <v>calcutta</v>
      </c>
      <c r="E1448" t="s">
        <v>2905</v>
      </c>
    </row>
    <row r="1449" spans="1:5" x14ac:dyDescent="0.3">
      <c r="A1449" t="s">
        <v>1248</v>
      </c>
      <c r="B1449" t="s">
        <v>342</v>
      </c>
      <c r="C1449" t="str">
        <f t="shared" si="44"/>
        <v>make</v>
      </c>
      <c r="D1449" t="str">
        <f t="shared" si="45"/>
        <v>californian</v>
      </c>
      <c r="E1449" t="s">
        <v>2905</v>
      </c>
    </row>
    <row r="1450" spans="1:5" x14ac:dyDescent="0.3">
      <c r="A1450" t="s">
        <v>1248</v>
      </c>
      <c r="B1450" t="s">
        <v>343</v>
      </c>
      <c r="C1450" t="str">
        <f t="shared" si="44"/>
        <v>make</v>
      </c>
      <c r="D1450" t="str">
        <f t="shared" si="45"/>
        <v>camano</v>
      </c>
      <c r="E1450" t="s">
        <v>2905</v>
      </c>
    </row>
    <row r="1451" spans="1:5" x14ac:dyDescent="0.3">
      <c r="A1451" t="s">
        <v>1248</v>
      </c>
      <c r="B1451" t="s">
        <v>344</v>
      </c>
      <c r="C1451" t="str">
        <f t="shared" si="44"/>
        <v>make</v>
      </c>
      <c r="D1451" t="str">
        <f t="shared" si="45"/>
        <v>camargue</v>
      </c>
      <c r="E1451" t="s">
        <v>2905</v>
      </c>
    </row>
    <row r="1452" spans="1:5" x14ac:dyDescent="0.3">
      <c r="A1452" t="s">
        <v>1248</v>
      </c>
      <c r="B1452" t="s">
        <v>345</v>
      </c>
      <c r="C1452" t="str">
        <f t="shared" si="44"/>
        <v>make</v>
      </c>
      <c r="D1452" t="str">
        <f t="shared" si="45"/>
        <v>campbell</v>
      </c>
      <c r="E1452" t="s">
        <v>2905</v>
      </c>
    </row>
    <row r="1453" spans="1:5" x14ac:dyDescent="0.3">
      <c r="A1453" t="s">
        <v>1248</v>
      </c>
      <c r="B1453" t="s">
        <v>346</v>
      </c>
      <c r="C1453" t="str">
        <f t="shared" si="44"/>
        <v>make</v>
      </c>
      <c r="D1453" t="str">
        <f t="shared" si="45"/>
        <v>campion</v>
      </c>
      <c r="E1453" t="s">
        <v>2905</v>
      </c>
    </row>
    <row r="1454" spans="1:5" x14ac:dyDescent="0.3">
      <c r="A1454" t="s">
        <v>1248</v>
      </c>
      <c r="B1454" t="s">
        <v>347</v>
      </c>
      <c r="C1454" t="str">
        <f t="shared" si="44"/>
        <v>make</v>
      </c>
      <c r="D1454" t="str">
        <f t="shared" si="45"/>
        <v>canados</v>
      </c>
      <c r="E1454" t="s">
        <v>2905</v>
      </c>
    </row>
    <row r="1455" spans="1:5" x14ac:dyDescent="0.3">
      <c r="A1455" t="s">
        <v>1248</v>
      </c>
      <c r="B1455" t="s">
        <v>348</v>
      </c>
      <c r="C1455" t="str">
        <f t="shared" si="44"/>
        <v>make</v>
      </c>
      <c r="D1455" t="str">
        <f t="shared" si="45"/>
        <v>cantieredellemarche</v>
      </c>
      <c r="E1455" t="s">
        <v>2905</v>
      </c>
    </row>
    <row r="1456" spans="1:5" x14ac:dyDescent="0.3">
      <c r="A1456" t="s">
        <v>1248</v>
      </c>
      <c r="B1456" t="s">
        <v>349</v>
      </c>
      <c r="C1456" t="str">
        <f t="shared" si="44"/>
        <v>make</v>
      </c>
      <c r="D1456" t="str">
        <f t="shared" si="45"/>
        <v>cantieridipisa</v>
      </c>
      <c r="E1456" t="s">
        <v>2905</v>
      </c>
    </row>
    <row r="1457" spans="1:5" x14ac:dyDescent="0.3">
      <c r="A1457" t="s">
        <v>1248</v>
      </c>
      <c r="B1457" t="s">
        <v>350</v>
      </c>
      <c r="C1457" t="str">
        <f t="shared" si="44"/>
        <v>make</v>
      </c>
      <c r="D1457" t="str">
        <f t="shared" si="45"/>
        <v>canyonbay</v>
      </c>
      <c r="E1457" t="s">
        <v>2905</v>
      </c>
    </row>
    <row r="1458" spans="1:5" x14ac:dyDescent="0.3">
      <c r="A1458" t="s">
        <v>1248</v>
      </c>
      <c r="B1458" t="s">
        <v>351</v>
      </c>
      <c r="C1458" t="str">
        <f t="shared" si="44"/>
        <v>make</v>
      </c>
      <c r="D1458" t="str">
        <f t="shared" si="45"/>
        <v>capecraft</v>
      </c>
      <c r="E1458" t="s">
        <v>2905</v>
      </c>
    </row>
    <row r="1459" spans="1:5" x14ac:dyDescent="0.3">
      <c r="A1459" t="s">
        <v>1248</v>
      </c>
      <c r="B1459" t="s">
        <v>352</v>
      </c>
      <c r="C1459" t="str">
        <f t="shared" si="44"/>
        <v>make</v>
      </c>
      <c r="D1459" t="str">
        <f t="shared" si="45"/>
        <v>capedory</v>
      </c>
      <c r="E1459" t="s">
        <v>2905</v>
      </c>
    </row>
    <row r="1460" spans="1:5" x14ac:dyDescent="0.3">
      <c r="A1460" t="s">
        <v>1248</v>
      </c>
      <c r="B1460" t="s">
        <v>353</v>
      </c>
      <c r="C1460" t="str">
        <f t="shared" si="44"/>
        <v>make</v>
      </c>
      <c r="D1460" t="str">
        <f t="shared" si="45"/>
        <v>capehorn</v>
      </c>
      <c r="E1460" t="s">
        <v>2905</v>
      </c>
    </row>
    <row r="1461" spans="1:5" x14ac:dyDescent="0.3">
      <c r="A1461" t="s">
        <v>1248</v>
      </c>
      <c r="B1461" t="s">
        <v>354</v>
      </c>
      <c r="C1461" t="str">
        <f t="shared" si="44"/>
        <v>make</v>
      </c>
      <c r="D1461" t="str">
        <f t="shared" si="45"/>
        <v>capelli</v>
      </c>
      <c r="E1461" t="s">
        <v>2905</v>
      </c>
    </row>
    <row r="1462" spans="1:5" x14ac:dyDescent="0.3">
      <c r="A1462" t="s">
        <v>1248</v>
      </c>
      <c r="B1462" t="s">
        <v>355</v>
      </c>
      <c r="C1462" t="str">
        <f t="shared" si="44"/>
        <v>make</v>
      </c>
      <c r="D1462" t="str">
        <f t="shared" si="45"/>
        <v>capescott</v>
      </c>
      <c r="E1462" t="s">
        <v>2905</v>
      </c>
    </row>
    <row r="1463" spans="1:5" x14ac:dyDescent="0.3">
      <c r="A1463" t="s">
        <v>1248</v>
      </c>
      <c r="B1463" t="s">
        <v>356</v>
      </c>
      <c r="C1463" t="str">
        <f t="shared" si="44"/>
        <v>make</v>
      </c>
      <c r="D1463" t="str">
        <f t="shared" si="45"/>
        <v>caravelle</v>
      </c>
      <c r="E1463" t="s">
        <v>2905</v>
      </c>
    </row>
    <row r="1464" spans="1:5" x14ac:dyDescent="0.3">
      <c r="A1464" t="s">
        <v>1248</v>
      </c>
      <c r="B1464" t="s">
        <v>357</v>
      </c>
      <c r="C1464" t="str">
        <f t="shared" si="44"/>
        <v>make</v>
      </c>
      <c r="D1464" t="str">
        <f t="shared" si="45"/>
        <v>caribbeanskiff</v>
      </c>
      <c r="E1464" t="s">
        <v>2905</v>
      </c>
    </row>
    <row r="1465" spans="1:5" x14ac:dyDescent="0.3">
      <c r="A1465" t="s">
        <v>1248</v>
      </c>
      <c r="B1465" t="s">
        <v>358</v>
      </c>
      <c r="C1465" t="str">
        <f t="shared" si="44"/>
        <v>make</v>
      </c>
      <c r="D1465" t="str">
        <f t="shared" si="45"/>
        <v>caribe</v>
      </c>
      <c r="E1465" t="s">
        <v>2905</v>
      </c>
    </row>
    <row r="1466" spans="1:5" x14ac:dyDescent="0.3">
      <c r="A1466" t="s">
        <v>1248</v>
      </c>
      <c r="B1466" t="s">
        <v>359</v>
      </c>
      <c r="C1466" t="str">
        <f t="shared" si="44"/>
        <v>make</v>
      </c>
      <c r="D1466" t="str">
        <f t="shared" si="45"/>
        <v>caribiana</v>
      </c>
      <c r="E1466" t="s">
        <v>2905</v>
      </c>
    </row>
    <row r="1467" spans="1:5" x14ac:dyDescent="0.3">
      <c r="A1467" t="s">
        <v>1248</v>
      </c>
      <c r="B1467" t="s">
        <v>360</v>
      </c>
      <c r="C1467" t="str">
        <f t="shared" si="44"/>
        <v>make</v>
      </c>
      <c r="D1467" t="str">
        <f t="shared" si="45"/>
        <v>carolinacat</v>
      </c>
      <c r="E1467" t="s">
        <v>2905</v>
      </c>
    </row>
    <row r="1468" spans="1:5" x14ac:dyDescent="0.3">
      <c r="A1468" t="s">
        <v>1248</v>
      </c>
      <c r="B1468" t="s">
        <v>65</v>
      </c>
      <c r="C1468" t="str">
        <f t="shared" si="44"/>
        <v>make</v>
      </c>
      <c r="D1468" t="str">
        <f t="shared" si="45"/>
        <v>carolinaclassic</v>
      </c>
      <c r="E1468" t="s">
        <v>2905</v>
      </c>
    </row>
    <row r="1469" spans="1:5" x14ac:dyDescent="0.3">
      <c r="A1469" t="s">
        <v>1248</v>
      </c>
      <c r="B1469" t="s">
        <v>361</v>
      </c>
      <c r="C1469" t="str">
        <f t="shared" si="44"/>
        <v>make</v>
      </c>
      <c r="D1469" t="str">
        <f t="shared" si="45"/>
        <v>carolinaskiff</v>
      </c>
      <c r="E1469" t="s">
        <v>2905</v>
      </c>
    </row>
    <row r="1470" spans="1:5" x14ac:dyDescent="0.3">
      <c r="A1470" t="s">
        <v>1248</v>
      </c>
      <c r="B1470" t="s">
        <v>362</v>
      </c>
      <c r="C1470" t="str">
        <f t="shared" si="44"/>
        <v>make</v>
      </c>
      <c r="D1470" t="str">
        <f t="shared" si="45"/>
        <v>Carrera</v>
      </c>
      <c r="E1470" t="s">
        <v>2905</v>
      </c>
    </row>
    <row r="1471" spans="1:5" x14ac:dyDescent="0.3">
      <c r="A1471" t="s">
        <v>1248</v>
      </c>
      <c r="B1471" t="s">
        <v>363</v>
      </c>
      <c r="C1471" t="str">
        <f t="shared" si="44"/>
        <v>make</v>
      </c>
      <c r="D1471" t="str">
        <f t="shared" si="45"/>
        <v>carver</v>
      </c>
      <c r="E1471" t="s">
        <v>2905</v>
      </c>
    </row>
    <row r="1472" spans="1:5" x14ac:dyDescent="0.3">
      <c r="A1472" t="s">
        <v>1248</v>
      </c>
      <c r="B1472" t="s">
        <v>364</v>
      </c>
      <c r="C1472" t="str">
        <f t="shared" si="44"/>
        <v>make</v>
      </c>
      <c r="D1472" t="str">
        <f t="shared" si="45"/>
        <v>catalina</v>
      </c>
      <c r="E1472" t="s">
        <v>2905</v>
      </c>
    </row>
    <row r="1473" spans="1:5" x14ac:dyDescent="0.3">
      <c r="A1473" t="s">
        <v>1248</v>
      </c>
      <c r="B1473" t="s">
        <v>365</v>
      </c>
      <c r="C1473" t="str">
        <f t="shared" si="44"/>
        <v>make</v>
      </c>
      <c r="D1473" t="str">
        <f t="shared" si="45"/>
        <v>catana</v>
      </c>
      <c r="E1473" t="s">
        <v>2905</v>
      </c>
    </row>
    <row r="1474" spans="1:5" x14ac:dyDescent="0.3">
      <c r="A1474" t="s">
        <v>1248</v>
      </c>
      <c r="B1474" t="s">
        <v>366</v>
      </c>
      <c r="C1474" t="str">
        <f t="shared" si="44"/>
        <v>make</v>
      </c>
      <c r="D1474" t="str">
        <f t="shared" si="45"/>
        <v>cavileer</v>
      </c>
      <c r="E1474" t="s">
        <v>2905</v>
      </c>
    </row>
    <row r="1475" spans="1:5" x14ac:dyDescent="0.3">
      <c r="A1475" t="s">
        <v>1248</v>
      </c>
      <c r="B1475" t="s">
        <v>367</v>
      </c>
      <c r="C1475" t="str">
        <f t="shared" ref="C1475:C1538" si="46">LEFT(B1475,FIND("=",B1475)-1)</f>
        <v>make</v>
      </c>
      <c r="D1475" t="str">
        <f t="shared" ref="D1475:D1538" si="47">MID(B1475,FIND("=",B1475)+1,LEN(B1475))</f>
        <v>cc</v>
      </c>
      <c r="E1475" t="s">
        <v>2905</v>
      </c>
    </row>
    <row r="1476" spans="1:5" x14ac:dyDescent="0.3">
      <c r="A1476" t="s">
        <v>1248</v>
      </c>
      <c r="B1476" t="s">
        <v>368</v>
      </c>
      <c r="C1476" t="str">
        <f t="shared" si="46"/>
        <v>make</v>
      </c>
      <c r="D1476" t="str">
        <f t="shared" si="47"/>
        <v>CDory</v>
      </c>
      <c r="E1476" t="s">
        <v>2905</v>
      </c>
    </row>
    <row r="1477" spans="1:5" x14ac:dyDescent="0.3">
      <c r="A1477" t="s">
        <v>1248</v>
      </c>
      <c r="B1477" t="s">
        <v>369</v>
      </c>
      <c r="C1477" t="str">
        <f t="shared" si="46"/>
        <v>make</v>
      </c>
      <c r="D1477" t="str">
        <f t="shared" si="47"/>
        <v>centurion</v>
      </c>
      <c r="E1477" t="s">
        <v>2905</v>
      </c>
    </row>
    <row r="1478" spans="1:5" x14ac:dyDescent="0.3">
      <c r="A1478" t="s">
        <v>1248</v>
      </c>
      <c r="B1478" t="s">
        <v>370</v>
      </c>
      <c r="C1478" t="str">
        <f t="shared" si="46"/>
        <v>make</v>
      </c>
      <c r="D1478" t="str">
        <f t="shared" si="47"/>
        <v>century</v>
      </c>
      <c r="E1478" t="s">
        <v>2905</v>
      </c>
    </row>
    <row r="1479" spans="1:5" x14ac:dyDescent="0.3">
      <c r="A1479" t="s">
        <v>1248</v>
      </c>
      <c r="B1479" t="s">
        <v>371</v>
      </c>
      <c r="C1479" t="str">
        <f t="shared" si="46"/>
        <v>make</v>
      </c>
      <c r="D1479" t="str">
        <f t="shared" si="47"/>
        <v>challenger</v>
      </c>
      <c r="E1479" t="s">
        <v>2905</v>
      </c>
    </row>
    <row r="1480" spans="1:5" x14ac:dyDescent="0.3">
      <c r="A1480" t="s">
        <v>1248</v>
      </c>
      <c r="B1480" t="s">
        <v>372</v>
      </c>
      <c r="C1480" t="str">
        <f t="shared" si="46"/>
        <v>make</v>
      </c>
      <c r="D1480" t="str">
        <f t="shared" si="47"/>
        <v>champion</v>
      </c>
      <c r="E1480" t="s">
        <v>2905</v>
      </c>
    </row>
    <row r="1481" spans="1:5" x14ac:dyDescent="0.3">
      <c r="A1481" t="s">
        <v>1248</v>
      </c>
      <c r="B1481" t="s">
        <v>373</v>
      </c>
      <c r="C1481" t="str">
        <f t="shared" si="46"/>
        <v>make</v>
      </c>
      <c r="D1481" t="str">
        <f t="shared" si="47"/>
        <v>chaos</v>
      </c>
      <c r="E1481" t="s">
        <v>2905</v>
      </c>
    </row>
    <row r="1482" spans="1:5" x14ac:dyDescent="0.3">
      <c r="A1482" t="s">
        <v>1248</v>
      </c>
      <c r="B1482" t="s">
        <v>374</v>
      </c>
      <c r="C1482" t="str">
        <f t="shared" si="46"/>
        <v>make</v>
      </c>
      <c r="D1482" t="str">
        <f t="shared" si="47"/>
        <v>chaparral</v>
      </c>
      <c r="E1482" t="s">
        <v>2905</v>
      </c>
    </row>
    <row r="1483" spans="1:5" x14ac:dyDescent="0.3">
      <c r="A1483" t="s">
        <v>1248</v>
      </c>
      <c r="B1483" t="s">
        <v>375</v>
      </c>
      <c r="C1483" t="str">
        <f t="shared" si="46"/>
        <v>make</v>
      </c>
      <c r="D1483" t="str">
        <f t="shared" si="47"/>
        <v>checkmate</v>
      </c>
      <c r="E1483" t="s">
        <v>2905</v>
      </c>
    </row>
    <row r="1484" spans="1:5" x14ac:dyDescent="0.3">
      <c r="A1484" t="s">
        <v>1248</v>
      </c>
      <c r="B1484" t="s">
        <v>376</v>
      </c>
      <c r="C1484" t="str">
        <f t="shared" si="46"/>
        <v>make</v>
      </c>
      <c r="D1484" t="str">
        <f t="shared" si="47"/>
        <v>Cheetah</v>
      </c>
      <c r="E1484" t="s">
        <v>2905</v>
      </c>
    </row>
    <row r="1485" spans="1:5" x14ac:dyDescent="0.3">
      <c r="A1485" t="s">
        <v>1248</v>
      </c>
      <c r="B1485" t="s">
        <v>377</v>
      </c>
      <c r="C1485" t="str">
        <f t="shared" si="46"/>
        <v>make</v>
      </c>
      <c r="D1485" t="str">
        <f t="shared" si="47"/>
        <v>cheoylee</v>
      </c>
      <c r="E1485" t="s">
        <v>2905</v>
      </c>
    </row>
    <row r="1486" spans="1:5" x14ac:dyDescent="0.3">
      <c r="A1486" t="s">
        <v>1248</v>
      </c>
      <c r="B1486" t="s">
        <v>378</v>
      </c>
      <c r="C1486" t="str">
        <f t="shared" si="46"/>
        <v>make</v>
      </c>
      <c r="D1486" t="str">
        <f t="shared" si="47"/>
        <v>chinook</v>
      </c>
      <c r="E1486" t="s">
        <v>2905</v>
      </c>
    </row>
    <row r="1487" spans="1:5" x14ac:dyDescent="0.3">
      <c r="A1487" t="s">
        <v>1248</v>
      </c>
      <c r="B1487" t="s">
        <v>379</v>
      </c>
      <c r="C1487" t="str">
        <f t="shared" si="46"/>
        <v>make</v>
      </c>
      <c r="D1487" t="str">
        <f t="shared" si="47"/>
        <v>chopper</v>
      </c>
      <c r="E1487" t="s">
        <v>2905</v>
      </c>
    </row>
    <row r="1488" spans="1:5" x14ac:dyDescent="0.3">
      <c r="A1488" t="s">
        <v>1248</v>
      </c>
      <c r="B1488" t="s">
        <v>380</v>
      </c>
      <c r="C1488" t="str">
        <f t="shared" si="46"/>
        <v>make</v>
      </c>
      <c r="D1488" t="str">
        <f t="shared" si="47"/>
        <v>chriscraft</v>
      </c>
      <c r="E1488" t="s">
        <v>2905</v>
      </c>
    </row>
    <row r="1489" spans="1:5" x14ac:dyDescent="0.3">
      <c r="A1489" t="s">
        <v>1248</v>
      </c>
      <c r="B1489" t="s">
        <v>381</v>
      </c>
      <c r="C1489" t="str">
        <f t="shared" si="46"/>
        <v>make</v>
      </c>
      <c r="D1489" t="str">
        <f t="shared" si="47"/>
        <v>christensen</v>
      </c>
      <c r="E1489" t="s">
        <v>2905</v>
      </c>
    </row>
    <row r="1490" spans="1:5" x14ac:dyDescent="0.3">
      <c r="A1490" t="s">
        <v>1248</v>
      </c>
      <c r="B1490" t="s">
        <v>382</v>
      </c>
      <c r="C1490" t="str">
        <f t="shared" si="46"/>
        <v>make</v>
      </c>
      <c r="D1490" t="str">
        <f t="shared" si="47"/>
        <v>cigarette</v>
      </c>
      <c r="E1490" t="s">
        <v>2905</v>
      </c>
    </row>
    <row r="1491" spans="1:5" x14ac:dyDescent="0.3">
      <c r="A1491" t="s">
        <v>1248</v>
      </c>
      <c r="B1491" t="s">
        <v>383</v>
      </c>
      <c r="C1491" t="str">
        <f t="shared" si="46"/>
        <v>make</v>
      </c>
      <c r="D1491" t="str">
        <f t="shared" si="47"/>
        <v>clearwater</v>
      </c>
      <c r="E1491" t="s">
        <v>2905</v>
      </c>
    </row>
    <row r="1492" spans="1:5" x14ac:dyDescent="0.3">
      <c r="A1492" t="s">
        <v>1248</v>
      </c>
      <c r="B1492" t="s">
        <v>384</v>
      </c>
      <c r="C1492" t="str">
        <f t="shared" si="46"/>
        <v>make</v>
      </c>
      <c r="D1492" t="str">
        <f t="shared" si="47"/>
        <v>coastalcraft</v>
      </c>
      <c r="E1492" t="s">
        <v>2905</v>
      </c>
    </row>
    <row r="1493" spans="1:5" x14ac:dyDescent="0.3">
      <c r="A1493" t="s">
        <v>1248</v>
      </c>
      <c r="B1493" t="s">
        <v>385</v>
      </c>
      <c r="C1493" t="str">
        <f t="shared" si="46"/>
        <v>make</v>
      </c>
      <c r="D1493" t="str">
        <f t="shared" si="47"/>
        <v>cobalt</v>
      </c>
      <c r="E1493" t="s">
        <v>2905</v>
      </c>
    </row>
    <row r="1494" spans="1:5" x14ac:dyDescent="0.3">
      <c r="A1494" t="s">
        <v>1248</v>
      </c>
      <c r="B1494" t="s">
        <v>386</v>
      </c>
      <c r="C1494" t="str">
        <f t="shared" si="46"/>
        <v>make</v>
      </c>
      <c r="D1494" t="str">
        <f t="shared" si="47"/>
        <v>cobaltboats</v>
      </c>
      <c r="E1494" t="s">
        <v>2905</v>
      </c>
    </row>
    <row r="1495" spans="1:5" x14ac:dyDescent="0.3">
      <c r="A1495" t="s">
        <v>1248</v>
      </c>
      <c r="B1495" t="s">
        <v>387</v>
      </c>
      <c r="C1495" t="str">
        <f t="shared" si="46"/>
        <v>make</v>
      </c>
      <c r="D1495" t="str">
        <f t="shared" si="47"/>
        <v>cobia</v>
      </c>
      <c r="E1495" t="s">
        <v>2905</v>
      </c>
    </row>
    <row r="1496" spans="1:5" x14ac:dyDescent="0.3">
      <c r="A1496" t="s">
        <v>1248</v>
      </c>
      <c r="B1496" t="s">
        <v>388</v>
      </c>
      <c r="C1496" t="str">
        <f t="shared" si="46"/>
        <v>make</v>
      </c>
      <c r="D1496" t="str">
        <f t="shared" si="47"/>
        <v>cobra</v>
      </c>
      <c r="E1496" t="s">
        <v>2905</v>
      </c>
    </row>
    <row r="1497" spans="1:5" x14ac:dyDescent="0.3">
      <c r="A1497" t="s">
        <v>1248</v>
      </c>
      <c r="B1497" t="s">
        <v>389</v>
      </c>
      <c r="C1497" t="str">
        <f t="shared" si="46"/>
        <v>make</v>
      </c>
      <c r="D1497" t="str">
        <f t="shared" si="47"/>
        <v>codecasa</v>
      </c>
      <c r="E1497" t="s">
        <v>2905</v>
      </c>
    </row>
    <row r="1498" spans="1:5" x14ac:dyDescent="0.3">
      <c r="A1498" t="s">
        <v>1248</v>
      </c>
      <c r="B1498" t="s">
        <v>390</v>
      </c>
      <c r="C1498" t="str">
        <f t="shared" si="46"/>
        <v>make</v>
      </c>
      <c r="D1498" t="str">
        <f t="shared" si="47"/>
        <v>columbia</v>
      </c>
      <c r="E1498" t="s">
        <v>2905</v>
      </c>
    </row>
    <row r="1499" spans="1:5" x14ac:dyDescent="0.3">
      <c r="A1499" t="s">
        <v>1248</v>
      </c>
      <c r="B1499" t="s">
        <v>391</v>
      </c>
      <c r="C1499" t="str">
        <f t="shared" si="46"/>
        <v>make</v>
      </c>
      <c r="D1499" t="str">
        <f t="shared" si="47"/>
        <v>comar</v>
      </c>
      <c r="E1499" t="s">
        <v>2905</v>
      </c>
    </row>
    <row r="1500" spans="1:5" x14ac:dyDescent="0.3">
      <c r="A1500" t="s">
        <v>1248</v>
      </c>
      <c r="B1500" t="s">
        <v>392</v>
      </c>
      <c r="C1500" t="str">
        <f t="shared" si="46"/>
        <v>make</v>
      </c>
      <c r="D1500" t="str">
        <f t="shared" si="47"/>
        <v>Commander</v>
      </c>
      <c r="E1500" t="s">
        <v>2905</v>
      </c>
    </row>
    <row r="1501" spans="1:5" x14ac:dyDescent="0.3">
      <c r="A1501" t="s">
        <v>1248</v>
      </c>
      <c r="B1501" t="s">
        <v>393</v>
      </c>
      <c r="C1501" t="str">
        <f t="shared" si="46"/>
        <v>make</v>
      </c>
      <c r="D1501" t="str">
        <f t="shared" si="47"/>
        <v>Compac</v>
      </c>
      <c r="E1501" t="s">
        <v>2905</v>
      </c>
    </row>
    <row r="1502" spans="1:5" x14ac:dyDescent="0.3">
      <c r="A1502" t="s">
        <v>1248</v>
      </c>
      <c r="B1502" t="s">
        <v>394</v>
      </c>
      <c r="C1502" t="str">
        <f t="shared" si="46"/>
        <v>make</v>
      </c>
      <c r="D1502" t="str">
        <f t="shared" si="47"/>
        <v>concept</v>
      </c>
      <c r="E1502" t="s">
        <v>2905</v>
      </c>
    </row>
    <row r="1503" spans="1:5" x14ac:dyDescent="0.3">
      <c r="A1503" t="s">
        <v>1248</v>
      </c>
      <c r="B1503" t="s">
        <v>395</v>
      </c>
      <c r="C1503" t="str">
        <f t="shared" si="46"/>
        <v>make</v>
      </c>
      <c r="D1503" t="str">
        <f t="shared" si="47"/>
        <v>conquest</v>
      </c>
      <c r="E1503" t="s">
        <v>2905</v>
      </c>
    </row>
    <row r="1504" spans="1:5" x14ac:dyDescent="0.3">
      <c r="A1504" t="s">
        <v>1248</v>
      </c>
      <c r="B1504" t="s">
        <v>396</v>
      </c>
      <c r="C1504" t="str">
        <f t="shared" si="46"/>
        <v>make</v>
      </c>
      <c r="D1504" t="str">
        <f t="shared" si="47"/>
        <v>Contender</v>
      </c>
      <c r="E1504" t="s">
        <v>2905</v>
      </c>
    </row>
    <row r="1505" spans="1:5" x14ac:dyDescent="0.3">
      <c r="A1505" t="s">
        <v>1248</v>
      </c>
      <c r="B1505" t="s">
        <v>397</v>
      </c>
      <c r="C1505" t="str">
        <f t="shared" si="46"/>
        <v>make</v>
      </c>
      <c r="D1505" t="str">
        <f t="shared" si="47"/>
        <v>contessa</v>
      </c>
      <c r="E1505" t="s">
        <v>2905</v>
      </c>
    </row>
    <row r="1506" spans="1:5" x14ac:dyDescent="0.3">
      <c r="A1506" t="s">
        <v>1248</v>
      </c>
      <c r="B1506" t="s">
        <v>398</v>
      </c>
      <c r="C1506" t="str">
        <f t="shared" si="46"/>
        <v>make</v>
      </c>
      <c r="D1506" t="str">
        <f t="shared" si="47"/>
        <v>contest</v>
      </c>
      <c r="E1506" t="s">
        <v>2905</v>
      </c>
    </row>
    <row r="1507" spans="1:5" x14ac:dyDescent="0.3">
      <c r="A1507" t="s">
        <v>1248</v>
      </c>
      <c r="B1507" t="s">
        <v>399</v>
      </c>
      <c r="C1507" t="str">
        <f t="shared" si="46"/>
        <v>make</v>
      </c>
      <c r="D1507" t="str">
        <f t="shared" si="47"/>
        <v>contour</v>
      </c>
      <c r="E1507" t="s">
        <v>2905</v>
      </c>
    </row>
    <row r="1508" spans="1:5" x14ac:dyDescent="0.3">
      <c r="A1508" t="s">
        <v>1248</v>
      </c>
      <c r="B1508" t="s">
        <v>400</v>
      </c>
      <c r="C1508" t="str">
        <f t="shared" si="46"/>
        <v>make</v>
      </c>
      <c r="D1508" t="str">
        <f t="shared" si="47"/>
        <v>coronet</v>
      </c>
      <c r="E1508" t="s">
        <v>2905</v>
      </c>
    </row>
    <row r="1509" spans="1:5" x14ac:dyDescent="0.3">
      <c r="A1509" t="s">
        <v>1248</v>
      </c>
      <c r="B1509" t="s">
        <v>401</v>
      </c>
      <c r="C1509" t="str">
        <f t="shared" si="46"/>
        <v>make</v>
      </c>
      <c r="D1509" t="str">
        <f t="shared" si="47"/>
        <v>correctcraft</v>
      </c>
      <c r="E1509" t="s">
        <v>2905</v>
      </c>
    </row>
    <row r="1510" spans="1:5" x14ac:dyDescent="0.3">
      <c r="A1510" t="s">
        <v>1248</v>
      </c>
      <c r="B1510" t="s">
        <v>402</v>
      </c>
      <c r="C1510" t="str">
        <f t="shared" si="46"/>
        <v>make</v>
      </c>
      <c r="D1510" t="str">
        <f t="shared" si="47"/>
        <v>corsair</v>
      </c>
      <c r="E1510" t="s">
        <v>2905</v>
      </c>
    </row>
    <row r="1511" spans="1:5" x14ac:dyDescent="0.3">
      <c r="A1511" t="s">
        <v>1248</v>
      </c>
      <c r="B1511" t="s">
        <v>403</v>
      </c>
      <c r="C1511" t="str">
        <f t="shared" si="46"/>
        <v>make</v>
      </c>
      <c r="D1511" t="str">
        <f t="shared" si="47"/>
        <v>craigblackwell</v>
      </c>
      <c r="E1511" t="s">
        <v>2905</v>
      </c>
    </row>
    <row r="1512" spans="1:5" x14ac:dyDescent="0.3">
      <c r="A1512" t="s">
        <v>1248</v>
      </c>
      <c r="B1512" t="s">
        <v>404</v>
      </c>
      <c r="C1512" t="str">
        <f t="shared" si="46"/>
        <v>make</v>
      </c>
      <c r="D1512" t="str">
        <f t="shared" si="47"/>
        <v>craigcat</v>
      </c>
      <c r="E1512" t="s">
        <v>2905</v>
      </c>
    </row>
    <row r="1513" spans="1:5" x14ac:dyDescent="0.3">
      <c r="A1513" t="s">
        <v>1248</v>
      </c>
      <c r="B1513" t="s">
        <v>405</v>
      </c>
      <c r="C1513" t="str">
        <f t="shared" si="46"/>
        <v>make</v>
      </c>
      <c r="D1513" t="str">
        <f t="shared" si="47"/>
        <v>cranchi</v>
      </c>
      <c r="E1513" t="s">
        <v>2905</v>
      </c>
    </row>
    <row r="1514" spans="1:5" x14ac:dyDescent="0.3">
      <c r="A1514" t="s">
        <v>1248</v>
      </c>
      <c r="B1514" t="s">
        <v>406</v>
      </c>
      <c r="C1514" t="str">
        <f t="shared" si="46"/>
        <v>make</v>
      </c>
      <c r="D1514" t="str">
        <f t="shared" si="47"/>
        <v>crescent</v>
      </c>
      <c r="E1514" t="s">
        <v>2905</v>
      </c>
    </row>
    <row r="1515" spans="1:5" x14ac:dyDescent="0.3">
      <c r="A1515" t="s">
        <v>1248</v>
      </c>
      <c r="B1515" t="s">
        <v>407</v>
      </c>
      <c r="C1515" t="str">
        <f t="shared" si="46"/>
        <v>make</v>
      </c>
      <c r="D1515" t="str">
        <f t="shared" si="47"/>
        <v>crest</v>
      </c>
      <c r="E1515" t="s">
        <v>2905</v>
      </c>
    </row>
    <row r="1516" spans="1:5" x14ac:dyDescent="0.3">
      <c r="A1516" t="s">
        <v>1248</v>
      </c>
      <c r="B1516" t="s">
        <v>408</v>
      </c>
      <c r="C1516" t="str">
        <f t="shared" si="46"/>
        <v>make</v>
      </c>
      <c r="D1516" t="str">
        <f t="shared" si="47"/>
        <v>crestliner</v>
      </c>
      <c r="E1516" t="s">
        <v>2905</v>
      </c>
    </row>
    <row r="1517" spans="1:5" x14ac:dyDescent="0.3">
      <c r="A1517" t="s">
        <v>1248</v>
      </c>
      <c r="B1517" t="s">
        <v>409</v>
      </c>
      <c r="C1517" t="str">
        <f t="shared" si="46"/>
        <v>make</v>
      </c>
      <c r="D1517" t="str">
        <f t="shared" si="47"/>
        <v>crestpontoonboats</v>
      </c>
      <c r="E1517" t="s">
        <v>2905</v>
      </c>
    </row>
    <row r="1518" spans="1:5" x14ac:dyDescent="0.3">
      <c r="A1518" t="s">
        <v>1248</v>
      </c>
      <c r="B1518" t="s">
        <v>410</v>
      </c>
      <c r="C1518" t="str">
        <f t="shared" si="46"/>
        <v>make</v>
      </c>
      <c r="D1518" t="str">
        <f t="shared" si="47"/>
        <v>crestpontoons</v>
      </c>
      <c r="E1518" t="s">
        <v>2905</v>
      </c>
    </row>
    <row r="1519" spans="1:5" x14ac:dyDescent="0.3">
      <c r="A1519" t="s">
        <v>1248</v>
      </c>
      <c r="B1519" t="s">
        <v>411</v>
      </c>
      <c r="C1519" t="str">
        <f t="shared" si="46"/>
        <v>make</v>
      </c>
      <c r="D1519" t="str">
        <f t="shared" si="47"/>
        <v>crownline</v>
      </c>
      <c r="E1519" t="s">
        <v>2905</v>
      </c>
    </row>
    <row r="1520" spans="1:5" x14ac:dyDescent="0.3">
      <c r="A1520" t="s">
        <v>1248</v>
      </c>
      <c r="B1520" t="s">
        <v>412</v>
      </c>
      <c r="C1520" t="str">
        <f t="shared" si="46"/>
        <v>make</v>
      </c>
      <c r="D1520" t="str">
        <f t="shared" si="47"/>
        <v>crowther</v>
      </c>
      <c r="E1520" t="s">
        <v>2905</v>
      </c>
    </row>
    <row r="1521" spans="1:5" x14ac:dyDescent="0.3">
      <c r="A1521" t="s">
        <v>1248</v>
      </c>
      <c r="B1521" t="s">
        <v>413</v>
      </c>
      <c r="C1521" t="str">
        <f t="shared" si="46"/>
        <v>make</v>
      </c>
      <c r="D1521" t="str">
        <f t="shared" si="47"/>
        <v>cruisers</v>
      </c>
      <c r="E1521" t="s">
        <v>2905</v>
      </c>
    </row>
    <row r="1522" spans="1:5" x14ac:dyDescent="0.3">
      <c r="A1522" t="s">
        <v>1248</v>
      </c>
      <c r="B1522" t="s">
        <v>414</v>
      </c>
      <c r="C1522" t="str">
        <f t="shared" si="46"/>
        <v>make</v>
      </c>
      <c r="D1522" t="str">
        <f t="shared" si="47"/>
        <v>cruisersyachts</v>
      </c>
      <c r="E1522" t="s">
        <v>2905</v>
      </c>
    </row>
    <row r="1523" spans="1:5" x14ac:dyDescent="0.3">
      <c r="A1523" t="s">
        <v>1248</v>
      </c>
      <c r="B1523" t="s">
        <v>415</v>
      </c>
      <c r="C1523" t="str">
        <f t="shared" si="46"/>
        <v>make</v>
      </c>
      <c r="D1523" t="str">
        <f t="shared" si="47"/>
        <v>Custom</v>
      </c>
      <c r="E1523" t="s">
        <v>2905</v>
      </c>
    </row>
    <row r="1524" spans="1:5" x14ac:dyDescent="0.3">
      <c r="A1524" t="s">
        <v>1248</v>
      </c>
      <c r="B1524" t="s">
        <v>416</v>
      </c>
      <c r="C1524" t="str">
        <f t="shared" si="46"/>
        <v>make</v>
      </c>
      <c r="D1524" t="str">
        <f t="shared" si="47"/>
        <v>customcarolina</v>
      </c>
      <c r="E1524" t="s">
        <v>2905</v>
      </c>
    </row>
    <row r="1525" spans="1:5" x14ac:dyDescent="0.3">
      <c r="A1525" t="s">
        <v>1248</v>
      </c>
      <c r="B1525" t="s">
        <v>417</v>
      </c>
      <c r="C1525" t="str">
        <f t="shared" si="46"/>
        <v>make</v>
      </c>
      <c r="D1525" t="str">
        <f t="shared" si="47"/>
        <v>customcraft</v>
      </c>
      <c r="E1525" t="s">
        <v>2905</v>
      </c>
    </row>
    <row r="1526" spans="1:5" x14ac:dyDescent="0.3">
      <c r="A1526" t="s">
        <v>1248</v>
      </c>
      <c r="B1526" t="s">
        <v>418</v>
      </c>
      <c r="C1526" t="str">
        <f t="shared" si="46"/>
        <v>make</v>
      </c>
      <c r="D1526" t="str">
        <f t="shared" si="47"/>
        <v>CustomLine</v>
      </c>
      <c r="E1526" t="s">
        <v>2905</v>
      </c>
    </row>
    <row r="1527" spans="1:5" x14ac:dyDescent="0.3">
      <c r="A1527" t="s">
        <v>1248</v>
      </c>
      <c r="B1527" t="s">
        <v>419</v>
      </c>
      <c r="C1527" t="str">
        <f t="shared" si="46"/>
        <v>make</v>
      </c>
      <c r="D1527" t="str">
        <f t="shared" si="47"/>
        <v>customweld</v>
      </c>
      <c r="E1527" t="s">
        <v>2905</v>
      </c>
    </row>
    <row r="1528" spans="1:5" x14ac:dyDescent="0.3">
      <c r="A1528" t="s">
        <v>1248</v>
      </c>
      <c r="B1528" t="s">
        <v>420</v>
      </c>
      <c r="C1528" t="str">
        <f t="shared" si="46"/>
        <v>make</v>
      </c>
      <c r="D1528" t="str">
        <f t="shared" si="47"/>
        <v>Cutwater</v>
      </c>
      <c r="E1528" t="s">
        <v>2905</v>
      </c>
    </row>
    <row r="1529" spans="1:5" x14ac:dyDescent="0.3">
      <c r="A1529" t="s">
        <v>1248</v>
      </c>
      <c r="B1529" t="s">
        <v>421</v>
      </c>
      <c r="C1529" t="str">
        <f t="shared" si="46"/>
        <v>make</v>
      </c>
      <c r="D1529" t="str">
        <f t="shared" si="47"/>
        <v>cypresscay</v>
      </c>
      <c r="E1529" t="s">
        <v>2905</v>
      </c>
    </row>
    <row r="1530" spans="1:5" x14ac:dyDescent="0.3">
      <c r="A1530" t="s">
        <v>1248</v>
      </c>
      <c r="B1530" t="s">
        <v>422</v>
      </c>
      <c r="C1530" t="str">
        <f t="shared" si="46"/>
        <v>make</v>
      </c>
      <c r="D1530" t="str">
        <f t="shared" si="47"/>
        <v>dargel</v>
      </c>
      <c r="E1530" t="s">
        <v>2905</v>
      </c>
    </row>
    <row r="1531" spans="1:5" x14ac:dyDescent="0.3">
      <c r="A1531" t="s">
        <v>1248</v>
      </c>
      <c r="B1531" t="s">
        <v>423</v>
      </c>
      <c r="C1531" t="str">
        <f t="shared" si="46"/>
        <v>make</v>
      </c>
      <c r="D1531" t="str">
        <f t="shared" si="47"/>
        <v>davis</v>
      </c>
      <c r="E1531" t="s">
        <v>2905</v>
      </c>
    </row>
    <row r="1532" spans="1:5" x14ac:dyDescent="0.3">
      <c r="A1532" t="s">
        <v>1248</v>
      </c>
      <c r="B1532" t="s">
        <v>424</v>
      </c>
      <c r="C1532" t="str">
        <f t="shared" si="46"/>
        <v>make</v>
      </c>
      <c r="D1532" t="str">
        <f t="shared" si="47"/>
        <v>dean</v>
      </c>
      <c r="E1532" t="s">
        <v>2905</v>
      </c>
    </row>
    <row r="1533" spans="1:5" x14ac:dyDescent="0.3">
      <c r="A1533" t="s">
        <v>1248</v>
      </c>
      <c r="B1533" t="s">
        <v>425</v>
      </c>
      <c r="C1533" t="str">
        <f t="shared" si="46"/>
        <v>make</v>
      </c>
      <c r="D1533" t="str">
        <f t="shared" si="47"/>
        <v>deepimpact</v>
      </c>
      <c r="E1533" t="s">
        <v>2905</v>
      </c>
    </row>
    <row r="1534" spans="1:5" x14ac:dyDescent="0.3">
      <c r="A1534" t="s">
        <v>1248</v>
      </c>
      <c r="B1534" t="s">
        <v>426</v>
      </c>
      <c r="C1534" t="str">
        <f t="shared" si="46"/>
        <v>make</v>
      </c>
      <c r="D1534" t="str">
        <f t="shared" si="47"/>
        <v>defever</v>
      </c>
      <c r="E1534" t="s">
        <v>2905</v>
      </c>
    </row>
    <row r="1535" spans="1:5" x14ac:dyDescent="0.3">
      <c r="A1535" t="s">
        <v>1248</v>
      </c>
      <c r="B1535" t="s">
        <v>427</v>
      </c>
      <c r="C1535" t="str">
        <f t="shared" si="46"/>
        <v>make</v>
      </c>
      <c r="D1535" t="str">
        <f t="shared" si="47"/>
        <v>defiance</v>
      </c>
      <c r="E1535" t="s">
        <v>2905</v>
      </c>
    </row>
    <row r="1536" spans="1:5" x14ac:dyDescent="0.3">
      <c r="A1536" t="s">
        <v>1248</v>
      </c>
      <c r="B1536" t="s">
        <v>428</v>
      </c>
      <c r="C1536" t="str">
        <f t="shared" si="46"/>
        <v>make</v>
      </c>
      <c r="D1536" t="str">
        <f t="shared" si="47"/>
        <v>dehler</v>
      </c>
      <c r="E1536" t="s">
        <v>2905</v>
      </c>
    </row>
    <row r="1537" spans="1:5" x14ac:dyDescent="0.3">
      <c r="A1537" t="s">
        <v>1248</v>
      </c>
      <c r="B1537" t="s">
        <v>429</v>
      </c>
      <c r="C1537" t="str">
        <f t="shared" si="46"/>
        <v>make</v>
      </c>
      <c r="D1537" t="str">
        <f t="shared" si="47"/>
        <v>delphia</v>
      </c>
      <c r="E1537" t="s">
        <v>2905</v>
      </c>
    </row>
    <row r="1538" spans="1:5" x14ac:dyDescent="0.3">
      <c r="A1538" t="s">
        <v>1248</v>
      </c>
      <c r="B1538" t="s">
        <v>430</v>
      </c>
      <c r="C1538" t="str">
        <f t="shared" si="46"/>
        <v>make</v>
      </c>
      <c r="D1538" t="str">
        <f t="shared" si="47"/>
        <v>delta</v>
      </c>
      <c r="E1538" t="s">
        <v>2905</v>
      </c>
    </row>
    <row r="1539" spans="1:5" x14ac:dyDescent="0.3">
      <c r="A1539" t="s">
        <v>1248</v>
      </c>
      <c r="B1539" t="s">
        <v>431</v>
      </c>
      <c r="C1539" t="str">
        <f t="shared" ref="C1539:C1602" si="48">LEFT(B1539,FIND("=",B1539)-1)</f>
        <v>make</v>
      </c>
      <c r="D1539" t="str">
        <f t="shared" ref="D1539:D1602" si="49">MID(B1539,FIND("=",B1539)+1,LEN(B1539))</f>
        <v>deltapowerboats</v>
      </c>
      <c r="E1539" t="s">
        <v>2905</v>
      </c>
    </row>
    <row r="1540" spans="1:5" x14ac:dyDescent="0.3">
      <c r="A1540" t="s">
        <v>1248</v>
      </c>
      <c r="B1540" t="s">
        <v>432</v>
      </c>
      <c r="C1540" t="str">
        <f t="shared" si="48"/>
        <v>make</v>
      </c>
      <c r="D1540" t="str">
        <f t="shared" si="49"/>
        <v>devries</v>
      </c>
      <c r="E1540" t="s">
        <v>2905</v>
      </c>
    </row>
    <row r="1541" spans="1:5" x14ac:dyDescent="0.3">
      <c r="A1541" t="s">
        <v>1248</v>
      </c>
      <c r="B1541" t="s">
        <v>433</v>
      </c>
      <c r="C1541" t="str">
        <f t="shared" si="48"/>
        <v>make</v>
      </c>
      <c r="D1541" t="str">
        <f t="shared" si="49"/>
        <v>devrieslentsch</v>
      </c>
      <c r="E1541" t="s">
        <v>2905</v>
      </c>
    </row>
    <row r="1542" spans="1:5" x14ac:dyDescent="0.3">
      <c r="A1542" t="s">
        <v>1248</v>
      </c>
      <c r="B1542" t="s">
        <v>434</v>
      </c>
      <c r="C1542" t="str">
        <f t="shared" si="48"/>
        <v>make</v>
      </c>
      <c r="D1542" t="str">
        <f t="shared" si="49"/>
        <v>discovery</v>
      </c>
      <c r="E1542" t="s">
        <v>2905</v>
      </c>
    </row>
    <row r="1543" spans="1:5" x14ac:dyDescent="0.3">
      <c r="A1543" t="s">
        <v>1248</v>
      </c>
      <c r="B1543" t="s">
        <v>435</v>
      </c>
      <c r="C1543" t="str">
        <f t="shared" si="48"/>
        <v>make</v>
      </c>
      <c r="D1543" t="str">
        <f t="shared" si="49"/>
        <v>donelle</v>
      </c>
      <c r="E1543" t="s">
        <v>2905</v>
      </c>
    </row>
    <row r="1544" spans="1:5" x14ac:dyDescent="0.3">
      <c r="A1544" t="s">
        <v>1248</v>
      </c>
      <c r="B1544" t="s">
        <v>436</v>
      </c>
      <c r="C1544" t="str">
        <f t="shared" si="48"/>
        <v>make</v>
      </c>
      <c r="D1544" t="str">
        <f t="shared" si="49"/>
        <v>donzi</v>
      </c>
      <c r="E1544" t="s">
        <v>2905</v>
      </c>
    </row>
    <row r="1545" spans="1:5" x14ac:dyDescent="0.3">
      <c r="A1545" t="s">
        <v>1248</v>
      </c>
      <c r="B1545" t="s">
        <v>437</v>
      </c>
      <c r="C1545" t="str">
        <f t="shared" si="48"/>
        <v>make</v>
      </c>
      <c r="D1545" t="str">
        <f t="shared" si="49"/>
        <v>dorado</v>
      </c>
      <c r="E1545" t="s">
        <v>2905</v>
      </c>
    </row>
    <row r="1546" spans="1:5" x14ac:dyDescent="0.3">
      <c r="A1546" t="s">
        <v>1248</v>
      </c>
      <c r="B1546" t="s">
        <v>438</v>
      </c>
      <c r="C1546" t="str">
        <f t="shared" si="48"/>
        <v>make</v>
      </c>
      <c r="D1546" t="str">
        <f t="shared" si="49"/>
        <v>doral</v>
      </c>
      <c r="E1546" t="s">
        <v>2905</v>
      </c>
    </row>
    <row r="1547" spans="1:5" x14ac:dyDescent="0.3">
      <c r="A1547" t="s">
        <v>1248</v>
      </c>
      <c r="B1547" t="s">
        <v>439</v>
      </c>
      <c r="C1547" t="str">
        <f t="shared" si="48"/>
        <v>make</v>
      </c>
      <c r="D1547" t="str">
        <f t="shared" si="49"/>
        <v>dragonfly</v>
      </c>
      <c r="E1547" t="s">
        <v>2905</v>
      </c>
    </row>
    <row r="1548" spans="1:5" x14ac:dyDescent="0.3">
      <c r="A1548" t="s">
        <v>1248</v>
      </c>
      <c r="B1548" t="s">
        <v>440</v>
      </c>
      <c r="C1548" t="str">
        <f t="shared" si="48"/>
        <v>make</v>
      </c>
      <c r="D1548" t="str">
        <f t="shared" si="49"/>
        <v>duckworth</v>
      </c>
      <c r="E1548" t="s">
        <v>2905</v>
      </c>
    </row>
    <row r="1549" spans="1:5" x14ac:dyDescent="0.3">
      <c r="A1549" t="s">
        <v>1248</v>
      </c>
      <c r="B1549" t="s">
        <v>441</v>
      </c>
      <c r="C1549" t="str">
        <f t="shared" si="48"/>
        <v>make</v>
      </c>
      <c r="D1549" t="str">
        <f t="shared" si="49"/>
        <v>duffy</v>
      </c>
      <c r="E1549" t="s">
        <v>2905</v>
      </c>
    </row>
    <row r="1550" spans="1:5" x14ac:dyDescent="0.3">
      <c r="A1550" t="s">
        <v>1248</v>
      </c>
      <c r="B1550" t="s">
        <v>442</v>
      </c>
      <c r="C1550" t="str">
        <f t="shared" si="48"/>
        <v>make</v>
      </c>
      <c r="D1550" t="str">
        <f t="shared" si="49"/>
        <v>dufour</v>
      </c>
      <c r="E1550" t="s">
        <v>2905</v>
      </c>
    </row>
    <row r="1551" spans="1:5" x14ac:dyDescent="0.3">
      <c r="A1551" t="s">
        <v>1248</v>
      </c>
      <c r="B1551" t="s">
        <v>443</v>
      </c>
      <c r="C1551" t="str">
        <f t="shared" si="48"/>
        <v>make</v>
      </c>
      <c r="D1551" t="str">
        <f t="shared" si="49"/>
        <v>duracraft</v>
      </c>
      <c r="E1551" t="s">
        <v>2905</v>
      </c>
    </row>
    <row r="1552" spans="1:5" x14ac:dyDescent="0.3">
      <c r="A1552" t="s">
        <v>1248</v>
      </c>
      <c r="B1552" t="s">
        <v>444</v>
      </c>
      <c r="C1552" t="str">
        <f t="shared" si="48"/>
        <v>make</v>
      </c>
      <c r="D1552" t="str">
        <f t="shared" si="49"/>
        <v>dusky</v>
      </c>
      <c r="E1552" t="s">
        <v>2905</v>
      </c>
    </row>
    <row r="1553" spans="1:5" x14ac:dyDescent="0.3">
      <c r="A1553" t="s">
        <v>1248</v>
      </c>
      <c r="B1553" t="s">
        <v>445</v>
      </c>
      <c r="C1553" t="str">
        <f t="shared" si="48"/>
        <v>make</v>
      </c>
      <c r="D1553" t="str">
        <f t="shared" si="49"/>
        <v>duskymarine</v>
      </c>
      <c r="E1553" t="s">
        <v>2905</v>
      </c>
    </row>
    <row r="1554" spans="1:5" x14ac:dyDescent="0.3">
      <c r="A1554" t="s">
        <v>1248</v>
      </c>
      <c r="B1554" t="s">
        <v>446</v>
      </c>
      <c r="C1554" t="str">
        <f t="shared" si="48"/>
        <v>make</v>
      </c>
      <c r="D1554" t="str">
        <f t="shared" si="49"/>
        <v>dyer</v>
      </c>
      <c r="E1554" t="s">
        <v>2905</v>
      </c>
    </row>
    <row r="1555" spans="1:5" x14ac:dyDescent="0.3">
      <c r="A1555" t="s">
        <v>1248</v>
      </c>
      <c r="B1555" t="s">
        <v>447</v>
      </c>
      <c r="C1555" t="str">
        <f t="shared" si="48"/>
        <v>make</v>
      </c>
      <c r="D1555" t="str">
        <f t="shared" si="49"/>
        <v>dynacraft</v>
      </c>
      <c r="E1555" t="s">
        <v>2905</v>
      </c>
    </row>
    <row r="1556" spans="1:5" x14ac:dyDescent="0.3">
      <c r="A1556" t="s">
        <v>1248</v>
      </c>
      <c r="B1556" t="s">
        <v>448</v>
      </c>
      <c r="C1556" t="str">
        <f t="shared" si="48"/>
        <v>make</v>
      </c>
      <c r="D1556" t="str">
        <f t="shared" si="49"/>
        <v>eagle</v>
      </c>
      <c r="E1556" t="s">
        <v>2905</v>
      </c>
    </row>
    <row r="1557" spans="1:5" x14ac:dyDescent="0.3">
      <c r="A1557" t="s">
        <v>1248</v>
      </c>
      <c r="B1557" t="s">
        <v>449</v>
      </c>
      <c r="C1557" t="str">
        <f t="shared" si="48"/>
        <v>make</v>
      </c>
      <c r="D1557" t="str">
        <f t="shared" si="49"/>
        <v>eastbay</v>
      </c>
      <c r="E1557" t="s">
        <v>2905</v>
      </c>
    </row>
    <row r="1558" spans="1:5" x14ac:dyDescent="0.3">
      <c r="A1558" t="s">
        <v>1248</v>
      </c>
      <c r="B1558" t="s">
        <v>450</v>
      </c>
      <c r="C1558" t="str">
        <f t="shared" si="48"/>
        <v>make</v>
      </c>
      <c r="D1558" t="str">
        <f t="shared" si="49"/>
        <v>easternboats</v>
      </c>
      <c r="E1558" t="s">
        <v>2905</v>
      </c>
    </row>
    <row r="1559" spans="1:5" x14ac:dyDescent="0.3">
      <c r="A1559" t="s">
        <v>1248</v>
      </c>
      <c r="B1559" t="s">
        <v>451</v>
      </c>
      <c r="C1559" t="str">
        <f t="shared" si="48"/>
        <v>make</v>
      </c>
      <c r="D1559" t="str">
        <f t="shared" si="49"/>
        <v>ebbtide</v>
      </c>
      <c r="E1559" t="s">
        <v>2905</v>
      </c>
    </row>
    <row r="1560" spans="1:5" x14ac:dyDescent="0.3">
      <c r="A1560" t="s">
        <v>1248</v>
      </c>
      <c r="B1560" t="s">
        <v>452</v>
      </c>
      <c r="C1560" t="str">
        <f t="shared" si="48"/>
        <v>make</v>
      </c>
      <c r="D1560" t="str">
        <f t="shared" si="49"/>
        <v>edgewater</v>
      </c>
      <c r="E1560" t="s">
        <v>2905</v>
      </c>
    </row>
    <row r="1561" spans="1:5" x14ac:dyDescent="0.3">
      <c r="A1561" t="s">
        <v>1248</v>
      </c>
      <c r="B1561" t="s">
        <v>453</v>
      </c>
      <c r="C1561" t="str">
        <f t="shared" si="48"/>
        <v>make</v>
      </c>
      <c r="D1561" t="str">
        <f t="shared" si="49"/>
        <v>eggharbor</v>
      </c>
      <c r="E1561" t="s">
        <v>2905</v>
      </c>
    </row>
    <row r="1562" spans="1:5" x14ac:dyDescent="0.3">
      <c r="A1562" t="s">
        <v>1248</v>
      </c>
      <c r="B1562" t="s">
        <v>454</v>
      </c>
      <c r="C1562" t="str">
        <f t="shared" si="48"/>
        <v>make</v>
      </c>
      <c r="D1562" t="str">
        <f t="shared" si="49"/>
        <v>elan</v>
      </c>
      <c r="E1562" t="s">
        <v>2905</v>
      </c>
    </row>
    <row r="1563" spans="1:5" x14ac:dyDescent="0.3">
      <c r="A1563" t="s">
        <v>1248</v>
      </c>
      <c r="B1563" t="s">
        <v>455</v>
      </c>
      <c r="C1563" t="str">
        <f t="shared" si="48"/>
        <v>make</v>
      </c>
      <c r="D1563" t="str">
        <f t="shared" si="49"/>
        <v>elegance</v>
      </c>
      <c r="E1563" t="s">
        <v>2905</v>
      </c>
    </row>
    <row r="1564" spans="1:5" x14ac:dyDescent="0.3">
      <c r="A1564" t="s">
        <v>1248</v>
      </c>
      <c r="B1564" t="s">
        <v>456</v>
      </c>
      <c r="C1564" t="str">
        <f t="shared" si="48"/>
        <v>make</v>
      </c>
      <c r="D1564" t="str">
        <f t="shared" si="49"/>
        <v>eliminator</v>
      </c>
      <c r="E1564" t="s">
        <v>2905</v>
      </c>
    </row>
    <row r="1565" spans="1:5" x14ac:dyDescent="0.3">
      <c r="A1565" t="s">
        <v>1248</v>
      </c>
      <c r="B1565" t="s">
        <v>457</v>
      </c>
      <c r="C1565" t="str">
        <f t="shared" si="48"/>
        <v>make</v>
      </c>
      <c r="D1565" t="str">
        <f t="shared" si="49"/>
        <v>eliminatorboats</v>
      </c>
      <c r="E1565" t="s">
        <v>2905</v>
      </c>
    </row>
    <row r="1566" spans="1:5" x14ac:dyDescent="0.3">
      <c r="A1566" t="s">
        <v>1248</v>
      </c>
      <c r="B1566" t="s">
        <v>458</v>
      </c>
      <c r="C1566" t="str">
        <f t="shared" si="48"/>
        <v>make</v>
      </c>
      <c r="D1566" t="str">
        <f t="shared" si="49"/>
        <v>elling</v>
      </c>
      <c r="E1566" t="s">
        <v>2905</v>
      </c>
    </row>
    <row r="1567" spans="1:5" x14ac:dyDescent="0.3">
      <c r="A1567" t="s">
        <v>1248</v>
      </c>
      <c r="B1567" t="s">
        <v>459</v>
      </c>
      <c r="C1567" t="str">
        <f t="shared" si="48"/>
        <v>make</v>
      </c>
      <c r="D1567" t="str">
        <f t="shared" si="49"/>
        <v>ellis</v>
      </c>
      <c r="E1567" t="s">
        <v>2905</v>
      </c>
    </row>
    <row r="1568" spans="1:5" x14ac:dyDescent="0.3">
      <c r="A1568" t="s">
        <v>1248</v>
      </c>
      <c r="B1568" t="s">
        <v>460</v>
      </c>
      <c r="C1568" t="str">
        <f t="shared" si="48"/>
        <v>make</v>
      </c>
      <c r="D1568" t="str">
        <f t="shared" si="49"/>
        <v>Encore</v>
      </c>
      <c r="E1568" t="s">
        <v>2905</v>
      </c>
    </row>
    <row r="1569" spans="1:5" x14ac:dyDescent="0.3">
      <c r="A1569" t="s">
        <v>1248</v>
      </c>
      <c r="B1569" t="s">
        <v>461</v>
      </c>
      <c r="C1569" t="str">
        <f t="shared" si="48"/>
        <v>make</v>
      </c>
      <c r="D1569" t="str">
        <f t="shared" si="49"/>
        <v>endeavour</v>
      </c>
      <c r="E1569" t="s">
        <v>2905</v>
      </c>
    </row>
    <row r="1570" spans="1:5" x14ac:dyDescent="0.3">
      <c r="A1570" t="s">
        <v>1248</v>
      </c>
      <c r="B1570" t="s">
        <v>462</v>
      </c>
      <c r="C1570" t="str">
        <f t="shared" si="48"/>
        <v>make</v>
      </c>
      <c r="D1570" t="str">
        <f t="shared" si="49"/>
        <v>epic</v>
      </c>
      <c r="E1570" t="s">
        <v>2905</v>
      </c>
    </row>
    <row r="1571" spans="1:5" x14ac:dyDescent="0.3">
      <c r="A1571" t="s">
        <v>1248</v>
      </c>
      <c r="B1571" t="s">
        <v>463</v>
      </c>
      <c r="C1571" t="str">
        <f t="shared" si="48"/>
        <v>make</v>
      </c>
      <c r="D1571" t="str">
        <f t="shared" si="49"/>
        <v>Ericson</v>
      </c>
      <c r="E1571" t="s">
        <v>2905</v>
      </c>
    </row>
    <row r="1572" spans="1:5" x14ac:dyDescent="0.3">
      <c r="A1572" t="s">
        <v>1248</v>
      </c>
      <c r="B1572" t="s">
        <v>464</v>
      </c>
      <c r="C1572" t="str">
        <f t="shared" si="48"/>
        <v>make</v>
      </c>
      <c r="D1572" t="str">
        <f t="shared" si="49"/>
        <v>escape</v>
      </c>
      <c r="E1572" t="s">
        <v>2905</v>
      </c>
    </row>
    <row r="1573" spans="1:5" x14ac:dyDescent="0.3">
      <c r="A1573" t="s">
        <v>1248</v>
      </c>
      <c r="B1573" t="s">
        <v>465</v>
      </c>
      <c r="C1573" t="str">
        <f t="shared" si="48"/>
        <v>make</v>
      </c>
      <c r="D1573" t="str">
        <f t="shared" si="49"/>
        <v>etap</v>
      </c>
      <c r="E1573" t="s">
        <v>2905</v>
      </c>
    </row>
    <row r="1574" spans="1:5" x14ac:dyDescent="0.3">
      <c r="A1574" t="s">
        <v>1248</v>
      </c>
      <c r="B1574" t="s">
        <v>466</v>
      </c>
      <c r="C1574" t="str">
        <f t="shared" si="48"/>
        <v>make</v>
      </c>
      <c r="D1574" t="str">
        <f t="shared" si="49"/>
        <v>everglades</v>
      </c>
      <c r="E1574" t="s">
        <v>2905</v>
      </c>
    </row>
    <row r="1575" spans="1:5" x14ac:dyDescent="0.3">
      <c r="A1575" t="s">
        <v>1248</v>
      </c>
      <c r="B1575" t="s">
        <v>467</v>
      </c>
      <c r="C1575" t="str">
        <f t="shared" si="48"/>
        <v>make</v>
      </c>
      <c r="D1575" t="str">
        <f t="shared" si="49"/>
        <v>evinrude</v>
      </c>
      <c r="E1575" t="s">
        <v>2905</v>
      </c>
    </row>
    <row r="1576" spans="1:5" x14ac:dyDescent="0.3">
      <c r="A1576" t="s">
        <v>1248</v>
      </c>
      <c r="B1576" t="s">
        <v>468</v>
      </c>
      <c r="C1576" t="str">
        <f t="shared" si="48"/>
        <v>make</v>
      </c>
      <c r="D1576" t="str">
        <f t="shared" si="49"/>
        <v>evolution</v>
      </c>
      <c r="E1576" t="s">
        <v>2905</v>
      </c>
    </row>
    <row r="1577" spans="1:5" x14ac:dyDescent="0.3">
      <c r="A1577" t="s">
        <v>1248</v>
      </c>
      <c r="B1577" t="s">
        <v>469</v>
      </c>
      <c r="C1577" t="str">
        <f t="shared" si="48"/>
        <v>make</v>
      </c>
      <c r="D1577" t="str">
        <f t="shared" si="49"/>
        <v>Excel</v>
      </c>
      <c r="E1577" t="s">
        <v>2905</v>
      </c>
    </row>
    <row r="1578" spans="1:5" x14ac:dyDescent="0.3">
      <c r="A1578" t="s">
        <v>1248</v>
      </c>
      <c r="B1578" t="s">
        <v>470</v>
      </c>
      <c r="C1578" t="str">
        <f t="shared" si="48"/>
        <v>make</v>
      </c>
      <c r="D1578" t="str">
        <f t="shared" si="49"/>
        <v>explorer</v>
      </c>
      <c r="E1578" t="s">
        <v>2905</v>
      </c>
    </row>
    <row r="1579" spans="1:5" x14ac:dyDescent="0.3">
      <c r="A1579" t="s">
        <v>1248</v>
      </c>
      <c r="B1579" t="s">
        <v>471</v>
      </c>
      <c r="C1579" t="str">
        <f t="shared" si="48"/>
        <v>make</v>
      </c>
      <c r="D1579" t="str">
        <f t="shared" si="49"/>
        <v>express</v>
      </c>
      <c r="E1579" t="s">
        <v>2905</v>
      </c>
    </row>
    <row r="1580" spans="1:5" x14ac:dyDescent="0.3">
      <c r="A1580" t="s">
        <v>1248</v>
      </c>
      <c r="B1580" t="s">
        <v>472</v>
      </c>
      <c r="C1580" t="str">
        <f t="shared" si="48"/>
        <v>make</v>
      </c>
      <c r="D1580" t="str">
        <f t="shared" si="49"/>
        <v>fairey</v>
      </c>
      <c r="E1580" t="s">
        <v>2905</v>
      </c>
    </row>
    <row r="1581" spans="1:5" x14ac:dyDescent="0.3">
      <c r="A1581" t="s">
        <v>1248</v>
      </c>
      <c r="B1581" t="s">
        <v>473</v>
      </c>
      <c r="C1581" t="str">
        <f t="shared" si="48"/>
        <v>make</v>
      </c>
      <c r="D1581" t="str">
        <f t="shared" si="49"/>
        <v>fairline</v>
      </c>
      <c r="E1581" t="s">
        <v>2905</v>
      </c>
    </row>
    <row r="1582" spans="1:5" x14ac:dyDescent="0.3">
      <c r="A1582" t="s">
        <v>1248</v>
      </c>
      <c r="B1582" t="s">
        <v>474</v>
      </c>
      <c r="C1582" t="str">
        <f t="shared" si="48"/>
        <v>make</v>
      </c>
      <c r="D1582" t="str">
        <f t="shared" si="49"/>
        <v>falcon</v>
      </c>
      <c r="E1582" t="s">
        <v>2905</v>
      </c>
    </row>
    <row r="1583" spans="1:5" x14ac:dyDescent="0.3">
      <c r="A1583" t="s">
        <v>1248</v>
      </c>
      <c r="B1583" t="s">
        <v>475</v>
      </c>
      <c r="C1583" t="str">
        <f t="shared" si="48"/>
        <v>make</v>
      </c>
      <c r="D1583" t="str">
        <f t="shared" si="49"/>
        <v>farr</v>
      </c>
      <c r="E1583" t="s">
        <v>2905</v>
      </c>
    </row>
    <row r="1584" spans="1:5" x14ac:dyDescent="0.3">
      <c r="A1584" t="s">
        <v>1248</v>
      </c>
      <c r="B1584" t="s">
        <v>476</v>
      </c>
      <c r="C1584" t="str">
        <f t="shared" si="48"/>
        <v>make</v>
      </c>
      <c r="D1584" t="str">
        <f t="shared" si="49"/>
        <v>farrier</v>
      </c>
      <c r="E1584" t="s">
        <v>2905</v>
      </c>
    </row>
    <row r="1585" spans="1:5" x14ac:dyDescent="0.3">
      <c r="A1585" t="s">
        <v>1248</v>
      </c>
      <c r="B1585" t="s">
        <v>477</v>
      </c>
      <c r="C1585" t="str">
        <f t="shared" si="48"/>
        <v>make</v>
      </c>
      <c r="D1585" t="str">
        <f t="shared" si="49"/>
        <v>fastcat</v>
      </c>
      <c r="E1585" t="s">
        <v>2905</v>
      </c>
    </row>
    <row r="1586" spans="1:5" x14ac:dyDescent="0.3">
      <c r="A1586" t="s">
        <v>1248</v>
      </c>
      <c r="B1586" t="s">
        <v>478</v>
      </c>
      <c r="C1586" t="str">
        <f t="shared" si="48"/>
        <v>make</v>
      </c>
      <c r="D1586" t="str">
        <f t="shared" si="49"/>
        <v>feadship</v>
      </c>
      <c r="E1586" t="s">
        <v>2905</v>
      </c>
    </row>
    <row r="1587" spans="1:5" x14ac:dyDescent="0.3">
      <c r="A1587" t="s">
        <v>1248</v>
      </c>
      <c r="B1587" t="s">
        <v>479</v>
      </c>
      <c r="C1587" t="str">
        <f t="shared" si="48"/>
        <v>make</v>
      </c>
      <c r="D1587" t="str">
        <f t="shared" si="49"/>
        <v>featherlite</v>
      </c>
      <c r="E1587" t="s">
        <v>2905</v>
      </c>
    </row>
    <row r="1588" spans="1:5" x14ac:dyDescent="0.3">
      <c r="A1588" t="s">
        <v>1248</v>
      </c>
      <c r="B1588" t="s">
        <v>480</v>
      </c>
      <c r="C1588" t="str">
        <f t="shared" si="48"/>
        <v>make</v>
      </c>
      <c r="D1588" t="str">
        <f t="shared" si="49"/>
        <v>ferretti</v>
      </c>
      <c r="E1588" t="s">
        <v>2905</v>
      </c>
    </row>
    <row r="1589" spans="1:5" x14ac:dyDescent="0.3">
      <c r="A1589" t="s">
        <v>1248</v>
      </c>
      <c r="B1589" t="s">
        <v>481</v>
      </c>
      <c r="C1589" t="str">
        <f t="shared" si="48"/>
        <v>make</v>
      </c>
      <c r="D1589" t="str">
        <f t="shared" si="49"/>
        <v>fiartmare</v>
      </c>
      <c r="E1589" t="s">
        <v>2905</v>
      </c>
    </row>
    <row r="1590" spans="1:5" x14ac:dyDescent="0.3">
      <c r="A1590" t="s">
        <v>1248</v>
      </c>
      <c r="B1590" t="s">
        <v>482</v>
      </c>
      <c r="C1590" t="str">
        <f t="shared" si="48"/>
        <v>make</v>
      </c>
      <c r="D1590" t="str">
        <f t="shared" si="49"/>
        <v>fincraft</v>
      </c>
      <c r="E1590" t="s">
        <v>2905</v>
      </c>
    </row>
    <row r="1591" spans="1:5" x14ac:dyDescent="0.3">
      <c r="A1591" t="s">
        <v>1248</v>
      </c>
      <c r="B1591" t="s">
        <v>483</v>
      </c>
      <c r="C1591" t="str">
        <f t="shared" si="48"/>
        <v>make</v>
      </c>
      <c r="D1591" t="str">
        <f t="shared" si="49"/>
        <v>fineline</v>
      </c>
      <c r="E1591" t="s">
        <v>2905</v>
      </c>
    </row>
    <row r="1592" spans="1:5" x14ac:dyDescent="0.3">
      <c r="A1592" t="s">
        <v>1248</v>
      </c>
      <c r="B1592" t="s">
        <v>484</v>
      </c>
      <c r="C1592" t="str">
        <f t="shared" si="48"/>
        <v>make</v>
      </c>
      <c r="D1592" t="str">
        <f t="shared" si="49"/>
        <v>finot</v>
      </c>
      <c r="E1592" t="s">
        <v>2905</v>
      </c>
    </row>
    <row r="1593" spans="1:5" x14ac:dyDescent="0.3">
      <c r="A1593" t="s">
        <v>1248</v>
      </c>
      <c r="B1593" t="s">
        <v>485</v>
      </c>
      <c r="C1593" t="str">
        <f t="shared" si="48"/>
        <v>make</v>
      </c>
      <c r="D1593" t="str">
        <f t="shared" si="49"/>
        <v>fisher</v>
      </c>
      <c r="E1593" t="s">
        <v>2905</v>
      </c>
    </row>
    <row r="1594" spans="1:5" x14ac:dyDescent="0.3">
      <c r="A1594" t="s">
        <v>1248</v>
      </c>
      <c r="B1594" t="s">
        <v>486</v>
      </c>
      <c r="C1594" t="str">
        <f t="shared" si="48"/>
        <v>make</v>
      </c>
      <c r="D1594" t="str">
        <f t="shared" si="49"/>
        <v>fishhawk</v>
      </c>
      <c r="E1594" t="s">
        <v>2905</v>
      </c>
    </row>
    <row r="1595" spans="1:5" x14ac:dyDescent="0.3">
      <c r="A1595" t="s">
        <v>1248</v>
      </c>
      <c r="B1595" t="s">
        <v>487</v>
      </c>
      <c r="C1595" t="str">
        <f t="shared" si="48"/>
        <v>make</v>
      </c>
      <c r="D1595" t="str">
        <f t="shared" si="49"/>
        <v>fishmaster</v>
      </c>
      <c r="E1595" t="s">
        <v>2905</v>
      </c>
    </row>
    <row r="1596" spans="1:5" x14ac:dyDescent="0.3">
      <c r="A1596" t="s">
        <v>1248</v>
      </c>
      <c r="B1596" t="s">
        <v>488</v>
      </c>
      <c r="C1596" t="str">
        <f t="shared" si="48"/>
        <v>make</v>
      </c>
      <c r="D1596" t="str">
        <f t="shared" si="49"/>
        <v>fjord</v>
      </c>
      <c r="E1596" t="s">
        <v>2905</v>
      </c>
    </row>
    <row r="1597" spans="1:5" x14ac:dyDescent="0.3">
      <c r="A1597" t="s">
        <v>1248</v>
      </c>
      <c r="B1597" t="s">
        <v>489</v>
      </c>
      <c r="C1597" t="str">
        <f t="shared" si="48"/>
        <v>make</v>
      </c>
      <c r="D1597" t="str">
        <f t="shared" si="49"/>
        <v>flatscat</v>
      </c>
      <c r="E1597" t="s">
        <v>2905</v>
      </c>
    </row>
    <row r="1598" spans="1:5" x14ac:dyDescent="0.3">
      <c r="A1598" t="s">
        <v>1248</v>
      </c>
      <c r="B1598" t="s">
        <v>490</v>
      </c>
      <c r="C1598" t="str">
        <f t="shared" si="48"/>
        <v>make</v>
      </c>
      <c r="D1598" t="str">
        <f t="shared" si="49"/>
        <v>fleming</v>
      </c>
      <c r="E1598" t="s">
        <v>2905</v>
      </c>
    </row>
    <row r="1599" spans="1:5" x14ac:dyDescent="0.3">
      <c r="A1599" t="s">
        <v>1248</v>
      </c>
      <c r="B1599" t="s">
        <v>491</v>
      </c>
      <c r="C1599" t="str">
        <f t="shared" si="48"/>
        <v>make</v>
      </c>
      <c r="D1599" t="str">
        <f t="shared" si="49"/>
        <v>formosa</v>
      </c>
      <c r="E1599" t="s">
        <v>2905</v>
      </c>
    </row>
    <row r="1600" spans="1:5" x14ac:dyDescent="0.3">
      <c r="A1600" t="s">
        <v>1248</v>
      </c>
      <c r="B1600" t="s">
        <v>492</v>
      </c>
      <c r="C1600" t="str">
        <f t="shared" si="48"/>
        <v>make</v>
      </c>
      <c r="D1600" t="str">
        <f t="shared" si="49"/>
        <v>formula</v>
      </c>
      <c r="E1600" t="s">
        <v>2905</v>
      </c>
    </row>
    <row r="1601" spans="1:5" x14ac:dyDescent="0.3">
      <c r="A1601" t="s">
        <v>1248</v>
      </c>
      <c r="B1601" t="s">
        <v>493</v>
      </c>
      <c r="C1601" t="str">
        <f t="shared" si="48"/>
        <v>make</v>
      </c>
      <c r="D1601" t="str">
        <f t="shared" si="49"/>
        <v>formulayachts</v>
      </c>
      <c r="E1601" t="s">
        <v>2905</v>
      </c>
    </row>
    <row r="1602" spans="1:5" x14ac:dyDescent="0.3">
      <c r="A1602" t="s">
        <v>1248</v>
      </c>
      <c r="B1602" t="s">
        <v>494</v>
      </c>
      <c r="C1602" t="str">
        <f t="shared" si="48"/>
        <v>make</v>
      </c>
      <c r="D1602" t="str">
        <f t="shared" si="49"/>
        <v>forrestriver</v>
      </c>
      <c r="E1602" t="s">
        <v>2905</v>
      </c>
    </row>
    <row r="1603" spans="1:5" x14ac:dyDescent="0.3">
      <c r="A1603" t="s">
        <v>1248</v>
      </c>
      <c r="B1603" t="s">
        <v>495</v>
      </c>
      <c r="C1603" t="str">
        <f t="shared" ref="C1603:C1666" si="50">LEFT(B1603,FIND("=",B1603)-1)</f>
        <v>make</v>
      </c>
      <c r="D1603" t="str">
        <f t="shared" ref="D1603:D1666" si="51">MID(B1603,FIND("=",B1603)+1,LEN(B1603))</f>
        <v>fortier</v>
      </c>
      <c r="E1603" t="s">
        <v>2905</v>
      </c>
    </row>
    <row r="1604" spans="1:5" x14ac:dyDescent="0.3">
      <c r="A1604" t="s">
        <v>1248</v>
      </c>
      <c r="B1604" t="s">
        <v>496</v>
      </c>
      <c r="C1604" t="str">
        <f t="shared" si="50"/>
        <v>make</v>
      </c>
      <c r="D1604" t="str">
        <f t="shared" si="51"/>
        <v>fortuna</v>
      </c>
      <c r="E1604" t="s">
        <v>2905</v>
      </c>
    </row>
    <row r="1605" spans="1:5" x14ac:dyDescent="0.3">
      <c r="A1605" t="s">
        <v>1248</v>
      </c>
      <c r="B1605" t="s">
        <v>497</v>
      </c>
      <c r="C1605" t="str">
        <f t="shared" si="50"/>
        <v>make</v>
      </c>
      <c r="D1605" t="str">
        <f t="shared" si="51"/>
        <v>Fountain</v>
      </c>
      <c r="E1605" t="s">
        <v>2905</v>
      </c>
    </row>
    <row r="1606" spans="1:5" x14ac:dyDescent="0.3">
      <c r="A1606" t="s">
        <v>1248</v>
      </c>
      <c r="B1606" t="s">
        <v>498</v>
      </c>
      <c r="C1606" t="str">
        <f t="shared" si="50"/>
        <v>make</v>
      </c>
      <c r="D1606" t="str">
        <f t="shared" si="51"/>
        <v>FountainePajot</v>
      </c>
      <c r="E1606" t="s">
        <v>2905</v>
      </c>
    </row>
    <row r="1607" spans="1:5" x14ac:dyDescent="0.3">
      <c r="A1607" t="s">
        <v>1248</v>
      </c>
      <c r="B1607" t="s">
        <v>499</v>
      </c>
      <c r="C1607" t="str">
        <f t="shared" si="50"/>
        <v>make</v>
      </c>
      <c r="D1607" t="str">
        <f t="shared" si="51"/>
        <v>fourwinns</v>
      </c>
      <c r="E1607" t="s">
        <v>2905</v>
      </c>
    </row>
    <row r="1608" spans="1:5" x14ac:dyDescent="0.3">
      <c r="A1608" t="s">
        <v>1248</v>
      </c>
      <c r="B1608" t="s">
        <v>500</v>
      </c>
      <c r="C1608" t="str">
        <f t="shared" si="50"/>
        <v>make</v>
      </c>
      <c r="D1608" t="str">
        <f t="shared" si="51"/>
        <v>frauscher</v>
      </c>
      <c r="E1608" t="s">
        <v>2905</v>
      </c>
    </row>
    <row r="1609" spans="1:5" x14ac:dyDescent="0.3">
      <c r="A1609" t="s">
        <v>1248</v>
      </c>
      <c r="B1609" t="s">
        <v>501</v>
      </c>
      <c r="C1609" t="str">
        <f t="shared" si="50"/>
        <v>make</v>
      </c>
      <c r="D1609" t="str">
        <f t="shared" si="51"/>
        <v>FreedomYachts</v>
      </c>
      <c r="E1609" t="s">
        <v>2905</v>
      </c>
    </row>
    <row r="1610" spans="1:5" x14ac:dyDescent="0.3">
      <c r="A1610" t="s">
        <v>1248</v>
      </c>
      <c r="B1610" t="s">
        <v>502</v>
      </c>
      <c r="C1610" t="str">
        <f t="shared" si="50"/>
        <v>make</v>
      </c>
      <c r="D1610" t="str">
        <f t="shared" si="51"/>
        <v>Freightliner</v>
      </c>
      <c r="E1610" t="s">
        <v>2905</v>
      </c>
    </row>
    <row r="1611" spans="1:5" x14ac:dyDescent="0.3">
      <c r="A1611" t="s">
        <v>1248</v>
      </c>
      <c r="B1611" t="s">
        <v>503</v>
      </c>
      <c r="C1611" t="str">
        <f t="shared" si="50"/>
        <v>make</v>
      </c>
      <c r="D1611" t="str">
        <f t="shared" si="51"/>
        <v>frontier</v>
      </c>
      <c r="E1611" t="s">
        <v>2905</v>
      </c>
    </row>
    <row r="1612" spans="1:5" x14ac:dyDescent="0.3">
      <c r="A1612" t="s">
        <v>1248</v>
      </c>
      <c r="B1612" t="s">
        <v>504</v>
      </c>
      <c r="C1612" t="str">
        <f t="shared" si="50"/>
        <v>make</v>
      </c>
      <c r="D1612" t="str">
        <f t="shared" si="51"/>
        <v>frontierboats</v>
      </c>
      <c r="E1612" t="s">
        <v>2905</v>
      </c>
    </row>
    <row r="1613" spans="1:5" x14ac:dyDescent="0.3">
      <c r="A1613" t="s">
        <v>1248</v>
      </c>
      <c r="B1613" t="s">
        <v>505</v>
      </c>
      <c r="C1613" t="str">
        <f t="shared" si="50"/>
        <v>make</v>
      </c>
      <c r="D1613" t="str">
        <f t="shared" si="51"/>
        <v>funchaser</v>
      </c>
      <c r="E1613" t="s">
        <v>2905</v>
      </c>
    </row>
    <row r="1614" spans="1:5" x14ac:dyDescent="0.3">
      <c r="A1614" t="s">
        <v>1248</v>
      </c>
      <c r="B1614" t="s">
        <v>506</v>
      </c>
      <c r="C1614" t="str">
        <f t="shared" si="50"/>
        <v>make</v>
      </c>
      <c r="D1614" t="str">
        <f t="shared" si="51"/>
        <v>g3</v>
      </c>
      <c r="E1614" t="s">
        <v>2905</v>
      </c>
    </row>
    <row r="1615" spans="1:5" x14ac:dyDescent="0.3">
      <c r="A1615" t="s">
        <v>1248</v>
      </c>
      <c r="B1615" t="s">
        <v>507</v>
      </c>
      <c r="C1615" t="str">
        <f t="shared" si="50"/>
        <v>make</v>
      </c>
      <c r="D1615" t="str">
        <f t="shared" si="51"/>
        <v>g3boats</v>
      </c>
      <c r="E1615" t="s">
        <v>2905</v>
      </c>
    </row>
    <row r="1616" spans="1:5" x14ac:dyDescent="0.3">
      <c r="A1616" t="s">
        <v>1248</v>
      </c>
      <c r="B1616" t="s">
        <v>508</v>
      </c>
      <c r="C1616" t="str">
        <f t="shared" si="50"/>
        <v>make</v>
      </c>
      <c r="D1616" t="str">
        <f t="shared" si="51"/>
        <v>g3suncatcher</v>
      </c>
      <c r="E1616" t="s">
        <v>2905</v>
      </c>
    </row>
    <row r="1617" spans="1:5" x14ac:dyDescent="0.3">
      <c r="A1617" t="s">
        <v>1248</v>
      </c>
      <c r="B1617" t="s">
        <v>509</v>
      </c>
      <c r="C1617" t="str">
        <f t="shared" si="50"/>
        <v>make</v>
      </c>
      <c r="D1617" t="str">
        <f t="shared" si="51"/>
        <v>galeon</v>
      </c>
      <c r="E1617" t="s">
        <v>2905</v>
      </c>
    </row>
    <row r="1618" spans="1:5" x14ac:dyDescent="0.3">
      <c r="A1618" t="s">
        <v>1248</v>
      </c>
      <c r="B1618" t="s">
        <v>510</v>
      </c>
      <c r="C1618" t="str">
        <f t="shared" si="50"/>
        <v>make</v>
      </c>
      <c r="D1618" t="str">
        <f t="shared" si="51"/>
        <v>gambler</v>
      </c>
      <c r="E1618" t="s">
        <v>2905</v>
      </c>
    </row>
    <row r="1619" spans="1:5" x14ac:dyDescent="0.3">
      <c r="A1619" t="s">
        <v>1248</v>
      </c>
      <c r="B1619" t="s">
        <v>511</v>
      </c>
      <c r="C1619" t="str">
        <f t="shared" si="50"/>
        <v>make</v>
      </c>
      <c r="D1619" t="str">
        <f t="shared" si="51"/>
        <v>gamefisherman</v>
      </c>
      <c r="E1619" t="s">
        <v>2905</v>
      </c>
    </row>
    <row r="1620" spans="1:5" x14ac:dyDescent="0.3">
      <c r="A1620" t="s">
        <v>1248</v>
      </c>
      <c r="B1620" t="s">
        <v>512</v>
      </c>
      <c r="C1620" t="str">
        <f t="shared" si="50"/>
        <v>make</v>
      </c>
      <c r="D1620" t="str">
        <f t="shared" si="51"/>
        <v>Garcia</v>
      </c>
      <c r="E1620" t="s">
        <v>2905</v>
      </c>
    </row>
    <row r="1621" spans="1:5" x14ac:dyDescent="0.3">
      <c r="A1621" t="s">
        <v>1248</v>
      </c>
      <c r="B1621" t="s">
        <v>513</v>
      </c>
      <c r="C1621" t="str">
        <f t="shared" si="50"/>
        <v>make</v>
      </c>
      <c r="D1621" t="str">
        <f t="shared" si="51"/>
        <v>Garlington</v>
      </c>
      <c r="E1621" t="s">
        <v>2905</v>
      </c>
    </row>
    <row r="1622" spans="1:5" x14ac:dyDescent="0.3">
      <c r="A1622" t="s">
        <v>1248</v>
      </c>
      <c r="B1622" t="s">
        <v>514</v>
      </c>
      <c r="C1622" t="str">
        <f t="shared" si="50"/>
        <v>make</v>
      </c>
      <c r="D1622" t="str">
        <f t="shared" si="51"/>
        <v>Gator</v>
      </c>
      <c r="E1622" t="s">
        <v>2905</v>
      </c>
    </row>
    <row r="1623" spans="1:5" x14ac:dyDescent="0.3">
      <c r="A1623" t="s">
        <v>1248</v>
      </c>
      <c r="B1623" t="s">
        <v>515</v>
      </c>
      <c r="C1623" t="str">
        <f t="shared" si="50"/>
        <v>make</v>
      </c>
      <c r="D1623" t="str">
        <f t="shared" si="51"/>
        <v>Gatortrax</v>
      </c>
      <c r="E1623" t="s">
        <v>2905</v>
      </c>
    </row>
    <row r="1624" spans="1:5" x14ac:dyDescent="0.3">
      <c r="A1624" t="s">
        <v>1248</v>
      </c>
      <c r="B1624" t="s">
        <v>516</v>
      </c>
      <c r="C1624" t="str">
        <f t="shared" si="50"/>
        <v>make</v>
      </c>
      <c r="D1624" t="str">
        <f t="shared" si="51"/>
        <v>gekko</v>
      </c>
      <c r="E1624" t="s">
        <v>2905</v>
      </c>
    </row>
    <row r="1625" spans="1:5" x14ac:dyDescent="0.3">
      <c r="A1625" t="s">
        <v>1248</v>
      </c>
      <c r="B1625" t="s">
        <v>517</v>
      </c>
      <c r="C1625" t="str">
        <f t="shared" si="50"/>
        <v>make</v>
      </c>
      <c r="D1625" t="str">
        <f t="shared" si="51"/>
        <v>Gemini</v>
      </c>
      <c r="E1625" t="s">
        <v>2905</v>
      </c>
    </row>
    <row r="1626" spans="1:5" x14ac:dyDescent="0.3">
      <c r="A1626" t="s">
        <v>1248</v>
      </c>
      <c r="B1626" t="s">
        <v>518</v>
      </c>
      <c r="C1626" t="str">
        <f t="shared" si="50"/>
        <v>make</v>
      </c>
      <c r="D1626" t="str">
        <f t="shared" si="51"/>
        <v>gibson</v>
      </c>
      <c r="E1626" t="s">
        <v>2905</v>
      </c>
    </row>
    <row r="1627" spans="1:5" x14ac:dyDescent="0.3">
      <c r="A1627" t="s">
        <v>1248</v>
      </c>
      <c r="B1627" t="s">
        <v>519</v>
      </c>
      <c r="C1627" t="str">
        <f t="shared" si="50"/>
        <v>make</v>
      </c>
      <c r="D1627" t="str">
        <f t="shared" si="51"/>
        <v>gillgetter</v>
      </c>
      <c r="E1627" t="s">
        <v>2905</v>
      </c>
    </row>
    <row r="1628" spans="1:5" x14ac:dyDescent="0.3">
      <c r="A1628" t="s">
        <v>1248</v>
      </c>
      <c r="B1628" t="s">
        <v>520</v>
      </c>
      <c r="C1628" t="str">
        <f t="shared" si="50"/>
        <v>make</v>
      </c>
      <c r="D1628" t="str">
        <f t="shared" si="51"/>
        <v>glacierbay</v>
      </c>
      <c r="E1628" t="s">
        <v>2905</v>
      </c>
    </row>
    <row r="1629" spans="1:5" x14ac:dyDescent="0.3">
      <c r="A1629" t="s">
        <v>1248</v>
      </c>
      <c r="B1629" t="s">
        <v>521</v>
      </c>
      <c r="C1629" t="str">
        <f t="shared" si="50"/>
        <v>make</v>
      </c>
      <c r="D1629" t="str">
        <f t="shared" si="51"/>
        <v>glassmaster</v>
      </c>
      <c r="E1629" t="s">
        <v>2905</v>
      </c>
    </row>
    <row r="1630" spans="1:5" x14ac:dyDescent="0.3">
      <c r="A1630" t="s">
        <v>1248</v>
      </c>
      <c r="B1630" t="s">
        <v>522</v>
      </c>
      <c r="C1630" t="str">
        <f t="shared" si="50"/>
        <v>make</v>
      </c>
      <c r="D1630" t="str">
        <f t="shared" si="51"/>
        <v>glasstream</v>
      </c>
      <c r="E1630" t="s">
        <v>2905</v>
      </c>
    </row>
    <row r="1631" spans="1:5" x14ac:dyDescent="0.3">
      <c r="A1631" t="s">
        <v>1248</v>
      </c>
      <c r="B1631" t="s">
        <v>523</v>
      </c>
      <c r="C1631" t="str">
        <f t="shared" si="50"/>
        <v>make</v>
      </c>
      <c r="D1631" t="str">
        <f t="shared" si="51"/>
        <v>glastron</v>
      </c>
      <c r="E1631" t="s">
        <v>2905</v>
      </c>
    </row>
    <row r="1632" spans="1:5" x14ac:dyDescent="0.3">
      <c r="A1632" t="s">
        <v>1248</v>
      </c>
      <c r="B1632" t="s">
        <v>524</v>
      </c>
      <c r="C1632" t="str">
        <f t="shared" si="50"/>
        <v>make</v>
      </c>
      <c r="D1632" t="str">
        <f t="shared" si="51"/>
        <v>gobbi</v>
      </c>
      <c r="E1632" t="s">
        <v>2905</v>
      </c>
    </row>
    <row r="1633" spans="1:5" x14ac:dyDescent="0.3">
      <c r="A1633" t="s">
        <v>1248</v>
      </c>
      <c r="B1633" t="s">
        <v>525</v>
      </c>
      <c r="C1633" t="str">
        <f t="shared" si="50"/>
        <v>make</v>
      </c>
      <c r="D1633" t="str">
        <f t="shared" si="51"/>
        <v>godfrey</v>
      </c>
      <c r="E1633" t="s">
        <v>2905</v>
      </c>
    </row>
    <row r="1634" spans="1:5" x14ac:dyDescent="0.3">
      <c r="A1634" t="s">
        <v>1248</v>
      </c>
      <c r="B1634" t="s">
        <v>526</v>
      </c>
      <c r="C1634" t="str">
        <f t="shared" si="50"/>
        <v>make</v>
      </c>
      <c r="D1634" t="str">
        <f t="shared" si="51"/>
        <v>goldfish</v>
      </c>
      <c r="E1634" t="s">
        <v>2905</v>
      </c>
    </row>
    <row r="1635" spans="1:5" x14ac:dyDescent="0.3">
      <c r="A1635" t="s">
        <v>1248</v>
      </c>
      <c r="B1635" t="s">
        <v>527</v>
      </c>
      <c r="C1635" t="str">
        <f t="shared" si="50"/>
        <v>make</v>
      </c>
      <c r="D1635" t="str">
        <f t="shared" si="51"/>
        <v>gradywhite</v>
      </c>
      <c r="E1635" t="s">
        <v>2905</v>
      </c>
    </row>
    <row r="1636" spans="1:5" x14ac:dyDescent="0.3">
      <c r="A1636" t="s">
        <v>1248</v>
      </c>
      <c r="B1636" t="s">
        <v>528</v>
      </c>
      <c r="C1636" t="str">
        <f t="shared" si="50"/>
        <v>make</v>
      </c>
      <c r="D1636" t="str">
        <f t="shared" si="51"/>
        <v>grandalaskan</v>
      </c>
      <c r="E1636" t="s">
        <v>2905</v>
      </c>
    </row>
    <row r="1637" spans="1:5" x14ac:dyDescent="0.3">
      <c r="A1637" t="s">
        <v>1248</v>
      </c>
      <c r="B1637" t="s">
        <v>529</v>
      </c>
      <c r="C1637" t="str">
        <f t="shared" si="50"/>
        <v>make</v>
      </c>
      <c r="D1637" t="str">
        <f t="shared" si="51"/>
        <v>grandbanks</v>
      </c>
      <c r="E1637" t="s">
        <v>2905</v>
      </c>
    </row>
    <row r="1638" spans="1:5" x14ac:dyDescent="0.3">
      <c r="A1638" t="s">
        <v>1248</v>
      </c>
      <c r="B1638" t="s">
        <v>530</v>
      </c>
      <c r="C1638" t="str">
        <f t="shared" si="50"/>
        <v>make</v>
      </c>
      <c r="D1638" t="str">
        <f t="shared" si="51"/>
        <v>grandsoleil</v>
      </c>
      <c r="E1638" t="s">
        <v>2905</v>
      </c>
    </row>
    <row r="1639" spans="1:5" x14ac:dyDescent="0.3">
      <c r="A1639" t="s">
        <v>1248</v>
      </c>
      <c r="B1639" t="s">
        <v>531</v>
      </c>
      <c r="C1639" t="str">
        <f t="shared" si="50"/>
        <v>make</v>
      </c>
      <c r="D1639" t="str">
        <f t="shared" si="51"/>
        <v>grumman</v>
      </c>
      <c r="E1639" t="s">
        <v>2905</v>
      </c>
    </row>
    <row r="1640" spans="1:5" x14ac:dyDescent="0.3">
      <c r="A1640" t="s">
        <v>1248</v>
      </c>
      <c r="B1640" t="s">
        <v>532</v>
      </c>
      <c r="C1640" t="str">
        <f t="shared" si="50"/>
        <v>make</v>
      </c>
      <c r="D1640" t="str">
        <f t="shared" si="51"/>
        <v>gulet</v>
      </c>
      <c r="E1640" t="s">
        <v>2905</v>
      </c>
    </row>
    <row r="1641" spans="1:5" x14ac:dyDescent="0.3">
      <c r="A1641" t="s">
        <v>1248</v>
      </c>
      <c r="B1641" t="s">
        <v>533</v>
      </c>
      <c r="C1641" t="str">
        <f t="shared" si="50"/>
        <v>make</v>
      </c>
      <c r="D1641" t="str">
        <f t="shared" si="51"/>
        <v>gulfcoast</v>
      </c>
      <c r="E1641" t="s">
        <v>2905</v>
      </c>
    </row>
    <row r="1642" spans="1:5" x14ac:dyDescent="0.3">
      <c r="A1642" t="s">
        <v>1248</v>
      </c>
      <c r="B1642" t="s">
        <v>534</v>
      </c>
      <c r="C1642" t="str">
        <f t="shared" si="50"/>
        <v>make</v>
      </c>
      <c r="D1642" t="str">
        <f t="shared" si="51"/>
        <v>gulfstar</v>
      </c>
      <c r="E1642" t="s">
        <v>2905</v>
      </c>
    </row>
    <row r="1643" spans="1:5" x14ac:dyDescent="0.3">
      <c r="A1643" t="s">
        <v>1248</v>
      </c>
      <c r="B1643" t="s">
        <v>535</v>
      </c>
      <c r="C1643" t="str">
        <f t="shared" si="50"/>
        <v>make</v>
      </c>
      <c r="D1643" t="str">
        <f t="shared" si="51"/>
        <v>GulfstreamBoats</v>
      </c>
      <c r="E1643" t="s">
        <v>2905</v>
      </c>
    </row>
    <row r="1644" spans="1:5" x14ac:dyDescent="0.3">
      <c r="A1644" t="s">
        <v>1248</v>
      </c>
      <c r="B1644" t="s">
        <v>536</v>
      </c>
      <c r="C1644" t="str">
        <f t="shared" si="50"/>
        <v>make</v>
      </c>
      <c r="D1644" t="str">
        <f t="shared" si="51"/>
        <v>guycouach</v>
      </c>
      <c r="E1644" t="s">
        <v>2905</v>
      </c>
    </row>
    <row r="1645" spans="1:5" x14ac:dyDescent="0.3">
      <c r="A1645" t="s">
        <v>1248</v>
      </c>
      <c r="B1645" t="s">
        <v>537</v>
      </c>
      <c r="C1645" t="str">
        <f t="shared" si="50"/>
        <v>make</v>
      </c>
      <c r="D1645" t="str">
        <f t="shared" si="51"/>
        <v>hackercraft</v>
      </c>
      <c r="E1645" t="s">
        <v>2905</v>
      </c>
    </row>
    <row r="1646" spans="1:5" x14ac:dyDescent="0.3">
      <c r="A1646" t="s">
        <v>1248</v>
      </c>
      <c r="B1646" t="s">
        <v>538</v>
      </c>
      <c r="C1646" t="str">
        <f t="shared" si="50"/>
        <v>make</v>
      </c>
      <c r="D1646" t="str">
        <f t="shared" si="51"/>
        <v>hake</v>
      </c>
      <c r="E1646" t="s">
        <v>2905</v>
      </c>
    </row>
    <row r="1647" spans="1:5" x14ac:dyDescent="0.3">
      <c r="A1647" t="s">
        <v>1248</v>
      </c>
      <c r="B1647" t="s">
        <v>539</v>
      </c>
      <c r="C1647" t="str">
        <f t="shared" si="50"/>
        <v>make</v>
      </c>
      <c r="D1647" t="str">
        <f t="shared" si="51"/>
        <v>hallbergrassy</v>
      </c>
      <c r="E1647" t="s">
        <v>2905</v>
      </c>
    </row>
    <row r="1648" spans="1:5" x14ac:dyDescent="0.3">
      <c r="A1648" t="s">
        <v>1248</v>
      </c>
      <c r="B1648" t="s">
        <v>540</v>
      </c>
      <c r="C1648" t="str">
        <f t="shared" si="50"/>
        <v>make</v>
      </c>
      <c r="D1648" t="str">
        <f t="shared" si="51"/>
        <v>hallett</v>
      </c>
      <c r="E1648" t="s">
        <v>2905</v>
      </c>
    </row>
    <row r="1649" spans="1:5" x14ac:dyDescent="0.3">
      <c r="A1649" t="s">
        <v>1248</v>
      </c>
      <c r="B1649" t="s">
        <v>541</v>
      </c>
      <c r="C1649" t="str">
        <f t="shared" si="50"/>
        <v>make</v>
      </c>
      <c r="D1649" t="str">
        <f t="shared" si="51"/>
        <v>halmatic</v>
      </c>
      <c r="E1649" t="s">
        <v>2905</v>
      </c>
    </row>
    <row r="1650" spans="1:5" x14ac:dyDescent="0.3">
      <c r="A1650" t="s">
        <v>1248</v>
      </c>
      <c r="B1650" t="s">
        <v>542</v>
      </c>
      <c r="C1650" t="str">
        <f t="shared" si="50"/>
        <v>make</v>
      </c>
      <c r="D1650" t="str">
        <f t="shared" si="51"/>
        <v>hampton</v>
      </c>
      <c r="E1650" t="s">
        <v>2905</v>
      </c>
    </row>
    <row r="1651" spans="1:5" x14ac:dyDescent="0.3">
      <c r="A1651" t="s">
        <v>1248</v>
      </c>
      <c r="B1651" t="s">
        <v>543</v>
      </c>
      <c r="C1651" t="str">
        <f t="shared" si="50"/>
        <v>make</v>
      </c>
      <c r="D1651" t="str">
        <f t="shared" si="51"/>
        <v>hanschristian</v>
      </c>
      <c r="E1651" t="s">
        <v>2905</v>
      </c>
    </row>
    <row r="1652" spans="1:5" x14ac:dyDescent="0.3">
      <c r="A1652" t="s">
        <v>1248</v>
      </c>
      <c r="B1652" t="s">
        <v>544</v>
      </c>
      <c r="C1652" t="str">
        <f t="shared" si="50"/>
        <v>make</v>
      </c>
      <c r="D1652" t="str">
        <f t="shared" si="51"/>
        <v>hanse</v>
      </c>
      <c r="E1652" t="s">
        <v>2905</v>
      </c>
    </row>
    <row r="1653" spans="1:5" x14ac:dyDescent="0.3">
      <c r="A1653" t="s">
        <v>1248</v>
      </c>
      <c r="B1653" t="s">
        <v>545</v>
      </c>
      <c r="C1653" t="str">
        <f t="shared" si="50"/>
        <v>make</v>
      </c>
      <c r="D1653" t="str">
        <f t="shared" si="51"/>
        <v>harbercraft</v>
      </c>
      <c r="E1653" t="s">
        <v>2905</v>
      </c>
    </row>
    <row r="1654" spans="1:5" x14ac:dyDescent="0.3">
      <c r="A1654" t="s">
        <v>1248</v>
      </c>
      <c r="B1654" t="s">
        <v>546</v>
      </c>
      <c r="C1654" t="str">
        <f t="shared" si="50"/>
        <v>make</v>
      </c>
      <c r="D1654" t="str">
        <f t="shared" si="51"/>
        <v>harbormaster</v>
      </c>
      <c r="E1654" t="s">
        <v>2905</v>
      </c>
    </row>
    <row r="1655" spans="1:5" x14ac:dyDescent="0.3">
      <c r="A1655" t="s">
        <v>1248</v>
      </c>
      <c r="B1655" t="s">
        <v>547</v>
      </c>
      <c r="C1655" t="str">
        <f t="shared" si="50"/>
        <v>make</v>
      </c>
      <c r="D1655" t="str">
        <f t="shared" si="51"/>
        <v>hargrave</v>
      </c>
      <c r="E1655" t="s">
        <v>2905</v>
      </c>
    </row>
    <row r="1656" spans="1:5" x14ac:dyDescent="0.3">
      <c r="A1656" t="s">
        <v>1248</v>
      </c>
      <c r="B1656" t="s">
        <v>548</v>
      </c>
      <c r="C1656" t="str">
        <f t="shared" si="50"/>
        <v>make</v>
      </c>
      <c r="D1656" t="str">
        <f t="shared" si="51"/>
        <v>harris</v>
      </c>
      <c r="E1656" t="s">
        <v>2905</v>
      </c>
    </row>
    <row r="1657" spans="1:5" x14ac:dyDescent="0.3">
      <c r="A1657" t="s">
        <v>1248</v>
      </c>
      <c r="B1657" t="s">
        <v>549</v>
      </c>
      <c r="C1657" t="str">
        <f t="shared" si="50"/>
        <v>make</v>
      </c>
      <c r="D1657" t="str">
        <f t="shared" si="51"/>
        <v>harrisflotebote</v>
      </c>
      <c r="E1657" t="s">
        <v>2905</v>
      </c>
    </row>
    <row r="1658" spans="1:5" x14ac:dyDescent="0.3">
      <c r="A1658" t="s">
        <v>1248</v>
      </c>
      <c r="B1658" t="s">
        <v>550</v>
      </c>
      <c r="C1658" t="str">
        <f t="shared" si="50"/>
        <v>make</v>
      </c>
      <c r="D1658" t="str">
        <f t="shared" si="51"/>
        <v>harriskayot</v>
      </c>
      <c r="E1658" t="s">
        <v>2905</v>
      </c>
    </row>
    <row r="1659" spans="1:5" x14ac:dyDescent="0.3">
      <c r="A1659" t="s">
        <v>1248</v>
      </c>
      <c r="B1659" t="s">
        <v>551</v>
      </c>
      <c r="C1659" t="str">
        <f t="shared" si="50"/>
        <v>make</v>
      </c>
      <c r="D1659" t="str">
        <f t="shared" si="51"/>
        <v>harrispontoons</v>
      </c>
      <c r="E1659" t="s">
        <v>2905</v>
      </c>
    </row>
    <row r="1660" spans="1:5" x14ac:dyDescent="0.3">
      <c r="A1660" t="s">
        <v>1248</v>
      </c>
      <c r="B1660" t="s">
        <v>552</v>
      </c>
      <c r="C1660" t="str">
        <f t="shared" si="50"/>
        <v>make</v>
      </c>
      <c r="D1660" t="str">
        <f t="shared" si="51"/>
        <v>hatteras</v>
      </c>
      <c r="E1660" t="s">
        <v>2905</v>
      </c>
    </row>
    <row r="1661" spans="1:5" x14ac:dyDescent="0.3">
      <c r="A1661" t="s">
        <v>1248</v>
      </c>
      <c r="B1661" t="s">
        <v>553</v>
      </c>
      <c r="C1661" t="str">
        <f t="shared" si="50"/>
        <v>make</v>
      </c>
      <c r="D1661" t="str">
        <f t="shared" si="51"/>
        <v>henriques</v>
      </c>
      <c r="E1661" t="s">
        <v>2905</v>
      </c>
    </row>
    <row r="1662" spans="1:5" x14ac:dyDescent="0.3">
      <c r="A1662" t="s">
        <v>1248</v>
      </c>
      <c r="B1662" t="s">
        <v>554</v>
      </c>
      <c r="C1662" t="str">
        <f t="shared" si="50"/>
        <v>make</v>
      </c>
      <c r="D1662" t="str">
        <f t="shared" si="51"/>
        <v>heritage</v>
      </c>
      <c r="E1662" t="s">
        <v>2905</v>
      </c>
    </row>
    <row r="1663" spans="1:5" x14ac:dyDescent="0.3">
      <c r="A1663" t="s">
        <v>1248</v>
      </c>
      <c r="B1663" t="s">
        <v>555</v>
      </c>
      <c r="C1663" t="str">
        <f t="shared" si="50"/>
        <v>make</v>
      </c>
      <c r="D1663" t="str">
        <f t="shared" si="51"/>
        <v>heritageeast</v>
      </c>
      <c r="E1663" t="s">
        <v>2905</v>
      </c>
    </row>
    <row r="1664" spans="1:5" x14ac:dyDescent="0.3">
      <c r="A1664" t="s">
        <v>1248</v>
      </c>
      <c r="B1664" t="s">
        <v>556</v>
      </c>
      <c r="C1664" t="str">
        <f t="shared" si="50"/>
        <v>make</v>
      </c>
      <c r="D1664" t="str">
        <f t="shared" si="51"/>
        <v>Herreshoff</v>
      </c>
      <c r="E1664" t="s">
        <v>2905</v>
      </c>
    </row>
    <row r="1665" spans="1:5" x14ac:dyDescent="0.3">
      <c r="A1665" t="s">
        <v>1248</v>
      </c>
      <c r="B1665" t="s">
        <v>557</v>
      </c>
      <c r="C1665" t="str">
        <f t="shared" si="50"/>
        <v>make</v>
      </c>
      <c r="D1665" t="str">
        <f t="shared" si="51"/>
        <v>hewes</v>
      </c>
      <c r="E1665" t="s">
        <v>2905</v>
      </c>
    </row>
    <row r="1666" spans="1:5" x14ac:dyDescent="0.3">
      <c r="A1666" t="s">
        <v>1248</v>
      </c>
      <c r="B1666" t="s">
        <v>558</v>
      </c>
      <c r="C1666" t="str">
        <f t="shared" si="50"/>
        <v>make</v>
      </c>
      <c r="D1666" t="str">
        <f t="shared" si="51"/>
        <v>hewescraft</v>
      </c>
      <c r="E1666" t="s">
        <v>2905</v>
      </c>
    </row>
    <row r="1667" spans="1:5" x14ac:dyDescent="0.3">
      <c r="A1667" t="s">
        <v>1248</v>
      </c>
      <c r="B1667" t="s">
        <v>559</v>
      </c>
      <c r="C1667" t="str">
        <f t="shared" ref="C1667:C1730" si="52">LEFT(B1667,FIND("=",B1667)-1)</f>
        <v>make</v>
      </c>
      <c r="D1667" t="str">
        <f t="shared" ref="D1667:D1730" si="53">MID(B1667,FIND("=",B1667)+1,LEN(B1667))</f>
        <v>hinckley</v>
      </c>
      <c r="E1667" t="s">
        <v>2905</v>
      </c>
    </row>
    <row r="1668" spans="1:5" x14ac:dyDescent="0.3">
      <c r="A1668" t="s">
        <v>1248</v>
      </c>
      <c r="B1668" t="s">
        <v>560</v>
      </c>
      <c r="C1668" t="str">
        <f t="shared" si="52"/>
        <v>make</v>
      </c>
      <c r="D1668" t="str">
        <f t="shared" si="53"/>
        <v>hinterhoeller</v>
      </c>
      <c r="E1668" t="s">
        <v>2905</v>
      </c>
    </row>
    <row r="1669" spans="1:5" x14ac:dyDescent="0.3">
      <c r="A1669" t="s">
        <v>1248</v>
      </c>
      <c r="B1669" t="s">
        <v>561</v>
      </c>
      <c r="C1669" t="str">
        <f t="shared" si="52"/>
        <v>make</v>
      </c>
      <c r="D1669" t="str">
        <f t="shared" si="53"/>
        <v>hobie</v>
      </c>
      <c r="E1669" t="s">
        <v>2905</v>
      </c>
    </row>
    <row r="1670" spans="1:5" x14ac:dyDescent="0.3">
      <c r="A1670" t="s">
        <v>1248</v>
      </c>
      <c r="B1670" t="s">
        <v>562</v>
      </c>
      <c r="C1670" t="str">
        <f t="shared" si="52"/>
        <v>make</v>
      </c>
      <c r="D1670" t="str">
        <f t="shared" si="53"/>
        <v>honda</v>
      </c>
      <c r="E1670" t="s">
        <v>2905</v>
      </c>
    </row>
    <row r="1671" spans="1:5" x14ac:dyDescent="0.3">
      <c r="A1671" t="s">
        <v>1248</v>
      </c>
      <c r="B1671" t="s">
        <v>563</v>
      </c>
      <c r="C1671" t="str">
        <f t="shared" si="52"/>
        <v>make</v>
      </c>
      <c r="D1671" t="str">
        <f t="shared" si="53"/>
        <v>Hood</v>
      </c>
      <c r="E1671" t="s">
        <v>2905</v>
      </c>
    </row>
    <row r="1672" spans="1:5" x14ac:dyDescent="0.3">
      <c r="A1672" t="s">
        <v>1248</v>
      </c>
      <c r="B1672" t="s">
        <v>564</v>
      </c>
      <c r="C1672" t="str">
        <f t="shared" si="52"/>
        <v>make</v>
      </c>
      <c r="D1672" t="str">
        <f t="shared" si="53"/>
        <v>horizon</v>
      </c>
      <c r="E1672" t="s">
        <v>2905</v>
      </c>
    </row>
    <row r="1673" spans="1:5" x14ac:dyDescent="0.3">
      <c r="A1673" t="s">
        <v>1248</v>
      </c>
      <c r="B1673" t="s">
        <v>565</v>
      </c>
      <c r="C1673" t="str">
        <f t="shared" si="52"/>
        <v>make</v>
      </c>
      <c r="D1673" t="str">
        <f t="shared" si="53"/>
        <v>Huckins</v>
      </c>
      <c r="E1673" t="s">
        <v>2905</v>
      </c>
    </row>
    <row r="1674" spans="1:5" x14ac:dyDescent="0.3">
      <c r="A1674" t="s">
        <v>1248</v>
      </c>
      <c r="B1674" t="s">
        <v>566</v>
      </c>
      <c r="C1674" t="str">
        <f t="shared" si="52"/>
        <v>make</v>
      </c>
      <c r="D1674" t="str">
        <f t="shared" si="53"/>
        <v>hunter</v>
      </c>
      <c r="E1674" t="s">
        <v>2905</v>
      </c>
    </row>
    <row r="1675" spans="1:5" x14ac:dyDescent="0.3">
      <c r="A1675" t="s">
        <v>1248</v>
      </c>
      <c r="B1675" t="s">
        <v>567</v>
      </c>
      <c r="C1675" t="str">
        <f t="shared" si="52"/>
        <v>make</v>
      </c>
      <c r="D1675" t="str">
        <f t="shared" si="53"/>
        <v>hunton</v>
      </c>
      <c r="E1675" t="s">
        <v>2905</v>
      </c>
    </row>
    <row r="1676" spans="1:5" x14ac:dyDescent="0.3">
      <c r="A1676" t="s">
        <v>1248</v>
      </c>
      <c r="B1676" t="s">
        <v>568</v>
      </c>
      <c r="C1676" t="str">
        <f t="shared" si="52"/>
        <v>make</v>
      </c>
      <c r="D1676" t="str">
        <f t="shared" si="53"/>
        <v>huntyachts</v>
      </c>
      <c r="E1676" t="s">
        <v>2905</v>
      </c>
    </row>
    <row r="1677" spans="1:5" x14ac:dyDescent="0.3">
      <c r="A1677" t="s">
        <v>1248</v>
      </c>
      <c r="B1677" t="s">
        <v>569</v>
      </c>
      <c r="C1677" t="str">
        <f t="shared" si="52"/>
        <v>make</v>
      </c>
      <c r="D1677" t="str">
        <f t="shared" si="53"/>
        <v>hurricane</v>
      </c>
      <c r="E1677" t="s">
        <v>2905</v>
      </c>
    </row>
    <row r="1678" spans="1:5" x14ac:dyDescent="0.3">
      <c r="A1678" t="s">
        <v>1248</v>
      </c>
      <c r="B1678" t="s">
        <v>570</v>
      </c>
      <c r="C1678" t="str">
        <f t="shared" si="52"/>
        <v>make</v>
      </c>
      <c r="D1678" t="str">
        <f t="shared" si="53"/>
        <v>hurricaneboats</v>
      </c>
      <c r="E1678" t="s">
        <v>2905</v>
      </c>
    </row>
    <row r="1679" spans="1:5" x14ac:dyDescent="0.3">
      <c r="A1679" t="s">
        <v>1248</v>
      </c>
      <c r="B1679" t="s">
        <v>571</v>
      </c>
      <c r="C1679" t="str">
        <f t="shared" si="52"/>
        <v>make</v>
      </c>
      <c r="D1679" t="str">
        <f t="shared" si="53"/>
        <v>hustler</v>
      </c>
      <c r="E1679" t="s">
        <v>2905</v>
      </c>
    </row>
    <row r="1680" spans="1:5" x14ac:dyDescent="0.3">
      <c r="A1680" t="s">
        <v>1248</v>
      </c>
      <c r="B1680" t="s">
        <v>572</v>
      </c>
      <c r="C1680" t="str">
        <f t="shared" si="52"/>
        <v>make</v>
      </c>
      <c r="D1680" t="str">
        <f t="shared" si="53"/>
        <v>hydrasports</v>
      </c>
      <c r="E1680" t="s">
        <v>2905</v>
      </c>
    </row>
    <row r="1681" spans="1:5" x14ac:dyDescent="0.3">
      <c r="A1681" t="s">
        <v>1248</v>
      </c>
      <c r="B1681" t="s">
        <v>573</v>
      </c>
      <c r="C1681" t="str">
        <f t="shared" si="52"/>
        <v>make</v>
      </c>
      <c r="D1681" t="str">
        <f t="shared" si="53"/>
        <v>hydrocat</v>
      </c>
      <c r="E1681" t="s">
        <v>2905</v>
      </c>
    </row>
    <row r="1682" spans="1:5" x14ac:dyDescent="0.3">
      <c r="A1682" t="s">
        <v>1248</v>
      </c>
      <c r="B1682" t="s">
        <v>574</v>
      </c>
      <c r="C1682" t="str">
        <f t="shared" si="52"/>
        <v>make</v>
      </c>
      <c r="D1682" t="str">
        <f t="shared" si="53"/>
        <v>hydrostream</v>
      </c>
      <c r="E1682" t="s">
        <v>2905</v>
      </c>
    </row>
    <row r="1683" spans="1:5" x14ac:dyDescent="0.3">
      <c r="A1683" t="s">
        <v>1248</v>
      </c>
      <c r="B1683" t="s">
        <v>575</v>
      </c>
      <c r="C1683" t="str">
        <f t="shared" si="52"/>
        <v>make</v>
      </c>
      <c r="D1683" t="str">
        <f t="shared" si="53"/>
        <v>hylas</v>
      </c>
      <c r="E1683" t="s">
        <v>2905</v>
      </c>
    </row>
    <row r="1684" spans="1:5" x14ac:dyDescent="0.3">
      <c r="A1684" t="s">
        <v>1248</v>
      </c>
      <c r="B1684" t="s">
        <v>576</v>
      </c>
      <c r="C1684" t="str">
        <f t="shared" si="52"/>
        <v>make</v>
      </c>
      <c r="D1684" t="str">
        <f t="shared" si="53"/>
        <v>inace</v>
      </c>
      <c r="E1684" t="s">
        <v>2905</v>
      </c>
    </row>
    <row r="1685" spans="1:5" x14ac:dyDescent="0.3">
      <c r="A1685" t="s">
        <v>1248</v>
      </c>
      <c r="B1685" t="s">
        <v>577</v>
      </c>
      <c r="C1685" t="str">
        <f t="shared" si="52"/>
        <v>make</v>
      </c>
      <c r="D1685" t="str">
        <f t="shared" si="53"/>
        <v>integrity</v>
      </c>
      <c r="E1685" t="s">
        <v>2905</v>
      </c>
    </row>
    <row r="1686" spans="1:5" x14ac:dyDescent="0.3">
      <c r="A1686" t="s">
        <v>1248</v>
      </c>
      <c r="B1686" t="s">
        <v>578</v>
      </c>
      <c r="C1686" t="str">
        <f t="shared" si="52"/>
        <v>make</v>
      </c>
      <c r="D1686" t="str">
        <f t="shared" si="53"/>
        <v>interceptor</v>
      </c>
      <c r="E1686" t="s">
        <v>2905</v>
      </c>
    </row>
    <row r="1687" spans="1:5" x14ac:dyDescent="0.3">
      <c r="A1687" t="s">
        <v>1248</v>
      </c>
      <c r="B1687" t="s">
        <v>579</v>
      </c>
      <c r="C1687" t="str">
        <f t="shared" si="52"/>
        <v>make</v>
      </c>
      <c r="D1687" t="str">
        <f t="shared" si="53"/>
        <v>intermare</v>
      </c>
      <c r="E1687" t="s">
        <v>2905</v>
      </c>
    </row>
    <row r="1688" spans="1:5" x14ac:dyDescent="0.3">
      <c r="A1688" t="s">
        <v>1248</v>
      </c>
      <c r="B1688" t="s">
        <v>580</v>
      </c>
      <c r="C1688" t="str">
        <f t="shared" si="52"/>
        <v>make</v>
      </c>
      <c r="D1688" t="str">
        <f t="shared" si="53"/>
        <v>Intermarine</v>
      </c>
      <c r="E1688" t="s">
        <v>2905</v>
      </c>
    </row>
    <row r="1689" spans="1:5" x14ac:dyDescent="0.3">
      <c r="A1689" t="s">
        <v>1248</v>
      </c>
      <c r="B1689" t="s">
        <v>581</v>
      </c>
      <c r="C1689" t="str">
        <f t="shared" si="52"/>
        <v>make</v>
      </c>
      <c r="D1689" t="str">
        <f t="shared" si="53"/>
        <v>intrepid</v>
      </c>
      <c r="E1689" t="s">
        <v>2905</v>
      </c>
    </row>
    <row r="1690" spans="1:5" x14ac:dyDescent="0.3">
      <c r="A1690" t="s">
        <v>1248</v>
      </c>
      <c r="B1690" t="s">
        <v>582</v>
      </c>
      <c r="C1690" t="str">
        <f t="shared" si="52"/>
        <v>make</v>
      </c>
      <c r="D1690" t="str">
        <f t="shared" si="53"/>
        <v>invincible</v>
      </c>
      <c r="E1690" t="s">
        <v>2905</v>
      </c>
    </row>
    <row r="1691" spans="1:5" x14ac:dyDescent="0.3">
      <c r="A1691" t="s">
        <v>1248</v>
      </c>
      <c r="B1691" t="s">
        <v>583</v>
      </c>
      <c r="C1691" t="str">
        <f t="shared" si="52"/>
        <v>make</v>
      </c>
      <c r="D1691" t="str">
        <f t="shared" si="53"/>
        <v>Irwin</v>
      </c>
      <c r="E1691" t="s">
        <v>2905</v>
      </c>
    </row>
    <row r="1692" spans="1:5" x14ac:dyDescent="0.3">
      <c r="A1692" t="s">
        <v>1248</v>
      </c>
      <c r="B1692" t="s">
        <v>584</v>
      </c>
      <c r="C1692" t="str">
        <f t="shared" si="52"/>
        <v>make</v>
      </c>
      <c r="D1692" t="str">
        <f t="shared" si="53"/>
        <v>isa</v>
      </c>
      <c r="E1692" t="s">
        <v>2905</v>
      </c>
    </row>
    <row r="1693" spans="1:5" x14ac:dyDescent="0.3">
      <c r="A1693" t="s">
        <v>1248</v>
      </c>
      <c r="B1693" t="s">
        <v>585</v>
      </c>
      <c r="C1693" t="str">
        <f t="shared" si="52"/>
        <v>make</v>
      </c>
      <c r="D1693" t="str">
        <f t="shared" si="53"/>
        <v>Islander</v>
      </c>
      <c r="E1693" t="s">
        <v>2905</v>
      </c>
    </row>
    <row r="1694" spans="1:5" x14ac:dyDescent="0.3">
      <c r="A1694" t="s">
        <v>1248</v>
      </c>
      <c r="B1694" t="s">
        <v>586</v>
      </c>
      <c r="C1694" t="str">
        <f t="shared" si="52"/>
        <v>make</v>
      </c>
      <c r="D1694" t="str">
        <f t="shared" si="53"/>
        <v>islandgypsy</v>
      </c>
      <c r="E1694" t="s">
        <v>2905</v>
      </c>
    </row>
    <row r="1695" spans="1:5" x14ac:dyDescent="0.3">
      <c r="A1695" t="s">
        <v>1248</v>
      </c>
      <c r="B1695" t="s">
        <v>587</v>
      </c>
      <c r="C1695" t="str">
        <f t="shared" si="52"/>
        <v>make</v>
      </c>
      <c r="D1695" t="str">
        <f t="shared" si="53"/>
        <v>islandpacket</v>
      </c>
      <c r="E1695" t="s">
        <v>2905</v>
      </c>
    </row>
    <row r="1696" spans="1:5" x14ac:dyDescent="0.3">
      <c r="A1696" t="s">
        <v>1248</v>
      </c>
      <c r="B1696" t="s">
        <v>588</v>
      </c>
      <c r="C1696" t="str">
        <f t="shared" si="52"/>
        <v>make</v>
      </c>
      <c r="D1696" t="str">
        <f t="shared" si="53"/>
        <v>islandpilot</v>
      </c>
      <c r="E1696" t="s">
        <v>2905</v>
      </c>
    </row>
    <row r="1697" spans="1:5" x14ac:dyDescent="0.3">
      <c r="A1697" t="s">
        <v>1248</v>
      </c>
      <c r="B1697" t="s">
        <v>589</v>
      </c>
      <c r="C1697" t="str">
        <f t="shared" si="52"/>
        <v>make</v>
      </c>
      <c r="D1697" t="str">
        <f t="shared" si="53"/>
        <v>islandrunner</v>
      </c>
      <c r="E1697" t="s">
        <v>2905</v>
      </c>
    </row>
    <row r="1698" spans="1:5" x14ac:dyDescent="0.3">
      <c r="A1698" t="s">
        <v>1248</v>
      </c>
      <c r="B1698" t="s">
        <v>590</v>
      </c>
      <c r="C1698" t="str">
        <f t="shared" si="52"/>
        <v>make</v>
      </c>
      <c r="D1698" t="str">
        <f t="shared" si="53"/>
        <v>itama</v>
      </c>
      <c r="E1698" t="s">
        <v>2905</v>
      </c>
    </row>
    <row r="1699" spans="1:5" x14ac:dyDescent="0.3">
      <c r="A1699" t="s">
        <v>1248</v>
      </c>
      <c r="B1699" t="s">
        <v>591</v>
      </c>
      <c r="C1699" t="str">
        <f t="shared" si="52"/>
        <v>make</v>
      </c>
      <c r="D1699" t="str">
        <f t="shared" si="53"/>
        <v>jarrettbay</v>
      </c>
      <c r="E1699" t="s">
        <v>2905</v>
      </c>
    </row>
    <row r="1700" spans="1:5" x14ac:dyDescent="0.3">
      <c r="A1700" t="s">
        <v>1248</v>
      </c>
      <c r="B1700" t="s">
        <v>592</v>
      </c>
      <c r="C1700" t="str">
        <f t="shared" si="52"/>
        <v>make</v>
      </c>
      <c r="D1700" t="str">
        <f t="shared" si="53"/>
        <v>jarvisnewman</v>
      </c>
      <c r="E1700" t="s">
        <v>2905</v>
      </c>
    </row>
    <row r="1701" spans="1:5" x14ac:dyDescent="0.3">
      <c r="A1701" t="s">
        <v>1248</v>
      </c>
      <c r="B1701" t="s">
        <v>593</v>
      </c>
      <c r="C1701" t="str">
        <f t="shared" si="52"/>
        <v>make</v>
      </c>
      <c r="D1701" t="str">
        <f t="shared" si="53"/>
        <v>javelin</v>
      </c>
      <c r="E1701" t="s">
        <v>2905</v>
      </c>
    </row>
    <row r="1702" spans="1:5" x14ac:dyDescent="0.3">
      <c r="A1702" t="s">
        <v>1248</v>
      </c>
      <c r="B1702" t="s">
        <v>594</v>
      </c>
      <c r="C1702" t="str">
        <f t="shared" si="52"/>
        <v>make</v>
      </c>
      <c r="D1702" t="str">
        <f t="shared" si="53"/>
        <v>jboats</v>
      </c>
      <c r="E1702" t="s">
        <v>2905</v>
      </c>
    </row>
    <row r="1703" spans="1:5" x14ac:dyDescent="0.3">
      <c r="A1703" t="s">
        <v>1248</v>
      </c>
      <c r="B1703" t="s">
        <v>595</v>
      </c>
      <c r="C1703" t="str">
        <f t="shared" si="52"/>
        <v>make</v>
      </c>
      <c r="D1703" t="str">
        <f t="shared" si="53"/>
        <v>jc</v>
      </c>
      <c r="E1703" t="s">
        <v>2905</v>
      </c>
    </row>
    <row r="1704" spans="1:5" x14ac:dyDescent="0.3">
      <c r="A1704" t="s">
        <v>1248</v>
      </c>
      <c r="B1704" t="s">
        <v>596</v>
      </c>
      <c r="C1704" t="str">
        <f t="shared" si="52"/>
        <v>make</v>
      </c>
      <c r="D1704" t="str">
        <f t="shared" si="53"/>
        <v>jcpontoon</v>
      </c>
      <c r="E1704" t="s">
        <v>2905</v>
      </c>
    </row>
    <row r="1705" spans="1:5" x14ac:dyDescent="0.3">
      <c r="A1705" t="s">
        <v>1248</v>
      </c>
      <c r="B1705" t="s">
        <v>597</v>
      </c>
      <c r="C1705" t="str">
        <f t="shared" si="52"/>
        <v>make</v>
      </c>
      <c r="D1705" t="str">
        <f t="shared" si="53"/>
        <v>jcraft</v>
      </c>
      <c r="E1705" t="s">
        <v>2905</v>
      </c>
    </row>
    <row r="1706" spans="1:5" x14ac:dyDescent="0.3">
      <c r="A1706" t="s">
        <v>1248</v>
      </c>
      <c r="B1706" t="s">
        <v>598</v>
      </c>
      <c r="C1706" t="str">
        <f t="shared" si="52"/>
        <v>make</v>
      </c>
      <c r="D1706" t="str">
        <f t="shared" si="53"/>
        <v>jeanneau</v>
      </c>
      <c r="E1706" t="s">
        <v>2905</v>
      </c>
    </row>
    <row r="1707" spans="1:5" x14ac:dyDescent="0.3">
      <c r="A1707" t="s">
        <v>1248</v>
      </c>
      <c r="B1707" t="s">
        <v>599</v>
      </c>
      <c r="C1707" t="str">
        <f t="shared" si="52"/>
        <v>make</v>
      </c>
      <c r="D1707" t="str">
        <f t="shared" si="53"/>
        <v>jeantot</v>
      </c>
      <c r="E1707" t="s">
        <v>2905</v>
      </c>
    </row>
    <row r="1708" spans="1:5" x14ac:dyDescent="0.3">
      <c r="A1708" t="s">
        <v>1248</v>
      </c>
      <c r="B1708" t="s">
        <v>600</v>
      </c>
      <c r="C1708" t="str">
        <f t="shared" si="52"/>
        <v>make</v>
      </c>
      <c r="D1708" t="str">
        <f t="shared" si="53"/>
        <v>jefferson</v>
      </c>
      <c r="E1708" t="s">
        <v>2905</v>
      </c>
    </row>
    <row r="1709" spans="1:5" x14ac:dyDescent="0.3">
      <c r="A1709" t="s">
        <v>1248</v>
      </c>
      <c r="B1709" t="s">
        <v>601</v>
      </c>
      <c r="C1709" t="str">
        <f t="shared" si="52"/>
        <v>make</v>
      </c>
      <c r="D1709" t="str">
        <f t="shared" si="53"/>
        <v>jersey</v>
      </c>
      <c r="E1709" t="s">
        <v>2905</v>
      </c>
    </row>
    <row r="1710" spans="1:5" x14ac:dyDescent="0.3">
      <c r="A1710" t="s">
        <v>1248</v>
      </c>
      <c r="B1710" t="s">
        <v>602</v>
      </c>
      <c r="C1710" t="str">
        <f t="shared" si="52"/>
        <v>make</v>
      </c>
      <c r="D1710" t="str">
        <f t="shared" si="53"/>
        <v>jerseycape</v>
      </c>
      <c r="E1710" t="s">
        <v>2905</v>
      </c>
    </row>
    <row r="1711" spans="1:5" x14ac:dyDescent="0.3">
      <c r="A1711" t="s">
        <v>1248</v>
      </c>
      <c r="B1711" t="s">
        <v>603</v>
      </c>
      <c r="C1711" t="str">
        <f t="shared" si="52"/>
        <v>make</v>
      </c>
      <c r="D1711" t="str">
        <f t="shared" si="53"/>
        <v>jetcraft</v>
      </c>
      <c r="E1711" t="s">
        <v>2905</v>
      </c>
    </row>
    <row r="1712" spans="1:5" x14ac:dyDescent="0.3">
      <c r="A1712" t="s">
        <v>1248</v>
      </c>
      <c r="B1712" t="s">
        <v>604</v>
      </c>
      <c r="C1712" t="str">
        <f t="shared" si="52"/>
        <v>make</v>
      </c>
      <c r="D1712" t="str">
        <f t="shared" si="53"/>
        <v>johndeere</v>
      </c>
      <c r="E1712" t="s">
        <v>2905</v>
      </c>
    </row>
    <row r="1713" spans="1:5" x14ac:dyDescent="0.3">
      <c r="A1713" t="s">
        <v>1248</v>
      </c>
      <c r="B1713" t="s">
        <v>605</v>
      </c>
      <c r="C1713" t="str">
        <f t="shared" si="52"/>
        <v>make</v>
      </c>
      <c r="D1713" t="str">
        <f t="shared" si="53"/>
        <v>johnson</v>
      </c>
      <c r="E1713" t="s">
        <v>2905</v>
      </c>
    </row>
    <row r="1714" spans="1:5" x14ac:dyDescent="0.3">
      <c r="A1714" t="s">
        <v>1248</v>
      </c>
      <c r="B1714" t="s">
        <v>606</v>
      </c>
      <c r="C1714" t="str">
        <f t="shared" si="52"/>
        <v>make</v>
      </c>
      <c r="D1714" t="str">
        <f t="shared" si="53"/>
        <v>jonesbrothers</v>
      </c>
      <c r="E1714" t="s">
        <v>2905</v>
      </c>
    </row>
    <row r="1715" spans="1:5" x14ac:dyDescent="0.3">
      <c r="A1715" t="s">
        <v>1248</v>
      </c>
      <c r="B1715" t="s">
        <v>607</v>
      </c>
      <c r="C1715" t="str">
        <f t="shared" si="52"/>
        <v>make</v>
      </c>
      <c r="D1715" t="str">
        <f t="shared" si="53"/>
        <v>jongert</v>
      </c>
      <c r="E1715" t="s">
        <v>2905</v>
      </c>
    </row>
    <row r="1716" spans="1:5" x14ac:dyDescent="0.3">
      <c r="A1716" t="s">
        <v>1248</v>
      </c>
      <c r="B1716" t="s">
        <v>608</v>
      </c>
      <c r="C1716" t="str">
        <f t="shared" si="52"/>
        <v>make</v>
      </c>
      <c r="D1716" t="str">
        <f t="shared" si="53"/>
        <v>jupiter</v>
      </c>
      <c r="E1716" t="s">
        <v>2905</v>
      </c>
    </row>
    <row r="1717" spans="1:5" x14ac:dyDescent="0.3">
      <c r="A1717" t="s">
        <v>1248</v>
      </c>
      <c r="B1717" t="s">
        <v>609</v>
      </c>
      <c r="C1717" t="str">
        <f t="shared" si="52"/>
        <v>make</v>
      </c>
      <c r="D1717" t="str">
        <f t="shared" si="53"/>
        <v>kadeykrogen</v>
      </c>
      <c r="E1717" t="s">
        <v>2905</v>
      </c>
    </row>
    <row r="1718" spans="1:5" x14ac:dyDescent="0.3">
      <c r="A1718" t="s">
        <v>1248</v>
      </c>
      <c r="B1718" t="s">
        <v>610</v>
      </c>
      <c r="C1718" t="str">
        <f t="shared" si="52"/>
        <v>make</v>
      </c>
      <c r="D1718" t="str">
        <f t="shared" si="53"/>
        <v>Katama</v>
      </c>
      <c r="E1718" t="s">
        <v>2905</v>
      </c>
    </row>
    <row r="1719" spans="1:5" x14ac:dyDescent="0.3">
      <c r="A1719" t="s">
        <v>1248</v>
      </c>
      <c r="B1719" t="s">
        <v>611</v>
      </c>
      <c r="C1719" t="str">
        <f t="shared" si="52"/>
        <v>make</v>
      </c>
      <c r="D1719" t="str">
        <f t="shared" si="53"/>
        <v>kawasaki</v>
      </c>
      <c r="E1719" t="s">
        <v>2905</v>
      </c>
    </row>
    <row r="1720" spans="1:5" x14ac:dyDescent="0.3">
      <c r="A1720" t="s">
        <v>1248</v>
      </c>
      <c r="B1720" t="s">
        <v>612</v>
      </c>
      <c r="C1720" t="str">
        <f t="shared" si="52"/>
        <v>make</v>
      </c>
      <c r="D1720" t="str">
        <f t="shared" si="53"/>
        <v>kayot</v>
      </c>
      <c r="E1720" t="s">
        <v>2905</v>
      </c>
    </row>
    <row r="1721" spans="1:5" x14ac:dyDescent="0.3">
      <c r="A1721" t="s">
        <v>1248</v>
      </c>
      <c r="B1721" t="s">
        <v>613</v>
      </c>
      <c r="C1721" t="str">
        <f t="shared" si="52"/>
        <v>make</v>
      </c>
      <c r="D1721" t="str">
        <f t="shared" si="53"/>
        <v>kencraft</v>
      </c>
      <c r="E1721" t="s">
        <v>2905</v>
      </c>
    </row>
    <row r="1722" spans="1:5" x14ac:dyDescent="0.3">
      <c r="A1722" t="s">
        <v>1248</v>
      </c>
      <c r="B1722" t="s">
        <v>614</v>
      </c>
      <c r="C1722" t="str">
        <f t="shared" si="52"/>
        <v>make</v>
      </c>
      <c r="D1722" t="str">
        <f t="shared" si="53"/>
        <v>kenner</v>
      </c>
      <c r="E1722" t="s">
        <v>2905</v>
      </c>
    </row>
    <row r="1723" spans="1:5" x14ac:dyDescent="0.3">
      <c r="A1723" t="s">
        <v>1248</v>
      </c>
      <c r="B1723" t="s">
        <v>615</v>
      </c>
      <c r="C1723" t="str">
        <f t="shared" si="52"/>
        <v>make</v>
      </c>
      <c r="D1723" t="str">
        <f t="shared" si="53"/>
        <v>Kenworth</v>
      </c>
      <c r="E1723" t="s">
        <v>2905</v>
      </c>
    </row>
    <row r="1724" spans="1:5" x14ac:dyDescent="0.3">
      <c r="A1724" t="s">
        <v>1248</v>
      </c>
      <c r="B1724" t="s">
        <v>616</v>
      </c>
      <c r="C1724" t="str">
        <f t="shared" si="52"/>
        <v>make</v>
      </c>
      <c r="D1724" t="str">
        <f t="shared" si="53"/>
        <v>kevlacat</v>
      </c>
      <c r="E1724" t="s">
        <v>2905</v>
      </c>
    </row>
    <row r="1725" spans="1:5" x14ac:dyDescent="0.3">
      <c r="A1725" t="s">
        <v>1248</v>
      </c>
      <c r="B1725" t="s">
        <v>617</v>
      </c>
      <c r="C1725" t="str">
        <f t="shared" si="52"/>
        <v>make</v>
      </c>
      <c r="D1725" t="str">
        <f t="shared" si="53"/>
        <v>keylargo</v>
      </c>
      <c r="E1725" t="s">
        <v>2905</v>
      </c>
    </row>
    <row r="1726" spans="1:5" x14ac:dyDescent="0.3">
      <c r="A1726" t="s">
        <v>1248</v>
      </c>
      <c r="B1726" t="s">
        <v>618</v>
      </c>
      <c r="C1726" t="str">
        <f t="shared" si="52"/>
        <v>make</v>
      </c>
      <c r="D1726" t="str">
        <f t="shared" si="53"/>
        <v>keywest</v>
      </c>
      <c r="E1726" t="s">
        <v>2905</v>
      </c>
    </row>
    <row r="1727" spans="1:5" x14ac:dyDescent="0.3">
      <c r="A1727" t="s">
        <v>1248</v>
      </c>
      <c r="B1727" t="s">
        <v>619</v>
      </c>
      <c r="C1727" t="str">
        <f t="shared" si="52"/>
        <v>make</v>
      </c>
      <c r="D1727" t="str">
        <f t="shared" si="53"/>
        <v>khashing</v>
      </c>
      <c r="E1727" t="s">
        <v>2905</v>
      </c>
    </row>
    <row r="1728" spans="1:5" x14ac:dyDescent="0.3">
      <c r="A1728" t="s">
        <v>1248</v>
      </c>
      <c r="B1728" t="s">
        <v>620</v>
      </c>
      <c r="C1728" t="str">
        <f t="shared" si="52"/>
        <v>make</v>
      </c>
      <c r="D1728" t="str">
        <f t="shared" si="53"/>
        <v>kingfisher</v>
      </c>
      <c r="E1728" t="s">
        <v>2905</v>
      </c>
    </row>
    <row r="1729" spans="1:5" x14ac:dyDescent="0.3">
      <c r="A1729" t="s">
        <v>1248</v>
      </c>
      <c r="B1729" t="s">
        <v>621</v>
      </c>
      <c r="C1729" t="str">
        <f t="shared" si="52"/>
        <v>make</v>
      </c>
      <c r="D1729" t="str">
        <f t="shared" si="53"/>
        <v>kingscraft</v>
      </c>
      <c r="E1729" t="s">
        <v>2905</v>
      </c>
    </row>
    <row r="1730" spans="1:5" x14ac:dyDescent="0.3">
      <c r="A1730" t="s">
        <v>1248</v>
      </c>
      <c r="B1730" t="s">
        <v>622</v>
      </c>
      <c r="C1730" t="str">
        <f t="shared" si="52"/>
        <v>make</v>
      </c>
      <c r="D1730" t="str">
        <f t="shared" si="53"/>
        <v>klamath</v>
      </c>
      <c r="E1730" t="s">
        <v>2905</v>
      </c>
    </row>
    <row r="1731" spans="1:5" x14ac:dyDescent="0.3">
      <c r="A1731" t="s">
        <v>1248</v>
      </c>
      <c r="B1731" t="s">
        <v>623</v>
      </c>
      <c r="C1731" t="str">
        <f t="shared" ref="C1731:C1794" si="54">LEFT(B1731,FIND("=",B1731)-1)</f>
        <v>make</v>
      </c>
      <c r="D1731" t="str">
        <f t="shared" ref="D1731:D1794" si="55">MID(B1731,FIND("=",B1731)+1,LEN(B1731))</f>
        <v>klamathboatco</v>
      </c>
      <c r="E1731" t="s">
        <v>2905</v>
      </c>
    </row>
    <row r="1732" spans="1:5" x14ac:dyDescent="0.3">
      <c r="A1732" t="s">
        <v>1248</v>
      </c>
      <c r="B1732" t="s">
        <v>624</v>
      </c>
      <c r="C1732" t="str">
        <f t="shared" si="54"/>
        <v>make</v>
      </c>
      <c r="D1732" t="str">
        <f t="shared" si="55"/>
        <v>knightandcarver</v>
      </c>
      <c r="E1732" t="s">
        <v>2905</v>
      </c>
    </row>
    <row r="1733" spans="1:5" x14ac:dyDescent="0.3">
      <c r="A1733" t="s">
        <v>1248</v>
      </c>
      <c r="B1733" t="s">
        <v>625</v>
      </c>
      <c r="C1733" t="str">
        <f t="shared" si="54"/>
        <v>make</v>
      </c>
      <c r="D1733" t="str">
        <f t="shared" si="55"/>
        <v>krogen</v>
      </c>
      <c r="E1733" t="s">
        <v>2905</v>
      </c>
    </row>
    <row r="1734" spans="1:5" x14ac:dyDescent="0.3">
      <c r="A1734" t="s">
        <v>1248</v>
      </c>
      <c r="B1734" t="s">
        <v>626</v>
      </c>
      <c r="C1734" t="str">
        <f t="shared" si="54"/>
        <v>make</v>
      </c>
      <c r="D1734" t="str">
        <f t="shared" si="55"/>
        <v>ktm</v>
      </c>
      <c r="E1734" t="s">
        <v>2905</v>
      </c>
    </row>
    <row r="1735" spans="1:5" x14ac:dyDescent="0.3">
      <c r="A1735" t="s">
        <v>1248</v>
      </c>
      <c r="B1735" t="s">
        <v>627</v>
      </c>
      <c r="C1735" t="str">
        <f t="shared" si="54"/>
        <v>make</v>
      </c>
      <c r="D1735" t="str">
        <f t="shared" si="55"/>
        <v>Lagoon</v>
      </c>
      <c r="E1735" t="s">
        <v>2905</v>
      </c>
    </row>
    <row r="1736" spans="1:5" x14ac:dyDescent="0.3">
      <c r="A1736" t="s">
        <v>1248</v>
      </c>
      <c r="B1736" t="s">
        <v>628</v>
      </c>
      <c r="C1736" t="str">
        <f t="shared" si="54"/>
        <v>make</v>
      </c>
      <c r="D1736" t="str">
        <f t="shared" si="55"/>
        <v>LakeandBay</v>
      </c>
      <c r="E1736" t="s">
        <v>2905</v>
      </c>
    </row>
    <row r="1737" spans="1:5" x14ac:dyDescent="0.3">
      <c r="A1737" t="s">
        <v>1248</v>
      </c>
      <c r="B1737" t="s">
        <v>629</v>
      </c>
      <c r="C1737" t="str">
        <f t="shared" si="54"/>
        <v>make</v>
      </c>
      <c r="D1737" t="str">
        <f t="shared" si="55"/>
        <v>lakeview</v>
      </c>
      <c r="E1737" t="s">
        <v>2905</v>
      </c>
    </row>
    <row r="1738" spans="1:5" x14ac:dyDescent="0.3">
      <c r="A1738" t="s">
        <v>1248</v>
      </c>
      <c r="B1738" t="s">
        <v>630</v>
      </c>
      <c r="C1738" t="str">
        <f t="shared" si="54"/>
        <v>make</v>
      </c>
      <c r="D1738" t="str">
        <f t="shared" si="55"/>
        <v>landau</v>
      </c>
      <c r="E1738" t="s">
        <v>2905</v>
      </c>
    </row>
    <row r="1739" spans="1:5" x14ac:dyDescent="0.3">
      <c r="A1739" t="s">
        <v>1248</v>
      </c>
      <c r="B1739" t="s">
        <v>631</v>
      </c>
      <c r="C1739" t="str">
        <f t="shared" si="54"/>
        <v>make</v>
      </c>
      <c r="D1739" t="str">
        <f t="shared" si="55"/>
        <v>larson</v>
      </c>
      <c r="E1739" t="s">
        <v>2905</v>
      </c>
    </row>
    <row r="1740" spans="1:5" x14ac:dyDescent="0.3">
      <c r="A1740" t="s">
        <v>1248</v>
      </c>
      <c r="B1740" t="s">
        <v>632</v>
      </c>
      <c r="C1740" t="str">
        <f t="shared" si="54"/>
        <v>make</v>
      </c>
      <c r="D1740" t="str">
        <f t="shared" si="55"/>
        <v>lazzara</v>
      </c>
      <c r="E1740" t="s">
        <v>2905</v>
      </c>
    </row>
    <row r="1741" spans="1:5" x14ac:dyDescent="0.3">
      <c r="A1741" t="s">
        <v>1248</v>
      </c>
      <c r="B1741" t="s">
        <v>633</v>
      </c>
      <c r="C1741" t="str">
        <f t="shared" si="54"/>
        <v>make</v>
      </c>
      <c r="D1741" t="str">
        <f t="shared" si="55"/>
        <v>leader</v>
      </c>
      <c r="E1741" t="s">
        <v>2905</v>
      </c>
    </row>
    <row r="1742" spans="1:5" x14ac:dyDescent="0.3">
      <c r="A1742" t="s">
        <v>1248</v>
      </c>
      <c r="B1742" t="s">
        <v>634</v>
      </c>
      <c r="C1742" t="str">
        <f t="shared" si="54"/>
        <v>make</v>
      </c>
      <c r="D1742" t="str">
        <f t="shared" si="55"/>
        <v>legacy</v>
      </c>
      <c r="E1742" t="s">
        <v>2905</v>
      </c>
    </row>
    <row r="1743" spans="1:5" x14ac:dyDescent="0.3">
      <c r="A1743" t="s">
        <v>1248</v>
      </c>
      <c r="B1743" t="s">
        <v>635</v>
      </c>
      <c r="C1743" t="str">
        <f t="shared" si="54"/>
        <v>make</v>
      </c>
      <c r="D1743" t="str">
        <f t="shared" si="55"/>
        <v>legacyyachts</v>
      </c>
      <c r="E1743" t="s">
        <v>2905</v>
      </c>
    </row>
    <row r="1744" spans="1:5" x14ac:dyDescent="0.3">
      <c r="A1744" t="s">
        <v>1248</v>
      </c>
      <c r="B1744" t="s">
        <v>636</v>
      </c>
      <c r="C1744" t="str">
        <f t="shared" si="54"/>
        <v>make</v>
      </c>
      <c r="D1744" t="str">
        <f t="shared" si="55"/>
        <v>legend</v>
      </c>
      <c r="E1744" t="s">
        <v>2905</v>
      </c>
    </row>
    <row r="1745" spans="1:5" x14ac:dyDescent="0.3">
      <c r="A1745" t="s">
        <v>1248</v>
      </c>
      <c r="B1745" t="s">
        <v>637</v>
      </c>
      <c r="C1745" t="str">
        <f t="shared" si="54"/>
        <v>make</v>
      </c>
      <c r="D1745" t="str">
        <f t="shared" si="55"/>
        <v>legendboats</v>
      </c>
      <c r="E1745" t="s">
        <v>2905</v>
      </c>
    </row>
    <row r="1746" spans="1:5" x14ac:dyDescent="0.3">
      <c r="A1746" t="s">
        <v>1248</v>
      </c>
      <c r="B1746" t="s">
        <v>638</v>
      </c>
      <c r="C1746" t="str">
        <f t="shared" si="54"/>
        <v>make</v>
      </c>
      <c r="D1746" t="str">
        <f t="shared" si="55"/>
        <v>leisurepontoons</v>
      </c>
      <c r="E1746" t="s">
        <v>2905</v>
      </c>
    </row>
    <row r="1747" spans="1:5" x14ac:dyDescent="0.3">
      <c r="A1747" t="s">
        <v>1248</v>
      </c>
      <c r="B1747" t="s">
        <v>639</v>
      </c>
      <c r="C1747" t="str">
        <f t="shared" si="54"/>
        <v>make</v>
      </c>
      <c r="D1747" t="str">
        <f t="shared" si="55"/>
        <v>lema</v>
      </c>
      <c r="E1747" t="s">
        <v>2905</v>
      </c>
    </row>
    <row r="1748" spans="1:5" x14ac:dyDescent="0.3">
      <c r="A1748" t="s">
        <v>1248</v>
      </c>
      <c r="B1748" t="s">
        <v>640</v>
      </c>
      <c r="C1748" t="str">
        <f t="shared" si="54"/>
        <v>make</v>
      </c>
      <c r="D1748" t="str">
        <f t="shared" si="55"/>
        <v>leopard</v>
      </c>
      <c r="E1748" t="s">
        <v>2905</v>
      </c>
    </row>
    <row r="1749" spans="1:5" x14ac:dyDescent="0.3">
      <c r="A1749" t="s">
        <v>1248</v>
      </c>
      <c r="B1749" t="s">
        <v>641</v>
      </c>
      <c r="C1749" t="str">
        <f t="shared" si="54"/>
        <v>make</v>
      </c>
      <c r="D1749" t="str">
        <f t="shared" si="55"/>
        <v>liberator</v>
      </c>
      <c r="E1749" t="s">
        <v>2905</v>
      </c>
    </row>
    <row r="1750" spans="1:5" x14ac:dyDescent="0.3">
      <c r="A1750" t="s">
        <v>1248</v>
      </c>
      <c r="B1750" t="s">
        <v>642</v>
      </c>
      <c r="C1750" t="str">
        <f t="shared" si="54"/>
        <v>make</v>
      </c>
      <c r="D1750" t="str">
        <f t="shared" si="55"/>
        <v>liberty</v>
      </c>
      <c r="E1750" t="s">
        <v>2905</v>
      </c>
    </row>
    <row r="1751" spans="1:5" x14ac:dyDescent="0.3">
      <c r="A1751" t="s">
        <v>1248</v>
      </c>
      <c r="B1751" t="s">
        <v>643</v>
      </c>
      <c r="C1751" t="str">
        <f t="shared" si="54"/>
        <v>make</v>
      </c>
      <c r="D1751" t="str">
        <f t="shared" si="55"/>
        <v>littleharbor</v>
      </c>
      <c r="E1751" t="s">
        <v>2905</v>
      </c>
    </row>
    <row r="1752" spans="1:5" x14ac:dyDescent="0.3">
      <c r="A1752" t="s">
        <v>1248</v>
      </c>
      <c r="B1752" t="s">
        <v>644</v>
      </c>
      <c r="C1752" t="str">
        <f t="shared" si="54"/>
        <v>make</v>
      </c>
      <c r="D1752" t="str">
        <f t="shared" si="55"/>
        <v>livingston</v>
      </c>
      <c r="E1752" t="s">
        <v>2905</v>
      </c>
    </row>
    <row r="1753" spans="1:5" x14ac:dyDescent="0.3">
      <c r="A1753" t="s">
        <v>1248</v>
      </c>
      <c r="B1753" t="s">
        <v>645</v>
      </c>
      <c r="C1753" t="str">
        <f t="shared" si="54"/>
        <v>make</v>
      </c>
      <c r="D1753" t="str">
        <f t="shared" si="55"/>
        <v>lowe</v>
      </c>
      <c r="E1753" t="s">
        <v>2905</v>
      </c>
    </row>
    <row r="1754" spans="1:5" x14ac:dyDescent="0.3">
      <c r="A1754" t="s">
        <v>1248</v>
      </c>
      <c r="B1754" t="s">
        <v>646</v>
      </c>
      <c r="C1754" t="str">
        <f t="shared" si="54"/>
        <v>make</v>
      </c>
      <c r="D1754" t="str">
        <f t="shared" si="55"/>
        <v>loweboats</v>
      </c>
      <c r="E1754" t="s">
        <v>2905</v>
      </c>
    </row>
    <row r="1755" spans="1:5" x14ac:dyDescent="0.3">
      <c r="A1755" t="s">
        <v>1248</v>
      </c>
      <c r="B1755" t="s">
        <v>647</v>
      </c>
      <c r="C1755" t="str">
        <f t="shared" si="54"/>
        <v>make</v>
      </c>
      <c r="D1755" t="str">
        <f t="shared" si="55"/>
        <v>luhrs</v>
      </c>
      <c r="E1755" t="s">
        <v>2905</v>
      </c>
    </row>
    <row r="1756" spans="1:5" x14ac:dyDescent="0.3">
      <c r="A1756" t="s">
        <v>1248</v>
      </c>
      <c r="B1756" t="s">
        <v>648</v>
      </c>
      <c r="C1756" t="str">
        <f t="shared" si="54"/>
        <v>make</v>
      </c>
      <c r="D1756" t="str">
        <f t="shared" si="55"/>
        <v>lund</v>
      </c>
      <c r="E1756" t="s">
        <v>2905</v>
      </c>
    </row>
    <row r="1757" spans="1:5" x14ac:dyDescent="0.3">
      <c r="A1757" t="s">
        <v>1248</v>
      </c>
      <c r="B1757" t="s">
        <v>649</v>
      </c>
      <c r="C1757" t="str">
        <f t="shared" si="54"/>
        <v>make</v>
      </c>
      <c r="D1757" t="str">
        <f t="shared" si="55"/>
        <v>lydia</v>
      </c>
      <c r="E1757" t="s">
        <v>2905</v>
      </c>
    </row>
    <row r="1758" spans="1:5" x14ac:dyDescent="0.3">
      <c r="A1758" t="s">
        <v>1248</v>
      </c>
      <c r="B1758" t="s">
        <v>650</v>
      </c>
      <c r="C1758" t="str">
        <f t="shared" si="54"/>
        <v>make</v>
      </c>
      <c r="D1758" t="str">
        <f t="shared" si="55"/>
        <v>Lyman</v>
      </c>
      <c r="E1758" t="s">
        <v>2905</v>
      </c>
    </row>
    <row r="1759" spans="1:5" x14ac:dyDescent="0.3">
      <c r="A1759" t="s">
        <v>1248</v>
      </c>
      <c r="B1759" t="s">
        <v>651</v>
      </c>
      <c r="C1759" t="str">
        <f t="shared" si="54"/>
        <v>make</v>
      </c>
      <c r="D1759" t="str">
        <f t="shared" si="55"/>
        <v>lymanmorse</v>
      </c>
      <c r="E1759" t="s">
        <v>2905</v>
      </c>
    </row>
    <row r="1760" spans="1:5" x14ac:dyDescent="0.3">
      <c r="A1760" t="s">
        <v>1248</v>
      </c>
      <c r="B1760" t="s">
        <v>652</v>
      </c>
      <c r="C1760" t="str">
        <f t="shared" si="54"/>
        <v>make</v>
      </c>
      <c r="D1760" t="str">
        <f t="shared" si="55"/>
        <v>macgregor</v>
      </c>
      <c r="E1760" t="s">
        <v>2905</v>
      </c>
    </row>
    <row r="1761" spans="1:5" x14ac:dyDescent="0.3">
      <c r="A1761" t="s">
        <v>1248</v>
      </c>
      <c r="B1761" t="s">
        <v>653</v>
      </c>
      <c r="C1761" t="str">
        <f t="shared" si="54"/>
        <v>make</v>
      </c>
      <c r="D1761" t="str">
        <f t="shared" si="55"/>
        <v>magnum</v>
      </c>
      <c r="E1761" t="s">
        <v>2905</v>
      </c>
    </row>
    <row r="1762" spans="1:5" x14ac:dyDescent="0.3">
      <c r="A1762" t="s">
        <v>1248</v>
      </c>
      <c r="B1762" t="s">
        <v>654</v>
      </c>
      <c r="C1762" t="str">
        <f t="shared" si="54"/>
        <v>make</v>
      </c>
      <c r="D1762" t="str">
        <f t="shared" si="55"/>
        <v>mainecat</v>
      </c>
      <c r="E1762" t="s">
        <v>2905</v>
      </c>
    </row>
    <row r="1763" spans="1:5" x14ac:dyDescent="0.3">
      <c r="A1763" t="s">
        <v>1248</v>
      </c>
      <c r="B1763" t="s">
        <v>655</v>
      </c>
      <c r="C1763" t="str">
        <f t="shared" si="54"/>
        <v>make</v>
      </c>
      <c r="D1763" t="str">
        <f t="shared" si="55"/>
        <v>mainship</v>
      </c>
      <c r="E1763" t="s">
        <v>2905</v>
      </c>
    </row>
    <row r="1764" spans="1:5" x14ac:dyDescent="0.3">
      <c r="A1764" t="s">
        <v>1248</v>
      </c>
      <c r="B1764" t="s">
        <v>656</v>
      </c>
      <c r="C1764" t="str">
        <f t="shared" si="54"/>
        <v>make</v>
      </c>
      <c r="D1764" t="str">
        <f t="shared" si="55"/>
        <v>maiora</v>
      </c>
      <c r="E1764" t="s">
        <v>2905</v>
      </c>
    </row>
    <row r="1765" spans="1:5" x14ac:dyDescent="0.3">
      <c r="A1765" t="s">
        <v>1248</v>
      </c>
      <c r="B1765" t="s">
        <v>657</v>
      </c>
      <c r="C1765" t="str">
        <f t="shared" si="54"/>
        <v>make</v>
      </c>
      <c r="D1765" t="str">
        <f t="shared" si="55"/>
        <v>Majek</v>
      </c>
      <c r="E1765" t="s">
        <v>2905</v>
      </c>
    </row>
    <row r="1766" spans="1:5" x14ac:dyDescent="0.3">
      <c r="A1766" t="s">
        <v>1248</v>
      </c>
      <c r="B1766" t="s">
        <v>658</v>
      </c>
      <c r="C1766" t="str">
        <f t="shared" si="54"/>
        <v>make</v>
      </c>
      <c r="D1766" t="str">
        <f t="shared" si="55"/>
        <v>majestyyachts</v>
      </c>
      <c r="E1766" t="s">
        <v>2905</v>
      </c>
    </row>
    <row r="1767" spans="1:5" x14ac:dyDescent="0.3">
      <c r="A1767" t="s">
        <v>1248</v>
      </c>
      <c r="B1767" t="s">
        <v>659</v>
      </c>
      <c r="C1767" t="str">
        <f t="shared" si="54"/>
        <v>make</v>
      </c>
      <c r="D1767" t="str">
        <f t="shared" si="55"/>
        <v>mako</v>
      </c>
      <c r="E1767" t="s">
        <v>2905</v>
      </c>
    </row>
    <row r="1768" spans="1:5" x14ac:dyDescent="0.3">
      <c r="A1768" t="s">
        <v>1248</v>
      </c>
      <c r="B1768" t="s">
        <v>660</v>
      </c>
      <c r="C1768" t="str">
        <f t="shared" si="54"/>
        <v>make</v>
      </c>
      <c r="D1768" t="str">
        <f t="shared" si="55"/>
        <v>malibu</v>
      </c>
      <c r="E1768" t="s">
        <v>2905</v>
      </c>
    </row>
    <row r="1769" spans="1:5" x14ac:dyDescent="0.3">
      <c r="A1769" t="s">
        <v>1248</v>
      </c>
      <c r="B1769" t="s">
        <v>661</v>
      </c>
      <c r="C1769" t="str">
        <f t="shared" si="54"/>
        <v>make</v>
      </c>
      <c r="D1769" t="str">
        <f t="shared" si="55"/>
        <v>malibuboats</v>
      </c>
      <c r="E1769" t="s">
        <v>2905</v>
      </c>
    </row>
    <row r="1770" spans="1:5" x14ac:dyDescent="0.3">
      <c r="A1770" t="s">
        <v>1248</v>
      </c>
      <c r="B1770" t="s">
        <v>662</v>
      </c>
      <c r="C1770" t="str">
        <f t="shared" si="54"/>
        <v>make</v>
      </c>
      <c r="D1770" t="str">
        <f t="shared" si="55"/>
        <v>mangusta</v>
      </c>
      <c r="E1770" t="s">
        <v>2905</v>
      </c>
    </row>
    <row r="1771" spans="1:5" x14ac:dyDescent="0.3">
      <c r="A1771" t="s">
        <v>1248</v>
      </c>
      <c r="B1771" t="s">
        <v>663</v>
      </c>
      <c r="C1771" t="str">
        <f t="shared" si="54"/>
        <v>make</v>
      </c>
      <c r="D1771" t="str">
        <f t="shared" si="55"/>
        <v>manitou</v>
      </c>
      <c r="E1771" t="s">
        <v>2905</v>
      </c>
    </row>
    <row r="1772" spans="1:5" x14ac:dyDescent="0.3">
      <c r="A1772" t="s">
        <v>1248</v>
      </c>
      <c r="B1772" t="s">
        <v>664</v>
      </c>
      <c r="C1772" t="str">
        <f t="shared" si="54"/>
        <v>make</v>
      </c>
      <c r="D1772" t="str">
        <f t="shared" si="55"/>
        <v>manitoupontoons</v>
      </c>
      <c r="E1772" t="s">
        <v>2905</v>
      </c>
    </row>
    <row r="1773" spans="1:5" x14ac:dyDescent="0.3">
      <c r="A1773" t="s">
        <v>1248</v>
      </c>
      <c r="B1773" t="s">
        <v>665</v>
      </c>
      <c r="C1773" t="str">
        <f t="shared" si="54"/>
        <v>make</v>
      </c>
      <c r="D1773" t="str">
        <f t="shared" si="55"/>
        <v>manta</v>
      </c>
      <c r="E1773" t="s">
        <v>2905</v>
      </c>
    </row>
    <row r="1774" spans="1:5" x14ac:dyDescent="0.3">
      <c r="A1774" t="s">
        <v>1248</v>
      </c>
      <c r="B1774" t="s">
        <v>666</v>
      </c>
      <c r="C1774" t="str">
        <f t="shared" si="54"/>
        <v>make</v>
      </c>
      <c r="D1774" t="str">
        <f t="shared" si="55"/>
        <v>marathon</v>
      </c>
      <c r="E1774" t="s">
        <v>2905</v>
      </c>
    </row>
    <row r="1775" spans="1:5" x14ac:dyDescent="0.3">
      <c r="A1775" t="s">
        <v>1248</v>
      </c>
      <c r="B1775" t="s">
        <v>667</v>
      </c>
      <c r="C1775" t="str">
        <f t="shared" si="54"/>
        <v>make</v>
      </c>
      <c r="D1775" t="str">
        <f t="shared" si="55"/>
        <v>mares</v>
      </c>
      <c r="E1775" t="s">
        <v>2905</v>
      </c>
    </row>
    <row r="1776" spans="1:5" x14ac:dyDescent="0.3">
      <c r="A1776" t="s">
        <v>1248</v>
      </c>
      <c r="B1776" t="s">
        <v>668</v>
      </c>
      <c r="C1776" t="str">
        <f t="shared" si="54"/>
        <v>make</v>
      </c>
      <c r="D1776" t="str">
        <f t="shared" si="55"/>
        <v>mariah</v>
      </c>
      <c r="E1776" t="s">
        <v>2905</v>
      </c>
    </row>
    <row r="1777" spans="1:5" x14ac:dyDescent="0.3">
      <c r="A1777" t="s">
        <v>1248</v>
      </c>
      <c r="B1777" t="s">
        <v>669</v>
      </c>
      <c r="C1777" t="str">
        <f t="shared" si="54"/>
        <v>make</v>
      </c>
      <c r="D1777" t="str">
        <f t="shared" si="55"/>
        <v>mariner</v>
      </c>
      <c r="E1777" t="s">
        <v>2905</v>
      </c>
    </row>
    <row r="1778" spans="1:5" x14ac:dyDescent="0.3">
      <c r="A1778" t="s">
        <v>1248</v>
      </c>
      <c r="B1778" t="s">
        <v>670</v>
      </c>
      <c r="C1778" t="str">
        <f t="shared" si="54"/>
        <v>make</v>
      </c>
      <c r="D1778" t="str">
        <f t="shared" si="55"/>
        <v>marinetrader</v>
      </c>
      <c r="E1778" t="s">
        <v>2905</v>
      </c>
    </row>
    <row r="1779" spans="1:5" x14ac:dyDescent="0.3">
      <c r="A1779" t="s">
        <v>1248</v>
      </c>
      <c r="B1779" t="s">
        <v>671</v>
      </c>
      <c r="C1779" t="str">
        <f t="shared" si="54"/>
        <v>make</v>
      </c>
      <c r="D1779" t="str">
        <f t="shared" si="55"/>
        <v>maritimeskiff</v>
      </c>
      <c r="E1779" t="s">
        <v>2905</v>
      </c>
    </row>
    <row r="1780" spans="1:5" x14ac:dyDescent="0.3">
      <c r="A1780" t="s">
        <v>1248</v>
      </c>
      <c r="B1780" t="s">
        <v>672</v>
      </c>
      <c r="C1780" t="str">
        <f t="shared" si="54"/>
        <v>make</v>
      </c>
      <c r="D1780" t="str">
        <f t="shared" si="55"/>
        <v>maritimo</v>
      </c>
      <c r="E1780" t="s">
        <v>2905</v>
      </c>
    </row>
    <row r="1781" spans="1:5" x14ac:dyDescent="0.3">
      <c r="A1781" t="s">
        <v>1248</v>
      </c>
      <c r="B1781" t="s">
        <v>673</v>
      </c>
      <c r="C1781" t="str">
        <f t="shared" si="54"/>
        <v>make</v>
      </c>
      <c r="D1781" t="str">
        <f t="shared" si="55"/>
        <v>marlago</v>
      </c>
      <c r="E1781" t="s">
        <v>2905</v>
      </c>
    </row>
    <row r="1782" spans="1:5" x14ac:dyDescent="0.3">
      <c r="A1782" t="s">
        <v>1248</v>
      </c>
      <c r="B1782" t="s">
        <v>674</v>
      </c>
      <c r="C1782" t="str">
        <f t="shared" si="54"/>
        <v>make</v>
      </c>
      <c r="D1782" t="str">
        <f t="shared" si="55"/>
        <v>marlin</v>
      </c>
      <c r="E1782" t="s">
        <v>2905</v>
      </c>
    </row>
    <row r="1783" spans="1:5" x14ac:dyDescent="0.3">
      <c r="A1783" t="s">
        <v>1248</v>
      </c>
      <c r="B1783" t="s">
        <v>675</v>
      </c>
      <c r="C1783" t="str">
        <f t="shared" si="54"/>
        <v>make</v>
      </c>
      <c r="D1783" t="str">
        <f t="shared" si="55"/>
        <v>Marlow</v>
      </c>
      <c r="E1783" t="s">
        <v>2905</v>
      </c>
    </row>
    <row r="1784" spans="1:5" x14ac:dyDescent="0.3">
      <c r="A1784" t="s">
        <v>1248</v>
      </c>
      <c r="B1784" t="s">
        <v>676</v>
      </c>
      <c r="C1784" t="str">
        <f t="shared" si="54"/>
        <v>make</v>
      </c>
      <c r="D1784" t="str">
        <f t="shared" si="55"/>
        <v>marlowexplorer</v>
      </c>
      <c r="E1784" t="s">
        <v>2905</v>
      </c>
    </row>
    <row r="1785" spans="1:5" x14ac:dyDescent="0.3">
      <c r="A1785" t="s">
        <v>1248</v>
      </c>
      <c r="B1785" t="s">
        <v>677</v>
      </c>
      <c r="C1785" t="str">
        <f t="shared" si="54"/>
        <v>make</v>
      </c>
      <c r="D1785" t="str">
        <f t="shared" si="55"/>
        <v>marquis</v>
      </c>
      <c r="E1785" t="s">
        <v>2905</v>
      </c>
    </row>
    <row r="1786" spans="1:5" x14ac:dyDescent="0.3">
      <c r="A1786" t="s">
        <v>1248</v>
      </c>
      <c r="B1786" t="s">
        <v>678</v>
      </c>
      <c r="C1786" t="str">
        <f t="shared" si="54"/>
        <v>make</v>
      </c>
      <c r="D1786" t="str">
        <f t="shared" si="55"/>
        <v>mason</v>
      </c>
      <c r="E1786" t="s">
        <v>2905</v>
      </c>
    </row>
    <row r="1787" spans="1:5" x14ac:dyDescent="0.3">
      <c r="A1787" t="s">
        <v>1248</v>
      </c>
      <c r="B1787" t="s">
        <v>679</v>
      </c>
      <c r="C1787" t="str">
        <f t="shared" si="54"/>
        <v>make</v>
      </c>
      <c r="D1787" t="str">
        <f t="shared" si="55"/>
        <v>mastercraft</v>
      </c>
      <c r="E1787" t="s">
        <v>2905</v>
      </c>
    </row>
    <row r="1788" spans="1:5" x14ac:dyDescent="0.3">
      <c r="A1788" t="s">
        <v>1248</v>
      </c>
      <c r="B1788" t="s">
        <v>680</v>
      </c>
      <c r="C1788" t="str">
        <f t="shared" si="54"/>
        <v>make</v>
      </c>
      <c r="D1788" t="str">
        <f t="shared" si="55"/>
        <v>matthews</v>
      </c>
      <c r="E1788" t="s">
        <v>2905</v>
      </c>
    </row>
    <row r="1789" spans="1:5" x14ac:dyDescent="0.3">
      <c r="A1789" t="s">
        <v>1248</v>
      </c>
      <c r="B1789" t="s">
        <v>681</v>
      </c>
      <c r="C1789" t="str">
        <f t="shared" si="54"/>
        <v>make</v>
      </c>
      <c r="D1789" t="str">
        <f t="shared" si="55"/>
        <v>maverick</v>
      </c>
      <c r="E1789" t="s">
        <v>2905</v>
      </c>
    </row>
    <row r="1790" spans="1:5" x14ac:dyDescent="0.3">
      <c r="A1790" t="s">
        <v>1248</v>
      </c>
      <c r="B1790" t="s">
        <v>682</v>
      </c>
      <c r="C1790" t="str">
        <f t="shared" si="54"/>
        <v>make</v>
      </c>
      <c r="D1790" t="str">
        <f t="shared" si="55"/>
        <v>maxum</v>
      </c>
      <c r="E1790" t="s">
        <v>2905</v>
      </c>
    </row>
    <row r="1791" spans="1:5" x14ac:dyDescent="0.3">
      <c r="A1791" t="s">
        <v>1248</v>
      </c>
      <c r="B1791" t="s">
        <v>683</v>
      </c>
      <c r="C1791" t="str">
        <f t="shared" si="54"/>
        <v>make</v>
      </c>
      <c r="D1791" t="str">
        <f t="shared" si="55"/>
        <v>Maycraft</v>
      </c>
      <c r="E1791" t="s">
        <v>2905</v>
      </c>
    </row>
    <row r="1792" spans="1:5" x14ac:dyDescent="0.3">
      <c r="A1792" t="s">
        <v>1248</v>
      </c>
      <c r="B1792" t="s">
        <v>684</v>
      </c>
      <c r="C1792" t="str">
        <f t="shared" si="54"/>
        <v>make</v>
      </c>
      <c r="D1792" t="str">
        <f t="shared" si="55"/>
        <v>mbsports</v>
      </c>
      <c r="E1792" t="s">
        <v>2905</v>
      </c>
    </row>
    <row r="1793" spans="1:5" x14ac:dyDescent="0.3">
      <c r="A1793" t="s">
        <v>1248</v>
      </c>
      <c r="B1793" t="s">
        <v>685</v>
      </c>
      <c r="C1793" t="str">
        <f t="shared" si="54"/>
        <v>make</v>
      </c>
      <c r="D1793" t="str">
        <f t="shared" si="55"/>
        <v>mckee</v>
      </c>
      <c r="E1793" t="s">
        <v>2905</v>
      </c>
    </row>
    <row r="1794" spans="1:5" x14ac:dyDescent="0.3">
      <c r="A1794" t="s">
        <v>1248</v>
      </c>
      <c r="B1794" t="s">
        <v>686</v>
      </c>
      <c r="C1794" t="str">
        <f t="shared" si="54"/>
        <v>make</v>
      </c>
      <c r="D1794" t="str">
        <f t="shared" si="55"/>
        <v>mckeecraft</v>
      </c>
      <c r="E1794" t="s">
        <v>2905</v>
      </c>
    </row>
    <row r="1795" spans="1:5" x14ac:dyDescent="0.3">
      <c r="A1795" t="s">
        <v>1248</v>
      </c>
      <c r="B1795" t="s">
        <v>687</v>
      </c>
      <c r="C1795" t="str">
        <f t="shared" ref="C1795:C1858" si="56">LEFT(B1795,FIND("=",B1795)-1)</f>
        <v>make</v>
      </c>
      <c r="D1795" t="str">
        <f t="shared" ref="D1795:D1858" si="57">MID(B1795,FIND("=",B1795)+1,LEN(B1795))</f>
        <v>mckinna</v>
      </c>
      <c r="E1795" t="s">
        <v>2905</v>
      </c>
    </row>
    <row r="1796" spans="1:5" x14ac:dyDescent="0.3">
      <c r="A1796" t="s">
        <v>1248</v>
      </c>
      <c r="B1796" t="s">
        <v>688</v>
      </c>
      <c r="C1796" t="str">
        <f t="shared" si="56"/>
        <v>make</v>
      </c>
      <c r="D1796" t="str">
        <f t="shared" si="57"/>
        <v>melges</v>
      </c>
      <c r="E1796" t="s">
        <v>2905</v>
      </c>
    </row>
    <row r="1797" spans="1:5" x14ac:dyDescent="0.3">
      <c r="A1797" t="s">
        <v>1248</v>
      </c>
      <c r="B1797" t="s">
        <v>689</v>
      </c>
      <c r="C1797" t="str">
        <f t="shared" si="56"/>
        <v>make</v>
      </c>
      <c r="D1797" t="str">
        <f t="shared" si="57"/>
        <v>menorquin</v>
      </c>
      <c r="E1797" t="s">
        <v>2905</v>
      </c>
    </row>
    <row r="1798" spans="1:5" x14ac:dyDescent="0.3">
      <c r="A1798" t="s">
        <v>1248</v>
      </c>
      <c r="B1798" t="s">
        <v>690</v>
      </c>
      <c r="C1798" t="str">
        <f t="shared" si="56"/>
        <v>make</v>
      </c>
      <c r="D1798" t="str">
        <f t="shared" si="57"/>
        <v>mercruiser</v>
      </c>
      <c r="E1798" t="s">
        <v>2905</v>
      </c>
    </row>
    <row r="1799" spans="1:5" x14ac:dyDescent="0.3">
      <c r="A1799" t="s">
        <v>1248</v>
      </c>
      <c r="B1799" t="s">
        <v>691</v>
      </c>
      <c r="C1799" t="str">
        <f t="shared" si="56"/>
        <v>make</v>
      </c>
      <c r="D1799" t="str">
        <f t="shared" si="57"/>
        <v>mercury</v>
      </c>
      <c r="E1799" t="s">
        <v>2905</v>
      </c>
    </row>
    <row r="1800" spans="1:5" x14ac:dyDescent="0.3">
      <c r="A1800" t="s">
        <v>1248</v>
      </c>
      <c r="B1800" t="s">
        <v>692</v>
      </c>
      <c r="C1800" t="str">
        <f t="shared" si="56"/>
        <v>make</v>
      </c>
      <c r="D1800" t="str">
        <f t="shared" si="57"/>
        <v>meridian</v>
      </c>
      <c r="E1800" t="s">
        <v>2905</v>
      </c>
    </row>
    <row r="1801" spans="1:5" x14ac:dyDescent="0.3">
      <c r="A1801" t="s">
        <v>1248</v>
      </c>
      <c r="B1801" t="s">
        <v>693</v>
      </c>
      <c r="C1801" t="str">
        <f t="shared" si="56"/>
        <v>make</v>
      </c>
      <c r="D1801" t="str">
        <f t="shared" si="57"/>
        <v>merritt</v>
      </c>
      <c r="E1801" t="s">
        <v>2905</v>
      </c>
    </row>
    <row r="1802" spans="1:5" x14ac:dyDescent="0.3">
      <c r="A1802" t="s">
        <v>1248</v>
      </c>
      <c r="B1802" t="s">
        <v>694</v>
      </c>
      <c r="C1802" t="str">
        <f t="shared" si="56"/>
        <v>make</v>
      </c>
      <c r="D1802" t="str">
        <f t="shared" si="57"/>
        <v>midnightexpress</v>
      </c>
      <c r="E1802" t="s">
        <v>2905</v>
      </c>
    </row>
    <row r="1803" spans="1:5" x14ac:dyDescent="0.3">
      <c r="A1803" t="s">
        <v>1248</v>
      </c>
      <c r="B1803" t="s">
        <v>695</v>
      </c>
      <c r="C1803" t="str">
        <f t="shared" si="56"/>
        <v>make</v>
      </c>
      <c r="D1803" t="str">
        <f t="shared" si="57"/>
        <v>mikelson</v>
      </c>
      <c r="E1803" t="s">
        <v>2905</v>
      </c>
    </row>
    <row r="1804" spans="1:5" x14ac:dyDescent="0.3">
      <c r="A1804" t="s">
        <v>1248</v>
      </c>
      <c r="B1804" t="s">
        <v>696</v>
      </c>
      <c r="C1804" t="str">
        <f t="shared" si="56"/>
        <v>make</v>
      </c>
      <c r="D1804" t="str">
        <f t="shared" si="57"/>
        <v>mirage</v>
      </c>
      <c r="E1804" t="s">
        <v>2905</v>
      </c>
    </row>
    <row r="1805" spans="1:5" x14ac:dyDescent="0.3">
      <c r="A1805" t="s">
        <v>1248</v>
      </c>
      <c r="B1805" t="s">
        <v>697</v>
      </c>
      <c r="C1805" t="str">
        <f t="shared" si="56"/>
        <v>make</v>
      </c>
      <c r="D1805" t="str">
        <f t="shared" si="57"/>
        <v>mirrocraft</v>
      </c>
      <c r="E1805" t="s">
        <v>2905</v>
      </c>
    </row>
    <row r="1806" spans="1:5" x14ac:dyDescent="0.3">
      <c r="A1806" t="s">
        <v>1248</v>
      </c>
      <c r="B1806" t="s">
        <v>698</v>
      </c>
      <c r="C1806" t="str">
        <f t="shared" si="56"/>
        <v>make</v>
      </c>
      <c r="D1806" t="str">
        <f t="shared" si="57"/>
        <v>mistyharbor</v>
      </c>
      <c r="E1806" t="s">
        <v>2905</v>
      </c>
    </row>
    <row r="1807" spans="1:5" x14ac:dyDescent="0.3">
      <c r="A1807" t="s">
        <v>1248</v>
      </c>
      <c r="B1807" t="s">
        <v>699</v>
      </c>
      <c r="C1807" t="str">
        <f t="shared" si="56"/>
        <v>make</v>
      </c>
      <c r="D1807" t="str">
        <f t="shared" si="57"/>
        <v>mitziskiff</v>
      </c>
      <c r="E1807" t="s">
        <v>2905</v>
      </c>
    </row>
    <row r="1808" spans="1:5" x14ac:dyDescent="0.3">
      <c r="A1808" t="s">
        <v>1248</v>
      </c>
      <c r="B1808" t="s">
        <v>700</v>
      </c>
      <c r="C1808" t="str">
        <f t="shared" si="56"/>
        <v>make</v>
      </c>
      <c r="D1808" t="str">
        <f t="shared" si="57"/>
        <v>MJM</v>
      </c>
      <c r="E1808" t="s">
        <v>2905</v>
      </c>
    </row>
    <row r="1809" spans="1:5" x14ac:dyDescent="0.3">
      <c r="A1809" t="s">
        <v>1248</v>
      </c>
      <c r="B1809" t="s">
        <v>701</v>
      </c>
      <c r="C1809" t="str">
        <f t="shared" si="56"/>
        <v>make</v>
      </c>
      <c r="D1809" t="str">
        <f t="shared" si="57"/>
        <v>mochi</v>
      </c>
      <c r="E1809" t="s">
        <v>2905</v>
      </c>
    </row>
    <row r="1810" spans="1:5" x14ac:dyDescent="0.3">
      <c r="A1810" t="s">
        <v>1248</v>
      </c>
      <c r="B1810" t="s">
        <v>702</v>
      </c>
      <c r="C1810" t="str">
        <f t="shared" si="56"/>
        <v>make</v>
      </c>
      <c r="D1810" t="str">
        <f t="shared" si="57"/>
        <v>MochiCraft</v>
      </c>
      <c r="E1810" t="s">
        <v>2905</v>
      </c>
    </row>
    <row r="1811" spans="1:5" x14ac:dyDescent="0.3">
      <c r="A1811" t="s">
        <v>1248</v>
      </c>
      <c r="B1811" t="s">
        <v>703</v>
      </c>
      <c r="C1811" t="str">
        <f t="shared" si="56"/>
        <v>make</v>
      </c>
      <c r="D1811" t="str">
        <f t="shared" si="57"/>
        <v>monark</v>
      </c>
      <c r="E1811" t="s">
        <v>2905</v>
      </c>
    </row>
    <row r="1812" spans="1:5" x14ac:dyDescent="0.3">
      <c r="A1812" t="s">
        <v>1248</v>
      </c>
      <c r="B1812" t="s">
        <v>704</v>
      </c>
      <c r="C1812" t="str">
        <f t="shared" si="56"/>
        <v>make</v>
      </c>
      <c r="D1812" t="str">
        <f t="shared" si="57"/>
        <v>mondomarine</v>
      </c>
      <c r="E1812" t="s">
        <v>2905</v>
      </c>
    </row>
    <row r="1813" spans="1:5" x14ac:dyDescent="0.3">
      <c r="A1813" t="s">
        <v>1248</v>
      </c>
      <c r="B1813" t="s">
        <v>705</v>
      </c>
      <c r="C1813" t="str">
        <f t="shared" si="56"/>
        <v>make</v>
      </c>
      <c r="D1813" t="str">
        <f t="shared" si="57"/>
        <v>monk</v>
      </c>
      <c r="E1813" t="s">
        <v>2905</v>
      </c>
    </row>
    <row r="1814" spans="1:5" x14ac:dyDescent="0.3">
      <c r="A1814" t="s">
        <v>1248</v>
      </c>
      <c r="B1814" t="s">
        <v>706</v>
      </c>
      <c r="C1814" t="str">
        <f t="shared" si="56"/>
        <v>make</v>
      </c>
      <c r="D1814" t="str">
        <f t="shared" si="57"/>
        <v>montecarlo</v>
      </c>
      <c r="E1814" t="s">
        <v>2905</v>
      </c>
    </row>
    <row r="1815" spans="1:5" x14ac:dyDescent="0.3">
      <c r="A1815" t="s">
        <v>1248</v>
      </c>
      <c r="B1815" t="s">
        <v>707</v>
      </c>
      <c r="C1815" t="str">
        <f t="shared" si="56"/>
        <v>make</v>
      </c>
      <c r="D1815" t="str">
        <f t="shared" si="57"/>
        <v>montecarloyachts</v>
      </c>
      <c r="E1815" t="s">
        <v>2905</v>
      </c>
    </row>
    <row r="1816" spans="1:5" x14ac:dyDescent="0.3">
      <c r="A1816" t="s">
        <v>1248</v>
      </c>
      <c r="B1816" t="s">
        <v>708</v>
      </c>
      <c r="C1816" t="str">
        <f t="shared" si="56"/>
        <v>make</v>
      </c>
      <c r="D1816" t="str">
        <f t="shared" si="57"/>
        <v>montefino</v>
      </c>
      <c r="E1816" t="s">
        <v>2905</v>
      </c>
    </row>
    <row r="1817" spans="1:5" x14ac:dyDescent="0.3">
      <c r="A1817" t="s">
        <v>1248</v>
      </c>
      <c r="B1817" t="s">
        <v>709</v>
      </c>
      <c r="C1817" t="str">
        <f t="shared" si="56"/>
        <v>make</v>
      </c>
      <c r="D1817" t="str">
        <f t="shared" si="57"/>
        <v>monterey</v>
      </c>
      <c r="E1817" t="s">
        <v>2905</v>
      </c>
    </row>
    <row r="1818" spans="1:5" x14ac:dyDescent="0.3">
      <c r="A1818" t="s">
        <v>1248</v>
      </c>
      <c r="B1818" t="s">
        <v>710</v>
      </c>
      <c r="C1818" t="str">
        <f t="shared" si="56"/>
        <v>make</v>
      </c>
      <c r="D1818" t="str">
        <f t="shared" si="57"/>
        <v>moody</v>
      </c>
      <c r="E1818" t="s">
        <v>2905</v>
      </c>
    </row>
    <row r="1819" spans="1:5" x14ac:dyDescent="0.3">
      <c r="A1819" t="s">
        <v>1248</v>
      </c>
      <c r="B1819" t="s">
        <v>711</v>
      </c>
      <c r="C1819" t="str">
        <f t="shared" si="56"/>
        <v>make</v>
      </c>
      <c r="D1819" t="str">
        <f t="shared" si="57"/>
        <v>moomba</v>
      </c>
      <c r="E1819" t="s">
        <v>2905</v>
      </c>
    </row>
    <row r="1820" spans="1:5" x14ac:dyDescent="0.3">
      <c r="A1820" t="s">
        <v>1248</v>
      </c>
      <c r="B1820" t="s">
        <v>712</v>
      </c>
      <c r="C1820" t="str">
        <f t="shared" si="56"/>
        <v>make</v>
      </c>
      <c r="D1820" t="str">
        <f t="shared" si="57"/>
        <v>moonen</v>
      </c>
      <c r="E1820" t="s">
        <v>2905</v>
      </c>
    </row>
    <row r="1821" spans="1:5" x14ac:dyDescent="0.3">
      <c r="A1821" t="s">
        <v>1248</v>
      </c>
      <c r="B1821" t="s">
        <v>713</v>
      </c>
      <c r="C1821" t="str">
        <f t="shared" si="56"/>
        <v>make</v>
      </c>
      <c r="D1821" t="str">
        <f t="shared" si="57"/>
        <v>morgan</v>
      </c>
      <c r="E1821" t="s">
        <v>2905</v>
      </c>
    </row>
    <row r="1822" spans="1:5" x14ac:dyDescent="0.3">
      <c r="A1822" t="s">
        <v>1248</v>
      </c>
      <c r="B1822" t="s">
        <v>714</v>
      </c>
      <c r="C1822" t="str">
        <f t="shared" si="56"/>
        <v>make</v>
      </c>
      <c r="D1822" t="str">
        <f t="shared" si="57"/>
        <v>morrellimelvin</v>
      </c>
      <c r="E1822" t="s">
        <v>2905</v>
      </c>
    </row>
    <row r="1823" spans="1:5" x14ac:dyDescent="0.3">
      <c r="A1823" t="s">
        <v>1248</v>
      </c>
      <c r="B1823" t="s">
        <v>715</v>
      </c>
      <c r="C1823" t="str">
        <f t="shared" si="56"/>
        <v>make</v>
      </c>
      <c r="D1823" t="str">
        <f t="shared" si="57"/>
        <v>morris</v>
      </c>
      <c r="E1823" t="s">
        <v>2905</v>
      </c>
    </row>
    <row r="1824" spans="1:5" x14ac:dyDescent="0.3">
      <c r="A1824" t="s">
        <v>1248</v>
      </c>
      <c r="B1824" t="s">
        <v>716</v>
      </c>
      <c r="C1824" t="str">
        <f t="shared" si="56"/>
        <v>make</v>
      </c>
      <c r="D1824" t="str">
        <f t="shared" si="57"/>
        <v>mti</v>
      </c>
      <c r="E1824" t="s">
        <v>2905</v>
      </c>
    </row>
    <row r="1825" spans="1:5" x14ac:dyDescent="0.3">
      <c r="A1825" t="s">
        <v>1248</v>
      </c>
      <c r="B1825" t="s">
        <v>717</v>
      </c>
      <c r="C1825" t="str">
        <f t="shared" si="56"/>
        <v>make</v>
      </c>
      <c r="D1825" t="str">
        <f t="shared" si="57"/>
        <v>nacra</v>
      </c>
      <c r="E1825" t="s">
        <v>2905</v>
      </c>
    </row>
    <row r="1826" spans="1:5" x14ac:dyDescent="0.3">
      <c r="A1826" t="s">
        <v>1248</v>
      </c>
      <c r="B1826" t="s">
        <v>718</v>
      </c>
      <c r="C1826" t="str">
        <f t="shared" si="56"/>
        <v>make</v>
      </c>
      <c r="D1826" t="str">
        <f t="shared" si="57"/>
        <v>najad</v>
      </c>
      <c r="E1826" t="s">
        <v>2905</v>
      </c>
    </row>
    <row r="1827" spans="1:5" x14ac:dyDescent="0.3">
      <c r="A1827" t="s">
        <v>1248</v>
      </c>
      <c r="B1827" t="s">
        <v>719</v>
      </c>
      <c r="C1827" t="str">
        <f t="shared" si="56"/>
        <v>make</v>
      </c>
      <c r="D1827" t="str">
        <f t="shared" si="57"/>
        <v>nauset</v>
      </c>
      <c r="E1827" t="s">
        <v>2905</v>
      </c>
    </row>
    <row r="1828" spans="1:5" x14ac:dyDescent="0.3">
      <c r="A1828" t="s">
        <v>1248</v>
      </c>
      <c r="B1828" t="s">
        <v>720</v>
      </c>
      <c r="C1828" t="str">
        <f t="shared" si="56"/>
        <v>make</v>
      </c>
      <c r="D1828" t="str">
        <f t="shared" si="57"/>
        <v>nautica</v>
      </c>
      <c r="E1828" t="s">
        <v>2905</v>
      </c>
    </row>
    <row r="1829" spans="1:5" x14ac:dyDescent="0.3">
      <c r="A1829" t="s">
        <v>1248</v>
      </c>
      <c r="B1829" t="s">
        <v>721</v>
      </c>
      <c r="C1829" t="str">
        <f t="shared" si="56"/>
        <v>make</v>
      </c>
      <c r="D1829" t="str">
        <f t="shared" si="57"/>
        <v>nauticat</v>
      </c>
      <c r="E1829" t="s">
        <v>2905</v>
      </c>
    </row>
    <row r="1830" spans="1:5" x14ac:dyDescent="0.3">
      <c r="A1830" t="s">
        <v>1248</v>
      </c>
      <c r="B1830" t="s">
        <v>722</v>
      </c>
      <c r="C1830" t="str">
        <f t="shared" si="56"/>
        <v>make</v>
      </c>
      <c r="D1830" t="str">
        <f t="shared" si="57"/>
        <v>nauticstar</v>
      </c>
      <c r="E1830" t="s">
        <v>2905</v>
      </c>
    </row>
    <row r="1831" spans="1:5" x14ac:dyDescent="0.3">
      <c r="A1831" t="s">
        <v>1248</v>
      </c>
      <c r="B1831" t="s">
        <v>723</v>
      </c>
      <c r="C1831" t="str">
        <f t="shared" si="56"/>
        <v>make</v>
      </c>
      <c r="D1831" t="str">
        <f t="shared" si="57"/>
        <v>nautilus</v>
      </c>
      <c r="E1831" t="s">
        <v>2905</v>
      </c>
    </row>
    <row r="1832" spans="1:5" x14ac:dyDescent="0.3">
      <c r="A1832" t="s">
        <v>1248</v>
      </c>
      <c r="B1832" t="s">
        <v>724</v>
      </c>
      <c r="C1832" t="str">
        <f t="shared" si="56"/>
        <v>make</v>
      </c>
      <c r="D1832" t="str">
        <f t="shared" si="57"/>
        <v>nautique</v>
      </c>
      <c r="E1832" t="s">
        <v>2905</v>
      </c>
    </row>
    <row r="1833" spans="1:5" x14ac:dyDescent="0.3">
      <c r="A1833" t="s">
        <v>1248</v>
      </c>
      <c r="B1833" t="s">
        <v>725</v>
      </c>
      <c r="C1833" t="str">
        <f t="shared" si="56"/>
        <v>make</v>
      </c>
      <c r="D1833" t="str">
        <f t="shared" si="57"/>
        <v>nautitech</v>
      </c>
      <c r="E1833" t="s">
        <v>2905</v>
      </c>
    </row>
    <row r="1834" spans="1:5" x14ac:dyDescent="0.3">
      <c r="A1834" t="s">
        <v>1248</v>
      </c>
      <c r="B1834" t="s">
        <v>726</v>
      </c>
      <c r="C1834" t="str">
        <f t="shared" si="56"/>
        <v>make</v>
      </c>
      <c r="D1834" t="str">
        <f t="shared" si="57"/>
        <v>nautor</v>
      </c>
      <c r="E1834" t="s">
        <v>2905</v>
      </c>
    </row>
    <row r="1835" spans="1:5" x14ac:dyDescent="0.3">
      <c r="A1835" t="s">
        <v>1248</v>
      </c>
      <c r="B1835" t="s">
        <v>727</v>
      </c>
      <c r="C1835" t="str">
        <f t="shared" si="56"/>
        <v>make</v>
      </c>
      <c r="D1835" t="str">
        <f t="shared" si="57"/>
        <v>navigator</v>
      </c>
      <c r="E1835" t="s">
        <v>2905</v>
      </c>
    </row>
    <row r="1836" spans="1:5" x14ac:dyDescent="0.3">
      <c r="A1836" t="s">
        <v>1248</v>
      </c>
      <c r="B1836" t="s">
        <v>728</v>
      </c>
      <c r="C1836" t="str">
        <f t="shared" si="56"/>
        <v>make</v>
      </c>
      <c r="D1836" t="str">
        <f t="shared" si="57"/>
        <v>neel</v>
      </c>
      <c r="E1836" t="s">
        <v>2905</v>
      </c>
    </row>
    <row r="1837" spans="1:5" x14ac:dyDescent="0.3">
      <c r="A1837" t="s">
        <v>1248</v>
      </c>
      <c r="B1837" t="s">
        <v>729</v>
      </c>
      <c r="C1837" t="str">
        <f t="shared" si="56"/>
        <v>make</v>
      </c>
      <c r="D1837" t="str">
        <f t="shared" si="57"/>
        <v>neptunus</v>
      </c>
      <c r="E1837" t="s">
        <v>2905</v>
      </c>
    </row>
    <row r="1838" spans="1:5" x14ac:dyDescent="0.3">
      <c r="A1838" t="s">
        <v>1248</v>
      </c>
      <c r="B1838" t="s">
        <v>730</v>
      </c>
      <c r="C1838" t="str">
        <f t="shared" si="56"/>
        <v>make</v>
      </c>
      <c r="D1838" t="str">
        <f t="shared" si="57"/>
        <v>Newport</v>
      </c>
      <c r="E1838" t="s">
        <v>2905</v>
      </c>
    </row>
    <row r="1839" spans="1:5" x14ac:dyDescent="0.3">
      <c r="A1839" t="s">
        <v>1248</v>
      </c>
      <c r="B1839" t="s">
        <v>731</v>
      </c>
      <c r="C1839" t="str">
        <f t="shared" si="56"/>
        <v>make</v>
      </c>
      <c r="D1839" t="str">
        <f t="shared" si="57"/>
        <v>nimbus</v>
      </c>
      <c r="E1839" t="s">
        <v>2905</v>
      </c>
    </row>
    <row r="1840" spans="1:5" x14ac:dyDescent="0.3">
      <c r="A1840" t="s">
        <v>1248</v>
      </c>
      <c r="B1840" t="s">
        <v>732</v>
      </c>
      <c r="C1840" t="str">
        <f t="shared" si="56"/>
        <v>make</v>
      </c>
      <c r="D1840" t="str">
        <f t="shared" si="57"/>
        <v>nitro</v>
      </c>
      <c r="E1840" t="s">
        <v>2905</v>
      </c>
    </row>
    <row r="1841" spans="1:5" x14ac:dyDescent="0.3">
      <c r="A1841" t="s">
        <v>1248</v>
      </c>
      <c r="B1841" t="s">
        <v>733</v>
      </c>
      <c r="C1841" t="str">
        <f t="shared" si="56"/>
        <v>make</v>
      </c>
      <c r="D1841" t="str">
        <f t="shared" si="57"/>
        <v>nordhavn</v>
      </c>
      <c r="E1841" t="s">
        <v>2905</v>
      </c>
    </row>
    <row r="1842" spans="1:5" x14ac:dyDescent="0.3">
      <c r="A1842" t="s">
        <v>1248</v>
      </c>
      <c r="B1842" t="s">
        <v>734</v>
      </c>
      <c r="C1842" t="str">
        <f t="shared" si="56"/>
        <v>make</v>
      </c>
      <c r="D1842" t="str">
        <f t="shared" si="57"/>
        <v>nordic</v>
      </c>
      <c r="E1842" t="s">
        <v>2905</v>
      </c>
    </row>
    <row r="1843" spans="1:5" x14ac:dyDescent="0.3">
      <c r="A1843" t="s">
        <v>1248</v>
      </c>
      <c r="B1843" t="s">
        <v>735</v>
      </c>
      <c r="C1843" t="str">
        <f t="shared" si="56"/>
        <v>make</v>
      </c>
      <c r="D1843" t="str">
        <f t="shared" si="57"/>
        <v>nordictug</v>
      </c>
      <c r="E1843" t="s">
        <v>2905</v>
      </c>
    </row>
    <row r="1844" spans="1:5" x14ac:dyDescent="0.3">
      <c r="A1844" t="s">
        <v>1248</v>
      </c>
      <c r="B1844" t="s">
        <v>736</v>
      </c>
      <c r="C1844" t="str">
        <f t="shared" si="56"/>
        <v>make</v>
      </c>
      <c r="D1844" t="str">
        <f t="shared" si="57"/>
        <v>nordictugs</v>
      </c>
      <c r="E1844" t="s">
        <v>2905</v>
      </c>
    </row>
    <row r="1845" spans="1:5" x14ac:dyDescent="0.3">
      <c r="A1845" t="s">
        <v>1248</v>
      </c>
      <c r="B1845" t="s">
        <v>737</v>
      </c>
      <c r="C1845" t="str">
        <f t="shared" si="56"/>
        <v>make</v>
      </c>
      <c r="D1845" t="str">
        <f t="shared" si="57"/>
        <v>nordlund</v>
      </c>
      <c r="E1845" t="s">
        <v>2905</v>
      </c>
    </row>
    <row r="1846" spans="1:5" x14ac:dyDescent="0.3">
      <c r="A1846" t="s">
        <v>1248</v>
      </c>
      <c r="B1846" t="s">
        <v>738</v>
      </c>
      <c r="C1846" t="str">
        <f t="shared" si="56"/>
        <v>make</v>
      </c>
      <c r="D1846" t="str">
        <f t="shared" si="57"/>
        <v>nordstar</v>
      </c>
      <c r="E1846" t="s">
        <v>2905</v>
      </c>
    </row>
    <row r="1847" spans="1:5" x14ac:dyDescent="0.3">
      <c r="A1847" t="s">
        <v>1248</v>
      </c>
      <c r="B1847" t="s">
        <v>739</v>
      </c>
      <c r="C1847" t="str">
        <f t="shared" si="56"/>
        <v>make</v>
      </c>
      <c r="D1847" t="str">
        <f t="shared" si="57"/>
        <v>norseman</v>
      </c>
      <c r="E1847" t="s">
        <v>2905</v>
      </c>
    </row>
    <row r="1848" spans="1:5" x14ac:dyDescent="0.3">
      <c r="A1848" t="s">
        <v>1248</v>
      </c>
      <c r="B1848" t="s">
        <v>740</v>
      </c>
      <c r="C1848" t="str">
        <f t="shared" si="56"/>
        <v>make</v>
      </c>
      <c r="D1848" t="str">
        <f t="shared" si="57"/>
        <v>nortech</v>
      </c>
      <c r="E1848" t="s">
        <v>2905</v>
      </c>
    </row>
    <row r="1849" spans="1:5" x14ac:dyDescent="0.3">
      <c r="A1849" t="s">
        <v>1248</v>
      </c>
      <c r="B1849" t="s">
        <v>741</v>
      </c>
      <c r="C1849" t="str">
        <f t="shared" si="56"/>
        <v>make</v>
      </c>
      <c r="D1849" t="str">
        <f t="shared" si="57"/>
        <v>NorthCoast</v>
      </c>
      <c r="E1849" t="s">
        <v>2905</v>
      </c>
    </row>
    <row r="1850" spans="1:5" x14ac:dyDescent="0.3">
      <c r="A1850" t="s">
        <v>1248</v>
      </c>
      <c r="B1850" t="s">
        <v>742</v>
      </c>
      <c r="C1850" t="str">
        <f t="shared" si="56"/>
        <v>make</v>
      </c>
      <c r="D1850" t="str">
        <f t="shared" si="57"/>
        <v>northernmarine</v>
      </c>
      <c r="E1850" t="s">
        <v>2905</v>
      </c>
    </row>
    <row r="1851" spans="1:5" x14ac:dyDescent="0.3">
      <c r="A1851" t="s">
        <v>1248</v>
      </c>
      <c r="B1851" t="s">
        <v>743</v>
      </c>
      <c r="C1851" t="str">
        <f t="shared" si="56"/>
        <v>make</v>
      </c>
      <c r="D1851" t="str">
        <f t="shared" si="57"/>
        <v>northpacific</v>
      </c>
      <c r="E1851" t="s">
        <v>2905</v>
      </c>
    </row>
    <row r="1852" spans="1:5" x14ac:dyDescent="0.3">
      <c r="A1852" t="s">
        <v>1248</v>
      </c>
      <c r="B1852" t="s">
        <v>744</v>
      </c>
      <c r="C1852" t="str">
        <f t="shared" si="56"/>
        <v>make</v>
      </c>
      <c r="D1852" t="str">
        <f t="shared" si="57"/>
        <v>northrip</v>
      </c>
      <c r="E1852" t="s">
        <v>2905</v>
      </c>
    </row>
    <row r="1853" spans="1:5" x14ac:dyDescent="0.3">
      <c r="A1853" t="s">
        <v>1248</v>
      </c>
      <c r="B1853" t="s">
        <v>745</v>
      </c>
      <c r="C1853" t="str">
        <f t="shared" si="56"/>
        <v>make</v>
      </c>
      <c r="D1853" t="str">
        <f t="shared" si="57"/>
        <v>northriver</v>
      </c>
      <c r="E1853" t="s">
        <v>2905</v>
      </c>
    </row>
    <row r="1854" spans="1:5" x14ac:dyDescent="0.3">
      <c r="A1854" t="s">
        <v>1248</v>
      </c>
      <c r="B1854" t="s">
        <v>746</v>
      </c>
      <c r="C1854" t="str">
        <f t="shared" si="56"/>
        <v>make</v>
      </c>
      <c r="D1854" t="str">
        <f t="shared" si="57"/>
        <v>northwest</v>
      </c>
      <c r="E1854" t="s">
        <v>2905</v>
      </c>
    </row>
    <row r="1855" spans="1:5" x14ac:dyDescent="0.3">
      <c r="A1855" t="s">
        <v>1248</v>
      </c>
      <c r="B1855" t="s">
        <v>747</v>
      </c>
      <c r="C1855" t="str">
        <f t="shared" si="56"/>
        <v>make</v>
      </c>
      <c r="D1855" t="str">
        <f t="shared" si="57"/>
        <v>northwind</v>
      </c>
      <c r="E1855" t="s">
        <v>2905</v>
      </c>
    </row>
    <row r="1856" spans="1:5" x14ac:dyDescent="0.3">
      <c r="A1856" t="s">
        <v>1248</v>
      </c>
      <c r="B1856" t="s">
        <v>748</v>
      </c>
      <c r="C1856" t="str">
        <f t="shared" si="56"/>
        <v>make</v>
      </c>
      <c r="D1856" t="str">
        <f t="shared" si="57"/>
        <v>novatec</v>
      </c>
      <c r="E1856" t="s">
        <v>2905</v>
      </c>
    </row>
    <row r="1857" spans="1:5" x14ac:dyDescent="0.3">
      <c r="A1857" t="s">
        <v>1248</v>
      </c>
      <c r="B1857" t="s">
        <v>749</v>
      </c>
      <c r="C1857" t="str">
        <f t="shared" si="56"/>
        <v>make</v>
      </c>
      <c r="D1857" t="str">
        <f t="shared" si="57"/>
        <v>novurania</v>
      </c>
      <c r="E1857" t="s">
        <v>2905</v>
      </c>
    </row>
    <row r="1858" spans="1:5" x14ac:dyDescent="0.3">
      <c r="A1858" t="s">
        <v>1248</v>
      </c>
      <c r="B1858" t="s">
        <v>750</v>
      </c>
      <c r="C1858" t="str">
        <f t="shared" si="56"/>
        <v>make</v>
      </c>
      <c r="D1858" t="str">
        <f t="shared" si="57"/>
        <v>numarine</v>
      </c>
      <c r="E1858" t="s">
        <v>2905</v>
      </c>
    </row>
    <row r="1859" spans="1:5" x14ac:dyDescent="0.3">
      <c r="A1859" t="s">
        <v>1248</v>
      </c>
      <c r="B1859" t="s">
        <v>751</v>
      </c>
      <c r="C1859" t="str">
        <f t="shared" ref="C1859:C1922" si="58">LEFT(B1859,FIND("=",B1859)-1)</f>
        <v>make</v>
      </c>
      <c r="D1859" t="str">
        <f t="shared" ref="D1859:D1922" si="59">MID(B1859,FIND("=",B1859)+1,LEN(B1859))</f>
        <v>ocean</v>
      </c>
      <c r="E1859" t="s">
        <v>2905</v>
      </c>
    </row>
    <row r="1860" spans="1:5" x14ac:dyDescent="0.3">
      <c r="A1860" t="s">
        <v>1248</v>
      </c>
      <c r="B1860" t="s">
        <v>752</v>
      </c>
      <c r="C1860" t="str">
        <f t="shared" si="58"/>
        <v>make</v>
      </c>
      <c r="D1860" t="str">
        <f t="shared" si="59"/>
        <v>oceanalexander</v>
      </c>
      <c r="E1860" t="s">
        <v>2905</v>
      </c>
    </row>
    <row r="1861" spans="1:5" x14ac:dyDescent="0.3">
      <c r="A1861" t="s">
        <v>1248</v>
      </c>
      <c r="B1861" t="s">
        <v>753</v>
      </c>
      <c r="C1861" t="str">
        <f t="shared" si="58"/>
        <v>make</v>
      </c>
      <c r="D1861" t="str">
        <f t="shared" si="59"/>
        <v>oceanfast</v>
      </c>
      <c r="E1861" t="s">
        <v>2905</v>
      </c>
    </row>
    <row r="1862" spans="1:5" x14ac:dyDescent="0.3">
      <c r="A1862" t="s">
        <v>1248</v>
      </c>
      <c r="B1862" t="s">
        <v>754</v>
      </c>
      <c r="C1862" t="str">
        <f t="shared" si="58"/>
        <v>make</v>
      </c>
      <c r="D1862" t="str">
        <f t="shared" si="59"/>
        <v>oceanmaster</v>
      </c>
      <c r="E1862" t="s">
        <v>2905</v>
      </c>
    </row>
    <row r="1863" spans="1:5" x14ac:dyDescent="0.3">
      <c r="A1863" t="s">
        <v>1248</v>
      </c>
      <c r="B1863" t="s">
        <v>755</v>
      </c>
      <c r="C1863" t="str">
        <f t="shared" si="58"/>
        <v>make</v>
      </c>
      <c r="D1863" t="str">
        <f t="shared" si="59"/>
        <v>oceanyachts</v>
      </c>
      <c r="E1863" t="s">
        <v>2905</v>
      </c>
    </row>
    <row r="1864" spans="1:5" x14ac:dyDescent="0.3">
      <c r="A1864" t="s">
        <v>1248</v>
      </c>
      <c r="B1864" t="s">
        <v>756</v>
      </c>
      <c r="C1864" t="str">
        <f t="shared" si="58"/>
        <v>make</v>
      </c>
      <c r="D1864" t="str">
        <f t="shared" si="59"/>
        <v>oday</v>
      </c>
      <c r="E1864" t="s">
        <v>2905</v>
      </c>
    </row>
    <row r="1865" spans="1:5" x14ac:dyDescent="0.3">
      <c r="A1865" t="s">
        <v>1248</v>
      </c>
      <c r="B1865" t="s">
        <v>757</v>
      </c>
      <c r="C1865" t="str">
        <f t="shared" si="58"/>
        <v>make</v>
      </c>
      <c r="D1865" t="str">
        <f t="shared" si="59"/>
        <v>odyssey</v>
      </c>
      <c r="E1865" t="s">
        <v>2905</v>
      </c>
    </row>
    <row r="1866" spans="1:5" x14ac:dyDescent="0.3">
      <c r="A1866" t="s">
        <v>1248</v>
      </c>
      <c r="B1866" t="s">
        <v>758</v>
      </c>
      <c r="C1866" t="str">
        <f t="shared" si="58"/>
        <v>make</v>
      </c>
      <c r="D1866" t="str">
        <f t="shared" si="59"/>
        <v>offshore</v>
      </c>
      <c r="E1866" t="s">
        <v>2905</v>
      </c>
    </row>
    <row r="1867" spans="1:5" x14ac:dyDescent="0.3">
      <c r="A1867" t="s">
        <v>1248</v>
      </c>
      <c r="B1867" t="s">
        <v>759</v>
      </c>
      <c r="C1867" t="str">
        <f t="shared" si="58"/>
        <v>make</v>
      </c>
      <c r="D1867" t="str">
        <f t="shared" si="59"/>
        <v>Omega</v>
      </c>
      <c r="E1867" t="s">
        <v>2905</v>
      </c>
    </row>
    <row r="1868" spans="1:5" x14ac:dyDescent="0.3">
      <c r="A1868" t="s">
        <v>1248</v>
      </c>
      <c r="B1868" t="s">
        <v>760</v>
      </c>
      <c r="C1868" t="str">
        <f t="shared" si="58"/>
        <v>make</v>
      </c>
      <c r="D1868" t="str">
        <f t="shared" si="59"/>
        <v>onslowbay</v>
      </c>
      <c r="E1868" t="s">
        <v>2905</v>
      </c>
    </row>
    <row r="1869" spans="1:5" x14ac:dyDescent="0.3">
      <c r="A1869" t="s">
        <v>1248</v>
      </c>
      <c r="B1869" t="s">
        <v>761</v>
      </c>
      <c r="C1869" t="str">
        <f t="shared" si="58"/>
        <v>make</v>
      </c>
      <c r="D1869" t="str">
        <f t="shared" si="59"/>
        <v>osprey</v>
      </c>
      <c r="E1869" t="s">
        <v>2905</v>
      </c>
    </row>
    <row r="1870" spans="1:5" x14ac:dyDescent="0.3">
      <c r="A1870" t="s">
        <v>1248</v>
      </c>
      <c r="B1870" t="s">
        <v>762</v>
      </c>
      <c r="C1870" t="str">
        <f t="shared" si="58"/>
        <v>make</v>
      </c>
      <c r="D1870" t="str">
        <f t="shared" si="59"/>
        <v>otam</v>
      </c>
      <c r="E1870" t="s">
        <v>2905</v>
      </c>
    </row>
    <row r="1871" spans="1:5" x14ac:dyDescent="0.3">
      <c r="A1871" t="s">
        <v>1248</v>
      </c>
      <c r="B1871" t="s">
        <v>763</v>
      </c>
      <c r="C1871" t="str">
        <f t="shared" si="58"/>
        <v>make</v>
      </c>
      <c r="D1871" t="str">
        <f t="shared" si="59"/>
        <v>outerlimits</v>
      </c>
      <c r="E1871" t="s">
        <v>2905</v>
      </c>
    </row>
    <row r="1872" spans="1:5" x14ac:dyDescent="0.3">
      <c r="A1872" t="s">
        <v>1248</v>
      </c>
      <c r="B1872" t="s">
        <v>764</v>
      </c>
      <c r="C1872" t="str">
        <f t="shared" si="58"/>
        <v>make</v>
      </c>
      <c r="D1872" t="str">
        <f t="shared" si="59"/>
        <v>outerreef</v>
      </c>
      <c r="E1872" t="s">
        <v>2905</v>
      </c>
    </row>
    <row r="1873" spans="1:5" x14ac:dyDescent="0.3">
      <c r="A1873" t="s">
        <v>1248</v>
      </c>
      <c r="B1873" t="s">
        <v>765</v>
      </c>
      <c r="C1873" t="str">
        <f t="shared" si="58"/>
        <v>make</v>
      </c>
      <c r="D1873" t="str">
        <f t="shared" si="59"/>
        <v>outisland</v>
      </c>
      <c r="E1873" t="s">
        <v>2905</v>
      </c>
    </row>
    <row r="1874" spans="1:5" x14ac:dyDescent="0.3">
      <c r="A1874" t="s">
        <v>1248</v>
      </c>
      <c r="B1874" t="s">
        <v>766</v>
      </c>
      <c r="C1874" t="str">
        <f t="shared" si="58"/>
        <v>make</v>
      </c>
      <c r="D1874" t="str">
        <f t="shared" si="59"/>
        <v>outremer</v>
      </c>
      <c r="E1874" t="s">
        <v>2905</v>
      </c>
    </row>
    <row r="1875" spans="1:5" x14ac:dyDescent="0.3">
      <c r="A1875" t="s">
        <v>1248</v>
      </c>
      <c r="B1875" t="s">
        <v>767</v>
      </c>
      <c r="C1875" t="str">
        <f t="shared" si="58"/>
        <v>make</v>
      </c>
      <c r="D1875" t="str">
        <f t="shared" si="59"/>
        <v>ovation</v>
      </c>
      <c r="E1875" t="s">
        <v>2905</v>
      </c>
    </row>
    <row r="1876" spans="1:5" x14ac:dyDescent="0.3">
      <c r="A1876" t="s">
        <v>1248</v>
      </c>
      <c r="B1876" t="s">
        <v>768</v>
      </c>
      <c r="C1876" t="str">
        <f t="shared" si="58"/>
        <v>make</v>
      </c>
      <c r="D1876" t="str">
        <f t="shared" si="59"/>
        <v>overmarine</v>
      </c>
      <c r="E1876" t="s">
        <v>2905</v>
      </c>
    </row>
    <row r="1877" spans="1:5" x14ac:dyDescent="0.3">
      <c r="A1877" t="s">
        <v>1248</v>
      </c>
      <c r="B1877" t="s">
        <v>769</v>
      </c>
      <c r="C1877" t="str">
        <f t="shared" si="58"/>
        <v>make</v>
      </c>
      <c r="D1877" t="str">
        <f t="shared" si="59"/>
        <v>oyster</v>
      </c>
      <c r="E1877" t="s">
        <v>2905</v>
      </c>
    </row>
    <row r="1878" spans="1:5" x14ac:dyDescent="0.3">
      <c r="A1878" t="s">
        <v>1248</v>
      </c>
      <c r="B1878" t="s">
        <v>770</v>
      </c>
      <c r="C1878" t="str">
        <f t="shared" si="58"/>
        <v>make</v>
      </c>
      <c r="D1878" t="str">
        <f t="shared" si="59"/>
        <v>pacemaker</v>
      </c>
      <c r="E1878" t="s">
        <v>2905</v>
      </c>
    </row>
    <row r="1879" spans="1:5" x14ac:dyDescent="0.3">
      <c r="A1879" t="s">
        <v>1248</v>
      </c>
      <c r="B1879" t="s">
        <v>771</v>
      </c>
      <c r="C1879" t="str">
        <f t="shared" si="58"/>
        <v>make</v>
      </c>
      <c r="D1879" t="str">
        <f t="shared" si="59"/>
        <v>pacific</v>
      </c>
      <c r="E1879" t="s">
        <v>2905</v>
      </c>
    </row>
    <row r="1880" spans="1:5" x14ac:dyDescent="0.3">
      <c r="A1880" t="s">
        <v>1248</v>
      </c>
      <c r="B1880" t="s">
        <v>772</v>
      </c>
      <c r="C1880" t="str">
        <f t="shared" si="58"/>
        <v>make</v>
      </c>
      <c r="D1880" t="str">
        <f t="shared" si="59"/>
        <v>pacifica</v>
      </c>
      <c r="E1880" t="s">
        <v>2905</v>
      </c>
    </row>
    <row r="1881" spans="1:5" x14ac:dyDescent="0.3">
      <c r="A1881" t="s">
        <v>1248</v>
      </c>
      <c r="B1881" t="s">
        <v>773</v>
      </c>
      <c r="C1881" t="str">
        <f t="shared" si="58"/>
        <v>make</v>
      </c>
      <c r="D1881" t="str">
        <f t="shared" si="59"/>
        <v>PacificMariner</v>
      </c>
      <c r="E1881" t="s">
        <v>2905</v>
      </c>
    </row>
    <row r="1882" spans="1:5" x14ac:dyDescent="0.3">
      <c r="A1882" t="s">
        <v>1248</v>
      </c>
      <c r="B1882" t="s">
        <v>774</v>
      </c>
      <c r="C1882" t="str">
        <f t="shared" si="58"/>
        <v>make</v>
      </c>
      <c r="D1882" t="str">
        <f t="shared" si="59"/>
        <v>pacificseacraft</v>
      </c>
      <c r="E1882" t="s">
        <v>2905</v>
      </c>
    </row>
    <row r="1883" spans="1:5" x14ac:dyDescent="0.3">
      <c r="A1883" t="s">
        <v>1248</v>
      </c>
      <c r="B1883" t="s">
        <v>775</v>
      </c>
      <c r="C1883" t="str">
        <f t="shared" si="58"/>
        <v>make</v>
      </c>
      <c r="D1883" t="str">
        <f t="shared" si="59"/>
        <v>palmbeach</v>
      </c>
      <c r="E1883" t="s">
        <v>2905</v>
      </c>
    </row>
    <row r="1884" spans="1:5" x14ac:dyDescent="0.3">
      <c r="A1884" t="s">
        <v>1248</v>
      </c>
      <c r="B1884" t="s">
        <v>776</v>
      </c>
      <c r="C1884" t="str">
        <f t="shared" si="58"/>
        <v>make</v>
      </c>
      <c r="D1884" t="str">
        <f t="shared" si="59"/>
        <v>palmbeachboats</v>
      </c>
      <c r="E1884" t="s">
        <v>2905</v>
      </c>
    </row>
    <row r="1885" spans="1:5" x14ac:dyDescent="0.3">
      <c r="A1885" t="s">
        <v>1248</v>
      </c>
      <c r="B1885" t="s">
        <v>777</v>
      </c>
      <c r="C1885" t="str">
        <f t="shared" si="58"/>
        <v>make</v>
      </c>
      <c r="D1885" t="str">
        <f t="shared" si="59"/>
        <v>palmbeachpontoons</v>
      </c>
      <c r="E1885" t="s">
        <v>2905</v>
      </c>
    </row>
    <row r="1886" spans="1:5" x14ac:dyDescent="0.3">
      <c r="A1886" t="s">
        <v>1248</v>
      </c>
      <c r="B1886" t="s">
        <v>778</v>
      </c>
      <c r="C1886" t="str">
        <f t="shared" si="58"/>
        <v>make</v>
      </c>
      <c r="D1886" t="str">
        <f t="shared" si="59"/>
        <v>palmerjohnson</v>
      </c>
      <c r="E1886" t="s">
        <v>2905</v>
      </c>
    </row>
    <row r="1887" spans="1:5" x14ac:dyDescent="0.3">
      <c r="A1887" t="s">
        <v>1248</v>
      </c>
      <c r="B1887" t="s">
        <v>779</v>
      </c>
      <c r="C1887" t="str">
        <f t="shared" si="58"/>
        <v>make</v>
      </c>
      <c r="D1887" t="str">
        <f t="shared" si="59"/>
        <v>palmetto</v>
      </c>
      <c r="E1887" t="s">
        <v>2905</v>
      </c>
    </row>
    <row r="1888" spans="1:5" x14ac:dyDescent="0.3">
      <c r="A1888" t="s">
        <v>1248</v>
      </c>
      <c r="B1888" t="s">
        <v>780</v>
      </c>
      <c r="C1888" t="str">
        <f t="shared" si="58"/>
        <v>make</v>
      </c>
      <c r="D1888" t="str">
        <f t="shared" si="59"/>
        <v>panga</v>
      </c>
      <c r="E1888" t="s">
        <v>2905</v>
      </c>
    </row>
    <row r="1889" spans="1:5" x14ac:dyDescent="0.3">
      <c r="A1889" t="s">
        <v>1248</v>
      </c>
      <c r="B1889" t="s">
        <v>781</v>
      </c>
      <c r="C1889" t="str">
        <f t="shared" si="58"/>
        <v>make</v>
      </c>
      <c r="D1889" t="str">
        <f t="shared" si="59"/>
        <v>pantera</v>
      </c>
      <c r="E1889" t="s">
        <v>2905</v>
      </c>
    </row>
    <row r="1890" spans="1:5" x14ac:dyDescent="0.3">
      <c r="A1890" t="s">
        <v>1248</v>
      </c>
      <c r="B1890" t="s">
        <v>782</v>
      </c>
      <c r="C1890" t="str">
        <f t="shared" si="58"/>
        <v>make</v>
      </c>
      <c r="D1890" t="str">
        <f t="shared" si="59"/>
        <v>parker</v>
      </c>
      <c r="E1890" t="s">
        <v>2905</v>
      </c>
    </row>
    <row r="1891" spans="1:5" x14ac:dyDescent="0.3">
      <c r="A1891" t="s">
        <v>1248</v>
      </c>
      <c r="B1891" t="s">
        <v>783</v>
      </c>
      <c r="C1891" t="str">
        <f t="shared" si="58"/>
        <v>make</v>
      </c>
      <c r="D1891" t="str">
        <f t="shared" si="59"/>
        <v>partikraft</v>
      </c>
      <c r="E1891" t="s">
        <v>2905</v>
      </c>
    </row>
    <row r="1892" spans="1:5" x14ac:dyDescent="0.3">
      <c r="A1892" t="s">
        <v>1248</v>
      </c>
      <c r="B1892" t="s">
        <v>784</v>
      </c>
      <c r="C1892" t="str">
        <f t="shared" si="58"/>
        <v>make</v>
      </c>
      <c r="D1892" t="str">
        <f t="shared" si="59"/>
        <v>passport</v>
      </c>
      <c r="E1892" t="s">
        <v>2905</v>
      </c>
    </row>
    <row r="1893" spans="1:5" x14ac:dyDescent="0.3">
      <c r="A1893" t="s">
        <v>1248</v>
      </c>
      <c r="B1893" t="s">
        <v>785</v>
      </c>
      <c r="C1893" t="str">
        <f t="shared" si="58"/>
        <v>make</v>
      </c>
      <c r="D1893" t="str">
        <f t="shared" si="59"/>
        <v>pathfinder</v>
      </c>
      <c r="E1893" t="s">
        <v>2905</v>
      </c>
    </row>
    <row r="1894" spans="1:5" x14ac:dyDescent="0.3">
      <c r="A1894" t="s">
        <v>1248</v>
      </c>
      <c r="B1894" t="s">
        <v>786</v>
      </c>
      <c r="C1894" t="str">
        <f t="shared" si="58"/>
        <v>make</v>
      </c>
      <c r="D1894" t="str">
        <f t="shared" si="59"/>
        <v>paulmann</v>
      </c>
      <c r="E1894" t="s">
        <v>2905</v>
      </c>
    </row>
    <row r="1895" spans="1:5" x14ac:dyDescent="0.3">
      <c r="A1895" t="s">
        <v>1248</v>
      </c>
      <c r="B1895" t="s">
        <v>787</v>
      </c>
      <c r="C1895" t="str">
        <f t="shared" si="58"/>
        <v>make</v>
      </c>
      <c r="D1895" t="str">
        <f t="shared" si="59"/>
        <v>pdq</v>
      </c>
      <c r="E1895" t="s">
        <v>2905</v>
      </c>
    </row>
    <row r="1896" spans="1:5" x14ac:dyDescent="0.3">
      <c r="A1896" t="s">
        <v>1248</v>
      </c>
      <c r="B1896" t="s">
        <v>788</v>
      </c>
      <c r="C1896" t="str">
        <f t="shared" si="58"/>
        <v>make</v>
      </c>
      <c r="D1896" t="str">
        <f t="shared" si="59"/>
        <v>Pearson</v>
      </c>
      <c r="E1896" t="s">
        <v>2905</v>
      </c>
    </row>
    <row r="1897" spans="1:5" x14ac:dyDescent="0.3">
      <c r="A1897" t="s">
        <v>1248</v>
      </c>
      <c r="B1897" t="s">
        <v>789</v>
      </c>
      <c r="C1897" t="str">
        <f t="shared" si="58"/>
        <v>make</v>
      </c>
      <c r="D1897" t="str">
        <f t="shared" si="59"/>
        <v>pelican</v>
      </c>
      <c r="E1897" t="s">
        <v>2905</v>
      </c>
    </row>
    <row r="1898" spans="1:5" x14ac:dyDescent="0.3">
      <c r="A1898" t="s">
        <v>1248</v>
      </c>
      <c r="B1898" t="s">
        <v>790</v>
      </c>
      <c r="C1898" t="str">
        <f t="shared" si="58"/>
        <v>make</v>
      </c>
      <c r="D1898" t="str">
        <f t="shared" si="59"/>
        <v>performancecat</v>
      </c>
      <c r="E1898" t="s">
        <v>2905</v>
      </c>
    </row>
    <row r="1899" spans="1:5" x14ac:dyDescent="0.3">
      <c r="A1899" t="s">
        <v>1248</v>
      </c>
      <c r="B1899" t="s">
        <v>791</v>
      </c>
      <c r="C1899" t="str">
        <f t="shared" si="58"/>
        <v>make</v>
      </c>
      <c r="D1899" t="str">
        <f t="shared" si="59"/>
        <v>pershing</v>
      </c>
      <c r="E1899" t="s">
        <v>2905</v>
      </c>
    </row>
    <row r="1900" spans="1:5" x14ac:dyDescent="0.3">
      <c r="A1900" t="s">
        <v>1248</v>
      </c>
      <c r="B1900" t="s">
        <v>792</v>
      </c>
      <c r="C1900" t="str">
        <f t="shared" si="58"/>
        <v>make</v>
      </c>
      <c r="D1900" t="str">
        <f t="shared" si="59"/>
        <v>phoenix</v>
      </c>
      <c r="E1900" t="s">
        <v>2905</v>
      </c>
    </row>
    <row r="1901" spans="1:5" x14ac:dyDescent="0.3">
      <c r="A1901" t="s">
        <v>1248</v>
      </c>
      <c r="B1901" t="s">
        <v>793</v>
      </c>
      <c r="C1901" t="str">
        <f t="shared" si="58"/>
        <v>make</v>
      </c>
      <c r="D1901" t="str">
        <f t="shared" si="59"/>
        <v>picchiotti</v>
      </c>
      <c r="E1901" t="s">
        <v>2905</v>
      </c>
    </row>
    <row r="1902" spans="1:5" x14ac:dyDescent="0.3">
      <c r="A1902" t="s">
        <v>1248</v>
      </c>
      <c r="B1902" t="s">
        <v>794</v>
      </c>
      <c r="C1902" t="str">
        <f t="shared" si="58"/>
        <v>make</v>
      </c>
      <c r="D1902" t="str">
        <f t="shared" si="59"/>
        <v>pioneer</v>
      </c>
      <c r="E1902" t="s">
        <v>2905</v>
      </c>
    </row>
    <row r="1903" spans="1:5" x14ac:dyDescent="0.3">
      <c r="A1903" t="s">
        <v>1248</v>
      </c>
      <c r="B1903" t="s">
        <v>795</v>
      </c>
      <c r="C1903" t="str">
        <f t="shared" si="58"/>
        <v>make</v>
      </c>
      <c r="D1903" t="str">
        <f t="shared" si="59"/>
        <v>pirelli</v>
      </c>
      <c r="E1903" t="s">
        <v>2905</v>
      </c>
    </row>
    <row r="1904" spans="1:5" x14ac:dyDescent="0.3">
      <c r="A1904" t="s">
        <v>1248</v>
      </c>
      <c r="B1904" t="s">
        <v>796</v>
      </c>
      <c r="C1904" t="str">
        <f t="shared" si="58"/>
        <v>make</v>
      </c>
      <c r="D1904" t="str">
        <f t="shared" si="59"/>
        <v>playcraft</v>
      </c>
      <c r="E1904" t="s">
        <v>2905</v>
      </c>
    </row>
    <row r="1905" spans="1:5" x14ac:dyDescent="0.3">
      <c r="A1905" t="s">
        <v>1248</v>
      </c>
      <c r="B1905" t="s">
        <v>797</v>
      </c>
      <c r="C1905" t="str">
        <f t="shared" si="58"/>
        <v>make</v>
      </c>
      <c r="D1905" t="str">
        <f t="shared" si="59"/>
        <v>pluckebaum</v>
      </c>
      <c r="E1905" t="s">
        <v>2905</v>
      </c>
    </row>
    <row r="1906" spans="1:5" x14ac:dyDescent="0.3">
      <c r="A1906" t="s">
        <v>1248</v>
      </c>
      <c r="B1906" t="s">
        <v>798</v>
      </c>
      <c r="C1906" t="str">
        <f t="shared" si="58"/>
        <v>make</v>
      </c>
      <c r="D1906" t="str">
        <f t="shared" si="59"/>
        <v>polar</v>
      </c>
      <c r="E1906" t="s">
        <v>2905</v>
      </c>
    </row>
    <row r="1907" spans="1:5" x14ac:dyDescent="0.3">
      <c r="A1907" t="s">
        <v>1248</v>
      </c>
      <c r="B1907" t="s">
        <v>799</v>
      </c>
      <c r="C1907" t="str">
        <f t="shared" si="58"/>
        <v>make</v>
      </c>
      <c r="D1907" t="str">
        <f t="shared" si="59"/>
        <v>polarboats</v>
      </c>
      <c r="E1907" t="s">
        <v>2905</v>
      </c>
    </row>
    <row r="1908" spans="1:5" x14ac:dyDescent="0.3">
      <c r="A1908" t="s">
        <v>1248</v>
      </c>
      <c r="B1908" t="s">
        <v>800</v>
      </c>
      <c r="C1908" t="str">
        <f t="shared" si="58"/>
        <v>make</v>
      </c>
      <c r="D1908" t="str">
        <f t="shared" si="59"/>
        <v>polaris</v>
      </c>
      <c r="E1908" t="s">
        <v>2905</v>
      </c>
    </row>
    <row r="1909" spans="1:5" x14ac:dyDescent="0.3">
      <c r="A1909" t="s">
        <v>1248</v>
      </c>
      <c r="B1909" t="s">
        <v>801</v>
      </c>
      <c r="C1909" t="str">
        <f t="shared" si="58"/>
        <v>make</v>
      </c>
      <c r="D1909" t="str">
        <f t="shared" si="59"/>
        <v>polarkraft</v>
      </c>
      <c r="E1909" t="s">
        <v>2905</v>
      </c>
    </row>
    <row r="1910" spans="1:5" x14ac:dyDescent="0.3">
      <c r="A1910" t="s">
        <v>1248</v>
      </c>
      <c r="B1910" t="s">
        <v>802</v>
      </c>
      <c r="C1910" t="str">
        <f t="shared" si="58"/>
        <v>make</v>
      </c>
      <c r="D1910" t="str">
        <f t="shared" si="59"/>
        <v>pondking</v>
      </c>
      <c r="E1910" t="s">
        <v>2905</v>
      </c>
    </row>
    <row r="1911" spans="1:5" x14ac:dyDescent="0.3">
      <c r="A1911" t="s">
        <v>1248</v>
      </c>
      <c r="B1911" t="s">
        <v>803</v>
      </c>
      <c r="C1911" t="str">
        <f t="shared" si="58"/>
        <v>make</v>
      </c>
      <c r="D1911" t="str">
        <f t="shared" si="59"/>
        <v>posillipo</v>
      </c>
      <c r="E1911" t="s">
        <v>2905</v>
      </c>
    </row>
    <row r="1912" spans="1:5" x14ac:dyDescent="0.3">
      <c r="A1912" t="s">
        <v>1248</v>
      </c>
      <c r="B1912" t="s">
        <v>804</v>
      </c>
      <c r="C1912" t="str">
        <f t="shared" si="58"/>
        <v>make</v>
      </c>
      <c r="D1912" t="str">
        <f t="shared" si="59"/>
        <v>post</v>
      </c>
      <c r="E1912" t="s">
        <v>2905</v>
      </c>
    </row>
    <row r="1913" spans="1:5" x14ac:dyDescent="0.3">
      <c r="A1913" t="s">
        <v>1248</v>
      </c>
      <c r="B1913" t="s">
        <v>805</v>
      </c>
      <c r="C1913" t="str">
        <f t="shared" si="58"/>
        <v>make</v>
      </c>
      <c r="D1913" t="str">
        <f t="shared" si="59"/>
        <v>powerplay</v>
      </c>
      <c r="E1913" t="s">
        <v>2905</v>
      </c>
    </row>
    <row r="1914" spans="1:5" x14ac:dyDescent="0.3">
      <c r="A1914" t="s">
        <v>1248</v>
      </c>
      <c r="B1914" t="s">
        <v>806</v>
      </c>
      <c r="C1914" t="str">
        <f t="shared" si="58"/>
        <v>make</v>
      </c>
      <c r="D1914" t="str">
        <f t="shared" si="59"/>
        <v>powerquest</v>
      </c>
      <c r="E1914" t="s">
        <v>2905</v>
      </c>
    </row>
    <row r="1915" spans="1:5" x14ac:dyDescent="0.3">
      <c r="A1915" t="s">
        <v>1248</v>
      </c>
      <c r="B1915" t="s">
        <v>807</v>
      </c>
      <c r="C1915" t="str">
        <f t="shared" si="58"/>
        <v>make</v>
      </c>
      <c r="D1915" t="str">
        <f t="shared" si="59"/>
        <v>prairie</v>
      </c>
      <c r="E1915" t="s">
        <v>2905</v>
      </c>
    </row>
    <row r="1916" spans="1:5" x14ac:dyDescent="0.3">
      <c r="A1916" t="s">
        <v>1248</v>
      </c>
      <c r="B1916" t="s">
        <v>808</v>
      </c>
      <c r="C1916" t="str">
        <f t="shared" si="58"/>
        <v>make</v>
      </c>
      <c r="D1916" t="str">
        <f t="shared" si="59"/>
        <v>predator</v>
      </c>
      <c r="E1916" t="s">
        <v>2905</v>
      </c>
    </row>
    <row r="1917" spans="1:5" x14ac:dyDescent="0.3">
      <c r="A1917" t="s">
        <v>1248</v>
      </c>
      <c r="B1917" t="s">
        <v>809</v>
      </c>
      <c r="C1917" t="str">
        <f t="shared" si="58"/>
        <v>make</v>
      </c>
      <c r="D1917" t="str">
        <f t="shared" si="59"/>
        <v>premier</v>
      </c>
      <c r="E1917" t="s">
        <v>2905</v>
      </c>
    </row>
    <row r="1918" spans="1:5" x14ac:dyDescent="0.3">
      <c r="A1918" t="s">
        <v>1248</v>
      </c>
      <c r="B1918" t="s">
        <v>810</v>
      </c>
      <c r="C1918" t="str">
        <f t="shared" si="58"/>
        <v>make</v>
      </c>
      <c r="D1918" t="str">
        <f t="shared" si="59"/>
        <v>premierboats</v>
      </c>
      <c r="E1918" t="s">
        <v>2905</v>
      </c>
    </row>
    <row r="1919" spans="1:5" x14ac:dyDescent="0.3">
      <c r="A1919" t="s">
        <v>1248</v>
      </c>
      <c r="B1919" t="s">
        <v>811</v>
      </c>
      <c r="C1919" t="str">
        <f t="shared" si="58"/>
        <v>make</v>
      </c>
      <c r="D1919" t="str">
        <f t="shared" si="59"/>
        <v>premiermarine</v>
      </c>
      <c r="E1919" t="s">
        <v>2905</v>
      </c>
    </row>
    <row r="1920" spans="1:5" x14ac:dyDescent="0.3">
      <c r="A1920" t="s">
        <v>1248</v>
      </c>
      <c r="B1920" t="s">
        <v>812</v>
      </c>
      <c r="C1920" t="str">
        <f t="shared" si="58"/>
        <v>make</v>
      </c>
      <c r="D1920" t="str">
        <f t="shared" si="59"/>
        <v>premierpontoon</v>
      </c>
      <c r="E1920" t="s">
        <v>2905</v>
      </c>
    </row>
    <row r="1921" spans="1:5" x14ac:dyDescent="0.3">
      <c r="A1921" t="s">
        <v>1248</v>
      </c>
      <c r="B1921" t="s">
        <v>813</v>
      </c>
      <c r="C1921" t="str">
        <f t="shared" si="58"/>
        <v>make</v>
      </c>
      <c r="D1921" t="str">
        <f t="shared" si="59"/>
        <v>president</v>
      </c>
      <c r="E1921" t="s">
        <v>2905</v>
      </c>
    </row>
    <row r="1922" spans="1:5" x14ac:dyDescent="0.3">
      <c r="A1922" t="s">
        <v>1248</v>
      </c>
      <c r="B1922" t="s">
        <v>814</v>
      </c>
      <c r="C1922" t="str">
        <f t="shared" si="58"/>
        <v>make</v>
      </c>
      <c r="D1922" t="str">
        <f t="shared" si="59"/>
        <v>prestige</v>
      </c>
      <c r="E1922" t="s">
        <v>2905</v>
      </c>
    </row>
    <row r="1923" spans="1:5" x14ac:dyDescent="0.3">
      <c r="A1923" t="s">
        <v>1248</v>
      </c>
      <c r="B1923" t="s">
        <v>815</v>
      </c>
      <c r="C1923" t="str">
        <f t="shared" ref="C1923:C1986" si="60">LEFT(B1923,FIND("=",B1923)-1)</f>
        <v>make</v>
      </c>
      <c r="D1923" t="str">
        <f t="shared" ref="D1923:D1986" si="61">MID(B1923,FIND("=",B1923)+1,LEN(B1923))</f>
        <v>princecraft</v>
      </c>
      <c r="E1923" t="s">
        <v>2905</v>
      </c>
    </row>
    <row r="1924" spans="1:5" x14ac:dyDescent="0.3">
      <c r="A1924" t="s">
        <v>1248</v>
      </c>
      <c r="B1924" t="s">
        <v>816</v>
      </c>
      <c r="C1924" t="str">
        <f t="shared" si="60"/>
        <v>make</v>
      </c>
      <c r="D1924" t="str">
        <f t="shared" si="61"/>
        <v>princess</v>
      </c>
      <c r="E1924" t="s">
        <v>2905</v>
      </c>
    </row>
    <row r="1925" spans="1:5" x14ac:dyDescent="0.3">
      <c r="A1925" t="s">
        <v>1248</v>
      </c>
      <c r="B1925" t="s">
        <v>817</v>
      </c>
      <c r="C1925" t="str">
        <f t="shared" si="60"/>
        <v>make</v>
      </c>
      <c r="D1925" t="str">
        <f t="shared" si="61"/>
        <v>privateer</v>
      </c>
      <c r="E1925" t="s">
        <v>2905</v>
      </c>
    </row>
    <row r="1926" spans="1:5" x14ac:dyDescent="0.3">
      <c r="A1926" t="s">
        <v>1248</v>
      </c>
      <c r="B1926" t="s">
        <v>818</v>
      </c>
      <c r="C1926" t="str">
        <f t="shared" si="60"/>
        <v>make</v>
      </c>
      <c r="D1926" t="str">
        <f t="shared" si="61"/>
        <v>Privilege</v>
      </c>
      <c r="E1926" t="s">
        <v>2905</v>
      </c>
    </row>
    <row r="1927" spans="1:5" x14ac:dyDescent="0.3">
      <c r="A1927" t="s">
        <v>1248</v>
      </c>
      <c r="B1927" t="s">
        <v>819</v>
      </c>
      <c r="C1927" t="str">
        <f t="shared" si="60"/>
        <v>make</v>
      </c>
      <c r="D1927" t="str">
        <f t="shared" si="61"/>
        <v>procraft</v>
      </c>
      <c r="E1927" t="s">
        <v>2905</v>
      </c>
    </row>
    <row r="1928" spans="1:5" x14ac:dyDescent="0.3">
      <c r="A1928" t="s">
        <v>1248</v>
      </c>
      <c r="B1928" t="s">
        <v>820</v>
      </c>
      <c r="C1928" t="str">
        <f t="shared" si="60"/>
        <v>make</v>
      </c>
      <c r="D1928" t="str">
        <f t="shared" si="61"/>
        <v>progator</v>
      </c>
      <c r="E1928" t="s">
        <v>2905</v>
      </c>
    </row>
    <row r="1929" spans="1:5" x14ac:dyDescent="0.3">
      <c r="A1929" t="s">
        <v>1248</v>
      </c>
      <c r="B1929" t="s">
        <v>821</v>
      </c>
      <c r="C1929" t="str">
        <f t="shared" si="60"/>
        <v>make</v>
      </c>
      <c r="D1929" t="str">
        <f t="shared" si="61"/>
        <v>prokat</v>
      </c>
      <c r="E1929" t="s">
        <v>2905</v>
      </c>
    </row>
    <row r="1930" spans="1:5" x14ac:dyDescent="0.3">
      <c r="A1930" t="s">
        <v>1248</v>
      </c>
      <c r="B1930" t="s">
        <v>822</v>
      </c>
      <c r="C1930" t="str">
        <f t="shared" si="60"/>
        <v>make</v>
      </c>
      <c r="D1930" t="str">
        <f t="shared" si="61"/>
        <v>proline</v>
      </c>
      <c r="E1930" t="s">
        <v>2905</v>
      </c>
    </row>
    <row r="1931" spans="1:5" x14ac:dyDescent="0.3">
      <c r="A1931" t="s">
        <v>1248</v>
      </c>
      <c r="B1931" t="s">
        <v>823</v>
      </c>
      <c r="C1931" t="str">
        <f t="shared" si="60"/>
        <v>make</v>
      </c>
      <c r="D1931" t="str">
        <f t="shared" si="61"/>
        <v>prosports</v>
      </c>
      <c r="E1931" t="s">
        <v>2905</v>
      </c>
    </row>
    <row r="1932" spans="1:5" x14ac:dyDescent="0.3">
      <c r="A1932" t="s">
        <v>1248</v>
      </c>
      <c r="B1932" t="s">
        <v>824</v>
      </c>
      <c r="C1932" t="str">
        <f t="shared" si="60"/>
        <v>make</v>
      </c>
      <c r="D1932" t="str">
        <f t="shared" si="61"/>
        <v>protector</v>
      </c>
      <c r="E1932" t="s">
        <v>2905</v>
      </c>
    </row>
    <row r="1933" spans="1:5" x14ac:dyDescent="0.3">
      <c r="A1933" t="s">
        <v>1248</v>
      </c>
      <c r="B1933" t="s">
        <v>825</v>
      </c>
      <c r="C1933" t="str">
        <f t="shared" si="60"/>
        <v>make</v>
      </c>
      <c r="D1933" t="str">
        <f t="shared" si="61"/>
        <v>prout</v>
      </c>
      <c r="E1933" t="s">
        <v>2905</v>
      </c>
    </row>
    <row r="1934" spans="1:5" x14ac:dyDescent="0.3">
      <c r="A1934" t="s">
        <v>1248</v>
      </c>
      <c r="B1934" t="s">
        <v>826</v>
      </c>
      <c r="C1934" t="str">
        <f t="shared" si="60"/>
        <v>make</v>
      </c>
      <c r="D1934" t="str">
        <f t="shared" si="61"/>
        <v>Prowler</v>
      </c>
      <c r="E1934" t="s">
        <v>2905</v>
      </c>
    </row>
    <row r="1935" spans="1:5" x14ac:dyDescent="0.3">
      <c r="A1935" t="s">
        <v>1248</v>
      </c>
      <c r="B1935" t="s">
        <v>827</v>
      </c>
      <c r="C1935" t="str">
        <f t="shared" si="60"/>
        <v>make</v>
      </c>
      <c r="D1935" t="str">
        <f t="shared" si="61"/>
        <v>pursuit</v>
      </c>
      <c r="E1935" t="s">
        <v>2905</v>
      </c>
    </row>
    <row r="1936" spans="1:5" x14ac:dyDescent="0.3">
      <c r="A1936" t="s">
        <v>1248</v>
      </c>
      <c r="B1936" t="s">
        <v>828</v>
      </c>
      <c r="C1936" t="str">
        <f t="shared" si="60"/>
        <v>make</v>
      </c>
      <c r="D1936" t="str">
        <f t="shared" si="61"/>
        <v>pursuitboats</v>
      </c>
      <c r="E1936" t="s">
        <v>2905</v>
      </c>
    </row>
    <row r="1937" spans="1:5" x14ac:dyDescent="0.3">
      <c r="A1937" t="s">
        <v>1248</v>
      </c>
      <c r="B1937" t="s">
        <v>829</v>
      </c>
      <c r="C1937" t="str">
        <f t="shared" si="60"/>
        <v>make</v>
      </c>
      <c r="D1937" t="str">
        <f t="shared" si="61"/>
        <v>queenship</v>
      </c>
      <c r="E1937" t="s">
        <v>2905</v>
      </c>
    </row>
    <row r="1938" spans="1:5" x14ac:dyDescent="0.3">
      <c r="A1938" t="s">
        <v>1248</v>
      </c>
      <c r="B1938" t="s">
        <v>830</v>
      </c>
      <c r="C1938" t="str">
        <f t="shared" si="60"/>
        <v>make</v>
      </c>
      <c r="D1938" t="str">
        <f t="shared" si="61"/>
        <v>quest</v>
      </c>
      <c r="E1938" t="s">
        <v>2905</v>
      </c>
    </row>
    <row r="1939" spans="1:5" x14ac:dyDescent="0.3">
      <c r="A1939" t="s">
        <v>1248</v>
      </c>
      <c r="B1939" t="s">
        <v>831</v>
      </c>
      <c r="C1939" t="str">
        <f t="shared" si="60"/>
        <v>make</v>
      </c>
      <c r="D1939" t="str">
        <f t="shared" si="61"/>
        <v>quicksilver</v>
      </c>
      <c r="E1939" t="s">
        <v>2905</v>
      </c>
    </row>
    <row r="1940" spans="1:5" x14ac:dyDescent="0.3">
      <c r="A1940" t="s">
        <v>1248</v>
      </c>
      <c r="B1940" t="s">
        <v>832</v>
      </c>
      <c r="C1940" t="str">
        <f t="shared" si="60"/>
        <v>make</v>
      </c>
      <c r="D1940" t="str">
        <f t="shared" si="61"/>
        <v>qwest</v>
      </c>
      <c r="E1940" t="s">
        <v>2905</v>
      </c>
    </row>
    <row r="1941" spans="1:5" x14ac:dyDescent="0.3">
      <c r="A1941" t="s">
        <v>1248</v>
      </c>
      <c r="B1941" t="s">
        <v>833</v>
      </c>
      <c r="C1941" t="str">
        <f t="shared" si="60"/>
        <v>make</v>
      </c>
      <c r="D1941" t="str">
        <f t="shared" si="61"/>
        <v>rampage</v>
      </c>
      <c r="E1941" t="s">
        <v>2905</v>
      </c>
    </row>
    <row r="1942" spans="1:5" x14ac:dyDescent="0.3">
      <c r="A1942" t="s">
        <v>1248</v>
      </c>
      <c r="B1942" t="s">
        <v>834</v>
      </c>
      <c r="C1942" t="str">
        <f t="shared" si="60"/>
        <v>make</v>
      </c>
      <c r="D1942" t="str">
        <f t="shared" si="61"/>
        <v>rancraft</v>
      </c>
      <c r="E1942" t="s">
        <v>2905</v>
      </c>
    </row>
    <row r="1943" spans="1:5" x14ac:dyDescent="0.3">
      <c r="A1943" t="s">
        <v>1248</v>
      </c>
      <c r="B1943" t="s">
        <v>835</v>
      </c>
      <c r="C1943" t="str">
        <f t="shared" si="60"/>
        <v>make</v>
      </c>
      <c r="D1943" t="str">
        <f t="shared" si="61"/>
        <v>ranger</v>
      </c>
      <c r="E1943" t="s">
        <v>2905</v>
      </c>
    </row>
    <row r="1944" spans="1:5" x14ac:dyDescent="0.3">
      <c r="A1944" t="s">
        <v>1248</v>
      </c>
      <c r="B1944" t="s">
        <v>836</v>
      </c>
      <c r="C1944" t="str">
        <f t="shared" si="60"/>
        <v>make</v>
      </c>
      <c r="D1944" t="str">
        <f t="shared" si="61"/>
        <v>rangerboats</v>
      </c>
      <c r="E1944" t="s">
        <v>2905</v>
      </c>
    </row>
    <row r="1945" spans="1:5" x14ac:dyDescent="0.3">
      <c r="A1945" t="s">
        <v>1248</v>
      </c>
      <c r="B1945" t="s">
        <v>837</v>
      </c>
      <c r="C1945" t="str">
        <f t="shared" si="60"/>
        <v>make</v>
      </c>
      <c r="D1945" t="str">
        <f t="shared" si="61"/>
        <v>rangertug</v>
      </c>
      <c r="E1945" t="s">
        <v>2905</v>
      </c>
    </row>
    <row r="1946" spans="1:5" x14ac:dyDescent="0.3">
      <c r="A1946" t="s">
        <v>1248</v>
      </c>
      <c r="B1946" t="s">
        <v>838</v>
      </c>
      <c r="C1946" t="str">
        <f t="shared" si="60"/>
        <v>make</v>
      </c>
      <c r="D1946" t="str">
        <f t="shared" si="61"/>
        <v>rangertugs</v>
      </c>
      <c r="E1946" t="s">
        <v>2905</v>
      </c>
    </row>
    <row r="1947" spans="1:5" x14ac:dyDescent="0.3">
      <c r="A1947" t="s">
        <v>1248</v>
      </c>
      <c r="B1947" t="s">
        <v>839</v>
      </c>
      <c r="C1947" t="str">
        <f t="shared" si="60"/>
        <v>make</v>
      </c>
      <c r="D1947" t="str">
        <f t="shared" si="61"/>
        <v>regal</v>
      </c>
      <c r="E1947" t="s">
        <v>2905</v>
      </c>
    </row>
    <row r="1948" spans="1:5" x14ac:dyDescent="0.3">
      <c r="A1948" t="s">
        <v>1248</v>
      </c>
      <c r="B1948" t="s">
        <v>840</v>
      </c>
      <c r="C1948" t="str">
        <f t="shared" si="60"/>
        <v>make</v>
      </c>
      <c r="D1948" t="str">
        <f t="shared" si="61"/>
        <v>regulator</v>
      </c>
      <c r="E1948" t="s">
        <v>2905</v>
      </c>
    </row>
    <row r="1949" spans="1:5" x14ac:dyDescent="0.3">
      <c r="A1949" t="s">
        <v>1248</v>
      </c>
      <c r="B1949" t="s">
        <v>841</v>
      </c>
      <c r="C1949" t="str">
        <f t="shared" si="60"/>
        <v>make</v>
      </c>
      <c r="D1949" t="str">
        <f t="shared" si="61"/>
        <v>reinell</v>
      </c>
      <c r="E1949" t="s">
        <v>2905</v>
      </c>
    </row>
    <row r="1950" spans="1:5" x14ac:dyDescent="0.3">
      <c r="A1950" t="s">
        <v>1248</v>
      </c>
      <c r="B1950" t="s">
        <v>842</v>
      </c>
      <c r="C1950" t="str">
        <f t="shared" si="60"/>
        <v>make</v>
      </c>
      <c r="D1950" t="str">
        <f t="shared" si="61"/>
        <v>renegade</v>
      </c>
      <c r="E1950" t="s">
        <v>2905</v>
      </c>
    </row>
    <row r="1951" spans="1:5" x14ac:dyDescent="0.3">
      <c r="A1951" t="s">
        <v>1248</v>
      </c>
      <c r="B1951" t="s">
        <v>843</v>
      </c>
      <c r="C1951" t="str">
        <f t="shared" si="60"/>
        <v>make</v>
      </c>
      <c r="D1951" t="str">
        <f t="shared" si="61"/>
        <v>rhea</v>
      </c>
      <c r="E1951" t="s">
        <v>2905</v>
      </c>
    </row>
    <row r="1952" spans="1:5" x14ac:dyDescent="0.3">
      <c r="A1952" t="s">
        <v>1248</v>
      </c>
      <c r="B1952" t="s">
        <v>844</v>
      </c>
      <c r="C1952" t="str">
        <f t="shared" si="60"/>
        <v>make</v>
      </c>
      <c r="D1952" t="str">
        <f t="shared" si="61"/>
        <v>rhino</v>
      </c>
      <c r="E1952" t="s">
        <v>2905</v>
      </c>
    </row>
    <row r="1953" spans="1:5" x14ac:dyDescent="0.3">
      <c r="A1953" t="s">
        <v>1248</v>
      </c>
      <c r="B1953" t="s">
        <v>845</v>
      </c>
      <c r="C1953" t="str">
        <f t="shared" si="60"/>
        <v>make</v>
      </c>
      <c r="D1953" t="str">
        <f t="shared" si="61"/>
        <v>ribcraft</v>
      </c>
      <c r="E1953" t="s">
        <v>2905</v>
      </c>
    </row>
    <row r="1954" spans="1:5" x14ac:dyDescent="0.3">
      <c r="A1954" t="s">
        <v>1248</v>
      </c>
      <c r="B1954" t="s">
        <v>846</v>
      </c>
      <c r="C1954" t="str">
        <f t="shared" si="60"/>
        <v>make</v>
      </c>
      <c r="D1954" t="str">
        <f t="shared" si="61"/>
        <v>richmondyachts</v>
      </c>
      <c r="E1954" t="s">
        <v>2905</v>
      </c>
    </row>
    <row r="1955" spans="1:5" x14ac:dyDescent="0.3">
      <c r="A1955" t="s">
        <v>1248</v>
      </c>
      <c r="B1955" t="s">
        <v>847</v>
      </c>
      <c r="C1955" t="str">
        <f t="shared" si="60"/>
        <v>make</v>
      </c>
      <c r="D1955" t="str">
        <f t="shared" si="61"/>
        <v>rickyscarborough</v>
      </c>
      <c r="E1955" t="s">
        <v>2905</v>
      </c>
    </row>
    <row r="1956" spans="1:5" x14ac:dyDescent="0.3">
      <c r="A1956" t="s">
        <v>1248</v>
      </c>
      <c r="B1956" t="s">
        <v>848</v>
      </c>
      <c r="C1956" t="str">
        <f t="shared" si="60"/>
        <v>make</v>
      </c>
      <c r="D1956" t="str">
        <f t="shared" si="61"/>
        <v>rinker</v>
      </c>
      <c r="E1956" t="s">
        <v>2905</v>
      </c>
    </row>
    <row r="1957" spans="1:5" x14ac:dyDescent="0.3">
      <c r="A1957" t="s">
        <v>1248</v>
      </c>
      <c r="B1957" t="s">
        <v>849</v>
      </c>
      <c r="C1957" t="str">
        <f t="shared" si="60"/>
        <v>make</v>
      </c>
      <c r="D1957" t="str">
        <f t="shared" si="61"/>
        <v>ritchiehowell</v>
      </c>
      <c r="E1957" t="s">
        <v>2905</v>
      </c>
    </row>
    <row r="1958" spans="1:5" x14ac:dyDescent="0.3">
      <c r="A1958" t="s">
        <v>1248</v>
      </c>
      <c r="B1958" t="s">
        <v>850</v>
      </c>
      <c r="C1958" t="str">
        <f t="shared" si="60"/>
        <v>make</v>
      </c>
      <c r="D1958" t="str">
        <f t="shared" si="61"/>
        <v>riva</v>
      </c>
      <c r="E1958" t="s">
        <v>2905</v>
      </c>
    </row>
    <row r="1959" spans="1:5" x14ac:dyDescent="0.3">
      <c r="A1959" t="s">
        <v>1248</v>
      </c>
      <c r="B1959" t="s">
        <v>851</v>
      </c>
      <c r="C1959" t="str">
        <f t="shared" si="60"/>
        <v>make</v>
      </c>
      <c r="D1959" t="str">
        <f t="shared" si="61"/>
        <v>riverhawk</v>
      </c>
      <c r="E1959" t="s">
        <v>2905</v>
      </c>
    </row>
    <row r="1960" spans="1:5" x14ac:dyDescent="0.3">
      <c r="A1960" t="s">
        <v>1248</v>
      </c>
      <c r="B1960" t="s">
        <v>852</v>
      </c>
      <c r="C1960" t="str">
        <f t="shared" si="60"/>
        <v>make</v>
      </c>
      <c r="D1960" t="str">
        <f t="shared" si="61"/>
        <v>riverpro</v>
      </c>
      <c r="E1960" t="s">
        <v>2905</v>
      </c>
    </row>
    <row r="1961" spans="1:5" x14ac:dyDescent="0.3">
      <c r="A1961" t="s">
        <v>1248</v>
      </c>
      <c r="B1961" t="s">
        <v>853</v>
      </c>
      <c r="C1961" t="str">
        <f t="shared" si="60"/>
        <v>make</v>
      </c>
      <c r="D1961" t="str">
        <f t="shared" si="61"/>
        <v>riviera</v>
      </c>
      <c r="E1961" t="s">
        <v>2905</v>
      </c>
    </row>
    <row r="1962" spans="1:5" x14ac:dyDescent="0.3">
      <c r="A1962" t="s">
        <v>1248</v>
      </c>
      <c r="B1962" t="s">
        <v>854</v>
      </c>
      <c r="C1962" t="str">
        <f t="shared" si="60"/>
        <v>make</v>
      </c>
      <c r="D1962" t="str">
        <f t="shared" si="61"/>
        <v>rivolta</v>
      </c>
      <c r="E1962" t="s">
        <v>2905</v>
      </c>
    </row>
    <row r="1963" spans="1:5" x14ac:dyDescent="0.3">
      <c r="A1963" t="s">
        <v>1248</v>
      </c>
      <c r="B1963" t="s">
        <v>855</v>
      </c>
      <c r="C1963" t="str">
        <f t="shared" si="60"/>
        <v>make</v>
      </c>
      <c r="D1963" t="str">
        <f t="shared" si="61"/>
        <v>rizzardi</v>
      </c>
      <c r="E1963" t="s">
        <v>2905</v>
      </c>
    </row>
    <row r="1964" spans="1:5" x14ac:dyDescent="0.3">
      <c r="A1964" t="s">
        <v>1248</v>
      </c>
      <c r="B1964" t="s">
        <v>856</v>
      </c>
      <c r="C1964" t="str">
        <f t="shared" si="60"/>
        <v>make</v>
      </c>
      <c r="D1964" t="str">
        <f t="shared" si="61"/>
        <v>Robalo</v>
      </c>
      <c r="E1964" t="s">
        <v>2905</v>
      </c>
    </row>
    <row r="1965" spans="1:5" x14ac:dyDescent="0.3">
      <c r="A1965" t="s">
        <v>1248</v>
      </c>
      <c r="B1965" t="s">
        <v>857</v>
      </c>
      <c r="C1965" t="str">
        <f t="shared" si="60"/>
        <v>make</v>
      </c>
      <c r="D1965" t="str">
        <f t="shared" si="61"/>
        <v>RobertsonAndCaine</v>
      </c>
      <c r="E1965" t="s">
        <v>2905</v>
      </c>
    </row>
    <row r="1966" spans="1:5" x14ac:dyDescent="0.3">
      <c r="A1966" t="s">
        <v>1248</v>
      </c>
      <c r="B1966" t="s">
        <v>858</v>
      </c>
      <c r="C1966" t="str">
        <f t="shared" si="60"/>
        <v>make</v>
      </c>
      <c r="D1966" t="str">
        <f t="shared" si="61"/>
        <v>rodman</v>
      </c>
      <c r="E1966" t="s">
        <v>2905</v>
      </c>
    </row>
    <row r="1967" spans="1:5" x14ac:dyDescent="0.3">
      <c r="A1967" t="s">
        <v>1248</v>
      </c>
      <c r="B1967" t="s">
        <v>859</v>
      </c>
      <c r="C1967" t="str">
        <f t="shared" si="60"/>
        <v>make</v>
      </c>
      <c r="D1967" t="str">
        <f t="shared" si="61"/>
        <v>rosborough</v>
      </c>
      <c r="E1967" t="s">
        <v>2905</v>
      </c>
    </row>
    <row r="1968" spans="1:5" x14ac:dyDescent="0.3">
      <c r="A1968" t="s">
        <v>1248</v>
      </c>
      <c r="B1968" t="s">
        <v>860</v>
      </c>
      <c r="C1968" t="str">
        <f t="shared" si="60"/>
        <v>make</v>
      </c>
      <c r="D1968" t="str">
        <f t="shared" si="61"/>
        <v>rossiter</v>
      </c>
      <c r="E1968" t="s">
        <v>2905</v>
      </c>
    </row>
    <row r="1969" spans="1:5" x14ac:dyDescent="0.3">
      <c r="A1969" t="s">
        <v>1248</v>
      </c>
      <c r="B1969" t="s">
        <v>861</v>
      </c>
      <c r="C1969" t="str">
        <f t="shared" si="60"/>
        <v>make</v>
      </c>
      <c r="D1969" t="str">
        <f t="shared" si="61"/>
        <v>RoughWater</v>
      </c>
      <c r="E1969" t="s">
        <v>2905</v>
      </c>
    </row>
    <row r="1970" spans="1:5" x14ac:dyDescent="0.3">
      <c r="A1970" t="s">
        <v>1248</v>
      </c>
      <c r="B1970" t="s">
        <v>862</v>
      </c>
      <c r="C1970" t="str">
        <f t="shared" si="60"/>
        <v>make</v>
      </c>
      <c r="D1970" t="str">
        <f t="shared" si="61"/>
        <v>rybovich</v>
      </c>
      <c r="E1970" t="s">
        <v>2905</v>
      </c>
    </row>
    <row r="1971" spans="1:5" x14ac:dyDescent="0.3">
      <c r="A1971" t="s">
        <v>1248</v>
      </c>
      <c r="B1971" t="s">
        <v>863</v>
      </c>
      <c r="C1971" t="str">
        <f t="shared" si="60"/>
        <v>make</v>
      </c>
      <c r="D1971" t="str">
        <f t="shared" si="61"/>
        <v>S2</v>
      </c>
      <c r="E1971" t="s">
        <v>2905</v>
      </c>
    </row>
    <row r="1972" spans="1:5" x14ac:dyDescent="0.3">
      <c r="A1972" t="s">
        <v>1248</v>
      </c>
      <c r="B1972" t="s">
        <v>864</v>
      </c>
      <c r="C1972" t="str">
        <f t="shared" si="60"/>
        <v>make</v>
      </c>
      <c r="D1972" t="str">
        <f t="shared" si="61"/>
        <v>sabre</v>
      </c>
      <c r="E1972" t="s">
        <v>2905</v>
      </c>
    </row>
    <row r="1973" spans="1:5" x14ac:dyDescent="0.3">
      <c r="A1973" t="s">
        <v>1248</v>
      </c>
      <c r="B1973" t="s">
        <v>865</v>
      </c>
      <c r="C1973" t="str">
        <f t="shared" si="60"/>
        <v>make</v>
      </c>
      <c r="D1973" t="str">
        <f t="shared" si="61"/>
        <v>sacs</v>
      </c>
      <c r="E1973" t="s">
        <v>2905</v>
      </c>
    </row>
    <row r="1974" spans="1:5" x14ac:dyDescent="0.3">
      <c r="A1974" t="s">
        <v>1248</v>
      </c>
      <c r="B1974" t="s">
        <v>866</v>
      </c>
      <c r="C1974" t="str">
        <f t="shared" si="60"/>
        <v>make</v>
      </c>
      <c r="D1974" t="str">
        <f t="shared" si="61"/>
        <v>sailfish</v>
      </c>
      <c r="E1974" t="s">
        <v>2905</v>
      </c>
    </row>
    <row r="1975" spans="1:5" x14ac:dyDescent="0.3">
      <c r="A1975" t="s">
        <v>1248</v>
      </c>
      <c r="B1975" t="s">
        <v>867</v>
      </c>
      <c r="C1975" t="str">
        <f t="shared" si="60"/>
        <v>make</v>
      </c>
      <c r="D1975" t="str">
        <f t="shared" si="61"/>
        <v>sanger</v>
      </c>
      <c r="E1975" t="s">
        <v>2905</v>
      </c>
    </row>
    <row r="1976" spans="1:5" x14ac:dyDescent="0.3">
      <c r="A1976" t="s">
        <v>1248</v>
      </c>
      <c r="B1976" t="s">
        <v>868</v>
      </c>
      <c r="C1976" t="str">
        <f t="shared" si="60"/>
        <v>make</v>
      </c>
      <c r="D1976" t="str">
        <f t="shared" si="61"/>
        <v>sanjuan</v>
      </c>
      <c r="E1976" t="s">
        <v>2905</v>
      </c>
    </row>
    <row r="1977" spans="1:5" x14ac:dyDescent="0.3">
      <c r="A1977" t="s">
        <v>1248</v>
      </c>
      <c r="B1977" t="s">
        <v>869</v>
      </c>
      <c r="C1977" t="str">
        <f t="shared" si="60"/>
        <v>make</v>
      </c>
      <c r="D1977" t="str">
        <f t="shared" si="61"/>
        <v>sanlorenzo</v>
      </c>
      <c r="E1977" t="s">
        <v>2905</v>
      </c>
    </row>
    <row r="1978" spans="1:5" x14ac:dyDescent="0.3">
      <c r="A1978" t="s">
        <v>1248</v>
      </c>
      <c r="B1978" t="s">
        <v>870</v>
      </c>
      <c r="C1978" t="str">
        <f t="shared" si="60"/>
        <v>make</v>
      </c>
      <c r="D1978" t="str">
        <f t="shared" si="61"/>
        <v>sanpan</v>
      </c>
      <c r="E1978" t="s">
        <v>2905</v>
      </c>
    </row>
    <row r="1979" spans="1:5" x14ac:dyDescent="0.3">
      <c r="A1979" t="s">
        <v>1248</v>
      </c>
      <c r="B1979" t="s">
        <v>871</v>
      </c>
      <c r="C1979" t="str">
        <f t="shared" si="60"/>
        <v>make</v>
      </c>
      <c r="D1979" t="str">
        <f t="shared" si="61"/>
        <v>sargo</v>
      </c>
      <c r="E1979" t="s">
        <v>2905</v>
      </c>
    </row>
    <row r="1980" spans="1:5" x14ac:dyDescent="0.3">
      <c r="A1980" t="s">
        <v>1248</v>
      </c>
      <c r="B1980" t="s">
        <v>872</v>
      </c>
      <c r="C1980" t="str">
        <f t="shared" si="60"/>
        <v>make</v>
      </c>
      <c r="D1980" t="str">
        <f t="shared" si="61"/>
        <v>sarnico</v>
      </c>
      <c r="E1980" t="s">
        <v>2905</v>
      </c>
    </row>
    <row r="1981" spans="1:5" x14ac:dyDescent="0.3">
      <c r="A1981" t="s">
        <v>1248</v>
      </c>
      <c r="B1981" t="s">
        <v>873</v>
      </c>
      <c r="C1981" t="str">
        <f t="shared" si="60"/>
        <v>make</v>
      </c>
      <c r="D1981" t="str">
        <f t="shared" si="61"/>
        <v>scarab</v>
      </c>
      <c r="E1981" t="s">
        <v>2905</v>
      </c>
    </row>
    <row r="1982" spans="1:5" x14ac:dyDescent="0.3">
      <c r="A1982" t="s">
        <v>1248</v>
      </c>
      <c r="B1982" t="s">
        <v>874</v>
      </c>
      <c r="C1982" t="str">
        <f t="shared" si="60"/>
        <v>make</v>
      </c>
      <c r="D1982" t="str">
        <f t="shared" si="61"/>
        <v>scorpion</v>
      </c>
      <c r="E1982" t="s">
        <v>2905</v>
      </c>
    </row>
    <row r="1983" spans="1:5" x14ac:dyDescent="0.3">
      <c r="A1983" t="s">
        <v>1248</v>
      </c>
      <c r="B1983" t="s">
        <v>875</v>
      </c>
      <c r="C1983" t="str">
        <f t="shared" si="60"/>
        <v>make</v>
      </c>
      <c r="D1983" t="str">
        <f t="shared" si="61"/>
        <v>scout</v>
      </c>
      <c r="E1983" t="s">
        <v>2905</v>
      </c>
    </row>
    <row r="1984" spans="1:5" x14ac:dyDescent="0.3">
      <c r="A1984" t="s">
        <v>1248</v>
      </c>
      <c r="B1984" t="s">
        <v>876</v>
      </c>
      <c r="C1984" t="str">
        <f t="shared" si="60"/>
        <v>make</v>
      </c>
      <c r="D1984" t="str">
        <f t="shared" si="61"/>
        <v>scoutboats</v>
      </c>
      <c r="E1984" t="s">
        <v>2905</v>
      </c>
    </row>
    <row r="1985" spans="1:5" x14ac:dyDescent="0.3">
      <c r="A1985" t="s">
        <v>1248</v>
      </c>
      <c r="B1985" t="s">
        <v>877</v>
      </c>
      <c r="C1985" t="str">
        <f t="shared" si="60"/>
        <v>make</v>
      </c>
      <c r="D1985" t="str">
        <f t="shared" si="61"/>
        <v>seaark</v>
      </c>
      <c r="E1985" t="s">
        <v>2905</v>
      </c>
    </row>
    <row r="1986" spans="1:5" x14ac:dyDescent="0.3">
      <c r="A1986" t="s">
        <v>1248</v>
      </c>
      <c r="B1986" t="s">
        <v>878</v>
      </c>
      <c r="C1986" t="str">
        <f t="shared" si="60"/>
        <v>make</v>
      </c>
      <c r="D1986" t="str">
        <f t="shared" si="61"/>
        <v>seaarrow</v>
      </c>
      <c r="E1986" t="s">
        <v>2905</v>
      </c>
    </row>
    <row r="1987" spans="1:5" x14ac:dyDescent="0.3">
      <c r="A1987" t="s">
        <v>1248</v>
      </c>
      <c r="B1987" t="s">
        <v>879</v>
      </c>
      <c r="C1987" t="str">
        <f t="shared" ref="C1987:C2050" si="62">LEFT(B1987,FIND("=",B1987)-1)</f>
        <v>make</v>
      </c>
      <c r="D1987" t="str">
        <f t="shared" ref="D1987:D2050" si="63">MID(B1987,FIND("=",B1987)+1,LEN(B1987))</f>
        <v>SeaBorn</v>
      </c>
      <c r="E1987" t="s">
        <v>2905</v>
      </c>
    </row>
    <row r="1988" spans="1:5" x14ac:dyDescent="0.3">
      <c r="A1988" t="s">
        <v>1248</v>
      </c>
      <c r="B1988" t="s">
        <v>880</v>
      </c>
      <c r="C1988" t="str">
        <f t="shared" si="62"/>
        <v>make</v>
      </c>
      <c r="D1988" t="str">
        <f t="shared" si="63"/>
        <v>seaboss</v>
      </c>
      <c r="E1988" t="s">
        <v>2905</v>
      </c>
    </row>
    <row r="1989" spans="1:5" x14ac:dyDescent="0.3">
      <c r="A1989" t="s">
        <v>1248</v>
      </c>
      <c r="B1989" t="s">
        <v>881</v>
      </c>
      <c r="C1989" t="str">
        <f t="shared" si="62"/>
        <v>make</v>
      </c>
      <c r="D1989" t="str">
        <f t="shared" si="63"/>
        <v>seacat</v>
      </c>
      <c r="E1989" t="s">
        <v>2905</v>
      </c>
    </row>
    <row r="1990" spans="1:5" x14ac:dyDescent="0.3">
      <c r="A1990" t="s">
        <v>1248</v>
      </c>
      <c r="B1990" t="s">
        <v>882</v>
      </c>
      <c r="C1990" t="str">
        <f t="shared" si="62"/>
        <v>make</v>
      </c>
      <c r="D1990" t="str">
        <f t="shared" si="63"/>
        <v>seachaser</v>
      </c>
      <c r="E1990" t="s">
        <v>2905</v>
      </c>
    </row>
    <row r="1991" spans="1:5" x14ac:dyDescent="0.3">
      <c r="A1991" t="s">
        <v>1248</v>
      </c>
      <c r="B1991" t="s">
        <v>883</v>
      </c>
      <c r="C1991" t="str">
        <f t="shared" si="62"/>
        <v>make</v>
      </c>
      <c r="D1991" t="str">
        <f t="shared" si="63"/>
        <v>seacraft</v>
      </c>
      <c r="E1991" t="s">
        <v>2905</v>
      </c>
    </row>
    <row r="1992" spans="1:5" x14ac:dyDescent="0.3">
      <c r="A1992" t="s">
        <v>1248</v>
      </c>
      <c r="B1992" t="s">
        <v>884</v>
      </c>
      <c r="C1992" t="str">
        <f t="shared" si="62"/>
        <v>make</v>
      </c>
      <c r="D1992" t="str">
        <f t="shared" si="63"/>
        <v>seadoo</v>
      </c>
      <c r="E1992" t="s">
        <v>2905</v>
      </c>
    </row>
    <row r="1993" spans="1:5" x14ac:dyDescent="0.3">
      <c r="A1993" t="s">
        <v>1248</v>
      </c>
      <c r="B1993" t="s">
        <v>885</v>
      </c>
      <c r="C1993" t="str">
        <f t="shared" si="62"/>
        <v>make</v>
      </c>
      <c r="D1993" t="str">
        <f t="shared" si="63"/>
        <v>seafox</v>
      </c>
      <c r="E1993" t="s">
        <v>2905</v>
      </c>
    </row>
    <row r="1994" spans="1:5" x14ac:dyDescent="0.3">
      <c r="A1994" t="s">
        <v>1248</v>
      </c>
      <c r="B1994" t="s">
        <v>886</v>
      </c>
      <c r="C1994" t="str">
        <f t="shared" si="62"/>
        <v>make</v>
      </c>
      <c r="D1994" t="str">
        <f t="shared" si="63"/>
        <v>seahorse</v>
      </c>
      <c r="E1994" t="s">
        <v>2905</v>
      </c>
    </row>
    <row r="1995" spans="1:5" x14ac:dyDescent="0.3">
      <c r="A1995" t="s">
        <v>1248</v>
      </c>
      <c r="B1995" t="s">
        <v>887</v>
      </c>
      <c r="C1995" t="str">
        <f t="shared" si="62"/>
        <v>make</v>
      </c>
      <c r="D1995" t="str">
        <f t="shared" si="63"/>
        <v>SeaHunt</v>
      </c>
      <c r="E1995" t="s">
        <v>2905</v>
      </c>
    </row>
    <row r="1996" spans="1:5" x14ac:dyDescent="0.3">
      <c r="A1996" t="s">
        <v>1248</v>
      </c>
      <c r="B1996" t="s">
        <v>888</v>
      </c>
      <c r="C1996" t="str">
        <f t="shared" si="62"/>
        <v>make</v>
      </c>
      <c r="D1996" t="str">
        <f t="shared" si="63"/>
        <v>seahunter</v>
      </c>
      <c r="E1996" t="s">
        <v>2905</v>
      </c>
    </row>
    <row r="1997" spans="1:5" x14ac:dyDescent="0.3">
      <c r="A1997" t="s">
        <v>1248</v>
      </c>
      <c r="B1997" t="s">
        <v>889</v>
      </c>
      <c r="C1997" t="str">
        <f t="shared" si="62"/>
        <v>make</v>
      </c>
      <c r="D1997" t="str">
        <f t="shared" si="63"/>
        <v>sealegs</v>
      </c>
      <c r="E1997" t="s">
        <v>2905</v>
      </c>
    </row>
    <row r="1998" spans="1:5" x14ac:dyDescent="0.3">
      <c r="A1998" t="s">
        <v>1248</v>
      </c>
      <c r="B1998" t="s">
        <v>890</v>
      </c>
      <c r="C1998" t="str">
        <f t="shared" si="62"/>
        <v>make</v>
      </c>
      <c r="D1998" t="str">
        <f t="shared" si="63"/>
        <v>sealine</v>
      </c>
      <c r="E1998" t="s">
        <v>2905</v>
      </c>
    </row>
    <row r="1999" spans="1:5" x14ac:dyDescent="0.3">
      <c r="A1999" t="s">
        <v>1248</v>
      </c>
      <c r="B1999" t="s">
        <v>891</v>
      </c>
      <c r="C1999" t="str">
        <f t="shared" si="62"/>
        <v>make</v>
      </c>
      <c r="D1999" t="str">
        <f t="shared" si="63"/>
        <v>seamaster</v>
      </c>
      <c r="E1999" t="s">
        <v>2905</v>
      </c>
    </row>
    <row r="2000" spans="1:5" x14ac:dyDescent="0.3">
      <c r="A2000" t="s">
        <v>1248</v>
      </c>
      <c r="B2000" t="s">
        <v>892</v>
      </c>
      <c r="C2000" t="str">
        <f t="shared" si="62"/>
        <v>make</v>
      </c>
      <c r="D2000" t="str">
        <f t="shared" si="63"/>
        <v>seanymph</v>
      </c>
      <c r="E2000" t="s">
        <v>2905</v>
      </c>
    </row>
    <row r="2001" spans="1:5" x14ac:dyDescent="0.3">
      <c r="A2001" t="s">
        <v>1248</v>
      </c>
      <c r="B2001" t="s">
        <v>893</v>
      </c>
      <c r="C2001" t="str">
        <f t="shared" si="62"/>
        <v>make</v>
      </c>
      <c r="D2001" t="str">
        <f t="shared" si="63"/>
        <v>seapro</v>
      </c>
      <c r="E2001" t="s">
        <v>2905</v>
      </c>
    </row>
    <row r="2002" spans="1:5" x14ac:dyDescent="0.3">
      <c r="A2002" t="s">
        <v>1248</v>
      </c>
      <c r="B2002" t="s">
        <v>215</v>
      </c>
      <c r="C2002" t="str">
        <f t="shared" si="62"/>
        <v>make</v>
      </c>
      <c r="D2002" t="str">
        <f t="shared" si="63"/>
        <v>searay</v>
      </c>
      <c r="E2002" t="s">
        <v>2905</v>
      </c>
    </row>
    <row r="2003" spans="1:5" x14ac:dyDescent="0.3">
      <c r="A2003" t="s">
        <v>1248</v>
      </c>
      <c r="B2003" t="s">
        <v>894</v>
      </c>
      <c r="C2003" t="str">
        <f t="shared" si="62"/>
        <v>make</v>
      </c>
      <c r="D2003" t="str">
        <f t="shared" si="63"/>
        <v>seasport</v>
      </c>
      <c r="E2003" t="s">
        <v>2905</v>
      </c>
    </row>
    <row r="2004" spans="1:5" x14ac:dyDescent="0.3">
      <c r="A2004" t="s">
        <v>1248</v>
      </c>
      <c r="B2004" t="s">
        <v>895</v>
      </c>
      <c r="C2004" t="str">
        <f t="shared" si="62"/>
        <v>make</v>
      </c>
      <c r="D2004" t="str">
        <f t="shared" si="63"/>
        <v>seastrike</v>
      </c>
      <c r="E2004" t="s">
        <v>2905</v>
      </c>
    </row>
    <row r="2005" spans="1:5" x14ac:dyDescent="0.3">
      <c r="A2005" t="s">
        <v>1248</v>
      </c>
      <c r="B2005" t="s">
        <v>896</v>
      </c>
      <c r="C2005" t="str">
        <f t="shared" si="62"/>
        <v>make</v>
      </c>
      <c r="D2005" t="str">
        <f t="shared" si="63"/>
        <v>seaswirl</v>
      </c>
      <c r="E2005" t="s">
        <v>2905</v>
      </c>
    </row>
    <row r="2006" spans="1:5" x14ac:dyDescent="0.3">
      <c r="A2006" t="s">
        <v>1248</v>
      </c>
      <c r="B2006" t="s">
        <v>897</v>
      </c>
      <c r="C2006" t="str">
        <f t="shared" si="62"/>
        <v>make</v>
      </c>
      <c r="D2006" t="str">
        <f t="shared" si="63"/>
        <v>seaswirlstriper</v>
      </c>
      <c r="E2006" t="s">
        <v>2905</v>
      </c>
    </row>
    <row r="2007" spans="1:5" x14ac:dyDescent="0.3">
      <c r="A2007" t="s">
        <v>1248</v>
      </c>
      <c r="B2007" t="s">
        <v>898</v>
      </c>
      <c r="C2007" t="str">
        <f t="shared" si="62"/>
        <v>make</v>
      </c>
      <c r="D2007" t="str">
        <f t="shared" si="63"/>
        <v>seavee</v>
      </c>
      <c r="E2007" t="s">
        <v>2905</v>
      </c>
    </row>
    <row r="2008" spans="1:5" x14ac:dyDescent="0.3">
      <c r="A2008" t="s">
        <v>1248</v>
      </c>
      <c r="B2008" t="s">
        <v>899</v>
      </c>
      <c r="C2008" t="str">
        <f t="shared" si="62"/>
        <v>make</v>
      </c>
      <c r="D2008" t="str">
        <f t="shared" si="63"/>
        <v>seaward</v>
      </c>
      <c r="E2008" t="s">
        <v>2905</v>
      </c>
    </row>
    <row r="2009" spans="1:5" x14ac:dyDescent="0.3">
      <c r="A2009" t="s">
        <v>1248</v>
      </c>
      <c r="B2009" t="s">
        <v>900</v>
      </c>
      <c r="C2009" t="str">
        <f t="shared" si="62"/>
        <v>make</v>
      </c>
      <c r="D2009" t="str">
        <f t="shared" si="63"/>
        <v>seaway</v>
      </c>
      <c r="E2009" t="s">
        <v>2905</v>
      </c>
    </row>
    <row r="2010" spans="1:5" x14ac:dyDescent="0.3">
      <c r="A2010" t="s">
        <v>1248</v>
      </c>
      <c r="B2010" t="s">
        <v>901</v>
      </c>
      <c r="C2010" t="str">
        <f t="shared" si="62"/>
        <v>make</v>
      </c>
      <c r="D2010" t="str">
        <f t="shared" si="63"/>
        <v>seawind</v>
      </c>
      <c r="E2010" t="s">
        <v>2905</v>
      </c>
    </row>
    <row r="2011" spans="1:5" x14ac:dyDescent="0.3">
      <c r="A2011" t="s">
        <v>1248</v>
      </c>
      <c r="B2011" t="s">
        <v>902</v>
      </c>
      <c r="C2011" t="str">
        <f t="shared" si="62"/>
        <v>make</v>
      </c>
      <c r="D2011" t="str">
        <f t="shared" si="63"/>
        <v>sedona</v>
      </c>
      <c r="E2011" t="s">
        <v>2905</v>
      </c>
    </row>
    <row r="2012" spans="1:5" x14ac:dyDescent="0.3">
      <c r="A2012" t="s">
        <v>1248</v>
      </c>
      <c r="B2012" t="s">
        <v>903</v>
      </c>
      <c r="C2012" t="str">
        <f t="shared" si="62"/>
        <v>make</v>
      </c>
      <c r="D2012" t="str">
        <f t="shared" si="63"/>
        <v>selene</v>
      </c>
      <c r="E2012" t="s">
        <v>2905</v>
      </c>
    </row>
    <row r="2013" spans="1:5" x14ac:dyDescent="0.3">
      <c r="A2013" t="s">
        <v>1248</v>
      </c>
      <c r="B2013" t="s">
        <v>904</v>
      </c>
      <c r="C2013" t="str">
        <f t="shared" si="62"/>
        <v>make</v>
      </c>
      <c r="D2013" t="str">
        <f t="shared" si="63"/>
        <v>sessa</v>
      </c>
      <c r="E2013" t="s">
        <v>2905</v>
      </c>
    </row>
    <row r="2014" spans="1:5" x14ac:dyDescent="0.3">
      <c r="A2014" t="s">
        <v>1248</v>
      </c>
      <c r="B2014" t="s">
        <v>905</v>
      </c>
      <c r="C2014" t="str">
        <f t="shared" si="62"/>
        <v>make</v>
      </c>
      <c r="D2014" t="str">
        <f t="shared" si="63"/>
        <v>sessamarine</v>
      </c>
      <c r="E2014" t="s">
        <v>2905</v>
      </c>
    </row>
    <row r="2015" spans="1:5" x14ac:dyDescent="0.3">
      <c r="A2015" t="s">
        <v>1248</v>
      </c>
      <c r="B2015" t="s">
        <v>906</v>
      </c>
      <c r="C2015" t="str">
        <f t="shared" si="62"/>
        <v>make</v>
      </c>
      <c r="D2015" t="str">
        <f t="shared" si="63"/>
        <v>shallowsport</v>
      </c>
      <c r="E2015" t="s">
        <v>2905</v>
      </c>
    </row>
    <row r="2016" spans="1:5" x14ac:dyDescent="0.3">
      <c r="A2016" t="s">
        <v>1248</v>
      </c>
      <c r="B2016" t="s">
        <v>907</v>
      </c>
      <c r="C2016" t="str">
        <f t="shared" si="62"/>
        <v>make</v>
      </c>
      <c r="D2016" t="str">
        <f t="shared" si="63"/>
        <v>shamrock</v>
      </c>
      <c r="E2016" t="s">
        <v>2905</v>
      </c>
    </row>
    <row r="2017" spans="1:5" x14ac:dyDescent="0.3">
      <c r="A2017" t="s">
        <v>1248</v>
      </c>
      <c r="B2017" t="s">
        <v>908</v>
      </c>
      <c r="C2017" t="str">
        <f t="shared" si="62"/>
        <v>make</v>
      </c>
      <c r="D2017" t="str">
        <f t="shared" si="63"/>
        <v>sheaffer</v>
      </c>
      <c r="E2017" t="s">
        <v>2905</v>
      </c>
    </row>
    <row r="2018" spans="1:5" x14ac:dyDescent="0.3">
      <c r="A2018" t="s">
        <v>1248</v>
      </c>
      <c r="B2018" t="s">
        <v>909</v>
      </c>
      <c r="C2018" t="str">
        <f t="shared" si="62"/>
        <v>make</v>
      </c>
      <c r="D2018" t="str">
        <f t="shared" si="63"/>
        <v>shearwater</v>
      </c>
      <c r="E2018" t="s">
        <v>2905</v>
      </c>
    </row>
    <row r="2019" spans="1:5" x14ac:dyDescent="0.3">
      <c r="A2019" t="s">
        <v>1248</v>
      </c>
      <c r="B2019" t="s">
        <v>910</v>
      </c>
      <c r="C2019" t="str">
        <f t="shared" si="62"/>
        <v>make</v>
      </c>
      <c r="D2019" t="str">
        <f t="shared" si="63"/>
        <v>ShoalWater</v>
      </c>
      <c r="E2019" t="s">
        <v>2905</v>
      </c>
    </row>
    <row r="2020" spans="1:5" x14ac:dyDescent="0.3">
      <c r="A2020" t="s">
        <v>1248</v>
      </c>
      <c r="B2020" t="s">
        <v>911</v>
      </c>
      <c r="C2020" t="str">
        <f t="shared" si="62"/>
        <v>make</v>
      </c>
      <c r="D2020" t="str">
        <f t="shared" si="63"/>
        <v>shockwave</v>
      </c>
      <c r="E2020" t="s">
        <v>2905</v>
      </c>
    </row>
    <row r="2021" spans="1:5" x14ac:dyDescent="0.3">
      <c r="A2021" t="s">
        <v>1248</v>
      </c>
      <c r="B2021" t="s">
        <v>912</v>
      </c>
      <c r="C2021" t="str">
        <f t="shared" si="62"/>
        <v>make</v>
      </c>
      <c r="D2021" t="str">
        <f t="shared" si="63"/>
        <v>sigma</v>
      </c>
      <c r="E2021" t="s">
        <v>2905</v>
      </c>
    </row>
    <row r="2022" spans="1:5" x14ac:dyDescent="0.3">
      <c r="A2022" t="s">
        <v>1248</v>
      </c>
      <c r="B2022" t="s">
        <v>913</v>
      </c>
      <c r="C2022" t="str">
        <f t="shared" si="62"/>
        <v>make</v>
      </c>
      <c r="D2022" t="str">
        <f t="shared" si="63"/>
        <v>sillinger</v>
      </c>
      <c r="E2022" t="s">
        <v>2905</v>
      </c>
    </row>
    <row r="2023" spans="1:5" x14ac:dyDescent="0.3">
      <c r="A2023" t="s">
        <v>1248</v>
      </c>
      <c r="B2023" t="s">
        <v>914</v>
      </c>
      <c r="C2023" t="str">
        <f t="shared" si="62"/>
        <v>make</v>
      </c>
      <c r="D2023" t="str">
        <f t="shared" si="63"/>
        <v>silverhawk</v>
      </c>
      <c r="E2023" t="s">
        <v>2905</v>
      </c>
    </row>
    <row r="2024" spans="1:5" x14ac:dyDescent="0.3">
      <c r="A2024" t="s">
        <v>1248</v>
      </c>
      <c r="B2024" t="s">
        <v>915</v>
      </c>
      <c r="C2024" t="str">
        <f t="shared" si="62"/>
        <v>make</v>
      </c>
      <c r="D2024" t="str">
        <f t="shared" si="63"/>
        <v>silverstreak</v>
      </c>
      <c r="E2024" t="s">
        <v>2905</v>
      </c>
    </row>
    <row r="2025" spans="1:5" x14ac:dyDescent="0.3">
      <c r="A2025" t="s">
        <v>1248</v>
      </c>
      <c r="B2025" t="s">
        <v>916</v>
      </c>
      <c r="C2025" t="str">
        <f t="shared" si="62"/>
        <v>make</v>
      </c>
      <c r="D2025" t="str">
        <f t="shared" si="63"/>
        <v>Silverton</v>
      </c>
      <c r="E2025" t="s">
        <v>2905</v>
      </c>
    </row>
    <row r="2026" spans="1:5" x14ac:dyDescent="0.3">
      <c r="A2026" t="s">
        <v>1248</v>
      </c>
      <c r="B2026" t="s">
        <v>917</v>
      </c>
      <c r="C2026" t="str">
        <f t="shared" si="62"/>
        <v>make</v>
      </c>
      <c r="D2026" t="str">
        <f t="shared" si="63"/>
        <v>silverwave</v>
      </c>
      <c r="E2026" t="s">
        <v>2905</v>
      </c>
    </row>
    <row r="2027" spans="1:5" x14ac:dyDescent="0.3">
      <c r="A2027" t="s">
        <v>1248</v>
      </c>
      <c r="B2027" t="s">
        <v>918</v>
      </c>
      <c r="C2027" t="str">
        <f t="shared" si="62"/>
        <v>make</v>
      </c>
      <c r="D2027" t="str">
        <f t="shared" si="63"/>
        <v>skater</v>
      </c>
      <c r="E2027" t="s">
        <v>2905</v>
      </c>
    </row>
    <row r="2028" spans="1:5" x14ac:dyDescent="0.3">
      <c r="A2028" t="s">
        <v>1248</v>
      </c>
      <c r="B2028" t="s">
        <v>919</v>
      </c>
      <c r="C2028" t="str">
        <f t="shared" si="62"/>
        <v>make</v>
      </c>
      <c r="D2028" t="str">
        <f t="shared" si="63"/>
        <v>skeeter</v>
      </c>
      <c r="E2028" t="s">
        <v>2905</v>
      </c>
    </row>
    <row r="2029" spans="1:5" x14ac:dyDescent="0.3">
      <c r="A2029" t="s">
        <v>1248</v>
      </c>
      <c r="B2029" t="s">
        <v>920</v>
      </c>
      <c r="C2029" t="str">
        <f t="shared" si="62"/>
        <v>make</v>
      </c>
      <c r="D2029" t="str">
        <f t="shared" si="63"/>
        <v>skibrendella</v>
      </c>
      <c r="E2029" t="s">
        <v>2905</v>
      </c>
    </row>
    <row r="2030" spans="1:5" x14ac:dyDescent="0.3">
      <c r="A2030" t="s">
        <v>1248</v>
      </c>
      <c r="B2030" t="s">
        <v>921</v>
      </c>
      <c r="C2030" t="str">
        <f t="shared" si="62"/>
        <v>make</v>
      </c>
      <c r="D2030" t="str">
        <f t="shared" si="63"/>
        <v>SkiCenturion</v>
      </c>
      <c r="E2030" t="s">
        <v>2905</v>
      </c>
    </row>
    <row r="2031" spans="1:5" x14ac:dyDescent="0.3">
      <c r="A2031" t="s">
        <v>1248</v>
      </c>
      <c r="B2031" t="s">
        <v>922</v>
      </c>
      <c r="C2031" t="str">
        <f t="shared" si="62"/>
        <v>make</v>
      </c>
      <c r="D2031" t="str">
        <f t="shared" si="63"/>
        <v>skinautique</v>
      </c>
      <c r="E2031" t="s">
        <v>2905</v>
      </c>
    </row>
    <row r="2032" spans="1:5" x14ac:dyDescent="0.3">
      <c r="A2032" t="s">
        <v>1248</v>
      </c>
      <c r="B2032" t="s">
        <v>923</v>
      </c>
      <c r="C2032" t="str">
        <f t="shared" si="62"/>
        <v>make</v>
      </c>
      <c r="D2032" t="str">
        <f t="shared" si="63"/>
        <v>skipjack</v>
      </c>
      <c r="E2032" t="s">
        <v>2905</v>
      </c>
    </row>
    <row r="2033" spans="1:5" x14ac:dyDescent="0.3">
      <c r="A2033" t="s">
        <v>1248</v>
      </c>
      <c r="B2033" t="s">
        <v>924</v>
      </c>
      <c r="C2033" t="str">
        <f t="shared" si="62"/>
        <v>make</v>
      </c>
      <c r="D2033" t="str">
        <f t="shared" si="63"/>
        <v>skipperliner</v>
      </c>
      <c r="E2033" t="s">
        <v>2905</v>
      </c>
    </row>
    <row r="2034" spans="1:5" x14ac:dyDescent="0.3">
      <c r="A2034" t="s">
        <v>1248</v>
      </c>
      <c r="B2034" t="s">
        <v>925</v>
      </c>
      <c r="C2034" t="str">
        <f t="shared" si="62"/>
        <v>make</v>
      </c>
      <c r="D2034" t="str">
        <f t="shared" si="63"/>
        <v>skisupreme</v>
      </c>
      <c r="E2034" t="s">
        <v>2905</v>
      </c>
    </row>
    <row r="2035" spans="1:5" x14ac:dyDescent="0.3">
      <c r="A2035" t="s">
        <v>1248</v>
      </c>
      <c r="B2035" t="s">
        <v>926</v>
      </c>
      <c r="C2035" t="str">
        <f t="shared" si="62"/>
        <v>make</v>
      </c>
      <c r="D2035" t="str">
        <f t="shared" si="63"/>
        <v>smokercraft</v>
      </c>
      <c r="E2035" t="s">
        <v>2905</v>
      </c>
    </row>
    <row r="2036" spans="1:5" x14ac:dyDescent="0.3">
      <c r="A2036" t="s">
        <v>1248</v>
      </c>
      <c r="B2036" t="s">
        <v>927</v>
      </c>
      <c r="C2036" t="str">
        <f t="shared" si="62"/>
        <v>make</v>
      </c>
      <c r="D2036" t="str">
        <f t="shared" si="63"/>
        <v>Solaris</v>
      </c>
      <c r="E2036" t="s">
        <v>2905</v>
      </c>
    </row>
    <row r="2037" spans="1:5" x14ac:dyDescent="0.3">
      <c r="A2037" t="s">
        <v>1248</v>
      </c>
      <c r="B2037" t="s">
        <v>928</v>
      </c>
      <c r="C2037" t="str">
        <f t="shared" si="62"/>
        <v>make</v>
      </c>
      <c r="D2037" t="str">
        <f t="shared" si="63"/>
        <v>sonic</v>
      </c>
      <c r="E2037" t="s">
        <v>2905</v>
      </c>
    </row>
    <row r="2038" spans="1:5" x14ac:dyDescent="0.3">
      <c r="A2038" t="s">
        <v>1248</v>
      </c>
      <c r="B2038" t="s">
        <v>929</v>
      </c>
      <c r="C2038" t="str">
        <f t="shared" si="62"/>
        <v>make</v>
      </c>
      <c r="D2038" t="str">
        <f t="shared" si="63"/>
        <v>southbay</v>
      </c>
      <c r="E2038" t="s">
        <v>2905</v>
      </c>
    </row>
    <row r="2039" spans="1:5" x14ac:dyDescent="0.3">
      <c r="A2039" t="s">
        <v>1248</v>
      </c>
      <c r="B2039" t="s">
        <v>930</v>
      </c>
      <c r="C2039" t="str">
        <f t="shared" si="62"/>
        <v>make</v>
      </c>
      <c r="D2039" t="str">
        <f t="shared" si="63"/>
        <v>southbaypontoons</v>
      </c>
      <c r="E2039" t="s">
        <v>2905</v>
      </c>
    </row>
    <row r="2040" spans="1:5" x14ac:dyDescent="0.3">
      <c r="A2040" t="s">
        <v>1248</v>
      </c>
      <c r="B2040" t="s">
        <v>931</v>
      </c>
      <c r="C2040" t="str">
        <f t="shared" si="62"/>
        <v>make</v>
      </c>
      <c r="D2040" t="str">
        <f t="shared" si="63"/>
        <v>southport</v>
      </c>
      <c r="E2040" t="s">
        <v>2905</v>
      </c>
    </row>
    <row r="2041" spans="1:5" x14ac:dyDescent="0.3">
      <c r="A2041" t="s">
        <v>1248</v>
      </c>
      <c r="B2041" t="s">
        <v>932</v>
      </c>
      <c r="C2041" t="str">
        <f t="shared" si="62"/>
        <v>make</v>
      </c>
      <c r="D2041" t="str">
        <f t="shared" si="63"/>
        <v>southwind</v>
      </c>
      <c r="E2041" t="s">
        <v>2905</v>
      </c>
    </row>
    <row r="2042" spans="1:5" x14ac:dyDescent="0.3">
      <c r="A2042" t="s">
        <v>1248</v>
      </c>
      <c r="B2042" t="s">
        <v>933</v>
      </c>
      <c r="C2042" t="str">
        <f t="shared" si="62"/>
        <v>make</v>
      </c>
      <c r="D2042" t="str">
        <f t="shared" si="63"/>
        <v>sovereign</v>
      </c>
      <c r="E2042" t="s">
        <v>2905</v>
      </c>
    </row>
    <row r="2043" spans="1:5" x14ac:dyDescent="0.3">
      <c r="A2043" t="s">
        <v>1248</v>
      </c>
      <c r="B2043" t="s">
        <v>934</v>
      </c>
      <c r="C2043" t="str">
        <f t="shared" si="62"/>
        <v>make</v>
      </c>
      <c r="D2043" t="str">
        <f t="shared" si="63"/>
        <v>spectre</v>
      </c>
      <c r="E2043" t="s">
        <v>2905</v>
      </c>
    </row>
    <row r="2044" spans="1:5" x14ac:dyDescent="0.3">
      <c r="A2044" t="s">
        <v>1248</v>
      </c>
      <c r="B2044" t="s">
        <v>935</v>
      </c>
      <c r="C2044" t="str">
        <f t="shared" si="62"/>
        <v>make</v>
      </c>
      <c r="D2044" t="str">
        <f t="shared" si="63"/>
        <v>Spencer</v>
      </c>
      <c r="E2044" t="s">
        <v>2905</v>
      </c>
    </row>
    <row r="2045" spans="1:5" x14ac:dyDescent="0.3">
      <c r="A2045" t="s">
        <v>1248</v>
      </c>
      <c r="B2045" t="s">
        <v>936</v>
      </c>
      <c r="C2045" t="str">
        <f t="shared" si="62"/>
        <v>make</v>
      </c>
      <c r="D2045" t="str">
        <f t="shared" si="63"/>
        <v>spirit</v>
      </c>
      <c r="E2045" t="s">
        <v>2905</v>
      </c>
    </row>
    <row r="2046" spans="1:5" x14ac:dyDescent="0.3">
      <c r="A2046" t="s">
        <v>1248</v>
      </c>
      <c r="B2046" t="s">
        <v>937</v>
      </c>
      <c r="C2046" t="str">
        <f t="shared" si="62"/>
        <v>make</v>
      </c>
      <c r="D2046" t="str">
        <f t="shared" si="63"/>
        <v>sportcraft</v>
      </c>
      <c r="E2046" t="s">
        <v>2905</v>
      </c>
    </row>
    <row r="2047" spans="1:5" x14ac:dyDescent="0.3">
      <c r="A2047" t="s">
        <v>1248</v>
      </c>
      <c r="B2047" t="s">
        <v>938</v>
      </c>
      <c r="C2047" t="str">
        <f t="shared" si="62"/>
        <v>make</v>
      </c>
      <c r="D2047" t="str">
        <f t="shared" si="63"/>
        <v>sportsman</v>
      </c>
      <c r="E2047" t="s">
        <v>2905</v>
      </c>
    </row>
    <row r="2048" spans="1:5" x14ac:dyDescent="0.3">
      <c r="A2048" t="s">
        <v>1248</v>
      </c>
      <c r="B2048" t="s">
        <v>939</v>
      </c>
      <c r="C2048" t="str">
        <f t="shared" si="62"/>
        <v>make</v>
      </c>
      <c r="D2048" t="str">
        <f t="shared" si="63"/>
        <v>sportsmanboats</v>
      </c>
      <c r="E2048" t="s">
        <v>2905</v>
      </c>
    </row>
    <row r="2049" spans="1:5" x14ac:dyDescent="0.3">
      <c r="A2049" t="s">
        <v>1248</v>
      </c>
      <c r="B2049" t="s">
        <v>940</v>
      </c>
      <c r="C2049" t="str">
        <f t="shared" si="62"/>
        <v>make</v>
      </c>
      <c r="D2049" t="str">
        <f t="shared" si="63"/>
        <v>spyder</v>
      </c>
      <c r="E2049" t="s">
        <v>2905</v>
      </c>
    </row>
    <row r="2050" spans="1:5" x14ac:dyDescent="0.3">
      <c r="A2050" t="s">
        <v>1248</v>
      </c>
      <c r="B2050" t="s">
        <v>941</v>
      </c>
      <c r="C2050" t="str">
        <f t="shared" si="62"/>
        <v>make</v>
      </c>
      <c r="D2050" t="str">
        <f t="shared" si="63"/>
        <v>stamas</v>
      </c>
      <c r="E2050" t="s">
        <v>2905</v>
      </c>
    </row>
    <row r="2051" spans="1:5" x14ac:dyDescent="0.3">
      <c r="A2051" t="s">
        <v>1248</v>
      </c>
      <c r="B2051" t="s">
        <v>942</v>
      </c>
      <c r="C2051" t="str">
        <f t="shared" ref="C2051:C2114" si="64">LEFT(B2051,FIND("=",B2051)-1)</f>
        <v>make</v>
      </c>
      <c r="D2051" t="str">
        <f t="shared" ref="D2051:D2114" si="65">MID(B2051,FIND("=",B2051)+1,LEN(B2051))</f>
        <v>starcraft</v>
      </c>
      <c r="E2051" t="s">
        <v>2905</v>
      </c>
    </row>
    <row r="2052" spans="1:5" x14ac:dyDescent="0.3">
      <c r="A2052" t="s">
        <v>1248</v>
      </c>
      <c r="B2052" t="s">
        <v>943</v>
      </c>
      <c r="C2052" t="str">
        <f t="shared" si="64"/>
        <v>make</v>
      </c>
      <c r="D2052" t="str">
        <f t="shared" si="65"/>
        <v>stardust</v>
      </c>
      <c r="E2052" t="s">
        <v>2905</v>
      </c>
    </row>
    <row r="2053" spans="1:5" x14ac:dyDescent="0.3">
      <c r="A2053" t="s">
        <v>1248</v>
      </c>
      <c r="B2053" t="s">
        <v>944</v>
      </c>
      <c r="C2053" t="str">
        <f t="shared" si="64"/>
        <v>make</v>
      </c>
      <c r="D2053" t="str">
        <f t="shared" si="65"/>
        <v>starweld</v>
      </c>
      <c r="E2053" t="s">
        <v>2905</v>
      </c>
    </row>
    <row r="2054" spans="1:5" x14ac:dyDescent="0.3">
      <c r="A2054" t="s">
        <v>1248</v>
      </c>
      <c r="B2054" t="s">
        <v>945</v>
      </c>
      <c r="C2054" t="str">
        <f t="shared" si="64"/>
        <v>make</v>
      </c>
      <c r="D2054" t="str">
        <f t="shared" si="65"/>
        <v>statement</v>
      </c>
      <c r="E2054" t="s">
        <v>2905</v>
      </c>
    </row>
    <row r="2055" spans="1:5" x14ac:dyDescent="0.3">
      <c r="A2055" t="s">
        <v>1248</v>
      </c>
      <c r="B2055" t="s">
        <v>946</v>
      </c>
      <c r="C2055" t="str">
        <f t="shared" si="64"/>
        <v>make</v>
      </c>
      <c r="D2055" t="str">
        <f t="shared" si="65"/>
        <v>SteigerCraft</v>
      </c>
      <c r="E2055" t="s">
        <v>2905</v>
      </c>
    </row>
    <row r="2056" spans="1:5" x14ac:dyDescent="0.3">
      <c r="A2056" t="s">
        <v>1248</v>
      </c>
      <c r="B2056" t="s">
        <v>947</v>
      </c>
      <c r="C2056" t="str">
        <f t="shared" si="64"/>
        <v>make</v>
      </c>
      <c r="D2056" t="str">
        <f t="shared" si="65"/>
        <v>sterlingboats</v>
      </c>
      <c r="E2056" t="s">
        <v>2905</v>
      </c>
    </row>
    <row r="2057" spans="1:5" x14ac:dyDescent="0.3">
      <c r="A2057" t="s">
        <v>1248</v>
      </c>
      <c r="B2057" t="s">
        <v>948</v>
      </c>
      <c r="C2057" t="str">
        <f t="shared" si="64"/>
        <v>make</v>
      </c>
      <c r="D2057" t="str">
        <f t="shared" si="65"/>
        <v>stingray</v>
      </c>
      <c r="E2057" t="s">
        <v>2905</v>
      </c>
    </row>
    <row r="2058" spans="1:5" x14ac:dyDescent="0.3">
      <c r="A2058" t="s">
        <v>1248</v>
      </c>
      <c r="B2058" t="s">
        <v>949</v>
      </c>
      <c r="C2058" t="str">
        <f t="shared" si="64"/>
        <v>make</v>
      </c>
      <c r="D2058" t="str">
        <f t="shared" si="65"/>
        <v>stratos</v>
      </c>
      <c r="E2058" t="s">
        <v>2905</v>
      </c>
    </row>
    <row r="2059" spans="1:5" x14ac:dyDescent="0.3">
      <c r="A2059" t="s">
        <v>1248</v>
      </c>
      <c r="B2059" t="s">
        <v>950</v>
      </c>
      <c r="C2059" t="str">
        <f t="shared" si="64"/>
        <v>make</v>
      </c>
      <c r="D2059" t="str">
        <f t="shared" si="65"/>
        <v>strike</v>
      </c>
      <c r="E2059" t="s">
        <v>2905</v>
      </c>
    </row>
    <row r="2060" spans="1:5" x14ac:dyDescent="0.3">
      <c r="A2060" t="s">
        <v>1248</v>
      </c>
      <c r="B2060" t="s">
        <v>951</v>
      </c>
      <c r="C2060" t="str">
        <f t="shared" si="64"/>
        <v>make</v>
      </c>
      <c r="D2060" t="str">
        <f t="shared" si="65"/>
        <v>striper</v>
      </c>
      <c r="E2060" t="s">
        <v>2905</v>
      </c>
    </row>
    <row r="2061" spans="1:5" x14ac:dyDescent="0.3">
      <c r="A2061" t="s">
        <v>1248</v>
      </c>
      <c r="B2061" t="s">
        <v>952</v>
      </c>
      <c r="C2061" t="str">
        <f t="shared" si="64"/>
        <v>make</v>
      </c>
      <c r="D2061" t="str">
        <f t="shared" si="65"/>
        <v>stryker</v>
      </c>
      <c r="E2061" t="s">
        <v>2905</v>
      </c>
    </row>
    <row r="2062" spans="1:5" x14ac:dyDescent="0.3">
      <c r="A2062" t="s">
        <v>1248</v>
      </c>
      <c r="B2062" t="s">
        <v>953</v>
      </c>
      <c r="C2062" t="str">
        <f t="shared" si="64"/>
        <v>make</v>
      </c>
      <c r="D2062" t="str">
        <f t="shared" si="65"/>
        <v>stumpknocker</v>
      </c>
      <c r="E2062" t="s">
        <v>2905</v>
      </c>
    </row>
    <row r="2063" spans="1:5" x14ac:dyDescent="0.3">
      <c r="A2063" t="s">
        <v>1248</v>
      </c>
      <c r="B2063" t="s">
        <v>954</v>
      </c>
      <c r="C2063" t="str">
        <f t="shared" si="64"/>
        <v>make</v>
      </c>
      <c r="D2063" t="str">
        <f t="shared" si="65"/>
        <v>sugarsand</v>
      </c>
      <c r="E2063" t="s">
        <v>2905</v>
      </c>
    </row>
    <row r="2064" spans="1:5" x14ac:dyDescent="0.3">
      <c r="A2064" t="s">
        <v>1248</v>
      </c>
      <c r="B2064" t="s">
        <v>955</v>
      </c>
      <c r="C2064" t="str">
        <f t="shared" si="64"/>
        <v>make</v>
      </c>
      <c r="D2064" t="str">
        <f t="shared" si="65"/>
        <v>sumerset</v>
      </c>
      <c r="E2064" t="s">
        <v>2905</v>
      </c>
    </row>
    <row r="2065" spans="1:5" x14ac:dyDescent="0.3">
      <c r="A2065" t="s">
        <v>1248</v>
      </c>
      <c r="B2065" t="s">
        <v>956</v>
      </c>
      <c r="C2065" t="str">
        <f t="shared" si="64"/>
        <v>make</v>
      </c>
      <c r="D2065" t="str">
        <f t="shared" si="65"/>
        <v>sunbeam</v>
      </c>
      <c r="E2065" t="s">
        <v>2905</v>
      </c>
    </row>
    <row r="2066" spans="1:5" x14ac:dyDescent="0.3">
      <c r="A2066" t="s">
        <v>1248</v>
      </c>
      <c r="B2066" t="s">
        <v>957</v>
      </c>
      <c r="C2066" t="str">
        <f t="shared" si="64"/>
        <v>make</v>
      </c>
      <c r="D2066" t="str">
        <f t="shared" si="65"/>
        <v>suncatcher</v>
      </c>
      <c r="E2066" t="s">
        <v>2905</v>
      </c>
    </row>
    <row r="2067" spans="1:5" x14ac:dyDescent="0.3">
      <c r="A2067" t="s">
        <v>1248</v>
      </c>
      <c r="B2067" t="s">
        <v>958</v>
      </c>
      <c r="C2067" t="str">
        <f t="shared" si="64"/>
        <v>make</v>
      </c>
      <c r="D2067" t="str">
        <f t="shared" si="65"/>
        <v>sunchaser</v>
      </c>
      <c r="E2067" t="s">
        <v>2905</v>
      </c>
    </row>
    <row r="2068" spans="1:5" x14ac:dyDescent="0.3">
      <c r="A2068" t="s">
        <v>1248</v>
      </c>
      <c r="B2068" t="s">
        <v>959</v>
      </c>
      <c r="C2068" t="str">
        <f t="shared" si="64"/>
        <v>make</v>
      </c>
      <c r="D2068" t="str">
        <f t="shared" si="65"/>
        <v>suncruiser</v>
      </c>
      <c r="E2068" t="s">
        <v>2905</v>
      </c>
    </row>
    <row r="2069" spans="1:5" x14ac:dyDescent="0.3">
      <c r="A2069" t="s">
        <v>1248</v>
      </c>
      <c r="B2069" t="s">
        <v>960</v>
      </c>
      <c r="C2069" t="str">
        <f t="shared" si="64"/>
        <v>make</v>
      </c>
      <c r="D2069" t="str">
        <f t="shared" si="65"/>
        <v>sundance</v>
      </c>
      <c r="E2069" t="s">
        <v>2905</v>
      </c>
    </row>
    <row r="2070" spans="1:5" x14ac:dyDescent="0.3">
      <c r="A2070" t="s">
        <v>1248</v>
      </c>
      <c r="B2070" t="s">
        <v>961</v>
      </c>
      <c r="C2070" t="str">
        <f t="shared" si="64"/>
        <v>make</v>
      </c>
      <c r="D2070" t="str">
        <f t="shared" si="65"/>
        <v>sundancerpontoons</v>
      </c>
      <c r="E2070" t="s">
        <v>2905</v>
      </c>
    </row>
    <row r="2071" spans="1:5" x14ac:dyDescent="0.3">
      <c r="A2071" t="s">
        <v>1248</v>
      </c>
      <c r="B2071" t="s">
        <v>962</v>
      </c>
      <c r="C2071" t="str">
        <f t="shared" si="64"/>
        <v>make</v>
      </c>
      <c r="D2071" t="str">
        <f t="shared" si="65"/>
        <v>Sunreef</v>
      </c>
      <c r="E2071" t="s">
        <v>2905</v>
      </c>
    </row>
    <row r="2072" spans="1:5" x14ac:dyDescent="0.3">
      <c r="A2072" t="s">
        <v>1248</v>
      </c>
      <c r="B2072" t="s">
        <v>963</v>
      </c>
      <c r="C2072" t="str">
        <f t="shared" si="64"/>
        <v>make</v>
      </c>
      <c r="D2072" t="str">
        <f t="shared" si="65"/>
        <v>sunsation</v>
      </c>
      <c r="E2072" t="s">
        <v>2905</v>
      </c>
    </row>
    <row r="2073" spans="1:5" x14ac:dyDescent="0.3">
      <c r="A2073" t="s">
        <v>1248</v>
      </c>
      <c r="B2073" t="s">
        <v>964</v>
      </c>
      <c r="C2073" t="str">
        <f t="shared" si="64"/>
        <v>make</v>
      </c>
      <c r="D2073" t="str">
        <f t="shared" si="65"/>
        <v>sunseeker</v>
      </c>
      <c r="E2073" t="s">
        <v>2905</v>
      </c>
    </row>
    <row r="2074" spans="1:5" x14ac:dyDescent="0.3">
      <c r="A2074" t="s">
        <v>1248</v>
      </c>
      <c r="B2074" t="s">
        <v>965</v>
      </c>
      <c r="C2074" t="str">
        <f t="shared" si="64"/>
        <v>make</v>
      </c>
      <c r="D2074" t="str">
        <f t="shared" si="65"/>
        <v>suntracker</v>
      </c>
      <c r="E2074" t="s">
        <v>2905</v>
      </c>
    </row>
    <row r="2075" spans="1:5" x14ac:dyDescent="0.3">
      <c r="A2075" t="s">
        <v>1248</v>
      </c>
      <c r="B2075" t="s">
        <v>966</v>
      </c>
      <c r="C2075" t="str">
        <f t="shared" si="64"/>
        <v>make</v>
      </c>
      <c r="D2075" t="str">
        <f t="shared" si="65"/>
        <v>supra</v>
      </c>
      <c r="E2075" t="s">
        <v>2905</v>
      </c>
    </row>
    <row r="2076" spans="1:5" x14ac:dyDescent="0.3">
      <c r="A2076" t="s">
        <v>1248</v>
      </c>
      <c r="B2076" t="s">
        <v>967</v>
      </c>
      <c r="C2076" t="str">
        <f t="shared" si="64"/>
        <v>make</v>
      </c>
      <c r="D2076" t="str">
        <f t="shared" si="65"/>
        <v>suzuki</v>
      </c>
      <c r="E2076" t="s">
        <v>2905</v>
      </c>
    </row>
    <row r="2077" spans="1:5" x14ac:dyDescent="0.3">
      <c r="A2077" t="s">
        <v>1248</v>
      </c>
      <c r="B2077" t="s">
        <v>968</v>
      </c>
      <c r="C2077" t="str">
        <f t="shared" si="64"/>
        <v>make</v>
      </c>
      <c r="D2077" t="str">
        <f t="shared" si="65"/>
        <v>svfara</v>
      </c>
      <c r="E2077" t="s">
        <v>2905</v>
      </c>
    </row>
    <row r="2078" spans="1:5" x14ac:dyDescent="0.3">
      <c r="A2078" t="s">
        <v>1248</v>
      </c>
      <c r="B2078" t="s">
        <v>969</v>
      </c>
      <c r="C2078" t="str">
        <f t="shared" si="64"/>
        <v>make</v>
      </c>
      <c r="D2078" t="str">
        <f t="shared" si="65"/>
        <v>swan</v>
      </c>
      <c r="E2078" t="s">
        <v>2905</v>
      </c>
    </row>
    <row r="2079" spans="1:5" x14ac:dyDescent="0.3">
      <c r="A2079" t="s">
        <v>1248</v>
      </c>
      <c r="B2079" t="s">
        <v>970</v>
      </c>
      <c r="C2079" t="str">
        <f t="shared" si="64"/>
        <v>make</v>
      </c>
      <c r="D2079" t="str">
        <f t="shared" si="65"/>
        <v>swedenyachts</v>
      </c>
      <c r="E2079" t="s">
        <v>2905</v>
      </c>
    </row>
    <row r="2080" spans="1:5" x14ac:dyDescent="0.3">
      <c r="A2080" t="s">
        <v>1248</v>
      </c>
      <c r="B2080" t="s">
        <v>971</v>
      </c>
      <c r="C2080" t="str">
        <f t="shared" si="64"/>
        <v>make</v>
      </c>
      <c r="D2080" t="str">
        <f t="shared" si="65"/>
        <v>sweetwater</v>
      </c>
      <c r="E2080" t="s">
        <v>2905</v>
      </c>
    </row>
    <row r="2081" spans="1:5" x14ac:dyDescent="0.3">
      <c r="A2081" t="s">
        <v>1248</v>
      </c>
      <c r="B2081" t="s">
        <v>972</v>
      </c>
      <c r="C2081" t="str">
        <f t="shared" si="64"/>
        <v>make</v>
      </c>
      <c r="D2081" t="str">
        <f t="shared" si="65"/>
        <v>sylvan</v>
      </c>
      <c r="E2081" t="s">
        <v>2905</v>
      </c>
    </row>
    <row r="2082" spans="1:5" x14ac:dyDescent="0.3">
      <c r="A2082" t="s">
        <v>1248</v>
      </c>
      <c r="B2082" t="s">
        <v>973</v>
      </c>
      <c r="C2082" t="str">
        <f t="shared" si="64"/>
        <v>make</v>
      </c>
      <c r="D2082" t="str">
        <f t="shared" si="65"/>
        <v>symbol</v>
      </c>
      <c r="E2082" t="s">
        <v>2905</v>
      </c>
    </row>
    <row r="2083" spans="1:5" x14ac:dyDescent="0.3">
      <c r="A2083" t="s">
        <v>1248</v>
      </c>
      <c r="B2083" t="s">
        <v>974</v>
      </c>
      <c r="C2083" t="str">
        <f t="shared" si="64"/>
        <v>make</v>
      </c>
      <c r="D2083" t="str">
        <f t="shared" si="65"/>
        <v>symbolyachts</v>
      </c>
      <c r="E2083" t="s">
        <v>2905</v>
      </c>
    </row>
    <row r="2084" spans="1:5" x14ac:dyDescent="0.3">
      <c r="A2084" t="s">
        <v>1248</v>
      </c>
      <c r="B2084" t="s">
        <v>975</v>
      </c>
      <c r="C2084" t="str">
        <f t="shared" si="64"/>
        <v>make</v>
      </c>
      <c r="D2084" t="str">
        <f t="shared" si="65"/>
        <v>tahoe</v>
      </c>
      <c r="E2084" t="s">
        <v>2905</v>
      </c>
    </row>
    <row r="2085" spans="1:5" x14ac:dyDescent="0.3">
      <c r="A2085" t="s">
        <v>1248</v>
      </c>
      <c r="B2085" t="s">
        <v>976</v>
      </c>
      <c r="C2085" t="str">
        <f t="shared" si="64"/>
        <v>make</v>
      </c>
      <c r="D2085" t="str">
        <f t="shared" si="65"/>
        <v>tahoeboats</v>
      </c>
      <c r="E2085" t="s">
        <v>2905</v>
      </c>
    </row>
    <row r="2086" spans="1:5" x14ac:dyDescent="0.3">
      <c r="A2086" t="s">
        <v>1248</v>
      </c>
      <c r="B2086" t="s">
        <v>977</v>
      </c>
      <c r="C2086" t="str">
        <f t="shared" si="64"/>
        <v>make</v>
      </c>
      <c r="D2086" t="str">
        <f t="shared" si="65"/>
        <v>tahoepontoon</v>
      </c>
      <c r="E2086" t="s">
        <v>2905</v>
      </c>
    </row>
    <row r="2087" spans="1:5" x14ac:dyDescent="0.3">
      <c r="A2087" t="s">
        <v>1248</v>
      </c>
      <c r="B2087" t="s">
        <v>978</v>
      </c>
      <c r="C2087" t="str">
        <f t="shared" si="64"/>
        <v>make</v>
      </c>
      <c r="D2087" t="str">
        <f t="shared" si="65"/>
        <v>targa</v>
      </c>
      <c r="E2087" t="s">
        <v>2905</v>
      </c>
    </row>
    <row r="2088" spans="1:5" x14ac:dyDescent="0.3">
      <c r="A2088" t="s">
        <v>1248</v>
      </c>
      <c r="B2088" t="s">
        <v>979</v>
      </c>
      <c r="C2088" t="str">
        <f t="shared" si="64"/>
        <v>make</v>
      </c>
      <c r="D2088" t="str">
        <f t="shared" si="65"/>
        <v>tartan</v>
      </c>
      <c r="E2088" t="s">
        <v>2905</v>
      </c>
    </row>
    <row r="2089" spans="1:5" x14ac:dyDescent="0.3">
      <c r="A2089" t="s">
        <v>1248</v>
      </c>
      <c r="B2089" t="s">
        <v>980</v>
      </c>
      <c r="C2089" t="str">
        <f t="shared" si="64"/>
        <v>make</v>
      </c>
      <c r="D2089" t="str">
        <f t="shared" si="65"/>
        <v>TaShing</v>
      </c>
      <c r="E2089" t="s">
        <v>2905</v>
      </c>
    </row>
    <row r="2090" spans="1:5" x14ac:dyDescent="0.3">
      <c r="A2090" t="s">
        <v>1248</v>
      </c>
      <c r="B2090" t="s">
        <v>981</v>
      </c>
      <c r="C2090" t="str">
        <f t="shared" si="64"/>
        <v>make</v>
      </c>
      <c r="D2090" t="str">
        <f t="shared" si="65"/>
        <v>tayana</v>
      </c>
      <c r="E2090" t="s">
        <v>2905</v>
      </c>
    </row>
    <row r="2091" spans="1:5" x14ac:dyDescent="0.3">
      <c r="A2091" t="s">
        <v>1248</v>
      </c>
      <c r="B2091" t="s">
        <v>982</v>
      </c>
      <c r="C2091" t="str">
        <f t="shared" si="64"/>
        <v>make</v>
      </c>
      <c r="D2091" t="str">
        <f t="shared" si="65"/>
        <v>tecnomar</v>
      </c>
      <c r="E2091" t="s">
        <v>2905</v>
      </c>
    </row>
    <row r="2092" spans="1:5" x14ac:dyDescent="0.3">
      <c r="A2092" t="s">
        <v>1248</v>
      </c>
      <c r="B2092" t="s">
        <v>983</v>
      </c>
      <c r="C2092" t="str">
        <f t="shared" si="64"/>
        <v>make</v>
      </c>
      <c r="D2092" t="str">
        <f t="shared" si="65"/>
        <v>terhi</v>
      </c>
      <c r="E2092" t="s">
        <v>2905</v>
      </c>
    </row>
    <row r="2093" spans="1:5" x14ac:dyDescent="0.3">
      <c r="A2093" t="s">
        <v>1248</v>
      </c>
      <c r="B2093" t="s">
        <v>984</v>
      </c>
      <c r="C2093" t="str">
        <f t="shared" si="64"/>
        <v>make</v>
      </c>
      <c r="D2093" t="str">
        <f t="shared" si="65"/>
        <v>thunderbird</v>
      </c>
      <c r="E2093" t="s">
        <v>2905</v>
      </c>
    </row>
    <row r="2094" spans="1:5" x14ac:dyDescent="0.3">
      <c r="A2094" t="s">
        <v>1248</v>
      </c>
      <c r="B2094" t="s">
        <v>985</v>
      </c>
      <c r="C2094" t="str">
        <f t="shared" si="64"/>
        <v>make</v>
      </c>
      <c r="D2094" t="str">
        <f t="shared" si="65"/>
        <v>thunderjet</v>
      </c>
      <c r="E2094" t="s">
        <v>2905</v>
      </c>
    </row>
    <row r="2095" spans="1:5" x14ac:dyDescent="0.3">
      <c r="A2095" t="s">
        <v>1248</v>
      </c>
      <c r="B2095" t="s">
        <v>986</v>
      </c>
      <c r="C2095" t="str">
        <f t="shared" si="64"/>
        <v>make</v>
      </c>
      <c r="D2095" t="str">
        <f t="shared" si="65"/>
        <v>tiara</v>
      </c>
      <c r="E2095" t="s">
        <v>2905</v>
      </c>
    </row>
    <row r="2096" spans="1:5" x14ac:dyDescent="0.3">
      <c r="A2096" t="s">
        <v>1248</v>
      </c>
      <c r="B2096" t="s">
        <v>987</v>
      </c>
      <c r="C2096" t="str">
        <f t="shared" si="64"/>
        <v>make</v>
      </c>
      <c r="D2096" t="str">
        <f t="shared" si="65"/>
        <v>tidewater</v>
      </c>
      <c r="E2096" t="s">
        <v>2905</v>
      </c>
    </row>
    <row r="2097" spans="1:5" x14ac:dyDescent="0.3">
      <c r="A2097" t="s">
        <v>1248</v>
      </c>
      <c r="B2097" t="s">
        <v>988</v>
      </c>
      <c r="C2097" t="str">
        <f t="shared" si="64"/>
        <v>make</v>
      </c>
      <c r="D2097" t="str">
        <f t="shared" si="65"/>
        <v>tige</v>
      </c>
      <c r="E2097" t="s">
        <v>2905</v>
      </c>
    </row>
    <row r="2098" spans="1:5" x14ac:dyDescent="0.3">
      <c r="A2098" t="s">
        <v>1248</v>
      </c>
      <c r="B2098" t="s">
        <v>989</v>
      </c>
      <c r="C2098" t="str">
        <f t="shared" si="64"/>
        <v>make</v>
      </c>
      <c r="D2098" t="str">
        <f t="shared" si="65"/>
        <v>tigershark</v>
      </c>
      <c r="E2098" t="s">
        <v>2905</v>
      </c>
    </row>
    <row r="2099" spans="1:5" x14ac:dyDescent="0.3">
      <c r="A2099" t="s">
        <v>1248</v>
      </c>
      <c r="B2099" t="s">
        <v>990</v>
      </c>
      <c r="C2099" t="str">
        <f t="shared" si="64"/>
        <v>make</v>
      </c>
      <c r="D2099" t="str">
        <f t="shared" si="65"/>
        <v>tohatsu</v>
      </c>
      <c r="E2099" t="s">
        <v>2905</v>
      </c>
    </row>
    <row r="2100" spans="1:5" x14ac:dyDescent="0.3">
      <c r="A2100" t="s">
        <v>1248</v>
      </c>
      <c r="B2100" t="s">
        <v>991</v>
      </c>
      <c r="C2100" t="str">
        <f t="shared" si="64"/>
        <v>make</v>
      </c>
      <c r="D2100" t="str">
        <f t="shared" si="65"/>
        <v>tollycraft</v>
      </c>
      <c r="E2100" t="s">
        <v>2905</v>
      </c>
    </row>
    <row r="2101" spans="1:5" x14ac:dyDescent="0.3">
      <c r="A2101" t="s">
        <v>1248</v>
      </c>
      <c r="B2101" t="s">
        <v>992</v>
      </c>
      <c r="C2101" t="str">
        <f t="shared" si="64"/>
        <v>make</v>
      </c>
      <c r="D2101" t="str">
        <f t="shared" si="65"/>
        <v>tomcat</v>
      </c>
      <c r="E2101" t="s">
        <v>2905</v>
      </c>
    </row>
    <row r="2102" spans="1:5" x14ac:dyDescent="0.3">
      <c r="A2102" t="s">
        <v>1248</v>
      </c>
      <c r="B2102" t="s">
        <v>993</v>
      </c>
      <c r="C2102" t="str">
        <f t="shared" si="64"/>
        <v>make</v>
      </c>
      <c r="D2102" t="str">
        <f t="shared" si="65"/>
        <v>topaz</v>
      </c>
      <c r="E2102" t="s">
        <v>2905</v>
      </c>
    </row>
    <row r="2103" spans="1:5" x14ac:dyDescent="0.3">
      <c r="A2103" t="s">
        <v>1248</v>
      </c>
      <c r="B2103" t="s">
        <v>994</v>
      </c>
      <c r="C2103" t="str">
        <f t="shared" si="64"/>
        <v>make</v>
      </c>
      <c r="D2103" t="str">
        <f t="shared" si="65"/>
        <v>trinity</v>
      </c>
      <c r="E2103" t="s">
        <v>2905</v>
      </c>
    </row>
    <row r="2104" spans="1:5" x14ac:dyDescent="0.3">
      <c r="A2104" t="s">
        <v>1248</v>
      </c>
      <c r="B2104" t="s">
        <v>995</v>
      </c>
      <c r="C2104" t="str">
        <f t="shared" si="64"/>
        <v>make</v>
      </c>
      <c r="D2104" t="str">
        <f t="shared" si="65"/>
        <v>trintella</v>
      </c>
      <c r="E2104" t="s">
        <v>2905</v>
      </c>
    </row>
    <row r="2105" spans="1:5" x14ac:dyDescent="0.3">
      <c r="A2105" t="s">
        <v>1248</v>
      </c>
      <c r="B2105" t="s">
        <v>996</v>
      </c>
      <c r="C2105" t="str">
        <f t="shared" si="64"/>
        <v>make</v>
      </c>
      <c r="D2105" t="str">
        <f t="shared" si="65"/>
        <v>triton</v>
      </c>
      <c r="E2105" t="s">
        <v>2905</v>
      </c>
    </row>
    <row r="2106" spans="1:5" x14ac:dyDescent="0.3">
      <c r="A2106" t="s">
        <v>1248</v>
      </c>
      <c r="B2106" t="s">
        <v>997</v>
      </c>
      <c r="C2106" t="str">
        <f t="shared" si="64"/>
        <v>make</v>
      </c>
      <c r="D2106" t="str">
        <f t="shared" si="65"/>
        <v>tritonboats</v>
      </c>
      <c r="E2106" t="s">
        <v>2905</v>
      </c>
    </row>
    <row r="2107" spans="1:5" x14ac:dyDescent="0.3">
      <c r="A2107" t="s">
        <v>1248</v>
      </c>
      <c r="B2107" t="s">
        <v>998</v>
      </c>
      <c r="C2107" t="str">
        <f t="shared" si="64"/>
        <v>make</v>
      </c>
      <c r="D2107" t="str">
        <f t="shared" si="65"/>
        <v>triumph</v>
      </c>
      <c r="E2107" t="s">
        <v>2905</v>
      </c>
    </row>
    <row r="2108" spans="1:5" x14ac:dyDescent="0.3">
      <c r="A2108" t="s">
        <v>1248</v>
      </c>
      <c r="B2108" t="s">
        <v>999</v>
      </c>
      <c r="C2108" t="str">
        <f t="shared" si="64"/>
        <v>make</v>
      </c>
      <c r="D2108" t="str">
        <f t="shared" si="65"/>
        <v>Trojan</v>
      </c>
      <c r="E2108" t="s">
        <v>2905</v>
      </c>
    </row>
    <row r="2109" spans="1:5" x14ac:dyDescent="0.3">
      <c r="A2109" t="s">
        <v>1248</v>
      </c>
      <c r="B2109" t="s">
        <v>1000</v>
      </c>
      <c r="C2109" t="str">
        <f t="shared" si="64"/>
        <v>make</v>
      </c>
      <c r="D2109" t="str">
        <f t="shared" si="65"/>
        <v>trophy</v>
      </c>
      <c r="E2109" t="s">
        <v>2905</v>
      </c>
    </row>
    <row r="2110" spans="1:5" x14ac:dyDescent="0.3">
      <c r="A2110" t="s">
        <v>1248</v>
      </c>
      <c r="B2110" t="s">
        <v>1001</v>
      </c>
      <c r="C2110" t="str">
        <f t="shared" si="64"/>
        <v>make</v>
      </c>
      <c r="D2110" t="str">
        <f t="shared" si="65"/>
        <v>truenorth</v>
      </c>
      <c r="E2110" t="s">
        <v>2905</v>
      </c>
    </row>
    <row r="2111" spans="1:5" x14ac:dyDescent="0.3">
      <c r="A2111" t="s">
        <v>1248</v>
      </c>
      <c r="B2111" t="s">
        <v>1002</v>
      </c>
      <c r="C2111" t="str">
        <f t="shared" si="64"/>
        <v>make</v>
      </c>
      <c r="D2111" t="str">
        <f t="shared" si="65"/>
        <v>twinvee</v>
      </c>
      <c r="E2111" t="s">
        <v>2905</v>
      </c>
    </row>
    <row r="2112" spans="1:5" x14ac:dyDescent="0.3">
      <c r="A2112" t="s">
        <v>1248</v>
      </c>
      <c r="B2112" t="s">
        <v>1003</v>
      </c>
      <c r="C2112" t="str">
        <f t="shared" si="64"/>
        <v>make</v>
      </c>
      <c r="D2112" t="str">
        <f t="shared" si="65"/>
        <v>ultraboats</v>
      </c>
      <c r="E2112" t="s">
        <v>2905</v>
      </c>
    </row>
    <row r="2113" spans="1:5" x14ac:dyDescent="0.3">
      <c r="A2113" t="s">
        <v>1248</v>
      </c>
      <c r="B2113" t="s">
        <v>1004</v>
      </c>
      <c r="C2113" t="str">
        <f t="shared" si="64"/>
        <v>make</v>
      </c>
      <c r="D2113" t="str">
        <f t="shared" si="65"/>
        <v>ultracraft</v>
      </c>
      <c r="E2113" t="s">
        <v>2905</v>
      </c>
    </row>
    <row r="2114" spans="1:5" x14ac:dyDescent="0.3">
      <c r="A2114" t="s">
        <v>1248</v>
      </c>
      <c r="B2114" t="s">
        <v>1005</v>
      </c>
      <c r="C2114" t="str">
        <f t="shared" si="64"/>
        <v>make</v>
      </c>
      <c r="D2114" t="str">
        <f t="shared" si="65"/>
        <v>uniesse</v>
      </c>
      <c r="E2114" t="s">
        <v>2905</v>
      </c>
    </row>
    <row r="2115" spans="1:5" x14ac:dyDescent="0.3">
      <c r="A2115" t="s">
        <v>1248</v>
      </c>
      <c r="B2115" t="s">
        <v>1006</v>
      </c>
      <c r="C2115" t="str">
        <f t="shared" ref="C2115:C2178" si="66">LEFT(B2115,FIND("=",B2115)-1)</f>
        <v>make</v>
      </c>
      <c r="D2115" t="str">
        <f t="shared" ref="D2115:D2178" si="67">MID(B2115,FIND("=",B2115)+1,LEN(B2115))</f>
        <v>uniflite</v>
      </c>
      <c r="E2115" t="s">
        <v>2905</v>
      </c>
    </row>
    <row r="2116" spans="1:5" x14ac:dyDescent="0.3">
      <c r="A2116" t="s">
        <v>1248</v>
      </c>
      <c r="B2116" t="s">
        <v>1007</v>
      </c>
      <c r="C2116" t="str">
        <f t="shared" si="66"/>
        <v>make</v>
      </c>
      <c r="D2116" t="str">
        <f t="shared" si="67"/>
        <v>vagabond</v>
      </c>
      <c r="E2116" t="s">
        <v>2905</v>
      </c>
    </row>
    <row r="2117" spans="1:5" x14ac:dyDescent="0.3">
      <c r="A2117" t="s">
        <v>1248</v>
      </c>
      <c r="B2117" t="s">
        <v>1008</v>
      </c>
      <c r="C2117" t="str">
        <f t="shared" si="66"/>
        <v>make</v>
      </c>
      <c r="D2117" t="str">
        <f t="shared" si="67"/>
        <v>valiant</v>
      </c>
      <c r="E2117" t="s">
        <v>2905</v>
      </c>
    </row>
    <row r="2118" spans="1:5" x14ac:dyDescent="0.3">
      <c r="A2118" t="s">
        <v>1248</v>
      </c>
      <c r="B2118" t="s">
        <v>1009</v>
      </c>
      <c r="C2118" t="str">
        <f t="shared" si="66"/>
        <v>make</v>
      </c>
      <c r="D2118" t="str">
        <f t="shared" si="67"/>
        <v>vandutch</v>
      </c>
      <c r="E2118" t="s">
        <v>2905</v>
      </c>
    </row>
    <row r="2119" spans="1:5" x14ac:dyDescent="0.3">
      <c r="A2119" t="s">
        <v>1248</v>
      </c>
      <c r="B2119" t="s">
        <v>1010</v>
      </c>
      <c r="C2119" t="str">
        <f t="shared" si="66"/>
        <v>make</v>
      </c>
      <c r="D2119" t="str">
        <f t="shared" si="67"/>
        <v>Vanquish</v>
      </c>
      <c r="E2119" t="s">
        <v>2905</v>
      </c>
    </row>
    <row r="2120" spans="1:5" x14ac:dyDescent="0.3">
      <c r="A2120" t="s">
        <v>1248</v>
      </c>
      <c r="B2120" t="s">
        <v>1011</v>
      </c>
      <c r="C2120" t="str">
        <f t="shared" si="66"/>
        <v>make</v>
      </c>
      <c r="D2120" t="str">
        <f t="shared" si="67"/>
        <v>vectra</v>
      </c>
      <c r="E2120" t="s">
        <v>2905</v>
      </c>
    </row>
    <row r="2121" spans="1:5" x14ac:dyDescent="0.3">
      <c r="A2121" t="s">
        <v>1248</v>
      </c>
      <c r="B2121" t="s">
        <v>1012</v>
      </c>
      <c r="C2121" t="str">
        <f t="shared" si="66"/>
        <v>make</v>
      </c>
      <c r="D2121" t="str">
        <f t="shared" si="67"/>
        <v>velocity</v>
      </c>
      <c r="E2121" t="s">
        <v>2905</v>
      </c>
    </row>
    <row r="2122" spans="1:5" x14ac:dyDescent="0.3">
      <c r="A2122" t="s">
        <v>1248</v>
      </c>
      <c r="B2122" t="s">
        <v>1013</v>
      </c>
      <c r="C2122" t="str">
        <f t="shared" si="66"/>
        <v>make</v>
      </c>
      <c r="D2122" t="str">
        <f t="shared" si="67"/>
        <v>venture</v>
      </c>
      <c r="E2122" t="s">
        <v>2905</v>
      </c>
    </row>
    <row r="2123" spans="1:5" x14ac:dyDescent="0.3">
      <c r="A2123" t="s">
        <v>1248</v>
      </c>
      <c r="B2123" t="s">
        <v>1014</v>
      </c>
      <c r="C2123" t="str">
        <f t="shared" si="66"/>
        <v>make</v>
      </c>
      <c r="D2123" t="str">
        <f t="shared" si="67"/>
        <v>veranda</v>
      </c>
      <c r="E2123" t="s">
        <v>2905</v>
      </c>
    </row>
    <row r="2124" spans="1:5" x14ac:dyDescent="0.3">
      <c r="A2124" t="s">
        <v>1248</v>
      </c>
      <c r="B2124" t="s">
        <v>1015</v>
      </c>
      <c r="C2124" t="str">
        <f t="shared" si="66"/>
        <v>make</v>
      </c>
      <c r="D2124" t="str">
        <f t="shared" si="67"/>
        <v>versilcraft</v>
      </c>
      <c r="E2124" t="s">
        <v>2905</v>
      </c>
    </row>
    <row r="2125" spans="1:5" x14ac:dyDescent="0.3">
      <c r="A2125" t="s">
        <v>1248</v>
      </c>
      <c r="B2125" t="s">
        <v>1016</v>
      </c>
      <c r="C2125" t="str">
        <f t="shared" si="66"/>
        <v>make</v>
      </c>
      <c r="D2125" t="str">
        <f t="shared" si="67"/>
        <v>vicem</v>
      </c>
      <c r="E2125" t="s">
        <v>2905</v>
      </c>
    </row>
    <row r="2126" spans="1:5" x14ac:dyDescent="0.3">
      <c r="A2126" t="s">
        <v>1248</v>
      </c>
      <c r="B2126" t="s">
        <v>1017</v>
      </c>
      <c r="C2126" t="str">
        <f t="shared" si="66"/>
        <v>make</v>
      </c>
      <c r="D2126" t="str">
        <f t="shared" si="67"/>
        <v>victory</v>
      </c>
      <c r="E2126" t="s">
        <v>2905</v>
      </c>
    </row>
    <row r="2127" spans="1:5" x14ac:dyDescent="0.3">
      <c r="A2127" t="s">
        <v>1248</v>
      </c>
      <c r="B2127" t="s">
        <v>1018</v>
      </c>
      <c r="C2127" t="str">
        <f t="shared" si="66"/>
        <v>make</v>
      </c>
      <c r="D2127" t="str">
        <f t="shared" si="67"/>
        <v>viking</v>
      </c>
      <c r="E2127" t="s">
        <v>2905</v>
      </c>
    </row>
    <row r="2128" spans="1:5" x14ac:dyDescent="0.3">
      <c r="A2128" t="s">
        <v>1248</v>
      </c>
      <c r="B2128" t="s">
        <v>1019</v>
      </c>
      <c r="C2128" t="str">
        <f t="shared" si="66"/>
        <v>make</v>
      </c>
      <c r="D2128" t="str">
        <f t="shared" si="67"/>
        <v>vikingsportcruisers</v>
      </c>
      <c r="E2128" t="s">
        <v>2905</v>
      </c>
    </row>
    <row r="2129" spans="1:5" x14ac:dyDescent="0.3">
      <c r="A2129" t="s">
        <v>1248</v>
      </c>
      <c r="B2129" t="s">
        <v>1020</v>
      </c>
      <c r="C2129" t="str">
        <f t="shared" si="66"/>
        <v>make</v>
      </c>
      <c r="D2129" t="str">
        <f t="shared" si="67"/>
        <v>vikingyachts</v>
      </c>
      <c r="E2129" t="s">
        <v>2905</v>
      </c>
    </row>
    <row r="2130" spans="1:5" x14ac:dyDescent="0.3">
      <c r="A2130" t="s">
        <v>1248</v>
      </c>
      <c r="B2130" t="s">
        <v>1021</v>
      </c>
      <c r="C2130" t="str">
        <f t="shared" si="66"/>
        <v>make</v>
      </c>
      <c r="D2130" t="str">
        <f t="shared" si="67"/>
        <v>viper</v>
      </c>
      <c r="E2130" t="s">
        <v>2905</v>
      </c>
    </row>
    <row r="2131" spans="1:5" x14ac:dyDescent="0.3">
      <c r="A2131" t="s">
        <v>1248</v>
      </c>
      <c r="B2131" t="s">
        <v>1022</v>
      </c>
      <c r="C2131" t="str">
        <f t="shared" si="66"/>
        <v>make</v>
      </c>
      <c r="D2131" t="str">
        <f t="shared" si="67"/>
        <v>voyager</v>
      </c>
      <c r="E2131" t="s">
        <v>2905</v>
      </c>
    </row>
    <row r="2132" spans="1:5" x14ac:dyDescent="0.3">
      <c r="A2132" t="s">
        <v>1248</v>
      </c>
      <c r="B2132" t="s">
        <v>1023</v>
      </c>
      <c r="C2132" t="str">
        <f t="shared" si="66"/>
        <v>make</v>
      </c>
      <c r="D2132" t="str">
        <f t="shared" si="67"/>
        <v>voyagerpontoons</v>
      </c>
      <c r="E2132" t="s">
        <v>2905</v>
      </c>
    </row>
    <row r="2133" spans="1:5" x14ac:dyDescent="0.3">
      <c r="A2133" t="s">
        <v>1248</v>
      </c>
      <c r="B2133" t="s">
        <v>1024</v>
      </c>
      <c r="C2133" t="str">
        <f t="shared" si="66"/>
        <v>make</v>
      </c>
      <c r="D2133" t="str">
        <f t="shared" si="67"/>
        <v>Vripack</v>
      </c>
      <c r="E2133" t="s">
        <v>2905</v>
      </c>
    </row>
    <row r="2134" spans="1:5" x14ac:dyDescent="0.3">
      <c r="A2134" t="s">
        <v>1248</v>
      </c>
      <c r="B2134" t="s">
        <v>1025</v>
      </c>
      <c r="C2134" t="str">
        <f t="shared" si="66"/>
        <v>make</v>
      </c>
      <c r="D2134" t="str">
        <f t="shared" si="67"/>
        <v>wajer</v>
      </c>
      <c r="E2134" t="s">
        <v>2905</v>
      </c>
    </row>
    <row r="2135" spans="1:5" x14ac:dyDescent="0.3">
      <c r="A2135" t="s">
        <v>1248</v>
      </c>
      <c r="B2135" t="s">
        <v>1026</v>
      </c>
      <c r="C2135" t="str">
        <f t="shared" si="66"/>
        <v>make</v>
      </c>
      <c r="D2135" t="str">
        <f t="shared" si="67"/>
        <v>wakecraft</v>
      </c>
      <c r="E2135" t="s">
        <v>2905</v>
      </c>
    </row>
    <row r="2136" spans="1:5" x14ac:dyDescent="0.3">
      <c r="A2136" t="s">
        <v>1248</v>
      </c>
      <c r="B2136" t="s">
        <v>1027</v>
      </c>
      <c r="C2136" t="str">
        <f t="shared" si="66"/>
        <v>make</v>
      </c>
      <c r="D2136" t="str">
        <f t="shared" si="67"/>
        <v>walkerbay</v>
      </c>
      <c r="E2136" t="s">
        <v>2905</v>
      </c>
    </row>
    <row r="2137" spans="1:5" x14ac:dyDescent="0.3">
      <c r="A2137" t="s">
        <v>1248</v>
      </c>
      <c r="B2137" t="s">
        <v>1028</v>
      </c>
      <c r="C2137" t="str">
        <f t="shared" si="66"/>
        <v>make</v>
      </c>
      <c r="D2137" t="str">
        <f t="shared" si="67"/>
        <v>wally</v>
      </c>
      <c r="E2137" t="s">
        <v>2905</v>
      </c>
    </row>
    <row r="2138" spans="1:5" x14ac:dyDescent="0.3">
      <c r="A2138" t="s">
        <v>1248</v>
      </c>
      <c r="B2138" t="s">
        <v>1029</v>
      </c>
      <c r="C2138" t="str">
        <f t="shared" si="66"/>
        <v>make</v>
      </c>
      <c r="D2138" t="str">
        <f t="shared" si="67"/>
        <v>wallyyachts</v>
      </c>
      <c r="E2138" t="s">
        <v>2905</v>
      </c>
    </row>
    <row r="2139" spans="1:5" x14ac:dyDescent="0.3">
      <c r="A2139" t="s">
        <v>1248</v>
      </c>
      <c r="B2139" t="s">
        <v>1030</v>
      </c>
      <c r="C2139" t="str">
        <f t="shared" si="66"/>
        <v>make</v>
      </c>
      <c r="D2139" t="str">
        <f t="shared" si="67"/>
        <v>wareagle</v>
      </c>
      <c r="E2139" t="s">
        <v>2905</v>
      </c>
    </row>
    <row r="2140" spans="1:5" x14ac:dyDescent="0.3">
      <c r="A2140" t="s">
        <v>1248</v>
      </c>
      <c r="B2140" t="s">
        <v>1031</v>
      </c>
      <c r="C2140" t="str">
        <f t="shared" si="66"/>
        <v>make</v>
      </c>
      <c r="D2140" t="str">
        <f t="shared" si="67"/>
        <v>warlock</v>
      </c>
      <c r="E2140" t="s">
        <v>2905</v>
      </c>
    </row>
    <row r="2141" spans="1:5" x14ac:dyDescent="0.3">
      <c r="A2141" t="s">
        <v>1248</v>
      </c>
      <c r="B2141" t="s">
        <v>1032</v>
      </c>
      <c r="C2141" t="str">
        <f t="shared" si="66"/>
        <v>make</v>
      </c>
      <c r="D2141" t="str">
        <f t="shared" si="67"/>
        <v>warrior</v>
      </c>
      <c r="E2141" t="s">
        <v>2905</v>
      </c>
    </row>
    <row r="2142" spans="1:5" x14ac:dyDescent="0.3">
      <c r="A2142" t="s">
        <v>1248</v>
      </c>
      <c r="B2142" t="s">
        <v>1033</v>
      </c>
      <c r="C2142" t="str">
        <f t="shared" si="66"/>
        <v>make</v>
      </c>
      <c r="D2142" t="str">
        <f t="shared" si="67"/>
        <v>Wasque</v>
      </c>
      <c r="E2142" t="s">
        <v>2905</v>
      </c>
    </row>
    <row r="2143" spans="1:5" x14ac:dyDescent="0.3">
      <c r="A2143" t="s">
        <v>1248</v>
      </c>
      <c r="B2143" t="s">
        <v>1034</v>
      </c>
      <c r="C2143" t="str">
        <f t="shared" si="66"/>
        <v>make</v>
      </c>
      <c r="D2143" t="str">
        <f t="shared" si="67"/>
        <v>wauquiez</v>
      </c>
      <c r="E2143" t="s">
        <v>2905</v>
      </c>
    </row>
    <row r="2144" spans="1:5" x14ac:dyDescent="0.3">
      <c r="A2144" t="s">
        <v>1248</v>
      </c>
      <c r="B2144" t="s">
        <v>1035</v>
      </c>
      <c r="C2144" t="str">
        <f t="shared" si="66"/>
        <v>make</v>
      </c>
      <c r="D2144" t="str">
        <f t="shared" si="67"/>
        <v>weeres</v>
      </c>
      <c r="E2144" t="s">
        <v>2905</v>
      </c>
    </row>
    <row r="2145" spans="1:5" x14ac:dyDescent="0.3">
      <c r="A2145" t="s">
        <v>1248</v>
      </c>
      <c r="B2145" t="s">
        <v>1036</v>
      </c>
      <c r="C2145" t="str">
        <f t="shared" si="66"/>
        <v>make</v>
      </c>
      <c r="D2145" t="str">
        <f t="shared" si="67"/>
        <v>weldbilt</v>
      </c>
      <c r="E2145" t="s">
        <v>2905</v>
      </c>
    </row>
    <row r="2146" spans="1:5" x14ac:dyDescent="0.3">
      <c r="A2146" t="s">
        <v>1248</v>
      </c>
      <c r="B2146" t="s">
        <v>1037</v>
      </c>
      <c r="C2146" t="str">
        <f t="shared" si="66"/>
        <v>make</v>
      </c>
      <c r="D2146" t="str">
        <f t="shared" si="67"/>
        <v>weldcraft</v>
      </c>
      <c r="E2146" t="s">
        <v>2905</v>
      </c>
    </row>
    <row r="2147" spans="1:5" x14ac:dyDescent="0.3">
      <c r="A2147" t="s">
        <v>1248</v>
      </c>
      <c r="B2147" t="s">
        <v>1038</v>
      </c>
      <c r="C2147" t="str">
        <f t="shared" si="66"/>
        <v>make</v>
      </c>
      <c r="D2147" t="str">
        <f t="shared" si="67"/>
        <v>Wellcraft</v>
      </c>
      <c r="E2147" t="s">
        <v>2905</v>
      </c>
    </row>
    <row r="2148" spans="1:5" x14ac:dyDescent="0.3">
      <c r="A2148" t="s">
        <v>1248</v>
      </c>
      <c r="B2148" t="s">
        <v>1039</v>
      </c>
      <c r="C2148" t="str">
        <f t="shared" si="66"/>
        <v>make</v>
      </c>
      <c r="D2148" t="str">
        <f t="shared" si="67"/>
        <v>westbay</v>
      </c>
      <c r="E2148" t="s">
        <v>2905</v>
      </c>
    </row>
    <row r="2149" spans="1:5" x14ac:dyDescent="0.3">
      <c r="A2149" t="s">
        <v>1248</v>
      </c>
      <c r="B2149" t="s">
        <v>1040</v>
      </c>
      <c r="C2149" t="str">
        <f t="shared" si="66"/>
        <v>make</v>
      </c>
      <c r="D2149" t="str">
        <f t="shared" si="67"/>
        <v>westerly</v>
      </c>
      <c r="E2149" t="s">
        <v>2905</v>
      </c>
    </row>
    <row r="2150" spans="1:5" x14ac:dyDescent="0.3">
      <c r="A2150" t="s">
        <v>1248</v>
      </c>
      <c r="B2150" t="s">
        <v>1041</v>
      </c>
      <c r="C2150" t="str">
        <f t="shared" si="66"/>
        <v>make</v>
      </c>
      <c r="D2150" t="str">
        <f t="shared" si="67"/>
        <v>westport</v>
      </c>
      <c r="E2150" t="s">
        <v>2905</v>
      </c>
    </row>
    <row r="2151" spans="1:5" x14ac:dyDescent="0.3">
      <c r="A2151" t="s">
        <v>1248</v>
      </c>
      <c r="B2151" t="s">
        <v>1042</v>
      </c>
      <c r="C2151" t="str">
        <f t="shared" si="66"/>
        <v>make</v>
      </c>
      <c r="D2151" t="str">
        <f t="shared" si="67"/>
        <v>westsail</v>
      </c>
      <c r="E2151" t="s">
        <v>2905</v>
      </c>
    </row>
    <row r="2152" spans="1:5" x14ac:dyDescent="0.3">
      <c r="A2152" t="s">
        <v>1248</v>
      </c>
      <c r="B2152" t="s">
        <v>1043</v>
      </c>
      <c r="C2152" t="str">
        <f t="shared" si="66"/>
        <v>make</v>
      </c>
      <c r="D2152" t="str">
        <f t="shared" si="67"/>
        <v>westship</v>
      </c>
      <c r="E2152" t="s">
        <v>2905</v>
      </c>
    </row>
    <row r="2153" spans="1:5" x14ac:dyDescent="0.3">
      <c r="A2153" t="s">
        <v>1248</v>
      </c>
      <c r="B2153" t="s">
        <v>1044</v>
      </c>
      <c r="C2153" t="str">
        <f t="shared" si="66"/>
        <v>make</v>
      </c>
      <c r="D2153" t="str">
        <f t="shared" si="67"/>
        <v>whitewater</v>
      </c>
      <c r="E2153" t="s">
        <v>2905</v>
      </c>
    </row>
    <row r="2154" spans="1:5" x14ac:dyDescent="0.3">
      <c r="A2154" t="s">
        <v>1248</v>
      </c>
      <c r="B2154" t="s">
        <v>1045</v>
      </c>
      <c r="C2154" t="str">
        <f t="shared" si="66"/>
        <v>make</v>
      </c>
      <c r="D2154" t="str">
        <f t="shared" si="67"/>
        <v>wilbur</v>
      </c>
      <c r="E2154" t="s">
        <v>2905</v>
      </c>
    </row>
    <row r="2155" spans="1:5" x14ac:dyDescent="0.3">
      <c r="A2155" t="s">
        <v>1248</v>
      </c>
      <c r="B2155" t="s">
        <v>1046</v>
      </c>
      <c r="C2155" t="str">
        <f t="shared" si="66"/>
        <v>make</v>
      </c>
      <c r="D2155" t="str">
        <f t="shared" si="67"/>
        <v>willie</v>
      </c>
      <c r="E2155" t="s">
        <v>2905</v>
      </c>
    </row>
    <row r="2156" spans="1:5" x14ac:dyDescent="0.3">
      <c r="A2156" t="s">
        <v>1248</v>
      </c>
      <c r="B2156" t="s">
        <v>1047</v>
      </c>
      <c r="C2156" t="str">
        <f t="shared" si="66"/>
        <v>make</v>
      </c>
      <c r="D2156" t="str">
        <f t="shared" si="67"/>
        <v>windsorcraft</v>
      </c>
      <c r="E2156" t="s">
        <v>2905</v>
      </c>
    </row>
    <row r="2157" spans="1:5" x14ac:dyDescent="0.3">
      <c r="A2157" t="s">
        <v>1248</v>
      </c>
      <c r="B2157" t="s">
        <v>1048</v>
      </c>
      <c r="C2157" t="str">
        <f t="shared" si="66"/>
        <v>make</v>
      </c>
      <c r="D2157" t="str">
        <f t="shared" si="67"/>
        <v>windy</v>
      </c>
      <c r="E2157" t="s">
        <v>2905</v>
      </c>
    </row>
    <row r="2158" spans="1:5" x14ac:dyDescent="0.3">
      <c r="A2158" t="s">
        <v>1248</v>
      </c>
      <c r="B2158" t="s">
        <v>1049</v>
      </c>
      <c r="C2158" t="str">
        <f t="shared" si="66"/>
        <v>make</v>
      </c>
      <c r="D2158" t="str">
        <f t="shared" si="67"/>
        <v>wooldridge</v>
      </c>
      <c r="E2158" t="s">
        <v>2905</v>
      </c>
    </row>
    <row r="2159" spans="1:5" x14ac:dyDescent="0.3">
      <c r="A2159" t="s">
        <v>1248</v>
      </c>
      <c r="B2159" t="s">
        <v>1050</v>
      </c>
      <c r="C2159" t="str">
        <f t="shared" si="66"/>
        <v>make</v>
      </c>
      <c r="D2159" t="str">
        <f t="shared" si="67"/>
        <v>worldcat</v>
      </c>
      <c r="E2159" t="s">
        <v>2905</v>
      </c>
    </row>
    <row r="2160" spans="1:5" x14ac:dyDescent="0.3">
      <c r="A2160" t="s">
        <v>1248</v>
      </c>
      <c r="B2160" t="s">
        <v>1051</v>
      </c>
      <c r="C2160" t="str">
        <f t="shared" si="66"/>
        <v>make</v>
      </c>
      <c r="D2160" t="str">
        <f t="shared" si="67"/>
        <v>xcursion</v>
      </c>
      <c r="E2160" t="s">
        <v>2905</v>
      </c>
    </row>
    <row r="2161" spans="1:5" x14ac:dyDescent="0.3">
      <c r="A2161" t="s">
        <v>1248</v>
      </c>
      <c r="B2161" t="s">
        <v>1052</v>
      </c>
      <c r="C2161" t="str">
        <f t="shared" si="66"/>
        <v>make</v>
      </c>
      <c r="D2161" t="str">
        <f t="shared" si="67"/>
        <v>xpress</v>
      </c>
      <c r="E2161" t="s">
        <v>2905</v>
      </c>
    </row>
    <row r="2162" spans="1:5" x14ac:dyDescent="0.3">
      <c r="A2162" t="s">
        <v>1248</v>
      </c>
      <c r="B2162" t="s">
        <v>1053</v>
      </c>
      <c r="C2162" t="str">
        <f t="shared" si="66"/>
        <v>make</v>
      </c>
      <c r="D2162" t="str">
        <f t="shared" si="67"/>
        <v>xpressboats</v>
      </c>
      <c r="E2162" t="s">
        <v>2905</v>
      </c>
    </row>
    <row r="2163" spans="1:5" x14ac:dyDescent="0.3">
      <c r="A2163" t="s">
        <v>1248</v>
      </c>
      <c r="B2163" t="s">
        <v>1054</v>
      </c>
      <c r="C2163" t="str">
        <f t="shared" si="66"/>
        <v>make</v>
      </c>
      <c r="D2163" t="str">
        <f t="shared" si="67"/>
        <v>xyachts</v>
      </c>
      <c r="E2163" t="s">
        <v>2905</v>
      </c>
    </row>
    <row r="2164" spans="1:5" x14ac:dyDescent="0.3">
      <c r="A2164" t="s">
        <v>1248</v>
      </c>
      <c r="B2164" t="s">
        <v>1055</v>
      </c>
      <c r="C2164" t="str">
        <f t="shared" si="66"/>
        <v>make</v>
      </c>
      <c r="D2164" t="str">
        <f t="shared" si="67"/>
        <v>yamaha</v>
      </c>
      <c r="E2164" t="s">
        <v>2905</v>
      </c>
    </row>
    <row r="2165" spans="1:5" x14ac:dyDescent="0.3">
      <c r="A2165" t="s">
        <v>1248</v>
      </c>
      <c r="B2165" t="s">
        <v>1056</v>
      </c>
      <c r="C2165" t="str">
        <f t="shared" si="66"/>
        <v>make</v>
      </c>
      <c r="D2165" t="str">
        <f t="shared" si="67"/>
        <v>yamahaboats</v>
      </c>
      <c r="E2165" t="s">
        <v>2905</v>
      </c>
    </row>
    <row r="2166" spans="1:5" x14ac:dyDescent="0.3">
      <c r="A2166" t="s">
        <v>1248</v>
      </c>
      <c r="B2166" t="s">
        <v>1057</v>
      </c>
      <c r="C2166" t="str">
        <f t="shared" si="66"/>
        <v>make</v>
      </c>
      <c r="D2166" t="str">
        <f t="shared" si="67"/>
        <v>yamahawaverunner</v>
      </c>
      <c r="E2166" t="s">
        <v>2905</v>
      </c>
    </row>
    <row r="2167" spans="1:5" x14ac:dyDescent="0.3">
      <c r="A2167" t="s">
        <v>1248</v>
      </c>
      <c r="B2167" t="s">
        <v>1058</v>
      </c>
      <c r="C2167" t="str">
        <f t="shared" si="66"/>
        <v>make</v>
      </c>
      <c r="D2167" t="str">
        <f t="shared" si="67"/>
        <v>yarcraft</v>
      </c>
      <c r="E2167" t="s">
        <v>2905</v>
      </c>
    </row>
    <row r="2168" spans="1:5" x14ac:dyDescent="0.3">
      <c r="A2168" t="s">
        <v>1248</v>
      </c>
      <c r="B2168" t="s">
        <v>1059</v>
      </c>
      <c r="C2168" t="str">
        <f t="shared" si="66"/>
        <v>make</v>
      </c>
      <c r="D2168" t="str">
        <f t="shared" si="67"/>
        <v>yellowfin</v>
      </c>
      <c r="E2168" t="s">
        <v>2905</v>
      </c>
    </row>
    <row r="2169" spans="1:5" x14ac:dyDescent="0.3">
      <c r="A2169" t="s">
        <v>1248</v>
      </c>
      <c r="B2169" t="s">
        <v>1060</v>
      </c>
      <c r="C2169" t="str">
        <f t="shared" si="66"/>
        <v>make</v>
      </c>
      <c r="D2169" t="str">
        <f t="shared" si="67"/>
        <v>youngboats</v>
      </c>
      <c r="E2169" t="s">
        <v>2905</v>
      </c>
    </row>
    <row r="2170" spans="1:5" x14ac:dyDescent="0.3">
      <c r="A2170" t="s">
        <v>1248</v>
      </c>
      <c r="B2170" t="s">
        <v>1061</v>
      </c>
      <c r="C2170" t="str">
        <f t="shared" si="66"/>
        <v>make</v>
      </c>
      <c r="D2170" t="str">
        <f t="shared" si="67"/>
        <v>youngbrothers</v>
      </c>
      <c r="E2170" t="s">
        <v>2905</v>
      </c>
    </row>
    <row r="2171" spans="1:5" x14ac:dyDescent="0.3">
      <c r="A2171" t="s">
        <v>1248</v>
      </c>
      <c r="B2171" t="s">
        <v>1062</v>
      </c>
      <c r="C2171" t="str">
        <f t="shared" si="66"/>
        <v>make</v>
      </c>
      <c r="D2171" t="str">
        <f t="shared" si="67"/>
        <v>zeelander</v>
      </c>
      <c r="E2171" t="s">
        <v>2905</v>
      </c>
    </row>
    <row r="2172" spans="1:5" x14ac:dyDescent="0.3">
      <c r="A2172" t="s">
        <v>1248</v>
      </c>
      <c r="B2172" t="s">
        <v>1063</v>
      </c>
      <c r="C2172" t="str">
        <f t="shared" si="66"/>
        <v>make</v>
      </c>
      <c r="D2172" t="str">
        <f t="shared" si="67"/>
        <v>zodiac</v>
      </c>
      <c r="E2172" t="s">
        <v>2905</v>
      </c>
    </row>
    <row r="2173" spans="1:5" x14ac:dyDescent="0.3">
      <c r="A2173" t="s">
        <v>1248</v>
      </c>
      <c r="B2173" t="s">
        <v>1064</v>
      </c>
      <c r="C2173" t="str">
        <f t="shared" si="66"/>
        <v>make</v>
      </c>
      <c r="D2173" t="str">
        <f t="shared" si="67"/>
        <v>zodiacrib</v>
      </c>
      <c r="E2173" t="s">
        <v>2905</v>
      </c>
    </row>
    <row r="2174" spans="1:5" x14ac:dyDescent="0.3">
      <c r="A2174" t="s">
        <v>1248</v>
      </c>
      <c r="B2174" t="s">
        <v>1065</v>
      </c>
      <c r="C2174" t="str">
        <f t="shared" si="66"/>
        <v>make</v>
      </c>
      <c r="D2174" t="str">
        <f t="shared" si="67"/>
        <v>shannon</v>
      </c>
      <c r="E2174" t="s">
        <v>2905</v>
      </c>
    </row>
    <row r="2175" spans="1:5" x14ac:dyDescent="0.3">
      <c r="A2175" t="s">
        <v>1248</v>
      </c>
      <c r="B2175" t="s">
        <v>1066</v>
      </c>
      <c r="C2175" t="str">
        <f t="shared" si="66"/>
        <v>make</v>
      </c>
      <c r="D2175" t="str">
        <f t="shared" si="67"/>
        <v>carolina</v>
      </c>
      <c r="E2175" t="s">
        <v>2905</v>
      </c>
    </row>
    <row r="2176" spans="1:5" x14ac:dyDescent="0.3">
      <c r="A2176" t="s">
        <v>1248</v>
      </c>
      <c r="B2176" t="s">
        <v>1067</v>
      </c>
      <c r="C2176" t="str">
        <f t="shared" si="66"/>
        <v>make</v>
      </c>
      <c r="D2176" t="str">
        <f t="shared" si="67"/>
        <v>trawler</v>
      </c>
      <c r="E2176" t="s">
        <v>2905</v>
      </c>
    </row>
    <row r="2177" spans="1:5" x14ac:dyDescent="0.3">
      <c r="A2177" t="s">
        <v>1249</v>
      </c>
      <c r="B2177" t="s">
        <v>1068</v>
      </c>
      <c r="C2177" t="str">
        <f t="shared" si="66"/>
        <v>make</v>
      </c>
      <c r="D2177" t="str">
        <f t="shared" si="67"/>
        <v>abati</v>
      </c>
      <c r="E2177" t="s">
        <v>2905</v>
      </c>
    </row>
    <row r="2178" spans="1:5" x14ac:dyDescent="0.3">
      <c r="A2178" t="s">
        <v>1249</v>
      </c>
      <c r="B2178" t="s">
        <v>216</v>
      </c>
      <c r="C2178" t="str">
        <f t="shared" si="66"/>
        <v>make</v>
      </c>
      <c r="D2178" t="str">
        <f t="shared" si="67"/>
        <v>abinflatables</v>
      </c>
      <c r="E2178" t="s">
        <v>2905</v>
      </c>
    </row>
    <row r="2179" spans="1:5" x14ac:dyDescent="0.3">
      <c r="A2179" t="s">
        <v>1249</v>
      </c>
      <c r="B2179" t="s">
        <v>217</v>
      </c>
      <c r="C2179" t="str">
        <f t="shared" ref="C2179:C2242" si="68">LEFT(B2179,FIND("=",B2179)-1)</f>
        <v>make</v>
      </c>
      <c r="D2179" t="str">
        <f t="shared" ref="D2179:D2242" si="69">MID(B2179,FIND("=",B2179)+1,LEN(B2179))</f>
        <v>able</v>
      </c>
      <c r="E2179" t="s">
        <v>2905</v>
      </c>
    </row>
    <row r="2180" spans="1:5" x14ac:dyDescent="0.3">
      <c r="A2180" t="s">
        <v>1249</v>
      </c>
      <c r="B2180" t="s">
        <v>218</v>
      </c>
      <c r="C2180" t="str">
        <f t="shared" si="68"/>
        <v>make</v>
      </c>
      <c r="D2180" t="str">
        <f t="shared" si="69"/>
        <v>absolute</v>
      </c>
      <c r="E2180" t="s">
        <v>2905</v>
      </c>
    </row>
    <row r="2181" spans="1:5" x14ac:dyDescent="0.3">
      <c r="A2181" t="s">
        <v>1249</v>
      </c>
      <c r="B2181" t="s">
        <v>219</v>
      </c>
      <c r="C2181" t="str">
        <f t="shared" si="68"/>
        <v>make</v>
      </c>
      <c r="D2181" t="str">
        <f t="shared" si="69"/>
        <v>abyachts</v>
      </c>
      <c r="E2181" t="s">
        <v>2905</v>
      </c>
    </row>
    <row r="2182" spans="1:5" x14ac:dyDescent="0.3">
      <c r="A2182" t="s">
        <v>1249</v>
      </c>
      <c r="B2182" t="s">
        <v>220</v>
      </c>
      <c r="C2182" t="str">
        <f t="shared" si="68"/>
        <v>make</v>
      </c>
      <c r="D2182" t="str">
        <f t="shared" si="69"/>
        <v>achilles</v>
      </c>
      <c r="E2182" t="s">
        <v>2905</v>
      </c>
    </row>
    <row r="2183" spans="1:5" x14ac:dyDescent="0.3">
      <c r="A2183" t="s">
        <v>1249</v>
      </c>
      <c r="B2183" t="s">
        <v>221</v>
      </c>
      <c r="C2183" t="str">
        <f t="shared" si="68"/>
        <v>make</v>
      </c>
      <c r="D2183" t="str">
        <f t="shared" si="69"/>
        <v>actioncraft</v>
      </c>
      <c r="E2183" t="s">
        <v>2905</v>
      </c>
    </row>
    <row r="2184" spans="1:5" x14ac:dyDescent="0.3">
      <c r="A2184" t="s">
        <v>1249</v>
      </c>
      <c r="B2184" t="s">
        <v>222</v>
      </c>
      <c r="C2184" t="str">
        <f t="shared" si="68"/>
        <v>make</v>
      </c>
      <c r="D2184" t="str">
        <f t="shared" si="69"/>
        <v>activator</v>
      </c>
      <c r="E2184" t="s">
        <v>2905</v>
      </c>
    </row>
    <row r="2185" spans="1:5" x14ac:dyDescent="0.3">
      <c r="A2185" t="s">
        <v>1249</v>
      </c>
      <c r="B2185" t="s">
        <v>223</v>
      </c>
      <c r="C2185" t="str">
        <f t="shared" si="68"/>
        <v>make</v>
      </c>
      <c r="D2185" t="str">
        <f t="shared" si="69"/>
        <v>activethunder</v>
      </c>
      <c r="E2185" t="s">
        <v>2905</v>
      </c>
    </row>
    <row r="2186" spans="1:5" x14ac:dyDescent="0.3">
      <c r="A2186" t="s">
        <v>1249</v>
      </c>
      <c r="B2186" t="s">
        <v>224</v>
      </c>
      <c r="C2186" t="str">
        <f t="shared" si="68"/>
        <v>make</v>
      </c>
      <c r="D2186" t="str">
        <f t="shared" si="69"/>
        <v>Admiral</v>
      </c>
      <c r="E2186" t="s">
        <v>2905</v>
      </c>
    </row>
    <row r="2187" spans="1:5" x14ac:dyDescent="0.3">
      <c r="A2187" t="s">
        <v>1249</v>
      </c>
      <c r="B2187" t="s">
        <v>225</v>
      </c>
      <c r="C2187" t="str">
        <f t="shared" si="68"/>
        <v>make</v>
      </c>
      <c r="D2187" t="str">
        <f t="shared" si="69"/>
        <v>Advantage</v>
      </c>
      <c r="E2187" t="s">
        <v>2905</v>
      </c>
    </row>
    <row r="2188" spans="1:5" x14ac:dyDescent="0.3">
      <c r="A2188" t="s">
        <v>1249</v>
      </c>
      <c r="B2188" t="s">
        <v>226</v>
      </c>
      <c r="C2188" t="str">
        <f t="shared" si="68"/>
        <v>make</v>
      </c>
      <c r="D2188" t="str">
        <f t="shared" si="69"/>
        <v>africat</v>
      </c>
      <c r="E2188" t="s">
        <v>2905</v>
      </c>
    </row>
    <row r="2189" spans="1:5" x14ac:dyDescent="0.3">
      <c r="A2189" t="s">
        <v>1249</v>
      </c>
      <c r="B2189" t="s">
        <v>227</v>
      </c>
      <c r="C2189" t="str">
        <f t="shared" si="68"/>
        <v>make</v>
      </c>
      <c r="D2189" t="str">
        <f t="shared" si="69"/>
        <v>aicon</v>
      </c>
      <c r="E2189" t="s">
        <v>2905</v>
      </c>
    </row>
    <row r="2190" spans="1:5" x14ac:dyDescent="0.3">
      <c r="A2190" t="s">
        <v>1249</v>
      </c>
      <c r="B2190" t="s">
        <v>1069</v>
      </c>
      <c r="C2190" t="str">
        <f t="shared" si="68"/>
        <v>make</v>
      </c>
      <c r="D2190" t="str">
        <f t="shared" si="69"/>
        <v>airon</v>
      </c>
      <c r="E2190" t="s">
        <v>2905</v>
      </c>
    </row>
    <row r="2191" spans="1:5" x14ac:dyDescent="0.3">
      <c r="A2191" t="s">
        <v>1249</v>
      </c>
      <c r="B2191" t="s">
        <v>228</v>
      </c>
      <c r="C2191" t="str">
        <f t="shared" si="68"/>
        <v>make</v>
      </c>
      <c r="D2191" t="str">
        <f t="shared" si="69"/>
        <v>alaskan</v>
      </c>
      <c r="E2191" t="s">
        <v>2905</v>
      </c>
    </row>
    <row r="2192" spans="1:5" x14ac:dyDescent="0.3">
      <c r="A2192" t="s">
        <v>1249</v>
      </c>
      <c r="B2192" t="s">
        <v>229</v>
      </c>
      <c r="C2192" t="str">
        <f t="shared" si="68"/>
        <v>make</v>
      </c>
      <c r="D2192" t="str">
        <f t="shared" si="69"/>
        <v>albemarle</v>
      </c>
      <c r="E2192" t="s">
        <v>2905</v>
      </c>
    </row>
    <row r="2193" spans="1:5" x14ac:dyDescent="0.3">
      <c r="A2193" t="s">
        <v>1249</v>
      </c>
      <c r="B2193" t="s">
        <v>230</v>
      </c>
      <c r="C2193" t="str">
        <f t="shared" si="68"/>
        <v>make</v>
      </c>
      <c r="D2193" t="str">
        <f t="shared" si="69"/>
        <v>albin</v>
      </c>
      <c r="E2193" t="s">
        <v>2905</v>
      </c>
    </row>
    <row r="2194" spans="1:5" x14ac:dyDescent="0.3">
      <c r="A2194" t="s">
        <v>1249</v>
      </c>
      <c r="B2194" t="s">
        <v>231</v>
      </c>
      <c r="C2194" t="str">
        <f t="shared" si="68"/>
        <v>make</v>
      </c>
      <c r="D2194" t="str">
        <f t="shared" si="69"/>
        <v>alburybrothers</v>
      </c>
      <c r="E2194" t="s">
        <v>2905</v>
      </c>
    </row>
    <row r="2195" spans="1:5" x14ac:dyDescent="0.3">
      <c r="A2195" t="s">
        <v>1249</v>
      </c>
      <c r="B2195" t="s">
        <v>232</v>
      </c>
      <c r="C2195" t="str">
        <f t="shared" si="68"/>
        <v>make</v>
      </c>
      <c r="D2195" t="str">
        <f t="shared" si="69"/>
        <v>alden</v>
      </c>
      <c r="E2195" t="s">
        <v>2905</v>
      </c>
    </row>
    <row r="2196" spans="1:5" x14ac:dyDescent="0.3">
      <c r="A2196" t="s">
        <v>1249</v>
      </c>
      <c r="B2196" t="s">
        <v>233</v>
      </c>
      <c r="C2196" t="str">
        <f t="shared" si="68"/>
        <v>make</v>
      </c>
      <c r="D2196" t="str">
        <f t="shared" si="69"/>
        <v>alibi</v>
      </c>
      <c r="E2196" t="s">
        <v>2905</v>
      </c>
    </row>
    <row r="2197" spans="1:5" x14ac:dyDescent="0.3">
      <c r="A2197" t="s">
        <v>1249</v>
      </c>
      <c r="B2197" t="s">
        <v>235</v>
      </c>
      <c r="C2197" t="str">
        <f t="shared" si="68"/>
        <v>make</v>
      </c>
      <c r="D2197" t="str">
        <f t="shared" si="69"/>
        <v>allegro</v>
      </c>
      <c r="E2197" t="s">
        <v>2905</v>
      </c>
    </row>
    <row r="2198" spans="1:5" x14ac:dyDescent="0.3">
      <c r="A2198" t="s">
        <v>1249</v>
      </c>
      <c r="B2198" t="s">
        <v>1070</v>
      </c>
      <c r="C2198" t="str">
        <f t="shared" si="68"/>
        <v>make</v>
      </c>
      <c r="D2198" t="str">
        <f t="shared" si="69"/>
        <v>alliaura</v>
      </c>
      <c r="E2198" t="s">
        <v>2905</v>
      </c>
    </row>
    <row r="2199" spans="1:5" x14ac:dyDescent="0.3">
      <c r="A2199" t="s">
        <v>1249</v>
      </c>
      <c r="B2199" t="s">
        <v>1071</v>
      </c>
      <c r="C2199" t="str">
        <f t="shared" si="68"/>
        <v>make</v>
      </c>
      <c r="D2199" t="str">
        <f t="shared" si="69"/>
        <v>allocean</v>
      </c>
      <c r="E2199" t="s">
        <v>2905</v>
      </c>
    </row>
    <row r="2200" spans="1:5" x14ac:dyDescent="0.3">
      <c r="A2200" t="s">
        <v>1249</v>
      </c>
      <c r="B2200" t="s">
        <v>1072</v>
      </c>
      <c r="C2200" t="str">
        <f t="shared" si="68"/>
        <v>make</v>
      </c>
      <c r="D2200" t="str">
        <f t="shared" si="69"/>
        <v>alloceanyachts</v>
      </c>
      <c r="E2200" t="s">
        <v>2905</v>
      </c>
    </row>
    <row r="2201" spans="1:5" x14ac:dyDescent="0.3">
      <c r="A2201" t="s">
        <v>1249</v>
      </c>
      <c r="B2201" t="s">
        <v>236</v>
      </c>
      <c r="C2201" t="str">
        <f t="shared" si="68"/>
        <v>make</v>
      </c>
      <c r="D2201" t="str">
        <f t="shared" si="69"/>
        <v>allseas</v>
      </c>
      <c r="E2201" t="s">
        <v>2905</v>
      </c>
    </row>
    <row r="2202" spans="1:5" x14ac:dyDescent="0.3">
      <c r="A2202" t="s">
        <v>1249</v>
      </c>
      <c r="B2202" t="s">
        <v>237</v>
      </c>
      <c r="C2202" t="str">
        <f t="shared" si="68"/>
        <v>make</v>
      </c>
      <c r="D2202" t="str">
        <f t="shared" si="69"/>
        <v>aloha</v>
      </c>
      <c r="E2202" t="s">
        <v>2905</v>
      </c>
    </row>
    <row r="2203" spans="1:5" x14ac:dyDescent="0.3">
      <c r="A2203" t="s">
        <v>1249</v>
      </c>
      <c r="B2203" t="s">
        <v>238</v>
      </c>
      <c r="C2203" t="str">
        <f t="shared" si="68"/>
        <v>make</v>
      </c>
      <c r="D2203" t="str">
        <f t="shared" si="69"/>
        <v>altima</v>
      </c>
      <c r="E2203" t="s">
        <v>2905</v>
      </c>
    </row>
    <row r="2204" spans="1:5" x14ac:dyDescent="0.3">
      <c r="A2204" t="s">
        <v>1249</v>
      </c>
      <c r="B2204" t="s">
        <v>239</v>
      </c>
      <c r="C2204" t="str">
        <f t="shared" si="68"/>
        <v>make</v>
      </c>
      <c r="D2204" t="str">
        <f t="shared" si="69"/>
        <v>alumacraft</v>
      </c>
      <c r="E2204" t="s">
        <v>2905</v>
      </c>
    </row>
    <row r="2205" spans="1:5" x14ac:dyDescent="0.3">
      <c r="A2205" t="s">
        <v>1249</v>
      </c>
      <c r="B2205" t="s">
        <v>240</v>
      </c>
      <c r="C2205" t="str">
        <f t="shared" si="68"/>
        <v>make</v>
      </c>
      <c r="D2205" t="str">
        <f t="shared" si="69"/>
        <v>alumaweld</v>
      </c>
      <c r="E2205" t="s">
        <v>2905</v>
      </c>
    </row>
    <row r="2206" spans="1:5" x14ac:dyDescent="0.3">
      <c r="A2206" t="s">
        <v>1249</v>
      </c>
      <c r="B2206" t="s">
        <v>241</v>
      </c>
      <c r="C2206" t="str">
        <f t="shared" si="68"/>
        <v>make</v>
      </c>
      <c r="D2206" t="str">
        <f t="shared" si="69"/>
        <v>alweld</v>
      </c>
      <c r="E2206" t="s">
        <v>2905</v>
      </c>
    </row>
    <row r="2207" spans="1:5" x14ac:dyDescent="0.3">
      <c r="A2207" t="s">
        <v>1249</v>
      </c>
      <c r="B2207" t="s">
        <v>242</v>
      </c>
      <c r="C2207" t="str">
        <f t="shared" si="68"/>
        <v>make</v>
      </c>
      <c r="D2207" t="str">
        <f t="shared" si="69"/>
        <v>amel</v>
      </c>
      <c r="E2207" t="s">
        <v>2905</v>
      </c>
    </row>
    <row r="2208" spans="1:5" x14ac:dyDescent="0.3">
      <c r="A2208" t="s">
        <v>1249</v>
      </c>
      <c r="B2208" t="s">
        <v>243</v>
      </c>
      <c r="C2208" t="str">
        <f t="shared" si="68"/>
        <v>make</v>
      </c>
      <c r="D2208" t="str">
        <f t="shared" si="69"/>
        <v>Ameracat</v>
      </c>
      <c r="E2208" t="s">
        <v>2905</v>
      </c>
    </row>
    <row r="2209" spans="1:5" x14ac:dyDescent="0.3">
      <c r="A2209" t="s">
        <v>1249</v>
      </c>
      <c r="B2209" t="s">
        <v>245</v>
      </c>
      <c r="C2209" t="str">
        <f t="shared" si="68"/>
        <v>make</v>
      </c>
      <c r="D2209" t="str">
        <f t="shared" si="69"/>
        <v>americantug</v>
      </c>
      <c r="E2209" t="s">
        <v>2905</v>
      </c>
    </row>
    <row r="2210" spans="1:5" x14ac:dyDescent="0.3">
      <c r="A2210" t="s">
        <v>1249</v>
      </c>
      <c r="B2210" t="s">
        <v>246</v>
      </c>
      <c r="C2210" t="str">
        <f t="shared" si="68"/>
        <v>make</v>
      </c>
      <c r="D2210" t="str">
        <f t="shared" si="69"/>
        <v>andros</v>
      </c>
      <c r="E2210" t="s">
        <v>2905</v>
      </c>
    </row>
    <row r="2211" spans="1:5" x14ac:dyDescent="0.3">
      <c r="A2211" t="s">
        <v>1249</v>
      </c>
      <c r="B2211" t="s">
        <v>247</v>
      </c>
      <c r="C2211" t="str">
        <f t="shared" si="68"/>
        <v>make</v>
      </c>
      <c r="D2211" t="str">
        <f t="shared" si="69"/>
        <v>androsboatworks</v>
      </c>
      <c r="E2211" t="s">
        <v>2905</v>
      </c>
    </row>
    <row r="2212" spans="1:5" x14ac:dyDescent="0.3">
      <c r="A2212" t="s">
        <v>1249</v>
      </c>
      <c r="B2212" t="s">
        <v>248</v>
      </c>
      <c r="C2212" t="str">
        <f t="shared" si="68"/>
        <v>make</v>
      </c>
      <c r="D2212" t="str">
        <f t="shared" si="69"/>
        <v>angler</v>
      </c>
      <c r="E2212" t="s">
        <v>2905</v>
      </c>
    </row>
    <row r="2213" spans="1:5" x14ac:dyDescent="0.3">
      <c r="A2213" t="s">
        <v>1249</v>
      </c>
      <c r="B2213" t="s">
        <v>1073</v>
      </c>
      <c r="C2213" t="str">
        <f t="shared" si="68"/>
        <v>make</v>
      </c>
      <c r="D2213" t="str">
        <f t="shared" si="69"/>
        <v>antares</v>
      </c>
      <c r="E2213" t="s">
        <v>2905</v>
      </c>
    </row>
    <row r="2214" spans="1:5" x14ac:dyDescent="0.3">
      <c r="A2214" t="s">
        <v>1249</v>
      </c>
      <c r="B2214" t="s">
        <v>249</v>
      </c>
      <c r="C2214" t="str">
        <f t="shared" si="68"/>
        <v>make</v>
      </c>
      <c r="D2214" t="str">
        <f t="shared" si="69"/>
        <v>apache</v>
      </c>
      <c r="E2214" t="s">
        <v>2905</v>
      </c>
    </row>
    <row r="2215" spans="1:5" x14ac:dyDescent="0.3">
      <c r="A2215" t="s">
        <v>1249</v>
      </c>
      <c r="B2215" t="s">
        <v>1074</v>
      </c>
      <c r="C2215" t="str">
        <f t="shared" si="68"/>
        <v>make</v>
      </c>
      <c r="D2215" t="str">
        <f t="shared" si="69"/>
        <v>apex</v>
      </c>
      <c r="E2215" t="s">
        <v>2905</v>
      </c>
    </row>
    <row r="2216" spans="1:5" x14ac:dyDescent="0.3">
      <c r="A2216" t="s">
        <v>1249</v>
      </c>
      <c r="B2216" t="s">
        <v>250</v>
      </c>
      <c r="C2216" t="str">
        <f t="shared" si="68"/>
        <v>make</v>
      </c>
      <c r="D2216" t="str">
        <f t="shared" si="69"/>
        <v>apreamare</v>
      </c>
      <c r="E2216" t="s">
        <v>2905</v>
      </c>
    </row>
    <row r="2217" spans="1:5" x14ac:dyDescent="0.3">
      <c r="A2217" t="s">
        <v>1249</v>
      </c>
      <c r="B2217" t="s">
        <v>1075</v>
      </c>
      <c r="C2217" t="str">
        <f t="shared" si="68"/>
        <v>make</v>
      </c>
      <c r="D2217" t="str">
        <f t="shared" si="69"/>
        <v>aquador</v>
      </c>
      <c r="E2217" t="s">
        <v>2905</v>
      </c>
    </row>
    <row r="2218" spans="1:5" x14ac:dyDescent="0.3">
      <c r="A2218" t="s">
        <v>1249</v>
      </c>
      <c r="B2218" t="s">
        <v>251</v>
      </c>
      <c r="C2218" t="str">
        <f t="shared" si="68"/>
        <v>make</v>
      </c>
      <c r="D2218" t="str">
        <f t="shared" si="69"/>
        <v>aquapatio</v>
      </c>
      <c r="E2218" t="s">
        <v>2905</v>
      </c>
    </row>
    <row r="2219" spans="1:5" x14ac:dyDescent="0.3">
      <c r="A2219" t="s">
        <v>1249</v>
      </c>
      <c r="B2219" t="s">
        <v>252</v>
      </c>
      <c r="C2219" t="str">
        <f t="shared" si="68"/>
        <v>make</v>
      </c>
      <c r="D2219" t="str">
        <f t="shared" si="69"/>
        <v>aquasport</v>
      </c>
      <c r="E2219" t="s">
        <v>2905</v>
      </c>
    </row>
    <row r="2220" spans="1:5" x14ac:dyDescent="0.3">
      <c r="A2220" t="s">
        <v>1249</v>
      </c>
      <c r="B2220" t="s">
        <v>253</v>
      </c>
      <c r="C2220" t="str">
        <f t="shared" si="68"/>
        <v>make</v>
      </c>
      <c r="D2220" t="str">
        <f t="shared" si="69"/>
        <v>aquila</v>
      </c>
      <c r="E2220" t="s">
        <v>2905</v>
      </c>
    </row>
    <row r="2221" spans="1:5" x14ac:dyDescent="0.3">
      <c r="A2221" t="s">
        <v>1249</v>
      </c>
      <c r="B2221" t="s">
        <v>1076</v>
      </c>
      <c r="C2221" t="str">
        <f t="shared" si="68"/>
        <v>make</v>
      </c>
      <c r="D2221" t="str">
        <f t="shared" si="69"/>
        <v>argo</v>
      </c>
      <c r="E2221" t="s">
        <v>2905</v>
      </c>
    </row>
    <row r="2222" spans="1:5" x14ac:dyDescent="0.3">
      <c r="A2222" t="s">
        <v>1249</v>
      </c>
      <c r="B2222" t="s">
        <v>1077</v>
      </c>
      <c r="C2222" t="str">
        <f t="shared" si="68"/>
        <v>make</v>
      </c>
      <c r="D2222" t="str">
        <f t="shared" si="69"/>
        <v>argos</v>
      </c>
      <c r="E2222" t="s">
        <v>2905</v>
      </c>
    </row>
    <row r="2223" spans="1:5" x14ac:dyDescent="0.3">
      <c r="A2223" t="s">
        <v>1249</v>
      </c>
      <c r="B2223" t="s">
        <v>254</v>
      </c>
      <c r="C2223" t="str">
        <f t="shared" si="68"/>
        <v>make</v>
      </c>
      <c r="D2223" t="str">
        <f t="shared" si="69"/>
        <v>arima</v>
      </c>
      <c r="E2223" t="s">
        <v>2905</v>
      </c>
    </row>
    <row r="2224" spans="1:5" x14ac:dyDescent="0.3">
      <c r="A2224" t="s">
        <v>1249</v>
      </c>
      <c r="B2224" t="s">
        <v>255</v>
      </c>
      <c r="C2224" t="str">
        <f t="shared" si="68"/>
        <v>make</v>
      </c>
      <c r="D2224" t="str">
        <f t="shared" si="69"/>
        <v>armstrong</v>
      </c>
      <c r="E2224" t="s">
        <v>2905</v>
      </c>
    </row>
    <row r="2225" spans="1:5" x14ac:dyDescent="0.3">
      <c r="A2225" t="s">
        <v>1249</v>
      </c>
      <c r="B2225" t="s">
        <v>256</v>
      </c>
      <c r="C2225" t="str">
        <f t="shared" si="68"/>
        <v>make</v>
      </c>
      <c r="D2225" t="str">
        <f t="shared" si="69"/>
        <v>arno</v>
      </c>
      <c r="E2225" t="s">
        <v>2905</v>
      </c>
    </row>
    <row r="2226" spans="1:5" x14ac:dyDescent="0.3">
      <c r="A2226" t="s">
        <v>1249</v>
      </c>
      <c r="B2226" t="s">
        <v>1078</v>
      </c>
      <c r="C2226" t="str">
        <f t="shared" si="68"/>
        <v>make</v>
      </c>
      <c r="D2226" t="str">
        <f t="shared" si="69"/>
        <v>arnoleopard</v>
      </c>
      <c r="E2226" t="s">
        <v>2905</v>
      </c>
    </row>
    <row r="2227" spans="1:5" x14ac:dyDescent="0.3">
      <c r="A2227" t="s">
        <v>1249</v>
      </c>
      <c r="B2227" t="s">
        <v>1079</v>
      </c>
      <c r="C2227" t="str">
        <f t="shared" si="68"/>
        <v>make</v>
      </c>
      <c r="D2227" t="str">
        <f t="shared" si="69"/>
        <v>arrow</v>
      </c>
      <c r="E2227" t="s">
        <v>2905</v>
      </c>
    </row>
    <row r="2228" spans="1:5" x14ac:dyDescent="0.3">
      <c r="A2228" t="s">
        <v>1249</v>
      </c>
      <c r="B2228" t="s">
        <v>257</v>
      </c>
      <c r="C2228" t="str">
        <f t="shared" si="68"/>
        <v>make</v>
      </c>
      <c r="D2228" t="str">
        <f t="shared" si="69"/>
        <v>arrowcat</v>
      </c>
      <c r="E2228" t="s">
        <v>2905</v>
      </c>
    </row>
    <row r="2229" spans="1:5" x14ac:dyDescent="0.3">
      <c r="A2229" t="s">
        <v>1249</v>
      </c>
      <c r="B2229" t="s">
        <v>1080</v>
      </c>
      <c r="C2229" t="str">
        <f t="shared" si="68"/>
        <v>make</v>
      </c>
      <c r="D2229" t="str">
        <f t="shared" si="69"/>
        <v>arvor</v>
      </c>
      <c r="E2229" t="s">
        <v>2905</v>
      </c>
    </row>
    <row r="2230" spans="1:5" x14ac:dyDescent="0.3">
      <c r="A2230" t="s">
        <v>1249</v>
      </c>
      <c r="B2230" t="s">
        <v>1081</v>
      </c>
      <c r="C2230" t="str">
        <f t="shared" si="68"/>
        <v>make</v>
      </c>
      <c r="D2230" t="str">
        <f t="shared" si="69"/>
        <v>aspenpowercatamarans</v>
      </c>
      <c r="E2230" t="s">
        <v>2905</v>
      </c>
    </row>
    <row r="2231" spans="1:5" x14ac:dyDescent="0.3">
      <c r="A2231" t="s">
        <v>1249</v>
      </c>
      <c r="B2231" t="s">
        <v>259</v>
      </c>
      <c r="C2231" t="str">
        <f t="shared" si="68"/>
        <v>make</v>
      </c>
      <c r="D2231" t="str">
        <f t="shared" si="69"/>
        <v>astondoa</v>
      </c>
      <c r="E2231" t="s">
        <v>2905</v>
      </c>
    </row>
    <row r="2232" spans="1:5" x14ac:dyDescent="0.3">
      <c r="A2232" t="s">
        <v>1249</v>
      </c>
      <c r="B2232" t="s">
        <v>260</v>
      </c>
      <c r="C2232" t="str">
        <f t="shared" si="68"/>
        <v>make</v>
      </c>
      <c r="D2232" t="str">
        <f t="shared" si="69"/>
        <v>atlantic</v>
      </c>
      <c r="E2232" t="s">
        <v>2905</v>
      </c>
    </row>
    <row r="2233" spans="1:5" x14ac:dyDescent="0.3">
      <c r="A2233" t="s">
        <v>1249</v>
      </c>
      <c r="B2233" t="s">
        <v>261</v>
      </c>
      <c r="C2233" t="str">
        <f t="shared" si="68"/>
        <v>make</v>
      </c>
      <c r="D2233" t="str">
        <f t="shared" si="69"/>
        <v>atlantis</v>
      </c>
      <c r="E2233" t="s">
        <v>2905</v>
      </c>
    </row>
    <row r="2234" spans="1:5" x14ac:dyDescent="0.3">
      <c r="A2234" t="s">
        <v>1249</v>
      </c>
      <c r="B2234" t="s">
        <v>264</v>
      </c>
      <c r="C2234" t="str">
        <f t="shared" si="68"/>
        <v>make</v>
      </c>
      <c r="D2234" t="str">
        <f t="shared" si="69"/>
        <v>austinparker</v>
      </c>
      <c r="E2234" t="s">
        <v>2905</v>
      </c>
    </row>
    <row r="2235" spans="1:5" x14ac:dyDescent="0.3">
      <c r="A2235" t="s">
        <v>1249</v>
      </c>
      <c r="B2235" t="s">
        <v>265</v>
      </c>
      <c r="C2235" t="str">
        <f t="shared" si="68"/>
        <v>make</v>
      </c>
      <c r="D2235" t="str">
        <f t="shared" si="69"/>
        <v>avalon</v>
      </c>
      <c r="E2235" t="s">
        <v>2905</v>
      </c>
    </row>
    <row r="2236" spans="1:5" x14ac:dyDescent="0.3">
      <c r="A2236" t="s">
        <v>1249</v>
      </c>
      <c r="B2236" t="s">
        <v>266</v>
      </c>
      <c r="C2236" t="str">
        <f t="shared" si="68"/>
        <v>make</v>
      </c>
      <c r="D2236" t="str">
        <f t="shared" si="69"/>
        <v>Avanti</v>
      </c>
      <c r="E2236" t="s">
        <v>2905</v>
      </c>
    </row>
    <row r="2237" spans="1:5" x14ac:dyDescent="0.3">
      <c r="A2237" t="s">
        <v>1249</v>
      </c>
      <c r="B2237" t="s">
        <v>267</v>
      </c>
      <c r="C2237" t="str">
        <f t="shared" si="68"/>
        <v>make</v>
      </c>
      <c r="D2237" t="str">
        <f t="shared" si="69"/>
        <v>avon</v>
      </c>
      <c r="E2237" t="s">
        <v>2905</v>
      </c>
    </row>
    <row r="2238" spans="1:5" x14ac:dyDescent="0.3">
      <c r="A2238" t="s">
        <v>1249</v>
      </c>
      <c r="B2238" t="s">
        <v>268</v>
      </c>
      <c r="C2238" t="str">
        <f t="shared" si="68"/>
        <v>make</v>
      </c>
      <c r="D2238" t="str">
        <f t="shared" si="69"/>
        <v>axis</v>
      </c>
      <c r="E2238" t="s">
        <v>2905</v>
      </c>
    </row>
    <row r="2239" spans="1:5" x14ac:dyDescent="0.3">
      <c r="A2239" t="s">
        <v>1249</v>
      </c>
      <c r="B2239" t="s">
        <v>269</v>
      </c>
      <c r="C2239" t="str">
        <f t="shared" si="68"/>
        <v>make</v>
      </c>
      <c r="D2239" t="str">
        <f t="shared" si="69"/>
        <v>axopar</v>
      </c>
      <c r="E2239" t="s">
        <v>2905</v>
      </c>
    </row>
    <row r="2240" spans="1:5" x14ac:dyDescent="0.3">
      <c r="A2240" t="s">
        <v>1249</v>
      </c>
      <c r="B2240" t="s">
        <v>270</v>
      </c>
      <c r="C2240" t="str">
        <f t="shared" si="68"/>
        <v>make</v>
      </c>
      <c r="D2240" t="str">
        <f t="shared" si="69"/>
        <v>Azimut</v>
      </c>
      <c r="E2240" t="s">
        <v>2905</v>
      </c>
    </row>
    <row r="2241" spans="1:5" x14ac:dyDescent="0.3">
      <c r="A2241" t="s">
        <v>1249</v>
      </c>
      <c r="B2241" t="s">
        <v>271</v>
      </c>
      <c r="C2241" t="str">
        <f t="shared" si="68"/>
        <v>make</v>
      </c>
      <c r="D2241" t="str">
        <f t="shared" si="69"/>
        <v>azure</v>
      </c>
      <c r="E2241" t="s">
        <v>2905</v>
      </c>
    </row>
    <row r="2242" spans="1:5" x14ac:dyDescent="0.3">
      <c r="A2242" t="s">
        <v>1249</v>
      </c>
      <c r="B2242" t="s">
        <v>272</v>
      </c>
      <c r="C2242" t="str">
        <f t="shared" si="68"/>
        <v>make</v>
      </c>
      <c r="D2242" t="str">
        <f t="shared" si="69"/>
        <v>backcove</v>
      </c>
      <c r="E2242" t="s">
        <v>2905</v>
      </c>
    </row>
    <row r="2243" spans="1:5" x14ac:dyDescent="0.3">
      <c r="A2243" t="s">
        <v>1249</v>
      </c>
      <c r="B2243" t="s">
        <v>273</v>
      </c>
      <c r="C2243" t="str">
        <f t="shared" ref="C2243:C2306" si="70">LEFT(B2243,FIND("=",B2243)-1)</f>
        <v>make</v>
      </c>
      <c r="D2243" t="str">
        <f t="shared" ref="D2243:D2306" si="71">MID(B2243,FIND("=",B2243)+1,LEN(B2243))</f>
        <v>baglietto</v>
      </c>
      <c r="E2243" t="s">
        <v>2905</v>
      </c>
    </row>
    <row r="2244" spans="1:5" x14ac:dyDescent="0.3">
      <c r="A2244" t="s">
        <v>1249</v>
      </c>
      <c r="B2244" t="s">
        <v>274</v>
      </c>
      <c r="C2244" t="str">
        <f t="shared" si="70"/>
        <v>make</v>
      </c>
      <c r="D2244" t="str">
        <f t="shared" si="71"/>
        <v>BahaCruisers</v>
      </c>
      <c r="E2244" t="s">
        <v>2905</v>
      </c>
    </row>
    <row r="2245" spans="1:5" x14ac:dyDescent="0.3">
      <c r="A2245" t="s">
        <v>1249</v>
      </c>
      <c r="B2245" t="s">
        <v>275</v>
      </c>
      <c r="C2245" t="str">
        <f t="shared" si="70"/>
        <v>make</v>
      </c>
      <c r="D2245" t="str">
        <f t="shared" si="71"/>
        <v>Bahama</v>
      </c>
      <c r="E2245" t="s">
        <v>2905</v>
      </c>
    </row>
    <row r="2246" spans="1:5" x14ac:dyDescent="0.3">
      <c r="A2246" t="s">
        <v>1249</v>
      </c>
      <c r="B2246" t="s">
        <v>276</v>
      </c>
      <c r="C2246" t="str">
        <f t="shared" si="70"/>
        <v>make</v>
      </c>
      <c r="D2246" t="str">
        <f t="shared" si="71"/>
        <v>baia</v>
      </c>
      <c r="E2246" t="s">
        <v>2905</v>
      </c>
    </row>
    <row r="2247" spans="1:5" x14ac:dyDescent="0.3">
      <c r="A2247" t="s">
        <v>1249</v>
      </c>
      <c r="B2247" t="s">
        <v>277</v>
      </c>
      <c r="C2247" t="str">
        <f t="shared" si="70"/>
        <v>make</v>
      </c>
      <c r="D2247" t="str">
        <f t="shared" si="71"/>
        <v>baja</v>
      </c>
      <c r="E2247" t="s">
        <v>2905</v>
      </c>
    </row>
    <row r="2248" spans="1:5" x14ac:dyDescent="0.3">
      <c r="A2248" t="s">
        <v>1249</v>
      </c>
      <c r="B2248" t="s">
        <v>1082</v>
      </c>
      <c r="C2248" t="str">
        <f t="shared" si="70"/>
        <v>make</v>
      </c>
      <c r="D2248" t="str">
        <f t="shared" si="71"/>
        <v>bali</v>
      </c>
      <c r="E2248" t="s">
        <v>2905</v>
      </c>
    </row>
    <row r="2249" spans="1:5" x14ac:dyDescent="0.3">
      <c r="A2249" t="s">
        <v>1249</v>
      </c>
      <c r="B2249" t="s">
        <v>278</v>
      </c>
      <c r="C2249" t="str">
        <f t="shared" si="70"/>
        <v>make</v>
      </c>
      <c r="D2249" t="str">
        <f t="shared" si="71"/>
        <v>Baltic</v>
      </c>
      <c r="E2249" t="s">
        <v>2905</v>
      </c>
    </row>
    <row r="2250" spans="1:5" x14ac:dyDescent="0.3">
      <c r="A2250" t="s">
        <v>1249</v>
      </c>
      <c r="B2250" t="s">
        <v>1083</v>
      </c>
      <c r="C2250" t="str">
        <f t="shared" si="70"/>
        <v>make</v>
      </c>
      <c r="D2250" t="str">
        <f t="shared" si="71"/>
        <v>bandido</v>
      </c>
      <c r="E2250" t="s">
        <v>2905</v>
      </c>
    </row>
    <row r="2251" spans="1:5" x14ac:dyDescent="0.3">
      <c r="A2251" t="s">
        <v>1249</v>
      </c>
      <c r="B2251" t="s">
        <v>1084</v>
      </c>
      <c r="C2251" t="str">
        <f t="shared" si="70"/>
        <v>make</v>
      </c>
      <c r="D2251" t="str">
        <f t="shared" si="71"/>
        <v>barracuda</v>
      </c>
      <c r="E2251" t="s">
        <v>2905</v>
      </c>
    </row>
    <row r="2252" spans="1:5" x14ac:dyDescent="0.3">
      <c r="A2252" t="s">
        <v>1249</v>
      </c>
      <c r="B2252" t="s">
        <v>280</v>
      </c>
      <c r="C2252" t="str">
        <f t="shared" si="70"/>
        <v>make</v>
      </c>
      <c r="D2252" t="str">
        <f t="shared" si="71"/>
        <v>basscat</v>
      </c>
      <c r="E2252" t="s">
        <v>2905</v>
      </c>
    </row>
    <row r="2253" spans="1:5" x14ac:dyDescent="0.3">
      <c r="A2253" t="s">
        <v>1249</v>
      </c>
      <c r="B2253" t="s">
        <v>1085</v>
      </c>
      <c r="C2253" t="str">
        <f t="shared" si="70"/>
        <v>make</v>
      </c>
      <c r="D2253" t="str">
        <f t="shared" si="71"/>
        <v>bassmaster</v>
      </c>
      <c r="E2253" t="s">
        <v>2905</v>
      </c>
    </row>
    <row r="2254" spans="1:5" x14ac:dyDescent="0.3">
      <c r="A2254" t="s">
        <v>1249</v>
      </c>
      <c r="B2254" t="s">
        <v>281</v>
      </c>
      <c r="C2254" t="str">
        <f t="shared" si="70"/>
        <v>make</v>
      </c>
      <c r="D2254" t="str">
        <f t="shared" si="71"/>
        <v>basstracker</v>
      </c>
      <c r="E2254" t="s">
        <v>2905</v>
      </c>
    </row>
    <row r="2255" spans="1:5" x14ac:dyDescent="0.3">
      <c r="A2255" t="s">
        <v>1249</v>
      </c>
      <c r="B2255" t="s">
        <v>282</v>
      </c>
      <c r="C2255" t="str">
        <f t="shared" si="70"/>
        <v>make</v>
      </c>
      <c r="D2255" t="str">
        <f t="shared" si="71"/>
        <v>bavaria</v>
      </c>
      <c r="E2255" t="s">
        <v>2905</v>
      </c>
    </row>
    <row r="2256" spans="1:5" x14ac:dyDescent="0.3">
      <c r="A2256" t="s">
        <v>1249</v>
      </c>
      <c r="B2256" t="s">
        <v>1086</v>
      </c>
      <c r="C2256" t="str">
        <f t="shared" si="70"/>
        <v>make</v>
      </c>
      <c r="D2256" t="str">
        <f t="shared" si="71"/>
        <v>bavariamotorboats</v>
      </c>
      <c r="E2256" t="s">
        <v>2905</v>
      </c>
    </row>
    <row r="2257" spans="1:5" x14ac:dyDescent="0.3">
      <c r="A2257" t="s">
        <v>1249</v>
      </c>
      <c r="B2257" t="s">
        <v>283</v>
      </c>
      <c r="C2257" t="str">
        <f t="shared" si="70"/>
        <v>make</v>
      </c>
      <c r="D2257" t="str">
        <f t="shared" si="71"/>
        <v>baycraft</v>
      </c>
      <c r="E2257" t="s">
        <v>2905</v>
      </c>
    </row>
    <row r="2258" spans="1:5" x14ac:dyDescent="0.3">
      <c r="A2258" t="s">
        <v>1249</v>
      </c>
      <c r="B2258" t="s">
        <v>284</v>
      </c>
      <c r="C2258" t="str">
        <f t="shared" si="70"/>
        <v>make</v>
      </c>
      <c r="D2258" t="str">
        <f t="shared" si="71"/>
        <v>Bayfield</v>
      </c>
      <c r="E2258" t="s">
        <v>2905</v>
      </c>
    </row>
    <row r="2259" spans="1:5" x14ac:dyDescent="0.3">
      <c r="A2259" t="s">
        <v>1249</v>
      </c>
      <c r="B2259" t="s">
        <v>285</v>
      </c>
      <c r="C2259" t="str">
        <f t="shared" si="70"/>
        <v>make</v>
      </c>
      <c r="D2259" t="str">
        <f t="shared" si="71"/>
        <v>bayliner</v>
      </c>
      <c r="E2259" t="s">
        <v>2905</v>
      </c>
    </row>
    <row r="2260" spans="1:5" x14ac:dyDescent="0.3">
      <c r="A2260" t="s">
        <v>1249</v>
      </c>
      <c r="B2260" t="s">
        <v>286</v>
      </c>
      <c r="C2260" t="str">
        <f t="shared" si="70"/>
        <v>make</v>
      </c>
      <c r="D2260" t="str">
        <f t="shared" si="71"/>
        <v>baystealth</v>
      </c>
      <c r="E2260" t="s">
        <v>2905</v>
      </c>
    </row>
    <row r="2261" spans="1:5" x14ac:dyDescent="0.3">
      <c r="A2261" t="s">
        <v>1249</v>
      </c>
      <c r="B2261" t="s">
        <v>287</v>
      </c>
      <c r="C2261" t="str">
        <f t="shared" si="70"/>
        <v>make</v>
      </c>
      <c r="D2261" t="str">
        <f t="shared" si="71"/>
        <v>beaver</v>
      </c>
      <c r="E2261" t="s">
        <v>2905</v>
      </c>
    </row>
    <row r="2262" spans="1:5" x14ac:dyDescent="0.3">
      <c r="A2262" t="s">
        <v>1249</v>
      </c>
      <c r="B2262" t="s">
        <v>288</v>
      </c>
      <c r="C2262" t="str">
        <f t="shared" si="70"/>
        <v>make</v>
      </c>
      <c r="D2262" t="str">
        <f t="shared" si="71"/>
        <v>belize</v>
      </c>
      <c r="E2262" t="s">
        <v>2905</v>
      </c>
    </row>
    <row r="2263" spans="1:5" x14ac:dyDescent="0.3">
      <c r="A2263" t="s">
        <v>1249</v>
      </c>
      <c r="B2263" t="s">
        <v>1087</v>
      </c>
      <c r="C2263" t="str">
        <f t="shared" si="70"/>
        <v>make</v>
      </c>
      <c r="D2263" t="str">
        <f t="shared" si="71"/>
        <v>bella</v>
      </c>
      <c r="E2263" t="s">
        <v>2905</v>
      </c>
    </row>
    <row r="2264" spans="1:5" x14ac:dyDescent="0.3">
      <c r="A2264" t="s">
        <v>1249</v>
      </c>
      <c r="B2264" t="s">
        <v>1088</v>
      </c>
      <c r="C2264" t="str">
        <f t="shared" si="70"/>
        <v>make</v>
      </c>
      <c r="D2264" t="str">
        <f t="shared" si="71"/>
        <v>belliure</v>
      </c>
      <c r="E2264" t="s">
        <v>2905</v>
      </c>
    </row>
    <row r="2265" spans="1:5" x14ac:dyDescent="0.3">
      <c r="A2265" t="s">
        <v>1249</v>
      </c>
      <c r="B2265" t="s">
        <v>289</v>
      </c>
      <c r="C2265" t="str">
        <f t="shared" si="70"/>
        <v>make</v>
      </c>
      <c r="D2265" t="str">
        <f t="shared" si="71"/>
        <v>belzona</v>
      </c>
      <c r="E2265" t="s">
        <v>2905</v>
      </c>
    </row>
    <row r="2266" spans="1:5" x14ac:dyDescent="0.3">
      <c r="A2266" t="s">
        <v>1249</v>
      </c>
      <c r="B2266" t="s">
        <v>290</v>
      </c>
      <c r="C2266" t="str">
        <f t="shared" si="70"/>
        <v>make</v>
      </c>
      <c r="D2266" t="str">
        <f t="shared" si="71"/>
        <v>benelli</v>
      </c>
      <c r="E2266" t="s">
        <v>2905</v>
      </c>
    </row>
    <row r="2267" spans="1:5" x14ac:dyDescent="0.3">
      <c r="A2267" t="s">
        <v>1249</v>
      </c>
      <c r="B2267" t="s">
        <v>291</v>
      </c>
      <c r="C2267" t="str">
        <f t="shared" si="70"/>
        <v>make</v>
      </c>
      <c r="D2267" t="str">
        <f t="shared" si="71"/>
        <v>beneteau</v>
      </c>
      <c r="E2267" t="s">
        <v>2905</v>
      </c>
    </row>
    <row r="2268" spans="1:5" x14ac:dyDescent="0.3">
      <c r="A2268" t="s">
        <v>1249</v>
      </c>
      <c r="B2268" t="s">
        <v>1089</v>
      </c>
      <c r="C2268" t="str">
        <f t="shared" si="70"/>
        <v>make</v>
      </c>
      <c r="D2268" t="str">
        <f t="shared" si="71"/>
        <v>beneteauantares</v>
      </c>
      <c r="E2268" t="s">
        <v>2905</v>
      </c>
    </row>
    <row r="2269" spans="1:5" x14ac:dyDescent="0.3">
      <c r="A2269" t="s">
        <v>1249</v>
      </c>
      <c r="B2269" t="s">
        <v>1090</v>
      </c>
      <c r="C2269" t="str">
        <f t="shared" si="70"/>
        <v>make</v>
      </c>
      <c r="D2269" t="str">
        <f t="shared" si="71"/>
        <v>beneteaubarracuda</v>
      </c>
      <c r="E2269" t="s">
        <v>2905</v>
      </c>
    </row>
    <row r="2270" spans="1:5" x14ac:dyDescent="0.3">
      <c r="A2270" t="s">
        <v>1249</v>
      </c>
      <c r="B2270" t="s">
        <v>1091</v>
      </c>
      <c r="C2270" t="str">
        <f t="shared" si="70"/>
        <v>make</v>
      </c>
      <c r="D2270" t="str">
        <f t="shared" si="71"/>
        <v>beneteauflyer</v>
      </c>
      <c r="E2270" t="s">
        <v>2905</v>
      </c>
    </row>
    <row r="2271" spans="1:5" x14ac:dyDescent="0.3">
      <c r="A2271" t="s">
        <v>1249</v>
      </c>
      <c r="B2271" t="s">
        <v>1092</v>
      </c>
      <c r="C2271" t="str">
        <f t="shared" si="70"/>
        <v>make</v>
      </c>
      <c r="D2271" t="str">
        <f t="shared" si="71"/>
        <v>beneteaugranturismo</v>
      </c>
      <c r="E2271" t="s">
        <v>2905</v>
      </c>
    </row>
    <row r="2272" spans="1:5" x14ac:dyDescent="0.3">
      <c r="A2272" t="s">
        <v>1249</v>
      </c>
      <c r="B2272" t="s">
        <v>1093</v>
      </c>
      <c r="C2272" t="str">
        <f t="shared" si="70"/>
        <v>make</v>
      </c>
      <c r="D2272" t="str">
        <f t="shared" si="71"/>
        <v>beneteaumontecarlo</v>
      </c>
      <c r="E2272" t="s">
        <v>2905</v>
      </c>
    </row>
    <row r="2273" spans="1:5" x14ac:dyDescent="0.3">
      <c r="A2273" t="s">
        <v>1249</v>
      </c>
      <c r="B2273" t="s">
        <v>292</v>
      </c>
      <c r="C2273" t="str">
        <f t="shared" si="70"/>
        <v>make</v>
      </c>
      <c r="D2273" t="str">
        <f t="shared" si="71"/>
        <v>beneteauoceanis</v>
      </c>
      <c r="E2273" t="s">
        <v>2905</v>
      </c>
    </row>
    <row r="2274" spans="1:5" x14ac:dyDescent="0.3">
      <c r="A2274" t="s">
        <v>1249</v>
      </c>
      <c r="B2274" t="s">
        <v>1094</v>
      </c>
      <c r="C2274" t="str">
        <f t="shared" si="70"/>
        <v>make</v>
      </c>
      <c r="D2274" t="str">
        <f t="shared" si="71"/>
        <v>beneteausense</v>
      </c>
      <c r="E2274" t="s">
        <v>2905</v>
      </c>
    </row>
    <row r="2275" spans="1:5" x14ac:dyDescent="0.3">
      <c r="A2275" t="s">
        <v>1249</v>
      </c>
      <c r="B2275" t="s">
        <v>1095</v>
      </c>
      <c r="C2275" t="str">
        <f t="shared" si="70"/>
        <v>make</v>
      </c>
      <c r="D2275" t="str">
        <f t="shared" si="71"/>
        <v>beneteauswifttrawler</v>
      </c>
      <c r="E2275" t="s">
        <v>2905</v>
      </c>
    </row>
    <row r="2276" spans="1:5" x14ac:dyDescent="0.3">
      <c r="A2276" t="s">
        <v>1249</v>
      </c>
      <c r="B2276" t="s">
        <v>293</v>
      </c>
      <c r="C2276" t="str">
        <f t="shared" si="70"/>
        <v>make</v>
      </c>
      <c r="D2276" t="str">
        <f t="shared" si="71"/>
        <v>benetti</v>
      </c>
      <c r="E2276" t="s">
        <v>2905</v>
      </c>
    </row>
    <row r="2277" spans="1:5" x14ac:dyDescent="0.3">
      <c r="A2277" t="s">
        <v>1249</v>
      </c>
      <c r="B2277" t="s">
        <v>294</v>
      </c>
      <c r="C2277" t="str">
        <f t="shared" si="70"/>
        <v>make</v>
      </c>
      <c r="D2277" t="str">
        <f t="shared" si="71"/>
        <v>bennington</v>
      </c>
      <c r="E2277" t="s">
        <v>2905</v>
      </c>
    </row>
    <row r="2278" spans="1:5" x14ac:dyDescent="0.3">
      <c r="A2278" t="s">
        <v>1249</v>
      </c>
      <c r="B2278" t="s">
        <v>295</v>
      </c>
      <c r="C2278" t="str">
        <f t="shared" si="70"/>
        <v>make</v>
      </c>
      <c r="D2278" t="str">
        <f t="shared" si="71"/>
        <v>bentley</v>
      </c>
      <c r="E2278" t="s">
        <v>2905</v>
      </c>
    </row>
    <row r="2279" spans="1:5" x14ac:dyDescent="0.3">
      <c r="A2279" t="s">
        <v>1249</v>
      </c>
      <c r="B2279" t="s">
        <v>1096</v>
      </c>
      <c r="C2279" t="str">
        <f t="shared" si="70"/>
        <v>make</v>
      </c>
      <c r="D2279" t="str">
        <f t="shared" si="71"/>
        <v>beringyachts</v>
      </c>
      <c r="E2279" t="s">
        <v>2905</v>
      </c>
    </row>
    <row r="2280" spans="1:5" x14ac:dyDescent="0.3">
      <c r="A2280" t="s">
        <v>1249</v>
      </c>
      <c r="B2280" t="s">
        <v>296</v>
      </c>
      <c r="C2280" t="str">
        <f t="shared" si="70"/>
        <v>make</v>
      </c>
      <c r="D2280" t="str">
        <f t="shared" si="71"/>
        <v>berkshire</v>
      </c>
      <c r="E2280" t="s">
        <v>2905</v>
      </c>
    </row>
    <row r="2281" spans="1:5" x14ac:dyDescent="0.3">
      <c r="A2281" t="s">
        <v>1249</v>
      </c>
      <c r="B2281" t="s">
        <v>297</v>
      </c>
      <c r="C2281" t="str">
        <f t="shared" si="70"/>
        <v>make</v>
      </c>
      <c r="D2281" t="str">
        <f t="shared" si="71"/>
        <v>bertram</v>
      </c>
      <c r="E2281" t="s">
        <v>2905</v>
      </c>
    </row>
    <row r="2282" spans="1:5" x14ac:dyDescent="0.3">
      <c r="A2282" t="s">
        <v>1249</v>
      </c>
      <c r="B2282" t="s">
        <v>298</v>
      </c>
      <c r="C2282" t="str">
        <f t="shared" si="70"/>
        <v>make</v>
      </c>
      <c r="D2282" t="str">
        <f t="shared" si="71"/>
        <v>bhm</v>
      </c>
      <c r="E2282" t="s">
        <v>2905</v>
      </c>
    </row>
    <row r="2283" spans="1:5" x14ac:dyDescent="0.3">
      <c r="A2283" t="s">
        <v>1249</v>
      </c>
      <c r="B2283" t="s">
        <v>299</v>
      </c>
      <c r="C2283" t="str">
        <f t="shared" si="70"/>
        <v>make</v>
      </c>
      <c r="D2283" t="str">
        <f t="shared" si="71"/>
        <v>bilgin</v>
      </c>
      <c r="E2283" t="s">
        <v>2905</v>
      </c>
    </row>
    <row r="2284" spans="1:5" x14ac:dyDescent="0.3">
      <c r="A2284" t="s">
        <v>1249</v>
      </c>
      <c r="B2284" t="s">
        <v>300</v>
      </c>
      <c r="C2284" t="str">
        <f t="shared" si="70"/>
        <v>make</v>
      </c>
      <c r="D2284" t="str">
        <f t="shared" si="71"/>
        <v>birchwood</v>
      </c>
      <c r="E2284" t="s">
        <v>2905</v>
      </c>
    </row>
    <row r="2285" spans="1:5" x14ac:dyDescent="0.3">
      <c r="A2285" t="s">
        <v>1249</v>
      </c>
      <c r="B2285" t="s">
        <v>301</v>
      </c>
      <c r="C2285" t="str">
        <f t="shared" si="70"/>
        <v>make</v>
      </c>
      <c r="D2285" t="str">
        <f t="shared" si="71"/>
        <v>blackfin</v>
      </c>
      <c r="E2285" t="s">
        <v>2905</v>
      </c>
    </row>
    <row r="2286" spans="1:5" x14ac:dyDescent="0.3">
      <c r="A2286" t="s">
        <v>1249</v>
      </c>
      <c r="B2286" t="s">
        <v>302</v>
      </c>
      <c r="C2286" t="str">
        <f t="shared" si="70"/>
        <v>make</v>
      </c>
      <c r="D2286" t="str">
        <f t="shared" si="71"/>
        <v>blackhawk</v>
      </c>
      <c r="E2286" t="s">
        <v>2905</v>
      </c>
    </row>
    <row r="2287" spans="1:5" x14ac:dyDescent="0.3">
      <c r="A2287" t="s">
        <v>1249</v>
      </c>
      <c r="B2287" t="s">
        <v>303</v>
      </c>
      <c r="C2287" t="str">
        <f t="shared" si="70"/>
        <v>make</v>
      </c>
      <c r="D2287" t="str">
        <f t="shared" si="71"/>
        <v>blackjack</v>
      </c>
      <c r="E2287" t="s">
        <v>2905</v>
      </c>
    </row>
    <row r="2288" spans="1:5" x14ac:dyDescent="0.3">
      <c r="A2288" t="s">
        <v>1249</v>
      </c>
      <c r="B2288" t="s">
        <v>304</v>
      </c>
      <c r="C2288" t="str">
        <f t="shared" si="70"/>
        <v>make</v>
      </c>
      <c r="D2288" t="str">
        <f t="shared" si="71"/>
        <v>Blackthunder</v>
      </c>
      <c r="E2288" t="s">
        <v>2905</v>
      </c>
    </row>
    <row r="2289" spans="1:5" x14ac:dyDescent="0.3">
      <c r="A2289" t="s">
        <v>1249</v>
      </c>
      <c r="B2289" t="s">
        <v>305</v>
      </c>
      <c r="C2289" t="str">
        <f t="shared" si="70"/>
        <v>make</v>
      </c>
      <c r="D2289" t="str">
        <f t="shared" si="71"/>
        <v>blackwatch</v>
      </c>
      <c r="E2289" t="s">
        <v>2905</v>
      </c>
    </row>
    <row r="2290" spans="1:5" x14ac:dyDescent="0.3">
      <c r="A2290" t="s">
        <v>1249</v>
      </c>
      <c r="B2290" t="s">
        <v>306</v>
      </c>
      <c r="C2290" t="str">
        <f t="shared" si="70"/>
        <v>make</v>
      </c>
      <c r="D2290" t="str">
        <f t="shared" si="71"/>
        <v>Blackwater</v>
      </c>
      <c r="E2290" t="s">
        <v>2905</v>
      </c>
    </row>
    <row r="2291" spans="1:5" x14ac:dyDescent="0.3">
      <c r="A2291" t="s">
        <v>1249</v>
      </c>
      <c r="B2291" t="s">
        <v>1097</v>
      </c>
      <c r="C2291" t="str">
        <f t="shared" si="70"/>
        <v>make</v>
      </c>
      <c r="D2291" t="str">
        <f t="shared" si="71"/>
        <v>blackwell</v>
      </c>
      <c r="E2291" t="s">
        <v>2905</v>
      </c>
    </row>
    <row r="2292" spans="1:5" x14ac:dyDescent="0.3">
      <c r="A2292" t="s">
        <v>1249</v>
      </c>
      <c r="B2292" t="s">
        <v>307</v>
      </c>
      <c r="C2292" t="str">
        <f t="shared" si="70"/>
        <v>make</v>
      </c>
      <c r="D2292" t="str">
        <f t="shared" si="71"/>
        <v>blackwood</v>
      </c>
      <c r="E2292" t="s">
        <v>2905</v>
      </c>
    </row>
    <row r="2293" spans="1:5" x14ac:dyDescent="0.3">
      <c r="A2293" t="s">
        <v>1249</v>
      </c>
      <c r="B2293" t="s">
        <v>308</v>
      </c>
      <c r="C2293" t="str">
        <f t="shared" si="70"/>
        <v>make</v>
      </c>
      <c r="D2293" t="str">
        <f t="shared" si="71"/>
        <v>Blazer</v>
      </c>
      <c r="E2293" t="s">
        <v>2905</v>
      </c>
    </row>
    <row r="2294" spans="1:5" x14ac:dyDescent="0.3">
      <c r="A2294" t="s">
        <v>1249</v>
      </c>
      <c r="B2294" t="s">
        <v>1098</v>
      </c>
      <c r="C2294" t="str">
        <f t="shared" si="70"/>
        <v>make</v>
      </c>
      <c r="D2294" t="str">
        <f t="shared" si="71"/>
        <v>blohmvoss</v>
      </c>
      <c r="E2294" t="s">
        <v>2905</v>
      </c>
    </row>
    <row r="2295" spans="1:5" x14ac:dyDescent="0.3">
      <c r="A2295" t="s">
        <v>1249</v>
      </c>
      <c r="B2295" t="s">
        <v>310</v>
      </c>
      <c r="C2295" t="str">
        <f t="shared" si="70"/>
        <v>make</v>
      </c>
      <c r="D2295" t="str">
        <f t="shared" si="71"/>
        <v>BlueFin</v>
      </c>
      <c r="E2295" t="s">
        <v>2905</v>
      </c>
    </row>
    <row r="2296" spans="1:5" x14ac:dyDescent="0.3">
      <c r="A2296" t="s">
        <v>1249</v>
      </c>
      <c r="B2296" t="s">
        <v>311</v>
      </c>
      <c r="C2296" t="str">
        <f t="shared" si="70"/>
        <v>make</v>
      </c>
      <c r="D2296" t="str">
        <f t="shared" si="71"/>
        <v>blueseas</v>
      </c>
      <c r="E2296" t="s">
        <v>2905</v>
      </c>
    </row>
    <row r="2297" spans="1:5" x14ac:dyDescent="0.3">
      <c r="A2297" t="s">
        <v>1249</v>
      </c>
      <c r="B2297" t="s">
        <v>312</v>
      </c>
      <c r="C2297" t="str">
        <f t="shared" si="70"/>
        <v>make</v>
      </c>
      <c r="D2297" t="str">
        <f t="shared" si="71"/>
        <v>bluewater</v>
      </c>
      <c r="E2297" t="s">
        <v>2905</v>
      </c>
    </row>
    <row r="2298" spans="1:5" x14ac:dyDescent="0.3">
      <c r="A2298" t="s">
        <v>1249</v>
      </c>
      <c r="B2298" t="s">
        <v>313</v>
      </c>
      <c r="C2298" t="str">
        <f t="shared" si="70"/>
        <v>make</v>
      </c>
      <c r="D2298" t="str">
        <f t="shared" si="71"/>
        <v>bluewateryachts</v>
      </c>
      <c r="E2298" t="s">
        <v>2905</v>
      </c>
    </row>
    <row r="2299" spans="1:5" x14ac:dyDescent="0.3">
      <c r="A2299" t="s">
        <v>1249</v>
      </c>
      <c r="B2299" t="s">
        <v>314</v>
      </c>
      <c r="C2299" t="str">
        <f t="shared" si="70"/>
        <v>make</v>
      </c>
      <c r="D2299" t="str">
        <f t="shared" si="71"/>
        <v>bluewave</v>
      </c>
      <c r="E2299" t="s">
        <v>2905</v>
      </c>
    </row>
    <row r="2300" spans="1:5" x14ac:dyDescent="0.3">
      <c r="A2300" t="s">
        <v>1249</v>
      </c>
      <c r="B2300" t="s">
        <v>316</v>
      </c>
      <c r="C2300" t="str">
        <f t="shared" si="70"/>
        <v>make</v>
      </c>
      <c r="D2300" t="str">
        <f t="shared" si="71"/>
        <v>Bonadeo</v>
      </c>
      <c r="E2300" t="s">
        <v>2905</v>
      </c>
    </row>
    <row r="2301" spans="1:5" x14ac:dyDescent="0.3">
      <c r="A2301" t="s">
        <v>1249</v>
      </c>
      <c r="B2301" t="s">
        <v>317</v>
      </c>
      <c r="C2301" t="str">
        <f t="shared" si="70"/>
        <v>make</v>
      </c>
      <c r="D2301" t="str">
        <f t="shared" si="71"/>
        <v>bonefish</v>
      </c>
      <c r="E2301" t="s">
        <v>2905</v>
      </c>
    </row>
    <row r="2302" spans="1:5" x14ac:dyDescent="0.3">
      <c r="A2302" t="s">
        <v>1249</v>
      </c>
      <c r="B2302" t="s">
        <v>318</v>
      </c>
      <c r="C2302" t="str">
        <f t="shared" si="70"/>
        <v>make</v>
      </c>
      <c r="D2302" t="str">
        <f t="shared" si="71"/>
        <v>bossman</v>
      </c>
      <c r="E2302" t="s">
        <v>2905</v>
      </c>
    </row>
    <row r="2303" spans="1:5" x14ac:dyDescent="0.3">
      <c r="A2303" t="s">
        <v>1249</v>
      </c>
      <c r="B2303" t="s">
        <v>319</v>
      </c>
      <c r="C2303" t="str">
        <f t="shared" si="70"/>
        <v>make</v>
      </c>
      <c r="D2303" t="str">
        <f t="shared" si="71"/>
        <v>bostonwhaler</v>
      </c>
      <c r="E2303" t="s">
        <v>2905</v>
      </c>
    </row>
    <row r="2304" spans="1:5" x14ac:dyDescent="0.3">
      <c r="A2304" t="s">
        <v>1249</v>
      </c>
      <c r="B2304" t="s">
        <v>1099</v>
      </c>
      <c r="C2304" t="str">
        <f t="shared" si="70"/>
        <v>make</v>
      </c>
      <c r="D2304" t="str">
        <f t="shared" si="71"/>
        <v>botnia</v>
      </c>
      <c r="E2304" t="s">
        <v>2905</v>
      </c>
    </row>
    <row r="2305" spans="1:5" x14ac:dyDescent="0.3">
      <c r="A2305" t="s">
        <v>1249</v>
      </c>
      <c r="B2305" t="s">
        <v>320</v>
      </c>
      <c r="C2305" t="str">
        <f t="shared" si="70"/>
        <v>make</v>
      </c>
      <c r="D2305" t="str">
        <f t="shared" si="71"/>
        <v>botniatarga</v>
      </c>
      <c r="E2305" t="s">
        <v>2905</v>
      </c>
    </row>
    <row r="2306" spans="1:5" x14ac:dyDescent="0.3">
      <c r="A2306" t="s">
        <v>1249</v>
      </c>
      <c r="B2306" t="s">
        <v>321</v>
      </c>
      <c r="C2306" t="str">
        <f t="shared" si="70"/>
        <v>make</v>
      </c>
      <c r="D2306" t="str">
        <f t="shared" si="71"/>
        <v>boulton</v>
      </c>
      <c r="E2306" t="s">
        <v>2905</v>
      </c>
    </row>
    <row r="2307" spans="1:5" x14ac:dyDescent="0.3">
      <c r="A2307" t="s">
        <v>1249</v>
      </c>
      <c r="B2307" t="s">
        <v>322</v>
      </c>
      <c r="C2307" t="str">
        <f t="shared" ref="C2307:C2370" si="72">LEFT(B2307,FIND("=",B2307)-1)</f>
        <v>make</v>
      </c>
      <c r="D2307" t="str">
        <f t="shared" ref="D2307:D2370" si="73">MID(B2307,FIND("=",B2307)+1,LEN(B2307))</f>
        <v>brig</v>
      </c>
      <c r="E2307" t="s">
        <v>2905</v>
      </c>
    </row>
    <row r="2308" spans="1:5" x14ac:dyDescent="0.3">
      <c r="A2308" t="s">
        <v>1249</v>
      </c>
      <c r="B2308" t="s">
        <v>323</v>
      </c>
      <c r="C2308" t="str">
        <f t="shared" si="72"/>
        <v>make</v>
      </c>
      <c r="D2308" t="str">
        <f t="shared" si="73"/>
        <v>briginflatables</v>
      </c>
      <c r="E2308" t="s">
        <v>2905</v>
      </c>
    </row>
    <row r="2309" spans="1:5" x14ac:dyDescent="0.3">
      <c r="A2309" t="s">
        <v>1249</v>
      </c>
      <c r="B2309" t="s">
        <v>324</v>
      </c>
      <c r="C2309" t="str">
        <f t="shared" si="72"/>
        <v>make</v>
      </c>
      <c r="D2309" t="str">
        <f t="shared" si="73"/>
        <v>brioni</v>
      </c>
      <c r="E2309" t="s">
        <v>2905</v>
      </c>
    </row>
    <row r="2310" spans="1:5" x14ac:dyDescent="0.3">
      <c r="A2310" t="s">
        <v>1249</v>
      </c>
      <c r="B2310" t="s">
        <v>325</v>
      </c>
      <c r="C2310" t="str">
        <f t="shared" si="72"/>
        <v>make</v>
      </c>
      <c r="D2310" t="str">
        <f t="shared" si="73"/>
        <v>bristol</v>
      </c>
      <c r="E2310" t="s">
        <v>2905</v>
      </c>
    </row>
    <row r="2311" spans="1:5" x14ac:dyDescent="0.3">
      <c r="A2311" t="s">
        <v>1249</v>
      </c>
      <c r="B2311" t="s">
        <v>326</v>
      </c>
      <c r="C2311" t="str">
        <f t="shared" si="72"/>
        <v>make</v>
      </c>
      <c r="D2311" t="str">
        <f t="shared" si="73"/>
        <v>bristolharbor</v>
      </c>
      <c r="E2311" t="s">
        <v>2905</v>
      </c>
    </row>
    <row r="2312" spans="1:5" x14ac:dyDescent="0.3">
      <c r="A2312" t="s">
        <v>1249</v>
      </c>
      <c r="B2312" t="s">
        <v>327</v>
      </c>
      <c r="C2312" t="str">
        <f t="shared" si="72"/>
        <v>make</v>
      </c>
      <c r="D2312" t="str">
        <f t="shared" si="73"/>
        <v>broadblue</v>
      </c>
      <c r="E2312" t="s">
        <v>2905</v>
      </c>
    </row>
    <row r="2313" spans="1:5" x14ac:dyDescent="0.3">
      <c r="A2313" t="s">
        <v>1249</v>
      </c>
      <c r="B2313" t="s">
        <v>1100</v>
      </c>
      <c r="C2313" t="str">
        <f t="shared" si="72"/>
        <v>make</v>
      </c>
      <c r="D2313" t="str">
        <f t="shared" si="73"/>
        <v>brookemarine</v>
      </c>
      <c r="E2313" t="s">
        <v>2905</v>
      </c>
    </row>
    <row r="2314" spans="1:5" x14ac:dyDescent="0.3">
      <c r="A2314" t="s">
        <v>1249</v>
      </c>
      <c r="B2314" t="s">
        <v>328</v>
      </c>
      <c r="C2314" t="str">
        <f t="shared" si="72"/>
        <v>make</v>
      </c>
      <c r="D2314" t="str">
        <f t="shared" si="73"/>
        <v>broom</v>
      </c>
      <c r="E2314" t="s">
        <v>2905</v>
      </c>
    </row>
    <row r="2315" spans="1:5" x14ac:dyDescent="0.3">
      <c r="A2315" t="s">
        <v>1249</v>
      </c>
      <c r="B2315" t="s">
        <v>329</v>
      </c>
      <c r="C2315" t="str">
        <f t="shared" si="72"/>
        <v>make</v>
      </c>
      <c r="D2315" t="str">
        <f t="shared" si="73"/>
        <v>broward</v>
      </c>
      <c r="E2315" t="s">
        <v>2905</v>
      </c>
    </row>
    <row r="2316" spans="1:5" x14ac:dyDescent="0.3">
      <c r="A2316" t="s">
        <v>1249</v>
      </c>
      <c r="B2316" t="s">
        <v>330</v>
      </c>
      <c r="C2316" t="str">
        <f t="shared" si="72"/>
        <v>make</v>
      </c>
      <c r="D2316" t="str">
        <f t="shared" si="73"/>
        <v>BruceRoberts</v>
      </c>
      <c r="E2316" t="s">
        <v>2905</v>
      </c>
    </row>
    <row r="2317" spans="1:5" x14ac:dyDescent="0.3">
      <c r="A2317" t="s">
        <v>1249</v>
      </c>
      <c r="B2317" t="s">
        <v>331</v>
      </c>
      <c r="C2317" t="str">
        <f t="shared" si="72"/>
        <v>make</v>
      </c>
      <c r="D2317" t="str">
        <f t="shared" si="73"/>
        <v>bruckmann</v>
      </c>
      <c r="E2317" t="s">
        <v>2905</v>
      </c>
    </row>
    <row r="2318" spans="1:5" x14ac:dyDescent="0.3">
      <c r="A2318" t="s">
        <v>1249</v>
      </c>
      <c r="B2318" t="s">
        <v>332</v>
      </c>
      <c r="C2318" t="str">
        <f t="shared" si="72"/>
        <v>make</v>
      </c>
      <c r="D2318" t="str">
        <f t="shared" si="73"/>
        <v>bryant</v>
      </c>
      <c r="E2318" t="s">
        <v>2905</v>
      </c>
    </row>
    <row r="2319" spans="1:5" x14ac:dyDescent="0.3">
      <c r="A2319" t="s">
        <v>1249</v>
      </c>
      <c r="B2319" t="s">
        <v>333</v>
      </c>
      <c r="C2319" t="str">
        <f t="shared" si="72"/>
        <v>make</v>
      </c>
      <c r="D2319" t="str">
        <f t="shared" si="73"/>
        <v>buddydavis</v>
      </c>
      <c r="E2319" t="s">
        <v>2905</v>
      </c>
    </row>
    <row r="2320" spans="1:5" x14ac:dyDescent="0.3">
      <c r="A2320" t="s">
        <v>1249</v>
      </c>
      <c r="B2320" t="s">
        <v>1101</v>
      </c>
      <c r="C2320" t="str">
        <f t="shared" si="72"/>
        <v>make</v>
      </c>
      <c r="D2320" t="str">
        <f t="shared" si="73"/>
        <v>buehler</v>
      </c>
      <c r="E2320" t="s">
        <v>2905</v>
      </c>
    </row>
    <row r="2321" spans="1:5" x14ac:dyDescent="0.3">
      <c r="A2321" t="s">
        <v>1249</v>
      </c>
      <c r="B2321" t="s">
        <v>334</v>
      </c>
      <c r="C2321" t="str">
        <f t="shared" si="72"/>
        <v>make</v>
      </c>
      <c r="D2321" t="str">
        <f t="shared" si="73"/>
        <v>bullet</v>
      </c>
      <c r="E2321" t="s">
        <v>2905</v>
      </c>
    </row>
    <row r="2322" spans="1:5" x14ac:dyDescent="0.3">
      <c r="A2322" t="s">
        <v>1249</v>
      </c>
      <c r="B2322" t="s">
        <v>335</v>
      </c>
      <c r="C2322" t="str">
        <f t="shared" si="72"/>
        <v>make</v>
      </c>
      <c r="D2322" t="str">
        <f t="shared" si="73"/>
        <v>bullsbay</v>
      </c>
      <c r="E2322" t="s">
        <v>2905</v>
      </c>
    </row>
    <row r="2323" spans="1:5" x14ac:dyDescent="0.3">
      <c r="A2323" t="s">
        <v>1249</v>
      </c>
      <c r="B2323" t="s">
        <v>336</v>
      </c>
      <c r="C2323" t="str">
        <f t="shared" si="72"/>
        <v>make</v>
      </c>
      <c r="D2323" t="str">
        <f t="shared" si="73"/>
        <v>burger</v>
      </c>
      <c r="E2323" t="s">
        <v>2905</v>
      </c>
    </row>
    <row r="2324" spans="1:5" x14ac:dyDescent="0.3">
      <c r="A2324" t="s">
        <v>1249</v>
      </c>
      <c r="B2324" t="s">
        <v>337</v>
      </c>
      <c r="C2324" t="str">
        <f t="shared" si="72"/>
        <v>make</v>
      </c>
      <c r="D2324" t="str">
        <f t="shared" si="73"/>
        <v>cabo</v>
      </c>
      <c r="E2324" t="s">
        <v>2905</v>
      </c>
    </row>
    <row r="2325" spans="1:5" x14ac:dyDescent="0.3">
      <c r="A2325" t="s">
        <v>1249</v>
      </c>
      <c r="B2325" t="s">
        <v>338</v>
      </c>
      <c r="C2325" t="str">
        <f t="shared" si="72"/>
        <v>make</v>
      </c>
      <c r="D2325" t="str">
        <f t="shared" si="73"/>
        <v>cajun</v>
      </c>
      <c r="E2325" t="s">
        <v>2905</v>
      </c>
    </row>
    <row r="2326" spans="1:5" x14ac:dyDescent="0.3">
      <c r="A2326" t="s">
        <v>1249</v>
      </c>
      <c r="B2326" t="s">
        <v>339</v>
      </c>
      <c r="C2326" t="str">
        <f t="shared" si="72"/>
        <v>make</v>
      </c>
      <c r="D2326" t="str">
        <f t="shared" si="73"/>
        <v>Cal</v>
      </c>
      <c r="E2326" t="s">
        <v>2905</v>
      </c>
    </row>
    <row r="2327" spans="1:5" x14ac:dyDescent="0.3">
      <c r="A2327" t="s">
        <v>1249</v>
      </c>
      <c r="B2327" t="s">
        <v>340</v>
      </c>
      <c r="C2327" t="str">
        <f t="shared" si="72"/>
        <v>make</v>
      </c>
      <c r="D2327" t="str">
        <f t="shared" si="73"/>
        <v>calabria</v>
      </c>
      <c r="E2327" t="s">
        <v>2905</v>
      </c>
    </row>
    <row r="2328" spans="1:5" x14ac:dyDescent="0.3">
      <c r="A2328" t="s">
        <v>1249</v>
      </c>
      <c r="B2328" t="s">
        <v>341</v>
      </c>
      <c r="C2328" t="str">
        <f t="shared" si="72"/>
        <v>make</v>
      </c>
      <c r="D2328" t="str">
        <f t="shared" si="73"/>
        <v>calcutta</v>
      </c>
      <c r="E2328" t="s">
        <v>2905</v>
      </c>
    </row>
    <row r="2329" spans="1:5" x14ac:dyDescent="0.3">
      <c r="A2329" t="s">
        <v>1249</v>
      </c>
      <c r="B2329" t="s">
        <v>342</v>
      </c>
      <c r="C2329" t="str">
        <f t="shared" si="72"/>
        <v>make</v>
      </c>
      <c r="D2329" t="str">
        <f t="shared" si="73"/>
        <v>californian</v>
      </c>
      <c r="E2329" t="s">
        <v>2905</v>
      </c>
    </row>
    <row r="2330" spans="1:5" x14ac:dyDescent="0.3">
      <c r="A2330" t="s">
        <v>1249</v>
      </c>
      <c r="B2330" t="s">
        <v>343</v>
      </c>
      <c r="C2330" t="str">
        <f t="shared" si="72"/>
        <v>make</v>
      </c>
      <c r="D2330" t="str">
        <f t="shared" si="73"/>
        <v>camano</v>
      </c>
      <c r="E2330" t="s">
        <v>2905</v>
      </c>
    </row>
    <row r="2331" spans="1:5" x14ac:dyDescent="0.3">
      <c r="A2331" t="s">
        <v>1249</v>
      </c>
      <c r="B2331" t="s">
        <v>344</v>
      </c>
      <c r="C2331" t="str">
        <f t="shared" si="72"/>
        <v>make</v>
      </c>
      <c r="D2331" t="str">
        <f t="shared" si="73"/>
        <v>camargue</v>
      </c>
      <c r="E2331" t="s">
        <v>2905</v>
      </c>
    </row>
    <row r="2332" spans="1:5" x14ac:dyDescent="0.3">
      <c r="A2332" t="s">
        <v>1249</v>
      </c>
      <c r="B2332" t="s">
        <v>345</v>
      </c>
      <c r="C2332" t="str">
        <f t="shared" si="72"/>
        <v>make</v>
      </c>
      <c r="D2332" t="str">
        <f t="shared" si="73"/>
        <v>campbell</v>
      </c>
      <c r="E2332" t="s">
        <v>2905</v>
      </c>
    </row>
    <row r="2333" spans="1:5" x14ac:dyDescent="0.3">
      <c r="A2333" t="s">
        <v>1249</v>
      </c>
      <c r="B2333" t="s">
        <v>1102</v>
      </c>
      <c r="C2333" t="str">
        <f t="shared" si="72"/>
        <v>make</v>
      </c>
      <c r="D2333" t="str">
        <f t="shared" si="73"/>
        <v>campernicholsons</v>
      </c>
      <c r="E2333" t="s">
        <v>2905</v>
      </c>
    </row>
    <row r="2334" spans="1:5" x14ac:dyDescent="0.3">
      <c r="A2334" t="s">
        <v>1249</v>
      </c>
      <c r="B2334" t="s">
        <v>346</v>
      </c>
      <c r="C2334" t="str">
        <f t="shared" si="72"/>
        <v>make</v>
      </c>
      <c r="D2334" t="str">
        <f t="shared" si="73"/>
        <v>campion</v>
      </c>
      <c r="E2334" t="s">
        <v>2905</v>
      </c>
    </row>
    <row r="2335" spans="1:5" x14ac:dyDescent="0.3">
      <c r="A2335" t="s">
        <v>1249</v>
      </c>
      <c r="B2335" t="s">
        <v>347</v>
      </c>
      <c r="C2335" t="str">
        <f t="shared" si="72"/>
        <v>make</v>
      </c>
      <c r="D2335" t="str">
        <f t="shared" si="73"/>
        <v>canados</v>
      </c>
      <c r="E2335" t="s">
        <v>2905</v>
      </c>
    </row>
    <row r="2336" spans="1:5" x14ac:dyDescent="0.3">
      <c r="A2336" t="s">
        <v>1249</v>
      </c>
      <c r="B2336" t="s">
        <v>348</v>
      </c>
      <c r="C2336" t="str">
        <f t="shared" si="72"/>
        <v>make</v>
      </c>
      <c r="D2336" t="str">
        <f t="shared" si="73"/>
        <v>cantieredellemarche</v>
      </c>
      <c r="E2336" t="s">
        <v>2905</v>
      </c>
    </row>
    <row r="2337" spans="1:5" x14ac:dyDescent="0.3">
      <c r="A2337" t="s">
        <v>1249</v>
      </c>
      <c r="B2337" t="s">
        <v>349</v>
      </c>
      <c r="C2337" t="str">
        <f t="shared" si="72"/>
        <v>make</v>
      </c>
      <c r="D2337" t="str">
        <f t="shared" si="73"/>
        <v>cantieridipisa</v>
      </c>
      <c r="E2337" t="s">
        <v>2905</v>
      </c>
    </row>
    <row r="2338" spans="1:5" x14ac:dyDescent="0.3">
      <c r="A2338" t="s">
        <v>1249</v>
      </c>
      <c r="B2338" t="s">
        <v>1103</v>
      </c>
      <c r="C2338" t="str">
        <f t="shared" si="72"/>
        <v>make</v>
      </c>
      <c r="D2338" t="str">
        <f t="shared" si="73"/>
        <v>cantierinavali</v>
      </c>
      <c r="E2338" t="s">
        <v>2905</v>
      </c>
    </row>
    <row r="2339" spans="1:5" x14ac:dyDescent="0.3">
      <c r="A2339" t="s">
        <v>1249</v>
      </c>
      <c r="B2339" t="s">
        <v>350</v>
      </c>
      <c r="C2339" t="str">
        <f t="shared" si="72"/>
        <v>make</v>
      </c>
      <c r="D2339" t="str">
        <f t="shared" si="73"/>
        <v>canyonbay</v>
      </c>
      <c r="E2339" t="s">
        <v>2905</v>
      </c>
    </row>
    <row r="2340" spans="1:5" x14ac:dyDescent="0.3">
      <c r="A2340" t="s">
        <v>1249</v>
      </c>
      <c r="B2340" t="s">
        <v>1104</v>
      </c>
      <c r="C2340" t="str">
        <f t="shared" si="72"/>
        <v>make</v>
      </c>
      <c r="D2340" t="str">
        <f t="shared" si="73"/>
        <v>capcamarat</v>
      </c>
      <c r="E2340" t="s">
        <v>2905</v>
      </c>
    </row>
    <row r="2341" spans="1:5" x14ac:dyDescent="0.3">
      <c r="A2341" t="s">
        <v>1249</v>
      </c>
      <c r="B2341" t="s">
        <v>351</v>
      </c>
      <c r="C2341" t="str">
        <f t="shared" si="72"/>
        <v>make</v>
      </c>
      <c r="D2341" t="str">
        <f t="shared" si="73"/>
        <v>capecraft</v>
      </c>
      <c r="E2341" t="s">
        <v>2905</v>
      </c>
    </row>
    <row r="2342" spans="1:5" x14ac:dyDescent="0.3">
      <c r="A2342" t="s">
        <v>1249</v>
      </c>
      <c r="B2342" t="s">
        <v>352</v>
      </c>
      <c r="C2342" t="str">
        <f t="shared" si="72"/>
        <v>make</v>
      </c>
      <c r="D2342" t="str">
        <f t="shared" si="73"/>
        <v>capedory</v>
      </c>
      <c r="E2342" t="s">
        <v>2905</v>
      </c>
    </row>
    <row r="2343" spans="1:5" x14ac:dyDescent="0.3">
      <c r="A2343" t="s">
        <v>1249</v>
      </c>
      <c r="B2343" t="s">
        <v>353</v>
      </c>
      <c r="C2343" t="str">
        <f t="shared" si="72"/>
        <v>make</v>
      </c>
      <c r="D2343" t="str">
        <f t="shared" si="73"/>
        <v>capehorn</v>
      </c>
      <c r="E2343" t="s">
        <v>2905</v>
      </c>
    </row>
    <row r="2344" spans="1:5" x14ac:dyDescent="0.3">
      <c r="A2344" t="s">
        <v>1249</v>
      </c>
      <c r="B2344" t="s">
        <v>354</v>
      </c>
      <c r="C2344" t="str">
        <f t="shared" si="72"/>
        <v>make</v>
      </c>
      <c r="D2344" t="str">
        <f t="shared" si="73"/>
        <v>capelli</v>
      </c>
      <c r="E2344" t="s">
        <v>2905</v>
      </c>
    </row>
    <row r="2345" spans="1:5" x14ac:dyDescent="0.3">
      <c r="A2345" t="s">
        <v>1249</v>
      </c>
      <c r="B2345" t="s">
        <v>355</v>
      </c>
      <c r="C2345" t="str">
        <f t="shared" si="72"/>
        <v>make</v>
      </c>
      <c r="D2345" t="str">
        <f t="shared" si="73"/>
        <v>capescott</v>
      </c>
      <c r="E2345" t="s">
        <v>2905</v>
      </c>
    </row>
    <row r="2346" spans="1:5" x14ac:dyDescent="0.3">
      <c r="A2346" t="s">
        <v>1249</v>
      </c>
      <c r="B2346" t="s">
        <v>1105</v>
      </c>
      <c r="C2346" t="str">
        <f t="shared" si="72"/>
        <v>make</v>
      </c>
      <c r="D2346" t="str">
        <f t="shared" si="73"/>
        <v>captiva</v>
      </c>
      <c r="E2346" t="s">
        <v>2905</v>
      </c>
    </row>
    <row r="2347" spans="1:5" x14ac:dyDescent="0.3">
      <c r="A2347" t="s">
        <v>1249</v>
      </c>
      <c r="B2347" t="s">
        <v>356</v>
      </c>
      <c r="C2347" t="str">
        <f t="shared" si="72"/>
        <v>make</v>
      </c>
      <c r="D2347" t="str">
        <f t="shared" si="73"/>
        <v>caravelle</v>
      </c>
      <c r="E2347" t="s">
        <v>2905</v>
      </c>
    </row>
    <row r="2348" spans="1:5" x14ac:dyDescent="0.3">
      <c r="A2348" t="s">
        <v>1249</v>
      </c>
      <c r="B2348" t="s">
        <v>1106</v>
      </c>
      <c r="C2348" t="str">
        <f t="shared" si="72"/>
        <v>make</v>
      </c>
      <c r="D2348" t="str">
        <f t="shared" si="73"/>
        <v>Cargo</v>
      </c>
      <c r="E2348" t="s">
        <v>2905</v>
      </c>
    </row>
    <row r="2349" spans="1:5" x14ac:dyDescent="0.3">
      <c r="A2349" t="s">
        <v>1249</v>
      </c>
      <c r="B2349" t="s">
        <v>358</v>
      </c>
      <c r="C2349" t="str">
        <f t="shared" si="72"/>
        <v>make</v>
      </c>
      <c r="D2349" t="str">
        <f t="shared" si="73"/>
        <v>caribe</v>
      </c>
      <c r="E2349" t="s">
        <v>2905</v>
      </c>
    </row>
    <row r="2350" spans="1:5" x14ac:dyDescent="0.3">
      <c r="A2350" t="s">
        <v>1249</v>
      </c>
      <c r="B2350" t="s">
        <v>359</v>
      </c>
      <c r="C2350" t="str">
        <f t="shared" si="72"/>
        <v>make</v>
      </c>
      <c r="D2350" t="str">
        <f t="shared" si="73"/>
        <v>caribiana</v>
      </c>
      <c r="E2350" t="s">
        <v>2905</v>
      </c>
    </row>
    <row r="2351" spans="1:5" x14ac:dyDescent="0.3">
      <c r="A2351" t="s">
        <v>1249</v>
      </c>
      <c r="B2351" t="s">
        <v>360</v>
      </c>
      <c r="C2351" t="str">
        <f t="shared" si="72"/>
        <v>make</v>
      </c>
      <c r="D2351" t="str">
        <f t="shared" si="73"/>
        <v>carolinacat</v>
      </c>
      <c r="E2351" t="s">
        <v>2905</v>
      </c>
    </row>
    <row r="2352" spans="1:5" x14ac:dyDescent="0.3">
      <c r="A2352" t="s">
        <v>1249</v>
      </c>
      <c r="B2352" t="s">
        <v>65</v>
      </c>
      <c r="C2352" t="str">
        <f t="shared" si="72"/>
        <v>make</v>
      </c>
      <c r="D2352" t="str">
        <f t="shared" si="73"/>
        <v>carolinaclassic</v>
      </c>
      <c r="E2352" t="s">
        <v>2905</v>
      </c>
    </row>
    <row r="2353" spans="1:5" x14ac:dyDescent="0.3">
      <c r="A2353" t="s">
        <v>1249</v>
      </c>
      <c r="B2353" t="s">
        <v>361</v>
      </c>
      <c r="C2353" t="str">
        <f t="shared" si="72"/>
        <v>make</v>
      </c>
      <c r="D2353" t="str">
        <f t="shared" si="73"/>
        <v>carolinaskiff</v>
      </c>
      <c r="E2353" t="s">
        <v>2905</v>
      </c>
    </row>
    <row r="2354" spans="1:5" x14ac:dyDescent="0.3">
      <c r="A2354" t="s">
        <v>1249</v>
      </c>
      <c r="B2354" t="s">
        <v>362</v>
      </c>
      <c r="C2354" t="str">
        <f t="shared" si="72"/>
        <v>make</v>
      </c>
      <c r="D2354" t="str">
        <f t="shared" si="73"/>
        <v>Carrera</v>
      </c>
      <c r="E2354" t="s">
        <v>2905</v>
      </c>
    </row>
    <row r="2355" spans="1:5" x14ac:dyDescent="0.3">
      <c r="A2355" t="s">
        <v>1249</v>
      </c>
      <c r="B2355" t="s">
        <v>363</v>
      </c>
      <c r="C2355" t="str">
        <f t="shared" si="72"/>
        <v>make</v>
      </c>
      <c r="D2355" t="str">
        <f t="shared" si="73"/>
        <v>carver</v>
      </c>
      <c r="E2355" t="s">
        <v>2905</v>
      </c>
    </row>
    <row r="2356" spans="1:5" x14ac:dyDescent="0.3">
      <c r="A2356" t="s">
        <v>1249</v>
      </c>
      <c r="B2356" t="s">
        <v>1107</v>
      </c>
      <c r="C2356" t="str">
        <f t="shared" si="72"/>
        <v>make</v>
      </c>
      <c r="D2356" t="str">
        <f t="shared" si="73"/>
        <v>cat</v>
      </c>
      <c r="E2356" t="s">
        <v>2905</v>
      </c>
    </row>
    <row r="2357" spans="1:5" x14ac:dyDescent="0.3">
      <c r="A2357" t="s">
        <v>1249</v>
      </c>
      <c r="B2357" t="s">
        <v>364</v>
      </c>
      <c r="C2357" t="str">
        <f t="shared" si="72"/>
        <v>make</v>
      </c>
      <c r="D2357" t="str">
        <f t="shared" si="73"/>
        <v>catalina</v>
      </c>
      <c r="E2357" t="s">
        <v>2905</v>
      </c>
    </row>
    <row r="2358" spans="1:5" x14ac:dyDescent="0.3">
      <c r="A2358" t="s">
        <v>1249</v>
      </c>
      <c r="B2358" t="s">
        <v>365</v>
      </c>
      <c r="C2358" t="str">
        <f t="shared" si="72"/>
        <v>make</v>
      </c>
      <c r="D2358" t="str">
        <f t="shared" si="73"/>
        <v>catana</v>
      </c>
      <c r="E2358" t="s">
        <v>2905</v>
      </c>
    </row>
    <row r="2359" spans="1:5" x14ac:dyDescent="0.3">
      <c r="A2359" t="s">
        <v>1249</v>
      </c>
      <c r="B2359" t="s">
        <v>366</v>
      </c>
      <c r="C2359" t="str">
        <f t="shared" si="72"/>
        <v>make</v>
      </c>
      <c r="D2359" t="str">
        <f t="shared" si="73"/>
        <v>cavileer</v>
      </c>
      <c r="E2359" t="s">
        <v>2905</v>
      </c>
    </row>
    <row r="2360" spans="1:5" x14ac:dyDescent="0.3">
      <c r="A2360" t="s">
        <v>1249</v>
      </c>
      <c r="B2360" t="s">
        <v>367</v>
      </c>
      <c r="C2360" t="str">
        <f t="shared" si="72"/>
        <v>make</v>
      </c>
      <c r="D2360" t="str">
        <f t="shared" si="73"/>
        <v>cc</v>
      </c>
      <c r="E2360" t="s">
        <v>2905</v>
      </c>
    </row>
    <row r="2361" spans="1:5" x14ac:dyDescent="0.3">
      <c r="A2361" t="s">
        <v>1249</v>
      </c>
      <c r="B2361" t="s">
        <v>368</v>
      </c>
      <c r="C2361" t="str">
        <f t="shared" si="72"/>
        <v>make</v>
      </c>
      <c r="D2361" t="str">
        <f t="shared" si="73"/>
        <v>CDory</v>
      </c>
      <c r="E2361" t="s">
        <v>2905</v>
      </c>
    </row>
    <row r="2362" spans="1:5" x14ac:dyDescent="0.3">
      <c r="A2362" t="s">
        <v>1249</v>
      </c>
      <c r="B2362" t="s">
        <v>369</v>
      </c>
      <c r="C2362" t="str">
        <f t="shared" si="72"/>
        <v>make</v>
      </c>
      <c r="D2362" t="str">
        <f t="shared" si="73"/>
        <v>centurion</v>
      </c>
      <c r="E2362" t="s">
        <v>2905</v>
      </c>
    </row>
    <row r="2363" spans="1:5" x14ac:dyDescent="0.3">
      <c r="A2363" t="s">
        <v>1249</v>
      </c>
      <c r="B2363" t="s">
        <v>370</v>
      </c>
      <c r="C2363" t="str">
        <f t="shared" si="72"/>
        <v>make</v>
      </c>
      <c r="D2363" t="str">
        <f t="shared" si="73"/>
        <v>century</v>
      </c>
      <c r="E2363" t="s">
        <v>2905</v>
      </c>
    </row>
    <row r="2364" spans="1:5" x14ac:dyDescent="0.3">
      <c r="A2364" t="s">
        <v>1249</v>
      </c>
      <c r="B2364" t="s">
        <v>371</v>
      </c>
      <c r="C2364" t="str">
        <f t="shared" si="72"/>
        <v>make</v>
      </c>
      <c r="D2364" t="str">
        <f t="shared" si="73"/>
        <v>challenger</v>
      </c>
      <c r="E2364" t="s">
        <v>2905</v>
      </c>
    </row>
    <row r="2365" spans="1:5" x14ac:dyDescent="0.3">
      <c r="A2365" t="s">
        <v>1249</v>
      </c>
      <c r="B2365" t="s">
        <v>372</v>
      </c>
      <c r="C2365" t="str">
        <f t="shared" si="72"/>
        <v>make</v>
      </c>
      <c r="D2365" t="str">
        <f t="shared" si="73"/>
        <v>champion</v>
      </c>
      <c r="E2365" t="s">
        <v>2905</v>
      </c>
    </row>
    <row r="2366" spans="1:5" x14ac:dyDescent="0.3">
      <c r="A2366" t="s">
        <v>1249</v>
      </c>
      <c r="B2366" t="s">
        <v>373</v>
      </c>
      <c r="C2366" t="str">
        <f t="shared" si="72"/>
        <v>make</v>
      </c>
      <c r="D2366" t="str">
        <f t="shared" si="73"/>
        <v>chaos</v>
      </c>
      <c r="E2366" t="s">
        <v>2905</v>
      </c>
    </row>
    <row r="2367" spans="1:5" x14ac:dyDescent="0.3">
      <c r="A2367" t="s">
        <v>1249</v>
      </c>
      <c r="B2367" t="s">
        <v>374</v>
      </c>
      <c r="C2367" t="str">
        <f t="shared" si="72"/>
        <v>make</v>
      </c>
      <c r="D2367" t="str">
        <f t="shared" si="73"/>
        <v>chaparral</v>
      </c>
      <c r="E2367" t="s">
        <v>2905</v>
      </c>
    </row>
    <row r="2368" spans="1:5" x14ac:dyDescent="0.3">
      <c r="A2368" t="s">
        <v>1249</v>
      </c>
      <c r="B2368" t="s">
        <v>1108</v>
      </c>
      <c r="C2368" t="str">
        <f t="shared" si="72"/>
        <v>make</v>
      </c>
      <c r="D2368" t="str">
        <f t="shared" si="73"/>
        <v>chartercats</v>
      </c>
      <c r="E2368" t="s">
        <v>2905</v>
      </c>
    </row>
    <row r="2369" spans="1:5" x14ac:dyDescent="0.3">
      <c r="A2369" t="s">
        <v>1249</v>
      </c>
      <c r="B2369" t="s">
        <v>375</v>
      </c>
      <c r="C2369" t="str">
        <f t="shared" si="72"/>
        <v>make</v>
      </c>
      <c r="D2369" t="str">
        <f t="shared" si="73"/>
        <v>checkmate</v>
      </c>
      <c r="E2369" t="s">
        <v>2905</v>
      </c>
    </row>
    <row r="2370" spans="1:5" x14ac:dyDescent="0.3">
      <c r="A2370" t="s">
        <v>1249</v>
      </c>
      <c r="B2370" t="s">
        <v>376</v>
      </c>
      <c r="C2370" t="str">
        <f t="shared" si="72"/>
        <v>make</v>
      </c>
      <c r="D2370" t="str">
        <f t="shared" si="73"/>
        <v>Cheetah</v>
      </c>
      <c r="E2370" t="s">
        <v>2905</v>
      </c>
    </row>
    <row r="2371" spans="1:5" x14ac:dyDescent="0.3">
      <c r="A2371" t="s">
        <v>1249</v>
      </c>
      <c r="B2371" t="s">
        <v>377</v>
      </c>
      <c r="C2371" t="str">
        <f t="shared" ref="C2371:C2434" si="74">LEFT(B2371,FIND("=",B2371)-1)</f>
        <v>make</v>
      </c>
      <c r="D2371" t="str">
        <f t="shared" ref="D2371:D2434" si="75">MID(B2371,FIND("=",B2371)+1,LEN(B2371))</f>
        <v>cheoylee</v>
      </c>
      <c r="E2371" t="s">
        <v>2905</v>
      </c>
    </row>
    <row r="2372" spans="1:5" x14ac:dyDescent="0.3">
      <c r="A2372" t="s">
        <v>1249</v>
      </c>
      <c r="B2372" t="s">
        <v>378</v>
      </c>
      <c r="C2372" t="str">
        <f t="shared" si="74"/>
        <v>make</v>
      </c>
      <c r="D2372" t="str">
        <f t="shared" si="75"/>
        <v>chinook</v>
      </c>
      <c r="E2372" t="s">
        <v>2905</v>
      </c>
    </row>
    <row r="2373" spans="1:5" x14ac:dyDescent="0.3">
      <c r="A2373" t="s">
        <v>1249</v>
      </c>
      <c r="B2373" t="s">
        <v>380</v>
      </c>
      <c r="C2373" t="str">
        <f t="shared" si="74"/>
        <v>make</v>
      </c>
      <c r="D2373" t="str">
        <f t="shared" si="75"/>
        <v>chriscraft</v>
      </c>
      <c r="E2373" t="s">
        <v>2905</v>
      </c>
    </row>
    <row r="2374" spans="1:5" x14ac:dyDescent="0.3">
      <c r="A2374" t="s">
        <v>1249</v>
      </c>
      <c r="B2374" t="s">
        <v>381</v>
      </c>
      <c r="C2374" t="str">
        <f t="shared" si="74"/>
        <v>make</v>
      </c>
      <c r="D2374" t="str">
        <f t="shared" si="75"/>
        <v>christensen</v>
      </c>
      <c r="E2374" t="s">
        <v>2905</v>
      </c>
    </row>
    <row r="2375" spans="1:5" x14ac:dyDescent="0.3">
      <c r="A2375" t="s">
        <v>1249</v>
      </c>
      <c r="B2375" t="s">
        <v>382</v>
      </c>
      <c r="C2375" t="str">
        <f t="shared" si="74"/>
        <v>make</v>
      </c>
      <c r="D2375" t="str">
        <f t="shared" si="75"/>
        <v>cigarette</v>
      </c>
      <c r="E2375" t="s">
        <v>2905</v>
      </c>
    </row>
    <row r="2376" spans="1:5" x14ac:dyDescent="0.3">
      <c r="A2376" t="s">
        <v>1249</v>
      </c>
      <c r="B2376" t="s">
        <v>383</v>
      </c>
      <c r="C2376" t="str">
        <f t="shared" si="74"/>
        <v>make</v>
      </c>
      <c r="D2376" t="str">
        <f t="shared" si="75"/>
        <v>clearwater</v>
      </c>
      <c r="E2376" t="s">
        <v>2905</v>
      </c>
    </row>
    <row r="2377" spans="1:5" x14ac:dyDescent="0.3">
      <c r="A2377" t="s">
        <v>1249</v>
      </c>
      <c r="B2377" t="s">
        <v>1109</v>
      </c>
      <c r="C2377" t="str">
        <f t="shared" si="74"/>
        <v>make</v>
      </c>
      <c r="D2377" t="str">
        <f t="shared" si="75"/>
        <v>CMByachts</v>
      </c>
      <c r="E2377" t="s">
        <v>2905</v>
      </c>
    </row>
    <row r="2378" spans="1:5" x14ac:dyDescent="0.3">
      <c r="A2378" t="s">
        <v>1249</v>
      </c>
      <c r="B2378" t="s">
        <v>1110</v>
      </c>
      <c r="C2378" t="str">
        <f t="shared" si="74"/>
        <v>make</v>
      </c>
      <c r="D2378" t="str">
        <f t="shared" si="75"/>
        <v>cnb</v>
      </c>
      <c r="E2378" t="s">
        <v>2905</v>
      </c>
    </row>
    <row r="2379" spans="1:5" x14ac:dyDescent="0.3">
      <c r="A2379" t="s">
        <v>1249</v>
      </c>
      <c r="B2379" t="s">
        <v>384</v>
      </c>
      <c r="C2379" t="str">
        <f t="shared" si="74"/>
        <v>make</v>
      </c>
      <c r="D2379" t="str">
        <f t="shared" si="75"/>
        <v>coastalcraft</v>
      </c>
      <c r="E2379" t="s">
        <v>2905</v>
      </c>
    </row>
    <row r="2380" spans="1:5" x14ac:dyDescent="0.3">
      <c r="A2380" t="s">
        <v>1249</v>
      </c>
      <c r="B2380" t="s">
        <v>385</v>
      </c>
      <c r="C2380" t="str">
        <f t="shared" si="74"/>
        <v>make</v>
      </c>
      <c r="D2380" t="str">
        <f t="shared" si="75"/>
        <v>cobalt</v>
      </c>
      <c r="E2380" t="s">
        <v>2905</v>
      </c>
    </row>
    <row r="2381" spans="1:5" x14ac:dyDescent="0.3">
      <c r="A2381" t="s">
        <v>1249</v>
      </c>
      <c r="B2381" t="s">
        <v>386</v>
      </c>
      <c r="C2381" t="str">
        <f t="shared" si="74"/>
        <v>make</v>
      </c>
      <c r="D2381" t="str">
        <f t="shared" si="75"/>
        <v>cobaltboats</v>
      </c>
      <c r="E2381" t="s">
        <v>2905</v>
      </c>
    </row>
    <row r="2382" spans="1:5" x14ac:dyDescent="0.3">
      <c r="A2382" t="s">
        <v>1249</v>
      </c>
      <c r="B2382" t="s">
        <v>387</v>
      </c>
      <c r="C2382" t="str">
        <f t="shared" si="74"/>
        <v>make</v>
      </c>
      <c r="D2382" t="str">
        <f t="shared" si="75"/>
        <v>cobia</v>
      </c>
      <c r="E2382" t="s">
        <v>2905</v>
      </c>
    </row>
    <row r="2383" spans="1:5" x14ac:dyDescent="0.3">
      <c r="A2383" t="s">
        <v>1249</v>
      </c>
      <c r="B2383" t="s">
        <v>388</v>
      </c>
      <c r="C2383" t="str">
        <f t="shared" si="74"/>
        <v>make</v>
      </c>
      <c r="D2383" t="str">
        <f t="shared" si="75"/>
        <v>cobra</v>
      </c>
      <c r="E2383" t="s">
        <v>2905</v>
      </c>
    </row>
    <row r="2384" spans="1:5" x14ac:dyDescent="0.3">
      <c r="A2384" t="s">
        <v>1249</v>
      </c>
      <c r="B2384" t="s">
        <v>389</v>
      </c>
      <c r="C2384" t="str">
        <f t="shared" si="74"/>
        <v>make</v>
      </c>
      <c r="D2384" t="str">
        <f t="shared" si="75"/>
        <v>codecasa</v>
      </c>
      <c r="E2384" t="s">
        <v>2905</v>
      </c>
    </row>
    <row r="2385" spans="1:5" x14ac:dyDescent="0.3">
      <c r="A2385" t="s">
        <v>1249</v>
      </c>
      <c r="B2385" t="s">
        <v>390</v>
      </c>
      <c r="C2385" t="str">
        <f t="shared" si="74"/>
        <v>make</v>
      </c>
      <c r="D2385" t="str">
        <f t="shared" si="75"/>
        <v>columbia</v>
      </c>
      <c r="E2385" t="s">
        <v>2905</v>
      </c>
    </row>
    <row r="2386" spans="1:5" x14ac:dyDescent="0.3">
      <c r="A2386" t="s">
        <v>1249</v>
      </c>
      <c r="B2386" t="s">
        <v>1111</v>
      </c>
      <c r="C2386" t="str">
        <f t="shared" si="74"/>
        <v>make</v>
      </c>
      <c r="D2386" t="str">
        <f t="shared" si="75"/>
        <v>colvic</v>
      </c>
      <c r="E2386" t="s">
        <v>2905</v>
      </c>
    </row>
    <row r="2387" spans="1:5" x14ac:dyDescent="0.3">
      <c r="A2387" t="s">
        <v>1249</v>
      </c>
      <c r="B2387" t="s">
        <v>391</v>
      </c>
      <c r="C2387" t="str">
        <f t="shared" si="74"/>
        <v>make</v>
      </c>
      <c r="D2387" t="str">
        <f t="shared" si="75"/>
        <v>comar</v>
      </c>
      <c r="E2387" t="s">
        <v>2905</v>
      </c>
    </row>
    <row r="2388" spans="1:5" x14ac:dyDescent="0.3">
      <c r="A2388" t="s">
        <v>1249</v>
      </c>
      <c r="B2388" t="s">
        <v>392</v>
      </c>
      <c r="C2388" t="str">
        <f t="shared" si="74"/>
        <v>make</v>
      </c>
      <c r="D2388" t="str">
        <f t="shared" si="75"/>
        <v>Commander</v>
      </c>
      <c r="E2388" t="s">
        <v>2905</v>
      </c>
    </row>
    <row r="2389" spans="1:5" x14ac:dyDescent="0.3">
      <c r="A2389" t="s">
        <v>1249</v>
      </c>
      <c r="B2389" t="s">
        <v>393</v>
      </c>
      <c r="C2389" t="str">
        <f t="shared" si="74"/>
        <v>make</v>
      </c>
      <c r="D2389" t="str">
        <f t="shared" si="75"/>
        <v>Compac</v>
      </c>
      <c r="E2389" t="s">
        <v>2905</v>
      </c>
    </row>
    <row r="2390" spans="1:5" x14ac:dyDescent="0.3">
      <c r="A2390" t="s">
        <v>1249</v>
      </c>
      <c r="B2390" t="s">
        <v>394</v>
      </c>
      <c r="C2390" t="str">
        <f t="shared" si="74"/>
        <v>make</v>
      </c>
      <c r="D2390" t="str">
        <f t="shared" si="75"/>
        <v>concept</v>
      </c>
      <c r="E2390" t="s">
        <v>2905</v>
      </c>
    </row>
    <row r="2391" spans="1:5" x14ac:dyDescent="0.3">
      <c r="A2391" t="s">
        <v>1249</v>
      </c>
      <c r="B2391" t="s">
        <v>1112</v>
      </c>
      <c r="C2391" t="str">
        <f t="shared" si="74"/>
        <v>make</v>
      </c>
      <c r="D2391" t="str">
        <f t="shared" si="75"/>
        <v>concord</v>
      </c>
      <c r="E2391" t="s">
        <v>2905</v>
      </c>
    </row>
    <row r="2392" spans="1:5" x14ac:dyDescent="0.3">
      <c r="A2392" t="s">
        <v>1249</v>
      </c>
      <c r="B2392" t="s">
        <v>395</v>
      </c>
      <c r="C2392" t="str">
        <f t="shared" si="74"/>
        <v>make</v>
      </c>
      <c r="D2392" t="str">
        <f t="shared" si="75"/>
        <v>conquest</v>
      </c>
      <c r="E2392" t="s">
        <v>2905</v>
      </c>
    </row>
    <row r="2393" spans="1:5" x14ac:dyDescent="0.3">
      <c r="A2393" t="s">
        <v>1249</v>
      </c>
      <c r="B2393" t="s">
        <v>396</v>
      </c>
      <c r="C2393" t="str">
        <f t="shared" si="74"/>
        <v>make</v>
      </c>
      <c r="D2393" t="str">
        <f t="shared" si="75"/>
        <v>Contender</v>
      </c>
      <c r="E2393" t="s">
        <v>2905</v>
      </c>
    </row>
    <row r="2394" spans="1:5" x14ac:dyDescent="0.3">
      <c r="A2394" t="s">
        <v>1249</v>
      </c>
      <c r="B2394" t="s">
        <v>397</v>
      </c>
      <c r="C2394" t="str">
        <f t="shared" si="74"/>
        <v>make</v>
      </c>
      <c r="D2394" t="str">
        <f t="shared" si="75"/>
        <v>contessa</v>
      </c>
      <c r="E2394" t="s">
        <v>2905</v>
      </c>
    </row>
    <row r="2395" spans="1:5" x14ac:dyDescent="0.3">
      <c r="A2395" t="s">
        <v>1249</v>
      </c>
      <c r="B2395" t="s">
        <v>398</v>
      </c>
      <c r="C2395" t="str">
        <f t="shared" si="74"/>
        <v>make</v>
      </c>
      <c r="D2395" t="str">
        <f t="shared" si="75"/>
        <v>contest</v>
      </c>
      <c r="E2395" t="s">
        <v>2905</v>
      </c>
    </row>
    <row r="2396" spans="1:5" x14ac:dyDescent="0.3">
      <c r="A2396" t="s">
        <v>1249</v>
      </c>
      <c r="B2396" t="s">
        <v>399</v>
      </c>
      <c r="C2396" t="str">
        <f t="shared" si="74"/>
        <v>make</v>
      </c>
      <c r="D2396" t="str">
        <f t="shared" si="75"/>
        <v>contour</v>
      </c>
      <c r="E2396" t="s">
        <v>2905</v>
      </c>
    </row>
    <row r="2397" spans="1:5" x14ac:dyDescent="0.3">
      <c r="A2397" t="s">
        <v>1249</v>
      </c>
      <c r="B2397" t="s">
        <v>400</v>
      </c>
      <c r="C2397" t="str">
        <f t="shared" si="74"/>
        <v>make</v>
      </c>
      <c r="D2397" t="str">
        <f t="shared" si="75"/>
        <v>coronet</v>
      </c>
      <c r="E2397" t="s">
        <v>2905</v>
      </c>
    </row>
    <row r="2398" spans="1:5" x14ac:dyDescent="0.3">
      <c r="A2398" t="s">
        <v>1249</v>
      </c>
      <c r="B2398" t="s">
        <v>401</v>
      </c>
      <c r="C2398" t="str">
        <f t="shared" si="74"/>
        <v>make</v>
      </c>
      <c r="D2398" t="str">
        <f t="shared" si="75"/>
        <v>correctcraft</v>
      </c>
      <c r="E2398" t="s">
        <v>2905</v>
      </c>
    </row>
    <row r="2399" spans="1:5" x14ac:dyDescent="0.3">
      <c r="A2399" t="s">
        <v>1249</v>
      </c>
      <c r="B2399" t="s">
        <v>402</v>
      </c>
      <c r="C2399" t="str">
        <f t="shared" si="74"/>
        <v>make</v>
      </c>
      <c r="D2399" t="str">
        <f t="shared" si="75"/>
        <v>corsair</v>
      </c>
      <c r="E2399" t="s">
        <v>2905</v>
      </c>
    </row>
    <row r="2400" spans="1:5" x14ac:dyDescent="0.3">
      <c r="A2400" t="s">
        <v>1249</v>
      </c>
      <c r="B2400" t="s">
        <v>403</v>
      </c>
      <c r="C2400" t="str">
        <f t="shared" si="74"/>
        <v>make</v>
      </c>
      <c r="D2400" t="str">
        <f t="shared" si="75"/>
        <v>craigblackwell</v>
      </c>
      <c r="E2400" t="s">
        <v>2905</v>
      </c>
    </row>
    <row r="2401" spans="1:5" x14ac:dyDescent="0.3">
      <c r="A2401" t="s">
        <v>1249</v>
      </c>
      <c r="B2401" t="s">
        <v>404</v>
      </c>
      <c r="C2401" t="str">
        <f t="shared" si="74"/>
        <v>make</v>
      </c>
      <c r="D2401" t="str">
        <f t="shared" si="75"/>
        <v>craigcat</v>
      </c>
      <c r="E2401" t="s">
        <v>2905</v>
      </c>
    </row>
    <row r="2402" spans="1:5" x14ac:dyDescent="0.3">
      <c r="A2402" t="s">
        <v>1249</v>
      </c>
      <c r="B2402" t="s">
        <v>405</v>
      </c>
      <c r="C2402" t="str">
        <f t="shared" si="74"/>
        <v>make</v>
      </c>
      <c r="D2402" t="str">
        <f t="shared" si="75"/>
        <v>cranchi</v>
      </c>
      <c r="E2402" t="s">
        <v>2905</v>
      </c>
    </row>
    <row r="2403" spans="1:5" x14ac:dyDescent="0.3">
      <c r="A2403" t="s">
        <v>1249</v>
      </c>
      <c r="B2403" t="s">
        <v>406</v>
      </c>
      <c r="C2403" t="str">
        <f t="shared" si="74"/>
        <v>make</v>
      </c>
      <c r="D2403" t="str">
        <f t="shared" si="75"/>
        <v>crescent</v>
      </c>
      <c r="E2403" t="s">
        <v>2905</v>
      </c>
    </row>
    <row r="2404" spans="1:5" x14ac:dyDescent="0.3">
      <c r="A2404" t="s">
        <v>1249</v>
      </c>
      <c r="B2404" t="s">
        <v>407</v>
      </c>
      <c r="C2404" t="str">
        <f t="shared" si="74"/>
        <v>make</v>
      </c>
      <c r="D2404" t="str">
        <f t="shared" si="75"/>
        <v>crest</v>
      </c>
      <c r="E2404" t="s">
        <v>2905</v>
      </c>
    </row>
    <row r="2405" spans="1:5" x14ac:dyDescent="0.3">
      <c r="A2405" t="s">
        <v>1249</v>
      </c>
      <c r="B2405" t="s">
        <v>408</v>
      </c>
      <c r="C2405" t="str">
        <f t="shared" si="74"/>
        <v>make</v>
      </c>
      <c r="D2405" t="str">
        <f t="shared" si="75"/>
        <v>crestliner</v>
      </c>
      <c r="E2405" t="s">
        <v>2905</v>
      </c>
    </row>
    <row r="2406" spans="1:5" x14ac:dyDescent="0.3">
      <c r="A2406" t="s">
        <v>1249</v>
      </c>
      <c r="B2406" t="s">
        <v>409</v>
      </c>
      <c r="C2406" t="str">
        <f t="shared" si="74"/>
        <v>make</v>
      </c>
      <c r="D2406" t="str">
        <f t="shared" si="75"/>
        <v>crestpontoonboats</v>
      </c>
      <c r="E2406" t="s">
        <v>2905</v>
      </c>
    </row>
    <row r="2407" spans="1:5" x14ac:dyDescent="0.3">
      <c r="A2407" t="s">
        <v>1249</v>
      </c>
      <c r="B2407" t="s">
        <v>1113</v>
      </c>
      <c r="C2407" t="str">
        <f t="shared" si="74"/>
        <v>make</v>
      </c>
      <c r="D2407" t="str">
        <f t="shared" si="75"/>
        <v>crn</v>
      </c>
      <c r="E2407" t="s">
        <v>2905</v>
      </c>
    </row>
    <row r="2408" spans="1:5" x14ac:dyDescent="0.3">
      <c r="A2408" t="s">
        <v>1249</v>
      </c>
      <c r="B2408" t="s">
        <v>411</v>
      </c>
      <c r="C2408" t="str">
        <f t="shared" si="74"/>
        <v>make</v>
      </c>
      <c r="D2408" t="str">
        <f t="shared" si="75"/>
        <v>crownline</v>
      </c>
      <c r="E2408" t="s">
        <v>2905</v>
      </c>
    </row>
    <row r="2409" spans="1:5" x14ac:dyDescent="0.3">
      <c r="A2409" t="s">
        <v>1249</v>
      </c>
      <c r="B2409" t="s">
        <v>412</v>
      </c>
      <c r="C2409" t="str">
        <f t="shared" si="74"/>
        <v>make</v>
      </c>
      <c r="D2409" t="str">
        <f t="shared" si="75"/>
        <v>crowther</v>
      </c>
      <c r="E2409" t="s">
        <v>2905</v>
      </c>
    </row>
    <row r="2410" spans="1:5" x14ac:dyDescent="0.3">
      <c r="A2410" t="s">
        <v>1249</v>
      </c>
      <c r="B2410" t="s">
        <v>413</v>
      </c>
      <c r="C2410" t="str">
        <f t="shared" si="74"/>
        <v>make</v>
      </c>
      <c r="D2410" t="str">
        <f t="shared" si="75"/>
        <v>cruisers</v>
      </c>
      <c r="E2410" t="s">
        <v>2905</v>
      </c>
    </row>
    <row r="2411" spans="1:5" x14ac:dyDescent="0.3">
      <c r="A2411" t="s">
        <v>1249</v>
      </c>
      <c r="B2411" t="s">
        <v>414</v>
      </c>
      <c r="C2411" t="str">
        <f t="shared" si="74"/>
        <v>make</v>
      </c>
      <c r="D2411" t="str">
        <f t="shared" si="75"/>
        <v>cruisersyachts</v>
      </c>
      <c r="E2411" t="s">
        <v>2905</v>
      </c>
    </row>
    <row r="2412" spans="1:5" x14ac:dyDescent="0.3">
      <c r="A2412" t="s">
        <v>1249</v>
      </c>
      <c r="B2412" t="s">
        <v>1114</v>
      </c>
      <c r="C2412" t="str">
        <f t="shared" si="74"/>
        <v>make</v>
      </c>
      <c r="D2412" t="str">
        <f t="shared" si="75"/>
        <v>Cs</v>
      </c>
      <c r="E2412" t="s">
        <v>2905</v>
      </c>
    </row>
    <row r="2413" spans="1:5" x14ac:dyDescent="0.3">
      <c r="A2413" t="s">
        <v>1249</v>
      </c>
      <c r="B2413" t="s">
        <v>415</v>
      </c>
      <c r="C2413" t="str">
        <f t="shared" si="74"/>
        <v>make</v>
      </c>
      <c r="D2413" t="str">
        <f t="shared" si="75"/>
        <v>Custom</v>
      </c>
      <c r="E2413" t="s">
        <v>2905</v>
      </c>
    </row>
    <row r="2414" spans="1:5" x14ac:dyDescent="0.3">
      <c r="A2414" t="s">
        <v>1249</v>
      </c>
      <c r="B2414" t="s">
        <v>416</v>
      </c>
      <c r="C2414" t="str">
        <f t="shared" si="74"/>
        <v>make</v>
      </c>
      <c r="D2414" t="str">
        <f t="shared" si="75"/>
        <v>customcarolina</v>
      </c>
      <c r="E2414" t="s">
        <v>2905</v>
      </c>
    </row>
    <row r="2415" spans="1:5" x14ac:dyDescent="0.3">
      <c r="A2415" t="s">
        <v>1249</v>
      </c>
      <c r="B2415" t="s">
        <v>417</v>
      </c>
      <c r="C2415" t="str">
        <f t="shared" si="74"/>
        <v>make</v>
      </c>
      <c r="D2415" t="str">
        <f t="shared" si="75"/>
        <v>customcraft</v>
      </c>
      <c r="E2415" t="s">
        <v>2905</v>
      </c>
    </row>
    <row r="2416" spans="1:5" x14ac:dyDescent="0.3">
      <c r="A2416" t="s">
        <v>1249</v>
      </c>
      <c r="B2416" t="s">
        <v>418</v>
      </c>
      <c r="C2416" t="str">
        <f t="shared" si="74"/>
        <v>make</v>
      </c>
      <c r="D2416" t="str">
        <f t="shared" si="75"/>
        <v>CustomLine</v>
      </c>
      <c r="E2416" t="s">
        <v>2905</v>
      </c>
    </row>
    <row r="2417" spans="1:5" x14ac:dyDescent="0.3">
      <c r="A2417" t="s">
        <v>1249</v>
      </c>
      <c r="B2417" t="s">
        <v>1115</v>
      </c>
      <c r="C2417" t="str">
        <f t="shared" si="74"/>
        <v>make</v>
      </c>
      <c r="D2417" t="str">
        <f t="shared" si="75"/>
        <v>customsteel</v>
      </c>
      <c r="E2417" t="s">
        <v>2905</v>
      </c>
    </row>
    <row r="2418" spans="1:5" x14ac:dyDescent="0.3">
      <c r="A2418" t="s">
        <v>1249</v>
      </c>
      <c r="B2418" t="s">
        <v>419</v>
      </c>
      <c r="C2418" t="str">
        <f t="shared" si="74"/>
        <v>make</v>
      </c>
      <c r="D2418" t="str">
        <f t="shared" si="75"/>
        <v>customweld</v>
      </c>
      <c r="E2418" t="s">
        <v>2905</v>
      </c>
    </row>
    <row r="2419" spans="1:5" x14ac:dyDescent="0.3">
      <c r="A2419" t="s">
        <v>1249</v>
      </c>
      <c r="B2419" t="s">
        <v>420</v>
      </c>
      <c r="C2419" t="str">
        <f t="shared" si="74"/>
        <v>make</v>
      </c>
      <c r="D2419" t="str">
        <f t="shared" si="75"/>
        <v>Cutwater</v>
      </c>
      <c r="E2419" t="s">
        <v>2905</v>
      </c>
    </row>
    <row r="2420" spans="1:5" x14ac:dyDescent="0.3">
      <c r="A2420" t="s">
        <v>1249</v>
      </c>
      <c r="B2420" t="s">
        <v>1116</v>
      </c>
      <c r="C2420" t="str">
        <f t="shared" si="74"/>
        <v>make</v>
      </c>
      <c r="D2420" t="str">
        <f t="shared" si="75"/>
        <v>cwhood</v>
      </c>
      <c r="E2420" t="s">
        <v>2905</v>
      </c>
    </row>
    <row r="2421" spans="1:5" x14ac:dyDescent="0.3">
      <c r="A2421" t="s">
        <v>1249</v>
      </c>
      <c r="B2421" t="s">
        <v>421</v>
      </c>
      <c r="C2421" t="str">
        <f t="shared" si="74"/>
        <v>make</v>
      </c>
      <c r="D2421" t="str">
        <f t="shared" si="75"/>
        <v>cypresscay</v>
      </c>
      <c r="E2421" t="s">
        <v>2905</v>
      </c>
    </row>
    <row r="2422" spans="1:5" x14ac:dyDescent="0.3">
      <c r="A2422" t="s">
        <v>1249</v>
      </c>
      <c r="B2422" t="s">
        <v>422</v>
      </c>
      <c r="C2422" t="str">
        <f t="shared" si="74"/>
        <v>make</v>
      </c>
      <c r="D2422" t="str">
        <f t="shared" si="75"/>
        <v>dargel</v>
      </c>
      <c r="E2422" t="s">
        <v>2905</v>
      </c>
    </row>
    <row r="2423" spans="1:5" x14ac:dyDescent="0.3">
      <c r="A2423" t="s">
        <v>1249</v>
      </c>
      <c r="B2423" t="s">
        <v>423</v>
      </c>
      <c r="C2423" t="str">
        <f t="shared" si="74"/>
        <v>make</v>
      </c>
      <c r="D2423" t="str">
        <f t="shared" si="75"/>
        <v>davis</v>
      </c>
      <c r="E2423" t="s">
        <v>2905</v>
      </c>
    </row>
    <row r="2424" spans="1:5" x14ac:dyDescent="0.3">
      <c r="A2424" t="s">
        <v>1249</v>
      </c>
      <c r="B2424" t="s">
        <v>424</v>
      </c>
      <c r="C2424" t="str">
        <f t="shared" si="74"/>
        <v>make</v>
      </c>
      <c r="D2424" t="str">
        <f t="shared" si="75"/>
        <v>dean</v>
      </c>
      <c r="E2424" t="s">
        <v>2905</v>
      </c>
    </row>
    <row r="2425" spans="1:5" x14ac:dyDescent="0.3">
      <c r="A2425" t="s">
        <v>1249</v>
      </c>
      <c r="B2425" t="s">
        <v>425</v>
      </c>
      <c r="C2425" t="str">
        <f t="shared" si="74"/>
        <v>make</v>
      </c>
      <c r="D2425" t="str">
        <f t="shared" si="75"/>
        <v>deepimpact</v>
      </c>
      <c r="E2425" t="s">
        <v>2905</v>
      </c>
    </row>
    <row r="2426" spans="1:5" x14ac:dyDescent="0.3">
      <c r="A2426" t="s">
        <v>1249</v>
      </c>
      <c r="B2426" t="s">
        <v>426</v>
      </c>
      <c r="C2426" t="str">
        <f t="shared" si="74"/>
        <v>make</v>
      </c>
      <c r="D2426" t="str">
        <f t="shared" si="75"/>
        <v>defever</v>
      </c>
      <c r="E2426" t="s">
        <v>2905</v>
      </c>
    </row>
    <row r="2427" spans="1:5" x14ac:dyDescent="0.3">
      <c r="A2427" t="s">
        <v>1249</v>
      </c>
      <c r="B2427" t="s">
        <v>427</v>
      </c>
      <c r="C2427" t="str">
        <f t="shared" si="74"/>
        <v>make</v>
      </c>
      <c r="D2427" t="str">
        <f t="shared" si="75"/>
        <v>defiance</v>
      </c>
      <c r="E2427" t="s">
        <v>2905</v>
      </c>
    </row>
    <row r="2428" spans="1:5" x14ac:dyDescent="0.3">
      <c r="A2428" t="s">
        <v>1249</v>
      </c>
      <c r="B2428" t="s">
        <v>428</v>
      </c>
      <c r="C2428" t="str">
        <f t="shared" si="74"/>
        <v>make</v>
      </c>
      <c r="D2428" t="str">
        <f t="shared" si="75"/>
        <v>dehler</v>
      </c>
      <c r="E2428" t="s">
        <v>2905</v>
      </c>
    </row>
    <row r="2429" spans="1:5" x14ac:dyDescent="0.3">
      <c r="A2429" t="s">
        <v>1249</v>
      </c>
      <c r="B2429" t="s">
        <v>429</v>
      </c>
      <c r="C2429" t="str">
        <f t="shared" si="74"/>
        <v>make</v>
      </c>
      <c r="D2429" t="str">
        <f t="shared" si="75"/>
        <v>delphia</v>
      </c>
      <c r="E2429" t="s">
        <v>2905</v>
      </c>
    </row>
    <row r="2430" spans="1:5" x14ac:dyDescent="0.3">
      <c r="A2430" t="s">
        <v>1249</v>
      </c>
      <c r="B2430" t="s">
        <v>430</v>
      </c>
      <c r="C2430" t="str">
        <f t="shared" si="74"/>
        <v>make</v>
      </c>
      <c r="D2430" t="str">
        <f t="shared" si="75"/>
        <v>delta</v>
      </c>
      <c r="E2430" t="s">
        <v>2905</v>
      </c>
    </row>
    <row r="2431" spans="1:5" x14ac:dyDescent="0.3">
      <c r="A2431" t="s">
        <v>1249</v>
      </c>
      <c r="B2431" t="s">
        <v>1117</v>
      </c>
      <c r="C2431" t="str">
        <f t="shared" si="74"/>
        <v>make</v>
      </c>
      <c r="D2431" t="str">
        <f t="shared" si="75"/>
        <v>deltamarine</v>
      </c>
      <c r="E2431" t="s">
        <v>2905</v>
      </c>
    </row>
    <row r="2432" spans="1:5" x14ac:dyDescent="0.3">
      <c r="A2432" t="s">
        <v>1249</v>
      </c>
      <c r="B2432" t="s">
        <v>431</v>
      </c>
      <c r="C2432" t="str">
        <f t="shared" si="74"/>
        <v>make</v>
      </c>
      <c r="D2432" t="str">
        <f t="shared" si="75"/>
        <v>deltapowerboats</v>
      </c>
      <c r="E2432" t="s">
        <v>2905</v>
      </c>
    </row>
    <row r="2433" spans="1:5" x14ac:dyDescent="0.3">
      <c r="A2433" t="s">
        <v>1249</v>
      </c>
      <c r="B2433" t="s">
        <v>1118</v>
      </c>
      <c r="C2433" t="str">
        <f t="shared" si="74"/>
        <v>make</v>
      </c>
      <c r="D2433" t="str">
        <f t="shared" si="75"/>
        <v>devonport</v>
      </c>
      <c r="E2433" t="s">
        <v>2905</v>
      </c>
    </row>
    <row r="2434" spans="1:5" x14ac:dyDescent="0.3">
      <c r="A2434" t="s">
        <v>1249</v>
      </c>
      <c r="B2434" t="s">
        <v>432</v>
      </c>
      <c r="C2434" t="str">
        <f t="shared" si="74"/>
        <v>make</v>
      </c>
      <c r="D2434" t="str">
        <f t="shared" si="75"/>
        <v>devries</v>
      </c>
      <c r="E2434" t="s">
        <v>2905</v>
      </c>
    </row>
    <row r="2435" spans="1:5" x14ac:dyDescent="0.3">
      <c r="A2435" t="s">
        <v>1249</v>
      </c>
      <c r="B2435" t="s">
        <v>433</v>
      </c>
      <c r="C2435" t="str">
        <f t="shared" ref="C2435:C2498" si="76">LEFT(B2435,FIND("=",B2435)-1)</f>
        <v>make</v>
      </c>
      <c r="D2435" t="str">
        <f t="shared" ref="D2435:D2498" si="77">MID(B2435,FIND("=",B2435)+1,LEN(B2435))</f>
        <v>devrieslentsch</v>
      </c>
      <c r="E2435" t="s">
        <v>2905</v>
      </c>
    </row>
    <row r="2436" spans="1:5" x14ac:dyDescent="0.3">
      <c r="A2436" t="s">
        <v>1249</v>
      </c>
      <c r="B2436" t="s">
        <v>1119</v>
      </c>
      <c r="C2436" t="str">
        <f t="shared" si="76"/>
        <v>make</v>
      </c>
      <c r="D2436" t="str">
        <f t="shared" si="77"/>
        <v>diam</v>
      </c>
      <c r="E2436" t="s">
        <v>2905</v>
      </c>
    </row>
    <row r="2437" spans="1:5" x14ac:dyDescent="0.3">
      <c r="A2437" t="s">
        <v>1249</v>
      </c>
      <c r="B2437" t="s">
        <v>1120</v>
      </c>
      <c r="C2437" t="str">
        <f t="shared" si="76"/>
        <v>make</v>
      </c>
      <c r="D2437" t="str">
        <f t="shared" si="77"/>
        <v>diam24</v>
      </c>
      <c r="E2437" t="s">
        <v>2905</v>
      </c>
    </row>
    <row r="2438" spans="1:5" x14ac:dyDescent="0.3">
      <c r="A2438" t="s">
        <v>1249</v>
      </c>
      <c r="B2438" t="s">
        <v>1121</v>
      </c>
      <c r="C2438" t="str">
        <f t="shared" si="76"/>
        <v>make</v>
      </c>
      <c r="D2438" t="str">
        <f t="shared" si="77"/>
        <v>dieselduck</v>
      </c>
      <c r="E2438" t="s">
        <v>2905</v>
      </c>
    </row>
    <row r="2439" spans="1:5" x14ac:dyDescent="0.3">
      <c r="A2439" t="s">
        <v>1249</v>
      </c>
      <c r="B2439" t="s">
        <v>1122</v>
      </c>
      <c r="C2439" t="str">
        <f t="shared" si="76"/>
        <v>make</v>
      </c>
      <c r="D2439" t="str">
        <f t="shared" si="77"/>
        <v>discover</v>
      </c>
      <c r="E2439" t="s">
        <v>2905</v>
      </c>
    </row>
    <row r="2440" spans="1:5" x14ac:dyDescent="0.3">
      <c r="A2440" t="s">
        <v>1249</v>
      </c>
      <c r="B2440" t="s">
        <v>434</v>
      </c>
      <c r="C2440" t="str">
        <f t="shared" si="76"/>
        <v>make</v>
      </c>
      <c r="D2440" t="str">
        <f t="shared" si="77"/>
        <v>discovery</v>
      </c>
      <c r="E2440" t="s">
        <v>2905</v>
      </c>
    </row>
    <row r="2441" spans="1:5" x14ac:dyDescent="0.3">
      <c r="A2441" t="s">
        <v>1249</v>
      </c>
      <c r="B2441" t="s">
        <v>435</v>
      </c>
      <c r="C2441" t="str">
        <f t="shared" si="76"/>
        <v>make</v>
      </c>
      <c r="D2441" t="str">
        <f t="shared" si="77"/>
        <v>donelle</v>
      </c>
      <c r="E2441" t="s">
        <v>2905</v>
      </c>
    </row>
    <row r="2442" spans="1:5" x14ac:dyDescent="0.3">
      <c r="A2442" t="s">
        <v>1249</v>
      </c>
      <c r="B2442" t="s">
        <v>436</v>
      </c>
      <c r="C2442" t="str">
        <f t="shared" si="76"/>
        <v>make</v>
      </c>
      <c r="D2442" t="str">
        <f t="shared" si="77"/>
        <v>donzi</v>
      </c>
      <c r="E2442" t="s">
        <v>2905</v>
      </c>
    </row>
    <row r="2443" spans="1:5" x14ac:dyDescent="0.3">
      <c r="A2443" t="s">
        <v>1249</v>
      </c>
      <c r="B2443" t="s">
        <v>437</v>
      </c>
      <c r="C2443" t="str">
        <f t="shared" si="76"/>
        <v>make</v>
      </c>
      <c r="D2443" t="str">
        <f t="shared" si="77"/>
        <v>dorado</v>
      </c>
      <c r="E2443" t="s">
        <v>2905</v>
      </c>
    </row>
    <row r="2444" spans="1:5" x14ac:dyDescent="0.3">
      <c r="A2444" t="s">
        <v>1249</v>
      </c>
      <c r="B2444" t="s">
        <v>438</v>
      </c>
      <c r="C2444" t="str">
        <f t="shared" si="76"/>
        <v>make</v>
      </c>
      <c r="D2444" t="str">
        <f t="shared" si="77"/>
        <v>doral</v>
      </c>
      <c r="E2444" t="s">
        <v>2905</v>
      </c>
    </row>
    <row r="2445" spans="1:5" x14ac:dyDescent="0.3">
      <c r="A2445" t="s">
        <v>1249</v>
      </c>
      <c r="B2445" t="s">
        <v>1123</v>
      </c>
      <c r="C2445" t="str">
        <f t="shared" si="76"/>
        <v>make</v>
      </c>
      <c r="D2445" t="str">
        <f t="shared" si="77"/>
        <v>draco</v>
      </c>
      <c r="E2445" t="s">
        <v>2905</v>
      </c>
    </row>
    <row r="2446" spans="1:5" x14ac:dyDescent="0.3">
      <c r="A2446" t="s">
        <v>1249</v>
      </c>
      <c r="B2446" t="s">
        <v>439</v>
      </c>
      <c r="C2446" t="str">
        <f t="shared" si="76"/>
        <v>make</v>
      </c>
      <c r="D2446" t="str">
        <f t="shared" si="77"/>
        <v>dragonfly</v>
      </c>
      <c r="E2446" t="s">
        <v>2905</v>
      </c>
    </row>
    <row r="2447" spans="1:5" x14ac:dyDescent="0.3">
      <c r="A2447" t="s">
        <v>1249</v>
      </c>
      <c r="B2447" t="s">
        <v>440</v>
      </c>
      <c r="C2447" t="str">
        <f t="shared" si="76"/>
        <v>make</v>
      </c>
      <c r="D2447" t="str">
        <f t="shared" si="77"/>
        <v>duckworth</v>
      </c>
      <c r="E2447" t="s">
        <v>2905</v>
      </c>
    </row>
    <row r="2448" spans="1:5" x14ac:dyDescent="0.3">
      <c r="A2448" t="s">
        <v>1249</v>
      </c>
      <c r="B2448" t="s">
        <v>441</v>
      </c>
      <c r="C2448" t="str">
        <f t="shared" si="76"/>
        <v>make</v>
      </c>
      <c r="D2448" t="str">
        <f t="shared" si="77"/>
        <v>duffy</v>
      </c>
      <c r="E2448" t="s">
        <v>2905</v>
      </c>
    </row>
    <row r="2449" spans="1:5" x14ac:dyDescent="0.3">
      <c r="A2449" t="s">
        <v>1249</v>
      </c>
      <c r="B2449" t="s">
        <v>442</v>
      </c>
      <c r="C2449" t="str">
        <f t="shared" si="76"/>
        <v>make</v>
      </c>
      <c r="D2449" t="str">
        <f t="shared" si="77"/>
        <v>dufour</v>
      </c>
      <c r="E2449" t="s">
        <v>2905</v>
      </c>
    </row>
    <row r="2450" spans="1:5" x14ac:dyDescent="0.3">
      <c r="A2450" t="s">
        <v>1249</v>
      </c>
      <c r="B2450" t="s">
        <v>443</v>
      </c>
      <c r="C2450" t="str">
        <f t="shared" si="76"/>
        <v>make</v>
      </c>
      <c r="D2450" t="str">
        <f t="shared" si="77"/>
        <v>duracraft</v>
      </c>
      <c r="E2450" t="s">
        <v>2905</v>
      </c>
    </row>
    <row r="2451" spans="1:5" x14ac:dyDescent="0.3">
      <c r="A2451" t="s">
        <v>1249</v>
      </c>
      <c r="B2451" t="s">
        <v>444</v>
      </c>
      <c r="C2451" t="str">
        <f t="shared" si="76"/>
        <v>make</v>
      </c>
      <c r="D2451" t="str">
        <f t="shared" si="77"/>
        <v>dusky</v>
      </c>
      <c r="E2451" t="s">
        <v>2905</v>
      </c>
    </row>
    <row r="2452" spans="1:5" x14ac:dyDescent="0.3">
      <c r="A2452" t="s">
        <v>1249</v>
      </c>
      <c r="B2452" t="s">
        <v>445</v>
      </c>
      <c r="C2452" t="str">
        <f t="shared" si="76"/>
        <v>make</v>
      </c>
      <c r="D2452" t="str">
        <f t="shared" si="77"/>
        <v>duskymarine</v>
      </c>
      <c r="E2452" t="s">
        <v>2905</v>
      </c>
    </row>
    <row r="2453" spans="1:5" x14ac:dyDescent="0.3">
      <c r="A2453" t="s">
        <v>1249</v>
      </c>
      <c r="B2453" t="s">
        <v>446</v>
      </c>
      <c r="C2453" t="str">
        <f t="shared" si="76"/>
        <v>make</v>
      </c>
      <c r="D2453" t="str">
        <f t="shared" si="77"/>
        <v>dyer</v>
      </c>
      <c r="E2453" t="s">
        <v>2905</v>
      </c>
    </row>
    <row r="2454" spans="1:5" x14ac:dyDescent="0.3">
      <c r="A2454" t="s">
        <v>1249</v>
      </c>
      <c r="B2454" t="s">
        <v>447</v>
      </c>
      <c r="C2454" t="str">
        <f t="shared" si="76"/>
        <v>make</v>
      </c>
      <c r="D2454" t="str">
        <f t="shared" si="77"/>
        <v>dynacraft</v>
      </c>
      <c r="E2454" t="s">
        <v>2905</v>
      </c>
    </row>
    <row r="2455" spans="1:5" x14ac:dyDescent="0.3">
      <c r="A2455" t="s">
        <v>1249</v>
      </c>
      <c r="B2455" t="s">
        <v>448</v>
      </c>
      <c r="C2455" t="str">
        <f t="shared" si="76"/>
        <v>make</v>
      </c>
      <c r="D2455" t="str">
        <f t="shared" si="77"/>
        <v>eagle</v>
      </c>
      <c r="E2455" t="s">
        <v>2905</v>
      </c>
    </row>
    <row r="2456" spans="1:5" x14ac:dyDescent="0.3">
      <c r="A2456" t="s">
        <v>1249</v>
      </c>
      <c r="B2456" t="s">
        <v>1124</v>
      </c>
      <c r="C2456" t="str">
        <f t="shared" si="76"/>
        <v>make</v>
      </c>
      <c r="D2456" t="str">
        <f t="shared" si="77"/>
        <v>eaglecraft</v>
      </c>
      <c r="E2456" t="s">
        <v>2905</v>
      </c>
    </row>
    <row r="2457" spans="1:5" x14ac:dyDescent="0.3">
      <c r="A2457" t="s">
        <v>1249</v>
      </c>
      <c r="B2457" t="s">
        <v>449</v>
      </c>
      <c r="C2457" t="str">
        <f t="shared" si="76"/>
        <v>make</v>
      </c>
      <c r="D2457" t="str">
        <f t="shared" si="77"/>
        <v>eastbay</v>
      </c>
      <c r="E2457" t="s">
        <v>2905</v>
      </c>
    </row>
    <row r="2458" spans="1:5" x14ac:dyDescent="0.3">
      <c r="A2458" t="s">
        <v>1249</v>
      </c>
      <c r="B2458" t="s">
        <v>450</v>
      </c>
      <c r="C2458" t="str">
        <f t="shared" si="76"/>
        <v>make</v>
      </c>
      <c r="D2458" t="str">
        <f t="shared" si="77"/>
        <v>easternboats</v>
      </c>
      <c r="E2458" t="s">
        <v>2905</v>
      </c>
    </row>
    <row r="2459" spans="1:5" x14ac:dyDescent="0.3">
      <c r="A2459" t="s">
        <v>1249</v>
      </c>
      <c r="B2459" t="s">
        <v>451</v>
      </c>
      <c r="C2459" t="str">
        <f t="shared" si="76"/>
        <v>make</v>
      </c>
      <c r="D2459" t="str">
        <f t="shared" si="77"/>
        <v>ebbtide</v>
      </c>
      <c r="E2459" t="s">
        <v>2905</v>
      </c>
    </row>
    <row r="2460" spans="1:5" x14ac:dyDescent="0.3">
      <c r="A2460" t="s">
        <v>1249</v>
      </c>
      <c r="B2460" t="s">
        <v>452</v>
      </c>
      <c r="C2460" t="str">
        <f t="shared" si="76"/>
        <v>make</v>
      </c>
      <c r="D2460" t="str">
        <f t="shared" si="77"/>
        <v>edgewater</v>
      </c>
      <c r="E2460" t="s">
        <v>2905</v>
      </c>
    </row>
    <row r="2461" spans="1:5" x14ac:dyDescent="0.3">
      <c r="A2461" t="s">
        <v>1249</v>
      </c>
      <c r="B2461" t="s">
        <v>453</v>
      </c>
      <c r="C2461" t="str">
        <f t="shared" si="76"/>
        <v>make</v>
      </c>
      <c r="D2461" t="str">
        <f t="shared" si="77"/>
        <v>eggharbor</v>
      </c>
      <c r="E2461" t="s">
        <v>2905</v>
      </c>
    </row>
    <row r="2462" spans="1:5" x14ac:dyDescent="0.3">
      <c r="A2462" t="s">
        <v>1249</v>
      </c>
      <c r="B2462" t="s">
        <v>454</v>
      </c>
      <c r="C2462" t="str">
        <f t="shared" si="76"/>
        <v>make</v>
      </c>
      <c r="D2462" t="str">
        <f t="shared" si="77"/>
        <v>elan</v>
      </c>
      <c r="E2462" t="s">
        <v>2905</v>
      </c>
    </row>
    <row r="2463" spans="1:5" x14ac:dyDescent="0.3">
      <c r="A2463" t="s">
        <v>1249</v>
      </c>
      <c r="B2463" t="s">
        <v>455</v>
      </c>
      <c r="C2463" t="str">
        <f t="shared" si="76"/>
        <v>make</v>
      </c>
      <c r="D2463" t="str">
        <f t="shared" si="77"/>
        <v>elegance</v>
      </c>
      <c r="E2463" t="s">
        <v>2905</v>
      </c>
    </row>
    <row r="2464" spans="1:5" x14ac:dyDescent="0.3">
      <c r="A2464" t="s">
        <v>1249</v>
      </c>
      <c r="B2464" t="s">
        <v>456</v>
      </c>
      <c r="C2464" t="str">
        <f t="shared" si="76"/>
        <v>make</v>
      </c>
      <c r="D2464" t="str">
        <f t="shared" si="77"/>
        <v>eliminator</v>
      </c>
      <c r="E2464" t="s">
        <v>2905</v>
      </c>
    </row>
    <row r="2465" spans="1:5" x14ac:dyDescent="0.3">
      <c r="A2465" t="s">
        <v>1249</v>
      </c>
      <c r="B2465" t="s">
        <v>458</v>
      </c>
      <c r="C2465" t="str">
        <f t="shared" si="76"/>
        <v>make</v>
      </c>
      <c r="D2465" t="str">
        <f t="shared" si="77"/>
        <v>elling</v>
      </c>
      <c r="E2465" t="s">
        <v>2905</v>
      </c>
    </row>
    <row r="2466" spans="1:5" x14ac:dyDescent="0.3">
      <c r="A2466" t="s">
        <v>1249</v>
      </c>
      <c r="B2466" t="s">
        <v>459</v>
      </c>
      <c r="C2466" t="str">
        <f t="shared" si="76"/>
        <v>make</v>
      </c>
      <c r="D2466" t="str">
        <f t="shared" si="77"/>
        <v>ellis</v>
      </c>
      <c r="E2466" t="s">
        <v>2905</v>
      </c>
    </row>
    <row r="2467" spans="1:5" x14ac:dyDescent="0.3">
      <c r="A2467" t="s">
        <v>1249</v>
      </c>
      <c r="B2467" t="s">
        <v>460</v>
      </c>
      <c r="C2467" t="str">
        <f t="shared" si="76"/>
        <v>make</v>
      </c>
      <c r="D2467" t="str">
        <f t="shared" si="77"/>
        <v>Encore</v>
      </c>
      <c r="E2467" t="s">
        <v>2905</v>
      </c>
    </row>
    <row r="2468" spans="1:5" x14ac:dyDescent="0.3">
      <c r="A2468" t="s">
        <v>1249</v>
      </c>
      <c r="B2468" t="s">
        <v>461</v>
      </c>
      <c r="C2468" t="str">
        <f t="shared" si="76"/>
        <v>make</v>
      </c>
      <c r="D2468" t="str">
        <f t="shared" si="77"/>
        <v>endeavour</v>
      </c>
      <c r="E2468" t="s">
        <v>2905</v>
      </c>
    </row>
    <row r="2469" spans="1:5" x14ac:dyDescent="0.3">
      <c r="A2469" t="s">
        <v>1249</v>
      </c>
      <c r="B2469" t="s">
        <v>462</v>
      </c>
      <c r="C2469" t="str">
        <f t="shared" si="76"/>
        <v>make</v>
      </c>
      <c r="D2469" t="str">
        <f t="shared" si="77"/>
        <v>epic</v>
      </c>
      <c r="E2469" t="s">
        <v>2905</v>
      </c>
    </row>
    <row r="2470" spans="1:5" x14ac:dyDescent="0.3">
      <c r="A2470" t="s">
        <v>1249</v>
      </c>
      <c r="B2470" t="s">
        <v>463</v>
      </c>
      <c r="C2470" t="str">
        <f t="shared" si="76"/>
        <v>make</v>
      </c>
      <c r="D2470" t="str">
        <f t="shared" si="77"/>
        <v>Ericson</v>
      </c>
      <c r="E2470" t="s">
        <v>2905</v>
      </c>
    </row>
    <row r="2471" spans="1:5" x14ac:dyDescent="0.3">
      <c r="A2471" t="s">
        <v>1249</v>
      </c>
      <c r="B2471" t="s">
        <v>464</v>
      </c>
      <c r="C2471" t="str">
        <f t="shared" si="76"/>
        <v>make</v>
      </c>
      <c r="D2471" t="str">
        <f t="shared" si="77"/>
        <v>escape</v>
      </c>
      <c r="E2471" t="s">
        <v>2905</v>
      </c>
    </row>
    <row r="2472" spans="1:5" x14ac:dyDescent="0.3">
      <c r="A2472" t="s">
        <v>1249</v>
      </c>
      <c r="B2472" t="s">
        <v>465</v>
      </c>
      <c r="C2472" t="str">
        <f t="shared" si="76"/>
        <v>make</v>
      </c>
      <c r="D2472" t="str">
        <f t="shared" si="77"/>
        <v>etap</v>
      </c>
      <c r="E2472" t="s">
        <v>2905</v>
      </c>
    </row>
    <row r="2473" spans="1:5" x14ac:dyDescent="0.3">
      <c r="A2473" t="s">
        <v>1249</v>
      </c>
      <c r="B2473" t="s">
        <v>1125</v>
      </c>
      <c r="C2473" t="str">
        <f t="shared" si="76"/>
        <v>make</v>
      </c>
      <c r="D2473" t="str">
        <f t="shared" si="77"/>
        <v>Everglade</v>
      </c>
      <c r="E2473" t="s">
        <v>2905</v>
      </c>
    </row>
    <row r="2474" spans="1:5" x14ac:dyDescent="0.3">
      <c r="A2474" t="s">
        <v>1249</v>
      </c>
      <c r="B2474" t="s">
        <v>466</v>
      </c>
      <c r="C2474" t="str">
        <f t="shared" si="76"/>
        <v>make</v>
      </c>
      <c r="D2474" t="str">
        <f t="shared" si="77"/>
        <v>everglades</v>
      </c>
      <c r="E2474" t="s">
        <v>2905</v>
      </c>
    </row>
    <row r="2475" spans="1:5" x14ac:dyDescent="0.3">
      <c r="A2475" t="s">
        <v>1249</v>
      </c>
      <c r="B2475" t="s">
        <v>467</v>
      </c>
      <c r="C2475" t="str">
        <f t="shared" si="76"/>
        <v>make</v>
      </c>
      <c r="D2475" t="str">
        <f t="shared" si="77"/>
        <v>evinrude</v>
      </c>
      <c r="E2475" t="s">
        <v>2905</v>
      </c>
    </row>
    <row r="2476" spans="1:5" x14ac:dyDescent="0.3">
      <c r="A2476" t="s">
        <v>1249</v>
      </c>
      <c r="B2476" t="s">
        <v>468</v>
      </c>
      <c r="C2476" t="str">
        <f t="shared" si="76"/>
        <v>make</v>
      </c>
      <c r="D2476" t="str">
        <f t="shared" si="77"/>
        <v>evolution</v>
      </c>
      <c r="E2476" t="s">
        <v>2905</v>
      </c>
    </row>
    <row r="2477" spans="1:5" x14ac:dyDescent="0.3">
      <c r="A2477" t="s">
        <v>1249</v>
      </c>
      <c r="B2477" t="s">
        <v>469</v>
      </c>
      <c r="C2477" t="str">
        <f t="shared" si="76"/>
        <v>make</v>
      </c>
      <c r="D2477" t="str">
        <f t="shared" si="77"/>
        <v>Excel</v>
      </c>
      <c r="E2477" t="s">
        <v>2905</v>
      </c>
    </row>
    <row r="2478" spans="1:5" x14ac:dyDescent="0.3">
      <c r="A2478" t="s">
        <v>1249</v>
      </c>
      <c r="B2478" t="s">
        <v>470</v>
      </c>
      <c r="C2478" t="str">
        <f t="shared" si="76"/>
        <v>make</v>
      </c>
      <c r="D2478" t="str">
        <f t="shared" si="77"/>
        <v>explorer</v>
      </c>
      <c r="E2478" t="s">
        <v>2905</v>
      </c>
    </row>
    <row r="2479" spans="1:5" x14ac:dyDescent="0.3">
      <c r="A2479" t="s">
        <v>1249</v>
      </c>
      <c r="B2479" t="s">
        <v>1126</v>
      </c>
      <c r="C2479" t="str">
        <f t="shared" si="76"/>
        <v>make</v>
      </c>
      <c r="D2479" t="str">
        <f t="shared" si="77"/>
        <v>explorermotoryachts</v>
      </c>
      <c r="E2479" t="s">
        <v>2905</v>
      </c>
    </row>
    <row r="2480" spans="1:5" x14ac:dyDescent="0.3">
      <c r="A2480" t="s">
        <v>1249</v>
      </c>
      <c r="B2480" t="s">
        <v>471</v>
      </c>
      <c r="C2480" t="str">
        <f t="shared" si="76"/>
        <v>make</v>
      </c>
      <c r="D2480" t="str">
        <f t="shared" si="77"/>
        <v>express</v>
      </c>
      <c r="E2480" t="s">
        <v>2905</v>
      </c>
    </row>
    <row r="2481" spans="1:5" x14ac:dyDescent="0.3">
      <c r="A2481" t="s">
        <v>1249</v>
      </c>
      <c r="B2481" t="s">
        <v>1127</v>
      </c>
      <c r="C2481" t="str">
        <f t="shared" si="76"/>
        <v>make</v>
      </c>
      <c r="D2481" t="str">
        <f t="shared" si="77"/>
        <v>f22</v>
      </c>
      <c r="E2481" t="s">
        <v>2905</v>
      </c>
    </row>
    <row r="2482" spans="1:5" x14ac:dyDescent="0.3">
      <c r="A2482" t="s">
        <v>1249</v>
      </c>
      <c r="B2482" t="s">
        <v>1128</v>
      </c>
      <c r="C2482" t="str">
        <f t="shared" si="76"/>
        <v>make</v>
      </c>
      <c r="D2482" t="str">
        <f t="shared" si="77"/>
        <v>faeton</v>
      </c>
      <c r="E2482" t="s">
        <v>2905</v>
      </c>
    </row>
    <row r="2483" spans="1:5" x14ac:dyDescent="0.3">
      <c r="A2483" t="s">
        <v>1249</v>
      </c>
      <c r="B2483" t="s">
        <v>472</v>
      </c>
      <c r="C2483" t="str">
        <f t="shared" si="76"/>
        <v>make</v>
      </c>
      <c r="D2483" t="str">
        <f t="shared" si="77"/>
        <v>fairey</v>
      </c>
      <c r="E2483" t="s">
        <v>2905</v>
      </c>
    </row>
    <row r="2484" spans="1:5" x14ac:dyDescent="0.3">
      <c r="A2484" t="s">
        <v>1249</v>
      </c>
      <c r="B2484" t="s">
        <v>473</v>
      </c>
      <c r="C2484" t="str">
        <f t="shared" si="76"/>
        <v>make</v>
      </c>
      <c r="D2484" t="str">
        <f t="shared" si="77"/>
        <v>fairline</v>
      </c>
      <c r="E2484" t="s">
        <v>2905</v>
      </c>
    </row>
    <row r="2485" spans="1:5" x14ac:dyDescent="0.3">
      <c r="A2485" t="s">
        <v>1249</v>
      </c>
      <c r="B2485" t="s">
        <v>474</v>
      </c>
      <c r="C2485" t="str">
        <f t="shared" si="76"/>
        <v>make</v>
      </c>
      <c r="D2485" t="str">
        <f t="shared" si="77"/>
        <v>falcon</v>
      </c>
      <c r="E2485" t="s">
        <v>2905</v>
      </c>
    </row>
    <row r="2486" spans="1:5" x14ac:dyDescent="0.3">
      <c r="A2486" t="s">
        <v>1249</v>
      </c>
      <c r="B2486" t="s">
        <v>1129</v>
      </c>
      <c r="C2486" t="str">
        <f t="shared" si="76"/>
        <v>make</v>
      </c>
      <c r="D2486" t="str">
        <f t="shared" si="77"/>
        <v>fareast</v>
      </c>
      <c r="E2486" t="s">
        <v>2905</v>
      </c>
    </row>
    <row r="2487" spans="1:5" x14ac:dyDescent="0.3">
      <c r="A2487" t="s">
        <v>1249</v>
      </c>
      <c r="B2487" t="s">
        <v>475</v>
      </c>
      <c r="C2487" t="str">
        <f t="shared" si="76"/>
        <v>make</v>
      </c>
      <c r="D2487" t="str">
        <f t="shared" si="77"/>
        <v>farr</v>
      </c>
      <c r="E2487" t="s">
        <v>2905</v>
      </c>
    </row>
    <row r="2488" spans="1:5" x14ac:dyDescent="0.3">
      <c r="A2488" t="s">
        <v>1249</v>
      </c>
      <c r="B2488" t="s">
        <v>476</v>
      </c>
      <c r="C2488" t="str">
        <f t="shared" si="76"/>
        <v>make</v>
      </c>
      <c r="D2488" t="str">
        <f t="shared" si="77"/>
        <v>farrier</v>
      </c>
      <c r="E2488" t="s">
        <v>2905</v>
      </c>
    </row>
    <row r="2489" spans="1:5" x14ac:dyDescent="0.3">
      <c r="A2489" t="s">
        <v>1249</v>
      </c>
      <c r="B2489" t="s">
        <v>477</v>
      </c>
      <c r="C2489" t="str">
        <f t="shared" si="76"/>
        <v>make</v>
      </c>
      <c r="D2489" t="str">
        <f t="shared" si="77"/>
        <v>fastcat</v>
      </c>
      <c r="E2489" t="s">
        <v>2905</v>
      </c>
    </row>
    <row r="2490" spans="1:5" x14ac:dyDescent="0.3">
      <c r="A2490" t="s">
        <v>1249</v>
      </c>
      <c r="B2490" t="s">
        <v>1130</v>
      </c>
      <c r="C2490" t="str">
        <f t="shared" si="76"/>
        <v>make</v>
      </c>
      <c r="D2490" t="str">
        <f t="shared" si="77"/>
        <v>fastech</v>
      </c>
      <c r="E2490" t="s">
        <v>2905</v>
      </c>
    </row>
    <row r="2491" spans="1:5" x14ac:dyDescent="0.3">
      <c r="A2491" t="s">
        <v>1249</v>
      </c>
      <c r="B2491" t="s">
        <v>1131</v>
      </c>
      <c r="C2491" t="str">
        <f t="shared" si="76"/>
        <v>make</v>
      </c>
      <c r="D2491" t="str">
        <f t="shared" si="77"/>
        <v>fathom</v>
      </c>
      <c r="E2491" t="s">
        <v>2905</v>
      </c>
    </row>
    <row r="2492" spans="1:5" x14ac:dyDescent="0.3">
      <c r="A2492" t="s">
        <v>1249</v>
      </c>
      <c r="B2492" t="s">
        <v>1132</v>
      </c>
      <c r="C2492" t="str">
        <f t="shared" si="76"/>
        <v>make</v>
      </c>
      <c r="D2492" t="str">
        <f t="shared" si="77"/>
        <v>fauscher</v>
      </c>
      <c r="E2492" t="s">
        <v>2905</v>
      </c>
    </row>
    <row r="2493" spans="1:5" x14ac:dyDescent="0.3">
      <c r="A2493" t="s">
        <v>1249</v>
      </c>
      <c r="B2493" t="s">
        <v>478</v>
      </c>
      <c r="C2493" t="str">
        <f t="shared" si="76"/>
        <v>make</v>
      </c>
      <c r="D2493" t="str">
        <f t="shared" si="77"/>
        <v>feadship</v>
      </c>
      <c r="E2493" t="s">
        <v>2905</v>
      </c>
    </row>
    <row r="2494" spans="1:5" x14ac:dyDescent="0.3">
      <c r="A2494" t="s">
        <v>1249</v>
      </c>
      <c r="B2494" t="s">
        <v>1133</v>
      </c>
      <c r="C2494" t="str">
        <f t="shared" si="76"/>
        <v>make</v>
      </c>
      <c r="D2494" t="str">
        <f t="shared" si="77"/>
        <v>feeling</v>
      </c>
      <c r="E2494" t="s">
        <v>2905</v>
      </c>
    </row>
    <row r="2495" spans="1:5" x14ac:dyDescent="0.3">
      <c r="A2495" t="s">
        <v>1249</v>
      </c>
      <c r="B2495" t="s">
        <v>480</v>
      </c>
      <c r="C2495" t="str">
        <f t="shared" si="76"/>
        <v>make</v>
      </c>
      <c r="D2495" t="str">
        <f t="shared" si="77"/>
        <v>ferretti</v>
      </c>
      <c r="E2495" t="s">
        <v>2905</v>
      </c>
    </row>
    <row r="2496" spans="1:5" x14ac:dyDescent="0.3">
      <c r="A2496" t="s">
        <v>1249</v>
      </c>
      <c r="B2496" t="s">
        <v>1134</v>
      </c>
      <c r="C2496" t="str">
        <f t="shared" si="76"/>
        <v>make</v>
      </c>
      <c r="D2496" t="str">
        <f t="shared" si="77"/>
        <v>fiart</v>
      </c>
      <c r="E2496" t="s">
        <v>2905</v>
      </c>
    </row>
    <row r="2497" spans="1:5" x14ac:dyDescent="0.3">
      <c r="A2497" t="s">
        <v>1249</v>
      </c>
      <c r="B2497" t="s">
        <v>481</v>
      </c>
      <c r="C2497" t="str">
        <f t="shared" si="76"/>
        <v>make</v>
      </c>
      <c r="D2497" t="str">
        <f t="shared" si="77"/>
        <v>fiartmare</v>
      </c>
      <c r="E2497" t="s">
        <v>2905</v>
      </c>
    </row>
    <row r="2498" spans="1:5" x14ac:dyDescent="0.3">
      <c r="A2498" t="s">
        <v>1249</v>
      </c>
      <c r="B2498" t="s">
        <v>1135</v>
      </c>
      <c r="C2498" t="str">
        <f t="shared" si="76"/>
        <v>make</v>
      </c>
      <c r="D2498" t="str">
        <f t="shared" si="77"/>
        <v>filippettiyacht</v>
      </c>
      <c r="E2498" t="s">
        <v>2905</v>
      </c>
    </row>
    <row r="2499" spans="1:5" x14ac:dyDescent="0.3">
      <c r="A2499" t="s">
        <v>1249</v>
      </c>
      <c r="B2499" t="s">
        <v>482</v>
      </c>
      <c r="C2499" t="str">
        <f t="shared" ref="C2499:C2562" si="78">LEFT(B2499,FIND("=",B2499)-1)</f>
        <v>make</v>
      </c>
      <c r="D2499" t="str">
        <f t="shared" ref="D2499:D2562" si="79">MID(B2499,FIND("=",B2499)+1,LEN(B2499))</f>
        <v>fincraft</v>
      </c>
      <c r="E2499" t="s">
        <v>2905</v>
      </c>
    </row>
    <row r="2500" spans="1:5" x14ac:dyDescent="0.3">
      <c r="A2500" t="s">
        <v>1249</v>
      </c>
      <c r="B2500" t="s">
        <v>483</v>
      </c>
      <c r="C2500" t="str">
        <f t="shared" si="78"/>
        <v>make</v>
      </c>
      <c r="D2500" t="str">
        <f t="shared" si="79"/>
        <v>fineline</v>
      </c>
      <c r="E2500" t="s">
        <v>2905</v>
      </c>
    </row>
    <row r="2501" spans="1:5" x14ac:dyDescent="0.3">
      <c r="A2501" t="s">
        <v>1249</v>
      </c>
      <c r="B2501" t="s">
        <v>484</v>
      </c>
      <c r="C2501" t="str">
        <f t="shared" si="78"/>
        <v>make</v>
      </c>
      <c r="D2501" t="str">
        <f t="shared" si="79"/>
        <v>finot</v>
      </c>
      <c r="E2501" t="s">
        <v>2905</v>
      </c>
    </row>
    <row r="2502" spans="1:5" x14ac:dyDescent="0.3">
      <c r="A2502" t="s">
        <v>1249</v>
      </c>
      <c r="B2502" t="s">
        <v>485</v>
      </c>
      <c r="C2502" t="str">
        <f t="shared" si="78"/>
        <v>make</v>
      </c>
      <c r="D2502" t="str">
        <f t="shared" si="79"/>
        <v>fisher</v>
      </c>
      <c r="E2502" t="s">
        <v>2905</v>
      </c>
    </row>
    <row r="2503" spans="1:5" x14ac:dyDescent="0.3">
      <c r="A2503" t="s">
        <v>1249</v>
      </c>
      <c r="B2503" t="s">
        <v>486</v>
      </c>
      <c r="C2503" t="str">
        <f t="shared" si="78"/>
        <v>make</v>
      </c>
      <c r="D2503" t="str">
        <f t="shared" si="79"/>
        <v>fishhawk</v>
      </c>
      <c r="E2503" t="s">
        <v>2905</v>
      </c>
    </row>
    <row r="2504" spans="1:5" x14ac:dyDescent="0.3">
      <c r="A2504" t="s">
        <v>1249</v>
      </c>
      <c r="B2504" t="s">
        <v>487</v>
      </c>
      <c r="C2504" t="str">
        <f t="shared" si="78"/>
        <v>make</v>
      </c>
      <c r="D2504" t="str">
        <f t="shared" si="79"/>
        <v>fishmaster</v>
      </c>
      <c r="E2504" t="s">
        <v>2905</v>
      </c>
    </row>
    <row r="2505" spans="1:5" x14ac:dyDescent="0.3">
      <c r="A2505" t="s">
        <v>1249</v>
      </c>
      <c r="B2505" t="s">
        <v>488</v>
      </c>
      <c r="C2505" t="str">
        <f t="shared" si="78"/>
        <v>make</v>
      </c>
      <c r="D2505" t="str">
        <f t="shared" si="79"/>
        <v>fjord</v>
      </c>
      <c r="E2505" t="s">
        <v>2905</v>
      </c>
    </row>
    <row r="2506" spans="1:5" x14ac:dyDescent="0.3">
      <c r="A2506" t="s">
        <v>1249</v>
      </c>
      <c r="B2506" t="s">
        <v>1136</v>
      </c>
      <c r="C2506" t="str">
        <f t="shared" si="78"/>
        <v>make</v>
      </c>
      <c r="D2506" t="str">
        <f t="shared" si="79"/>
        <v>flashcat</v>
      </c>
      <c r="E2506" t="s">
        <v>2905</v>
      </c>
    </row>
    <row r="2507" spans="1:5" x14ac:dyDescent="0.3">
      <c r="A2507" t="s">
        <v>1249</v>
      </c>
      <c r="B2507" t="s">
        <v>490</v>
      </c>
      <c r="C2507" t="str">
        <f t="shared" si="78"/>
        <v>make</v>
      </c>
      <c r="D2507" t="str">
        <f t="shared" si="79"/>
        <v>fleming</v>
      </c>
      <c r="E2507" t="s">
        <v>2905</v>
      </c>
    </row>
    <row r="2508" spans="1:5" x14ac:dyDescent="0.3">
      <c r="A2508" t="s">
        <v>1249</v>
      </c>
      <c r="B2508" t="s">
        <v>1137</v>
      </c>
      <c r="C2508" t="str">
        <f t="shared" si="78"/>
        <v>make</v>
      </c>
      <c r="D2508" t="str">
        <f t="shared" si="79"/>
        <v>forceone</v>
      </c>
      <c r="E2508" t="s">
        <v>2905</v>
      </c>
    </row>
    <row r="2509" spans="1:5" x14ac:dyDescent="0.3">
      <c r="A2509" t="s">
        <v>1249</v>
      </c>
      <c r="B2509" t="s">
        <v>491</v>
      </c>
      <c r="C2509" t="str">
        <f t="shared" si="78"/>
        <v>make</v>
      </c>
      <c r="D2509" t="str">
        <f t="shared" si="79"/>
        <v>formosa</v>
      </c>
      <c r="E2509" t="s">
        <v>2905</v>
      </c>
    </row>
    <row r="2510" spans="1:5" x14ac:dyDescent="0.3">
      <c r="A2510" t="s">
        <v>1249</v>
      </c>
      <c r="B2510" t="s">
        <v>492</v>
      </c>
      <c r="C2510" t="str">
        <f t="shared" si="78"/>
        <v>make</v>
      </c>
      <c r="D2510" t="str">
        <f t="shared" si="79"/>
        <v>formula</v>
      </c>
      <c r="E2510" t="s">
        <v>2905</v>
      </c>
    </row>
    <row r="2511" spans="1:5" x14ac:dyDescent="0.3">
      <c r="A2511" t="s">
        <v>1249</v>
      </c>
      <c r="B2511" t="s">
        <v>495</v>
      </c>
      <c r="C2511" t="str">
        <f t="shared" si="78"/>
        <v>make</v>
      </c>
      <c r="D2511" t="str">
        <f t="shared" si="79"/>
        <v>fortier</v>
      </c>
      <c r="E2511" t="s">
        <v>2905</v>
      </c>
    </row>
    <row r="2512" spans="1:5" x14ac:dyDescent="0.3">
      <c r="A2512" t="s">
        <v>1249</v>
      </c>
      <c r="B2512" t="s">
        <v>496</v>
      </c>
      <c r="C2512" t="str">
        <f t="shared" si="78"/>
        <v>make</v>
      </c>
      <c r="D2512" t="str">
        <f t="shared" si="79"/>
        <v>fortuna</v>
      </c>
      <c r="E2512" t="s">
        <v>2905</v>
      </c>
    </row>
    <row r="2513" spans="1:5" x14ac:dyDescent="0.3">
      <c r="A2513" t="s">
        <v>1249</v>
      </c>
      <c r="B2513" t="s">
        <v>497</v>
      </c>
      <c r="C2513" t="str">
        <f t="shared" si="78"/>
        <v>make</v>
      </c>
      <c r="D2513" t="str">
        <f t="shared" si="79"/>
        <v>Fountain</v>
      </c>
      <c r="E2513" t="s">
        <v>2905</v>
      </c>
    </row>
    <row r="2514" spans="1:5" x14ac:dyDescent="0.3">
      <c r="A2514" t="s">
        <v>1249</v>
      </c>
      <c r="B2514" t="s">
        <v>498</v>
      </c>
      <c r="C2514" t="str">
        <f t="shared" si="78"/>
        <v>make</v>
      </c>
      <c r="D2514" t="str">
        <f t="shared" si="79"/>
        <v>FountainePajot</v>
      </c>
      <c r="E2514" t="s">
        <v>2905</v>
      </c>
    </row>
    <row r="2515" spans="1:5" x14ac:dyDescent="0.3">
      <c r="A2515" t="s">
        <v>1249</v>
      </c>
      <c r="B2515" t="s">
        <v>499</v>
      </c>
      <c r="C2515" t="str">
        <f t="shared" si="78"/>
        <v>make</v>
      </c>
      <c r="D2515" t="str">
        <f t="shared" si="79"/>
        <v>fourwinns</v>
      </c>
      <c r="E2515" t="s">
        <v>2905</v>
      </c>
    </row>
    <row r="2516" spans="1:5" x14ac:dyDescent="0.3">
      <c r="A2516" t="s">
        <v>1249</v>
      </c>
      <c r="B2516" t="s">
        <v>1138</v>
      </c>
      <c r="C2516" t="str">
        <f t="shared" si="78"/>
        <v>make</v>
      </c>
      <c r="D2516" t="str">
        <f t="shared" si="79"/>
        <v>franchini</v>
      </c>
      <c r="E2516" t="s">
        <v>2905</v>
      </c>
    </row>
    <row r="2517" spans="1:5" x14ac:dyDescent="0.3">
      <c r="A2517" t="s">
        <v>1249</v>
      </c>
      <c r="B2517" t="s">
        <v>500</v>
      </c>
      <c r="C2517" t="str">
        <f t="shared" si="78"/>
        <v>make</v>
      </c>
      <c r="D2517" t="str">
        <f t="shared" si="79"/>
        <v>frauscher</v>
      </c>
      <c r="E2517" t="s">
        <v>2905</v>
      </c>
    </row>
    <row r="2518" spans="1:5" x14ac:dyDescent="0.3">
      <c r="A2518" t="s">
        <v>1249</v>
      </c>
      <c r="B2518" t="s">
        <v>1139</v>
      </c>
      <c r="C2518" t="str">
        <f t="shared" si="78"/>
        <v>make</v>
      </c>
      <c r="D2518" t="str">
        <f t="shared" si="79"/>
        <v>freedom</v>
      </c>
      <c r="E2518" t="s">
        <v>2905</v>
      </c>
    </row>
    <row r="2519" spans="1:5" x14ac:dyDescent="0.3">
      <c r="A2519" t="s">
        <v>1249</v>
      </c>
      <c r="B2519" t="s">
        <v>501</v>
      </c>
      <c r="C2519" t="str">
        <f t="shared" si="78"/>
        <v>make</v>
      </c>
      <c r="D2519" t="str">
        <f t="shared" si="79"/>
        <v>FreedomYachts</v>
      </c>
      <c r="E2519" t="s">
        <v>2905</v>
      </c>
    </row>
    <row r="2520" spans="1:5" x14ac:dyDescent="0.3">
      <c r="A2520" t="s">
        <v>1249</v>
      </c>
      <c r="B2520" t="s">
        <v>503</v>
      </c>
      <c r="C2520" t="str">
        <f t="shared" si="78"/>
        <v>make</v>
      </c>
      <c r="D2520" t="str">
        <f t="shared" si="79"/>
        <v>frontier</v>
      </c>
      <c r="E2520" t="s">
        <v>2905</v>
      </c>
    </row>
    <row r="2521" spans="1:5" x14ac:dyDescent="0.3">
      <c r="A2521" t="s">
        <v>1249</v>
      </c>
      <c r="B2521" t="s">
        <v>504</v>
      </c>
      <c r="C2521" t="str">
        <f t="shared" si="78"/>
        <v>make</v>
      </c>
      <c r="D2521" t="str">
        <f t="shared" si="79"/>
        <v>frontierboats</v>
      </c>
      <c r="E2521" t="s">
        <v>2905</v>
      </c>
    </row>
    <row r="2522" spans="1:5" x14ac:dyDescent="0.3">
      <c r="A2522" t="s">
        <v>1249</v>
      </c>
      <c r="B2522" t="s">
        <v>505</v>
      </c>
      <c r="C2522" t="str">
        <f t="shared" si="78"/>
        <v>make</v>
      </c>
      <c r="D2522" t="str">
        <f t="shared" si="79"/>
        <v>funchaser</v>
      </c>
      <c r="E2522" t="s">
        <v>2905</v>
      </c>
    </row>
    <row r="2523" spans="1:5" x14ac:dyDescent="0.3">
      <c r="A2523" t="s">
        <v>1249</v>
      </c>
      <c r="B2523" t="s">
        <v>506</v>
      </c>
      <c r="C2523" t="str">
        <f t="shared" si="78"/>
        <v>make</v>
      </c>
      <c r="D2523" t="str">
        <f t="shared" si="79"/>
        <v>g3</v>
      </c>
      <c r="E2523" t="s">
        <v>2905</v>
      </c>
    </row>
    <row r="2524" spans="1:5" x14ac:dyDescent="0.3">
      <c r="A2524" t="s">
        <v>1249</v>
      </c>
      <c r="B2524" t="s">
        <v>507</v>
      </c>
      <c r="C2524" t="str">
        <f t="shared" si="78"/>
        <v>make</v>
      </c>
      <c r="D2524" t="str">
        <f t="shared" si="79"/>
        <v>g3boats</v>
      </c>
      <c r="E2524" t="s">
        <v>2905</v>
      </c>
    </row>
    <row r="2525" spans="1:5" x14ac:dyDescent="0.3">
      <c r="A2525" t="s">
        <v>1249</v>
      </c>
      <c r="B2525" t="s">
        <v>509</v>
      </c>
      <c r="C2525" t="str">
        <f t="shared" si="78"/>
        <v>make</v>
      </c>
      <c r="D2525" t="str">
        <f t="shared" si="79"/>
        <v>galeon</v>
      </c>
      <c r="E2525" t="s">
        <v>2905</v>
      </c>
    </row>
    <row r="2526" spans="1:5" x14ac:dyDescent="0.3">
      <c r="A2526" t="s">
        <v>1249</v>
      </c>
      <c r="B2526" t="s">
        <v>510</v>
      </c>
      <c r="C2526" t="str">
        <f t="shared" si="78"/>
        <v>make</v>
      </c>
      <c r="D2526" t="str">
        <f t="shared" si="79"/>
        <v>gambler</v>
      </c>
      <c r="E2526" t="s">
        <v>2905</v>
      </c>
    </row>
    <row r="2527" spans="1:5" x14ac:dyDescent="0.3">
      <c r="A2527" t="s">
        <v>1249</v>
      </c>
      <c r="B2527" t="s">
        <v>511</v>
      </c>
      <c r="C2527" t="str">
        <f t="shared" si="78"/>
        <v>make</v>
      </c>
      <c r="D2527" t="str">
        <f t="shared" si="79"/>
        <v>gamefisherman</v>
      </c>
      <c r="E2527" t="s">
        <v>2905</v>
      </c>
    </row>
    <row r="2528" spans="1:5" x14ac:dyDescent="0.3">
      <c r="A2528" t="s">
        <v>1249</v>
      </c>
      <c r="B2528" t="s">
        <v>512</v>
      </c>
      <c r="C2528" t="str">
        <f t="shared" si="78"/>
        <v>make</v>
      </c>
      <c r="D2528" t="str">
        <f t="shared" si="79"/>
        <v>Garcia</v>
      </c>
      <c r="E2528" t="s">
        <v>2905</v>
      </c>
    </row>
    <row r="2529" spans="1:5" x14ac:dyDescent="0.3">
      <c r="A2529" t="s">
        <v>1249</v>
      </c>
      <c r="B2529" t="s">
        <v>513</v>
      </c>
      <c r="C2529" t="str">
        <f t="shared" si="78"/>
        <v>make</v>
      </c>
      <c r="D2529" t="str">
        <f t="shared" si="79"/>
        <v>Garlington</v>
      </c>
      <c r="E2529" t="s">
        <v>2905</v>
      </c>
    </row>
    <row r="2530" spans="1:5" x14ac:dyDescent="0.3">
      <c r="A2530" t="s">
        <v>1249</v>
      </c>
      <c r="B2530" t="s">
        <v>514</v>
      </c>
      <c r="C2530" t="str">
        <f t="shared" si="78"/>
        <v>make</v>
      </c>
      <c r="D2530" t="str">
        <f t="shared" si="79"/>
        <v>Gator</v>
      </c>
      <c r="E2530" t="s">
        <v>2905</v>
      </c>
    </row>
    <row r="2531" spans="1:5" x14ac:dyDescent="0.3">
      <c r="A2531" t="s">
        <v>1249</v>
      </c>
      <c r="B2531" t="s">
        <v>515</v>
      </c>
      <c r="C2531" t="str">
        <f t="shared" si="78"/>
        <v>make</v>
      </c>
      <c r="D2531" t="str">
        <f t="shared" si="79"/>
        <v>Gatortrax</v>
      </c>
      <c r="E2531" t="s">
        <v>2905</v>
      </c>
    </row>
    <row r="2532" spans="1:5" x14ac:dyDescent="0.3">
      <c r="A2532" t="s">
        <v>1249</v>
      </c>
      <c r="B2532" t="s">
        <v>516</v>
      </c>
      <c r="C2532" t="str">
        <f t="shared" si="78"/>
        <v>make</v>
      </c>
      <c r="D2532" t="str">
        <f t="shared" si="79"/>
        <v>gekko</v>
      </c>
      <c r="E2532" t="s">
        <v>2905</v>
      </c>
    </row>
    <row r="2533" spans="1:5" x14ac:dyDescent="0.3">
      <c r="A2533" t="s">
        <v>1249</v>
      </c>
      <c r="B2533" t="s">
        <v>517</v>
      </c>
      <c r="C2533" t="str">
        <f t="shared" si="78"/>
        <v>make</v>
      </c>
      <c r="D2533" t="str">
        <f t="shared" si="79"/>
        <v>Gemini</v>
      </c>
      <c r="E2533" t="s">
        <v>2905</v>
      </c>
    </row>
    <row r="2534" spans="1:5" x14ac:dyDescent="0.3">
      <c r="A2534" t="s">
        <v>1249</v>
      </c>
      <c r="B2534" t="s">
        <v>1140</v>
      </c>
      <c r="C2534" t="str">
        <f t="shared" si="78"/>
        <v>make</v>
      </c>
      <c r="D2534" t="str">
        <f t="shared" si="79"/>
        <v>gianetti</v>
      </c>
      <c r="E2534" t="s">
        <v>2905</v>
      </c>
    </row>
    <row r="2535" spans="1:5" x14ac:dyDescent="0.3">
      <c r="A2535" t="s">
        <v>1249</v>
      </c>
      <c r="B2535" t="s">
        <v>1141</v>
      </c>
      <c r="C2535" t="str">
        <f t="shared" si="78"/>
        <v>make</v>
      </c>
      <c r="D2535" t="str">
        <f t="shared" si="79"/>
        <v>gibsea</v>
      </c>
      <c r="E2535" t="s">
        <v>2905</v>
      </c>
    </row>
    <row r="2536" spans="1:5" x14ac:dyDescent="0.3">
      <c r="A2536" t="s">
        <v>1249</v>
      </c>
      <c r="B2536" t="s">
        <v>518</v>
      </c>
      <c r="C2536" t="str">
        <f t="shared" si="78"/>
        <v>make</v>
      </c>
      <c r="D2536" t="str">
        <f t="shared" si="79"/>
        <v>gibson</v>
      </c>
      <c r="E2536" t="s">
        <v>2905</v>
      </c>
    </row>
    <row r="2537" spans="1:5" x14ac:dyDescent="0.3">
      <c r="A2537" t="s">
        <v>1249</v>
      </c>
      <c r="B2537" t="s">
        <v>520</v>
      </c>
      <c r="C2537" t="str">
        <f t="shared" si="78"/>
        <v>make</v>
      </c>
      <c r="D2537" t="str">
        <f t="shared" si="79"/>
        <v>glacierbay</v>
      </c>
      <c r="E2537" t="s">
        <v>2905</v>
      </c>
    </row>
    <row r="2538" spans="1:5" x14ac:dyDescent="0.3">
      <c r="A2538" t="s">
        <v>1249</v>
      </c>
      <c r="B2538" t="s">
        <v>521</v>
      </c>
      <c r="C2538" t="str">
        <f t="shared" si="78"/>
        <v>make</v>
      </c>
      <c r="D2538" t="str">
        <f t="shared" si="79"/>
        <v>glassmaster</v>
      </c>
      <c r="E2538" t="s">
        <v>2905</v>
      </c>
    </row>
    <row r="2539" spans="1:5" x14ac:dyDescent="0.3">
      <c r="A2539" t="s">
        <v>1249</v>
      </c>
      <c r="B2539" t="s">
        <v>522</v>
      </c>
      <c r="C2539" t="str">
        <f t="shared" si="78"/>
        <v>make</v>
      </c>
      <c r="D2539" t="str">
        <f t="shared" si="79"/>
        <v>glasstream</v>
      </c>
      <c r="E2539" t="s">
        <v>2905</v>
      </c>
    </row>
    <row r="2540" spans="1:5" x14ac:dyDescent="0.3">
      <c r="A2540" t="s">
        <v>1249</v>
      </c>
      <c r="B2540" t="s">
        <v>523</v>
      </c>
      <c r="C2540" t="str">
        <f t="shared" si="78"/>
        <v>make</v>
      </c>
      <c r="D2540" t="str">
        <f t="shared" si="79"/>
        <v>glastron</v>
      </c>
      <c r="E2540" t="s">
        <v>2905</v>
      </c>
    </row>
    <row r="2541" spans="1:5" x14ac:dyDescent="0.3">
      <c r="A2541" t="s">
        <v>1249</v>
      </c>
      <c r="B2541" t="s">
        <v>524</v>
      </c>
      <c r="C2541" t="str">
        <f t="shared" si="78"/>
        <v>make</v>
      </c>
      <c r="D2541" t="str">
        <f t="shared" si="79"/>
        <v>gobbi</v>
      </c>
      <c r="E2541" t="s">
        <v>2905</v>
      </c>
    </row>
    <row r="2542" spans="1:5" x14ac:dyDescent="0.3">
      <c r="A2542" t="s">
        <v>1249</v>
      </c>
      <c r="B2542" t="s">
        <v>525</v>
      </c>
      <c r="C2542" t="str">
        <f t="shared" si="78"/>
        <v>make</v>
      </c>
      <c r="D2542" t="str">
        <f t="shared" si="79"/>
        <v>godfrey</v>
      </c>
      <c r="E2542" t="s">
        <v>2905</v>
      </c>
    </row>
    <row r="2543" spans="1:5" x14ac:dyDescent="0.3">
      <c r="A2543" t="s">
        <v>1249</v>
      </c>
      <c r="B2543" t="s">
        <v>526</v>
      </c>
      <c r="C2543" t="str">
        <f t="shared" si="78"/>
        <v>make</v>
      </c>
      <c r="D2543" t="str">
        <f t="shared" si="79"/>
        <v>goldfish</v>
      </c>
      <c r="E2543" t="s">
        <v>2905</v>
      </c>
    </row>
    <row r="2544" spans="1:5" x14ac:dyDescent="0.3">
      <c r="A2544" t="s">
        <v>1249</v>
      </c>
      <c r="B2544" t="s">
        <v>527</v>
      </c>
      <c r="C2544" t="str">
        <f t="shared" si="78"/>
        <v>make</v>
      </c>
      <c r="D2544" t="str">
        <f t="shared" si="79"/>
        <v>gradywhite</v>
      </c>
      <c r="E2544" t="s">
        <v>2905</v>
      </c>
    </row>
    <row r="2545" spans="1:5" x14ac:dyDescent="0.3">
      <c r="A2545" t="s">
        <v>1249</v>
      </c>
      <c r="B2545" t="s">
        <v>528</v>
      </c>
      <c r="C2545" t="str">
        <f t="shared" si="78"/>
        <v>make</v>
      </c>
      <c r="D2545" t="str">
        <f t="shared" si="79"/>
        <v>grandalaskan</v>
      </c>
      <c r="E2545" t="s">
        <v>2905</v>
      </c>
    </row>
    <row r="2546" spans="1:5" x14ac:dyDescent="0.3">
      <c r="A2546" t="s">
        <v>1249</v>
      </c>
      <c r="B2546" t="s">
        <v>529</v>
      </c>
      <c r="C2546" t="str">
        <f t="shared" si="78"/>
        <v>make</v>
      </c>
      <c r="D2546" t="str">
        <f t="shared" si="79"/>
        <v>grandbanks</v>
      </c>
      <c r="E2546" t="s">
        <v>2905</v>
      </c>
    </row>
    <row r="2547" spans="1:5" x14ac:dyDescent="0.3">
      <c r="A2547" t="s">
        <v>1249</v>
      </c>
      <c r="B2547" t="s">
        <v>1142</v>
      </c>
      <c r="C2547" t="str">
        <f t="shared" si="78"/>
        <v>make</v>
      </c>
      <c r="D2547" t="str">
        <f t="shared" si="79"/>
        <v>grandezza</v>
      </c>
      <c r="E2547" t="s">
        <v>2905</v>
      </c>
    </row>
    <row r="2548" spans="1:5" x14ac:dyDescent="0.3">
      <c r="A2548" t="s">
        <v>1249</v>
      </c>
      <c r="B2548" t="s">
        <v>530</v>
      </c>
      <c r="C2548" t="str">
        <f t="shared" si="78"/>
        <v>make</v>
      </c>
      <c r="D2548" t="str">
        <f t="shared" si="79"/>
        <v>grandsoleil</v>
      </c>
      <c r="E2548" t="s">
        <v>2905</v>
      </c>
    </row>
    <row r="2549" spans="1:5" x14ac:dyDescent="0.3">
      <c r="A2549" t="s">
        <v>1249</v>
      </c>
      <c r="B2549" t="s">
        <v>531</v>
      </c>
      <c r="C2549" t="str">
        <f t="shared" si="78"/>
        <v>make</v>
      </c>
      <c r="D2549" t="str">
        <f t="shared" si="79"/>
        <v>grumman</v>
      </c>
      <c r="E2549" t="s">
        <v>2905</v>
      </c>
    </row>
    <row r="2550" spans="1:5" x14ac:dyDescent="0.3">
      <c r="A2550" t="s">
        <v>1249</v>
      </c>
      <c r="B2550" t="s">
        <v>532</v>
      </c>
      <c r="C2550" t="str">
        <f t="shared" si="78"/>
        <v>make</v>
      </c>
      <c r="D2550" t="str">
        <f t="shared" si="79"/>
        <v>gulet</v>
      </c>
      <c r="E2550" t="s">
        <v>2905</v>
      </c>
    </row>
    <row r="2551" spans="1:5" x14ac:dyDescent="0.3">
      <c r="A2551" t="s">
        <v>1249</v>
      </c>
      <c r="B2551" t="s">
        <v>533</v>
      </c>
      <c r="C2551" t="str">
        <f t="shared" si="78"/>
        <v>make</v>
      </c>
      <c r="D2551" t="str">
        <f t="shared" si="79"/>
        <v>gulfcoast</v>
      </c>
      <c r="E2551" t="s">
        <v>2905</v>
      </c>
    </row>
    <row r="2552" spans="1:5" x14ac:dyDescent="0.3">
      <c r="A2552" t="s">
        <v>1249</v>
      </c>
      <c r="B2552" t="s">
        <v>1143</v>
      </c>
      <c r="C2552" t="str">
        <f t="shared" si="78"/>
        <v>make</v>
      </c>
      <c r="D2552" t="str">
        <f t="shared" si="79"/>
        <v>gulfcraft</v>
      </c>
      <c r="E2552" t="s">
        <v>2905</v>
      </c>
    </row>
    <row r="2553" spans="1:5" x14ac:dyDescent="0.3">
      <c r="A2553" t="s">
        <v>1249</v>
      </c>
      <c r="B2553" t="s">
        <v>534</v>
      </c>
      <c r="C2553" t="str">
        <f t="shared" si="78"/>
        <v>make</v>
      </c>
      <c r="D2553" t="str">
        <f t="shared" si="79"/>
        <v>gulfstar</v>
      </c>
      <c r="E2553" t="s">
        <v>2905</v>
      </c>
    </row>
    <row r="2554" spans="1:5" x14ac:dyDescent="0.3">
      <c r="A2554" t="s">
        <v>1249</v>
      </c>
      <c r="B2554" t="s">
        <v>1144</v>
      </c>
      <c r="C2554" t="str">
        <f t="shared" si="78"/>
        <v>make</v>
      </c>
      <c r="D2554" t="str">
        <f t="shared" si="79"/>
        <v>gulfstream</v>
      </c>
      <c r="E2554" t="s">
        <v>2905</v>
      </c>
    </row>
    <row r="2555" spans="1:5" x14ac:dyDescent="0.3">
      <c r="A2555" t="s">
        <v>1249</v>
      </c>
      <c r="B2555" t="s">
        <v>535</v>
      </c>
      <c r="C2555" t="str">
        <f t="shared" si="78"/>
        <v>make</v>
      </c>
      <c r="D2555" t="str">
        <f t="shared" si="79"/>
        <v>GulfstreamBoats</v>
      </c>
      <c r="E2555" t="s">
        <v>2905</v>
      </c>
    </row>
    <row r="2556" spans="1:5" x14ac:dyDescent="0.3">
      <c r="A2556" t="s">
        <v>1249</v>
      </c>
      <c r="B2556" t="s">
        <v>1145</v>
      </c>
      <c r="C2556" t="str">
        <f t="shared" si="78"/>
        <v>make</v>
      </c>
      <c r="D2556" t="str">
        <f t="shared" si="79"/>
        <v>gunboat</v>
      </c>
      <c r="E2556" t="s">
        <v>2905</v>
      </c>
    </row>
    <row r="2557" spans="1:5" x14ac:dyDescent="0.3">
      <c r="A2557" t="s">
        <v>1249</v>
      </c>
      <c r="B2557" t="s">
        <v>1146</v>
      </c>
      <c r="C2557" t="str">
        <f t="shared" si="78"/>
        <v>make</v>
      </c>
      <c r="D2557" t="str">
        <f t="shared" si="79"/>
        <v>gunfleet</v>
      </c>
      <c r="E2557" t="s">
        <v>2905</v>
      </c>
    </row>
    <row r="2558" spans="1:5" x14ac:dyDescent="0.3">
      <c r="A2558" t="s">
        <v>1249</v>
      </c>
      <c r="B2558" t="s">
        <v>536</v>
      </c>
      <c r="C2558" t="str">
        <f t="shared" si="78"/>
        <v>make</v>
      </c>
      <c r="D2558" t="str">
        <f t="shared" si="79"/>
        <v>guycouach</v>
      </c>
      <c r="E2558" t="s">
        <v>2905</v>
      </c>
    </row>
    <row r="2559" spans="1:5" x14ac:dyDescent="0.3">
      <c r="A2559" t="s">
        <v>1249</v>
      </c>
      <c r="B2559" t="s">
        <v>1147</v>
      </c>
      <c r="C2559" t="str">
        <f t="shared" si="78"/>
        <v>make</v>
      </c>
      <c r="D2559" t="str">
        <f t="shared" si="79"/>
        <v>haber</v>
      </c>
      <c r="E2559" t="s">
        <v>2905</v>
      </c>
    </row>
    <row r="2560" spans="1:5" x14ac:dyDescent="0.3">
      <c r="A2560" t="s">
        <v>1249</v>
      </c>
      <c r="B2560" t="s">
        <v>537</v>
      </c>
      <c r="C2560" t="str">
        <f t="shared" si="78"/>
        <v>make</v>
      </c>
      <c r="D2560" t="str">
        <f t="shared" si="79"/>
        <v>hackercraft</v>
      </c>
      <c r="E2560" t="s">
        <v>2905</v>
      </c>
    </row>
    <row r="2561" spans="1:5" x14ac:dyDescent="0.3">
      <c r="A2561" t="s">
        <v>1249</v>
      </c>
      <c r="B2561" t="s">
        <v>538</v>
      </c>
      <c r="C2561" t="str">
        <f t="shared" si="78"/>
        <v>make</v>
      </c>
      <c r="D2561" t="str">
        <f t="shared" si="79"/>
        <v>hake</v>
      </c>
      <c r="E2561" t="s">
        <v>2905</v>
      </c>
    </row>
    <row r="2562" spans="1:5" x14ac:dyDescent="0.3">
      <c r="A2562" t="s">
        <v>1249</v>
      </c>
      <c r="B2562" t="s">
        <v>1148</v>
      </c>
      <c r="C2562" t="str">
        <f t="shared" si="78"/>
        <v>make</v>
      </c>
      <c r="D2562" t="str">
        <f t="shared" si="79"/>
        <v>Hakvoort</v>
      </c>
      <c r="E2562" t="s">
        <v>2905</v>
      </c>
    </row>
    <row r="2563" spans="1:5" x14ac:dyDescent="0.3">
      <c r="A2563" t="s">
        <v>1249</v>
      </c>
      <c r="B2563" t="s">
        <v>539</v>
      </c>
      <c r="C2563" t="str">
        <f t="shared" ref="C2563:C2626" si="80">LEFT(B2563,FIND("=",B2563)-1)</f>
        <v>make</v>
      </c>
      <c r="D2563" t="str">
        <f t="shared" ref="D2563:D2626" si="81">MID(B2563,FIND("=",B2563)+1,LEN(B2563))</f>
        <v>hallbergrassy</v>
      </c>
      <c r="E2563" t="s">
        <v>2905</v>
      </c>
    </row>
    <row r="2564" spans="1:5" x14ac:dyDescent="0.3">
      <c r="A2564" t="s">
        <v>1249</v>
      </c>
      <c r="B2564" t="s">
        <v>540</v>
      </c>
      <c r="C2564" t="str">
        <f t="shared" si="80"/>
        <v>make</v>
      </c>
      <c r="D2564" t="str">
        <f t="shared" si="81"/>
        <v>hallett</v>
      </c>
      <c r="E2564" t="s">
        <v>2905</v>
      </c>
    </row>
    <row r="2565" spans="1:5" x14ac:dyDescent="0.3">
      <c r="A2565" t="s">
        <v>1249</v>
      </c>
      <c r="B2565" t="s">
        <v>541</v>
      </c>
      <c r="C2565" t="str">
        <f t="shared" si="80"/>
        <v>make</v>
      </c>
      <c r="D2565" t="str">
        <f t="shared" si="81"/>
        <v>halmatic</v>
      </c>
      <c r="E2565" t="s">
        <v>2905</v>
      </c>
    </row>
    <row r="2566" spans="1:5" x14ac:dyDescent="0.3">
      <c r="A2566" t="s">
        <v>1249</v>
      </c>
      <c r="B2566" t="s">
        <v>542</v>
      </c>
      <c r="C2566" t="str">
        <f t="shared" si="80"/>
        <v>make</v>
      </c>
      <c r="D2566" t="str">
        <f t="shared" si="81"/>
        <v>hampton</v>
      </c>
      <c r="E2566" t="s">
        <v>2905</v>
      </c>
    </row>
    <row r="2567" spans="1:5" x14ac:dyDescent="0.3">
      <c r="A2567" t="s">
        <v>1249</v>
      </c>
      <c r="B2567" t="s">
        <v>1149</v>
      </c>
      <c r="C2567" t="str">
        <f t="shared" si="80"/>
        <v>make</v>
      </c>
      <c r="D2567" t="str">
        <f t="shared" si="81"/>
        <v>hann</v>
      </c>
      <c r="E2567" t="s">
        <v>2905</v>
      </c>
    </row>
    <row r="2568" spans="1:5" x14ac:dyDescent="0.3">
      <c r="A2568" t="s">
        <v>1249</v>
      </c>
      <c r="B2568" t="s">
        <v>543</v>
      </c>
      <c r="C2568" t="str">
        <f t="shared" si="80"/>
        <v>make</v>
      </c>
      <c r="D2568" t="str">
        <f t="shared" si="81"/>
        <v>hanschristian</v>
      </c>
      <c r="E2568" t="s">
        <v>2905</v>
      </c>
    </row>
    <row r="2569" spans="1:5" x14ac:dyDescent="0.3">
      <c r="A2569" t="s">
        <v>1249</v>
      </c>
      <c r="B2569" t="s">
        <v>544</v>
      </c>
      <c r="C2569" t="str">
        <f t="shared" si="80"/>
        <v>make</v>
      </c>
      <c r="D2569" t="str">
        <f t="shared" si="81"/>
        <v>hanse</v>
      </c>
      <c r="E2569" t="s">
        <v>2905</v>
      </c>
    </row>
    <row r="2570" spans="1:5" x14ac:dyDescent="0.3">
      <c r="A2570" t="s">
        <v>1249</v>
      </c>
      <c r="B2570" t="s">
        <v>545</v>
      </c>
      <c r="C2570" t="str">
        <f t="shared" si="80"/>
        <v>make</v>
      </c>
      <c r="D2570" t="str">
        <f t="shared" si="81"/>
        <v>harbercraft</v>
      </c>
      <c r="E2570" t="s">
        <v>2905</v>
      </c>
    </row>
    <row r="2571" spans="1:5" x14ac:dyDescent="0.3">
      <c r="A2571" t="s">
        <v>1249</v>
      </c>
      <c r="B2571" t="s">
        <v>546</v>
      </c>
      <c r="C2571" t="str">
        <f t="shared" si="80"/>
        <v>make</v>
      </c>
      <c r="D2571" t="str">
        <f t="shared" si="81"/>
        <v>harbormaster</v>
      </c>
      <c r="E2571" t="s">
        <v>2905</v>
      </c>
    </row>
    <row r="2572" spans="1:5" x14ac:dyDescent="0.3">
      <c r="A2572" t="s">
        <v>1249</v>
      </c>
      <c r="B2572" t="s">
        <v>1150</v>
      </c>
      <c r="C2572" t="str">
        <f t="shared" si="80"/>
        <v>make</v>
      </c>
      <c r="D2572" t="str">
        <f t="shared" si="81"/>
        <v>hardy</v>
      </c>
      <c r="E2572" t="s">
        <v>2905</v>
      </c>
    </row>
    <row r="2573" spans="1:5" x14ac:dyDescent="0.3">
      <c r="A2573" t="s">
        <v>1249</v>
      </c>
      <c r="B2573" t="s">
        <v>547</v>
      </c>
      <c r="C2573" t="str">
        <f t="shared" si="80"/>
        <v>make</v>
      </c>
      <c r="D2573" t="str">
        <f t="shared" si="81"/>
        <v>hargrave</v>
      </c>
      <c r="E2573" t="s">
        <v>2905</v>
      </c>
    </row>
    <row r="2574" spans="1:5" x14ac:dyDescent="0.3">
      <c r="A2574" t="s">
        <v>1249</v>
      </c>
      <c r="B2574" t="s">
        <v>548</v>
      </c>
      <c r="C2574" t="str">
        <f t="shared" si="80"/>
        <v>make</v>
      </c>
      <c r="D2574" t="str">
        <f t="shared" si="81"/>
        <v>harris</v>
      </c>
      <c r="E2574" t="s">
        <v>2905</v>
      </c>
    </row>
    <row r="2575" spans="1:5" x14ac:dyDescent="0.3">
      <c r="A2575" t="s">
        <v>1249</v>
      </c>
      <c r="B2575" t="s">
        <v>549</v>
      </c>
      <c r="C2575" t="str">
        <f t="shared" si="80"/>
        <v>make</v>
      </c>
      <c r="D2575" t="str">
        <f t="shared" si="81"/>
        <v>harrisflotebote</v>
      </c>
      <c r="E2575" t="s">
        <v>2905</v>
      </c>
    </row>
    <row r="2576" spans="1:5" x14ac:dyDescent="0.3">
      <c r="A2576" t="s">
        <v>1249</v>
      </c>
      <c r="B2576" t="s">
        <v>550</v>
      </c>
      <c r="C2576" t="str">
        <f t="shared" si="80"/>
        <v>make</v>
      </c>
      <c r="D2576" t="str">
        <f t="shared" si="81"/>
        <v>harriskayot</v>
      </c>
      <c r="E2576" t="s">
        <v>2905</v>
      </c>
    </row>
    <row r="2577" spans="1:5" x14ac:dyDescent="0.3">
      <c r="A2577" t="s">
        <v>1249</v>
      </c>
      <c r="B2577" t="s">
        <v>551</v>
      </c>
      <c r="C2577" t="str">
        <f t="shared" si="80"/>
        <v>make</v>
      </c>
      <c r="D2577" t="str">
        <f t="shared" si="81"/>
        <v>harrispontoons</v>
      </c>
      <c r="E2577" t="s">
        <v>2905</v>
      </c>
    </row>
    <row r="2578" spans="1:5" x14ac:dyDescent="0.3">
      <c r="A2578" t="s">
        <v>1249</v>
      </c>
      <c r="B2578" t="s">
        <v>552</v>
      </c>
      <c r="C2578" t="str">
        <f t="shared" si="80"/>
        <v>make</v>
      </c>
      <c r="D2578" t="str">
        <f t="shared" si="81"/>
        <v>hatteras</v>
      </c>
      <c r="E2578" t="s">
        <v>2905</v>
      </c>
    </row>
    <row r="2579" spans="1:5" x14ac:dyDescent="0.3">
      <c r="A2579" t="s">
        <v>1249</v>
      </c>
      <c r="B2579" t="s">
        <v>1151</v>
      </c>
      <c r="C2579" t="str">
        <f t="shared" si="80"/>
        <v>make</v>
      </c>
      <c r="D2579" t="str">
        <f t="shared" si="81"/>
        <v>heesen</v>
      </c>
      <c r="E2579" t="s">
        <v>2905</v>
      </c>
    </row>
    <row r="2580" spans="1:5" x14ac:dyDescent="0.3">
      <c r="A2580" t="s">
        <v>1249</v>
      </c>
      <c r="B2580" t="s">
        <v>553</v>
      </c>
      <c r="C2580" t="str">
        <f t="shared" si="80"/>
        <v>make</v>
      </c>
      <c r="D2580" t="str">
        <f t="shared" si="81"/>
        <v>henriques</v>
      </c>
      <c r="E2580" t="s">
        <v>2905</v>
      </c>
    </row>
    <row r="2581" spans="1:5" x14ac:dyDescent="0.3">
      <c r="A2581" t="s">
        <v>1249</v>
      </c>
      <c r="B2581" t="s">
        <v>554</v>
      </c>
      <c r="C2581" t="str">
        <f t="shared" si="80"/>
        <v>make</v>
      </c>
      <c r="D2581" t="str">
        <f t="shared" si="81"/>
        <v>heritage</v>
      </c>
      <c r="E2581" t="s">
        <v>2905</v>
      </c>
    </row>
    <row r="2582" spans="1:5" x14ac:dyDescent="0.3">
      <c r="A2582" t="s">
        <v>1249</v>
      </c>
      <c r="B2582" t="s">
        <v>555</v>
      </c>
      <c r="C2582" t="str">
        <f t="shared" si="80"/>
        <v>make</v>
      </c>
      <c r="D2582" t="str">
        <f t="shared" si="81"/>
        <v>heritageeast</v>
      </c>
      <c r="E2582" t="s">
        <v>2905</v>
      </c>
    </row>
    <row r="2583" spans="1:5" x14ac:dyDescent="0.3">
      <c r="A2583" t="s">
        <v>1249</v>
      </c>
      <c r="B2583" t="s">
        <v>556</v>
      </c>
      <c r="C2583" t="str">
        <f t="shared" si="80"/>
        <v>make</v>
      </c>
      <c r="D2583" t="str">
        <f t="shared" si="81"/>
        <v>Herreshoff</v>
      </c>
      <c r="E2583" t="s">
        <v>2905</v>
      </c>
    </row>
    <row r="2584" spans="1:5" x14ac:dyDescent="0.3">
      <c r="A2584" t="s">
        <v>1249</v>
      </c>
      <c r="B2584" t="s">
        <v>557</v>
      </c>
      <c r="C2584" t="str">
        <f t="shared" si="80"/>
        <v>make</v>
      </c>
      <c r="D2584" t="str">
        <f t="shared" si="81"/>
        <v>hewes</v>
      </c>
      <c r="E2584" t="s">
        <v>2905</v>
      </c>
    </row>
    <row r="2585" spans="1:5" x14ac:dyDescent="0.3">
      <c r="A2585" t="s">
        <v>1249</v>
      </c>
      <c r="B2585" t="s">
        <v>558</v>
      </c>
      <c r="C2585" t="str">
        <f t="shared" si="80"/>
        <v>make</v>
      </c>
      <c r="D2585" t="str">
        <f t="shared" si="81"/>
        <v>hewescraft</v>
      </c>
      <c r="E2585" t="s">
        <v>2905</v>
      </c>
    </row>
    <row r="2586" spans="1:5" x14ac:dyDescent="0.3">
      <c r="A2586" t="s">
        <v>1249</v>
      </c>
      <c r="B2586" t="s">
        <v>1152</v>
      </c>
      <c r="C2586" t="str">
        <f t="shared" si="80"/>
        <v>make</v>
      </c>
      <c r="D2586" t="str">
        <f t="shared" si="81"/>
        <v>hhcatamarans</v>
      </c>
      <c r="E2586" t="s">
        <v>2905</v>
      </c>
    </row>
    <row r="2587" spans="1:5" x14ac:dyDescent="0.3">
      <c r="A2587" t="s">
        <v>1249</v>
      </c>
      <c r="B2587" t="s">
        <v>559</v>
      </c>
      <c r="C2587" t="str">
        <f t="shared" si="80"/>
        <v>make</v>
      </c>
      <c r="D2587" t="str">
        <f t="shared" si="81"/>
        <v>hinckley</v>
      </c>
      <c r="E2587" t="s">
        <v>2905</v>
      </c>
    </row>
    <row r="2588" spans="1:5" x14ac:dyDescent="0.3">
      <c r="A2588" t="s">
        <v>1249</v>
      </c>
      <c r="B2588" t="s">
        <v>560</v>
      </c>
      <c r="C2588" t="str">
        <f t="shared" si="80"/>
        <v>make</v>
      </c>
      <c r="D2588" t="str">
        <f t="shared" si="81"/>
        <v>hinterhoeller</v>
      </c>
      <c r="E2588" t="s">
        <v>2905</v>
      </c>
    </row>
    <row r="2589" spans="1:5" x14ac:dyDescent="0.3">
      <c r="A2589" t="s">
        <v>1249</v>
      </c>
      <c r="B2589" t="s">
        <v>561</v>
      </c>
      <c r="C2589" t="str">
        <f t="shared" si="80"/>
        <v>make</v>
      </c>
      <c r="D2589" t="str">
        <f t="shared" si="81"/>
        <v>hobie</v>
      </c>
      <c r="E2589" t="s">
        <v>2905</v>
      </c>
    </row>
    <row r="2590" spans="1:5" x14ac:dyDescent="0.3">
      <c r="A2590" t="s">
        <v>1249</v>
      </c>
      <c r="B2590" t="s">
        <v>562</v>
      </c>
      <c r="C2590" t="str">
        <f t="shared" si="80"/>
        <v>make</v>
      </c>
      <c r="D2590" t="str">
        <f t="shared" si="81"/>
        <v>honda</v>
      </c>
      <c r="E2590" t="s">
        <v>2905</v>
      </c>
    </row>
    <row r="2591" spans="1:5" x14ac:dyDescent="0.3">
      <c r="A2591" t="s">
        <v>1249</v>
      </c>
      <c r="B2591" t="s">
        <v>563</v>
      </c>
      <c r="C2591" t="str">
        <f t="shared" si="80"/>
        <v>make</v>
      </c>
      <c r="D2591" t="str">
        <f t="shared" si="81"/>
        <v>Hood</v>
      </c>
      <c r="E2591" t="s">
        <v>2905</v>
      </c>
    </row>
    <row r="2592" spans="1:5" x14ac:dyDescent="0.3">
      <c r="A2592" t="s">
        <v>1249</v>
      </c>
      <c r="B2592" t="s">
        <v>564</v>
      </c>
      <c r="C2592" t="str">
        <f t="shared" si="80"/>
        <v>make</v>
      </c>
      <c r="D2592" t="str">
        <f t="shared" si="81"/>
        <v>horizon</v>
      </c>
      <c r="E2592" t="s">
        <v>2905</v>
      </c>
    </row>
    <row r="2593" spans="1:5" x14ac:dyDescent="0.3">
      <c r="A2593" t="s">
        <v>1249</v>
      </c>
      <c r="B2593" t="s">
        <v>565</v>
      </c>
      <c r="C2593" t="str">
        <f t="shared" si="80"/>
        <v>make</v>
      </c>
      <c r="D2593" t="str">
        <f t="shared" si="81"/>
        <v>Huckins</v>
      </c>
      <c r="E2593" t="s">
        <v>2905</v>
      </c>
    </row>
    <row r="2594" spans="1:5" x14ac:dyDescent="0.3">
      <c r="A2594" t="s">
        <v>1249</v>
      </c>
      <c r="B2594" t="s">
        <v>566</v>
      </c>
      <c r="C2594" t="str">
        <f t="shared" si="80"/>
        <v>make</v>
      </c>
      <c r="D2594" t="str">
        <f t="shared" si="81"/>
        <v>hunter</v>
      </c>
      <c r="E2594" t="s">
        <v>2905</v>
      </c>
    </row>
    <row r="2595" spans="1:5" x14ac:dyDescent="0.3">
      <c r="A2595" t="s">
        <v>1249</v>
      </c>
      <c r="B2595" t="s">
        <v>567</v>
      </c>
      <c r="C2595" t="str">
        <f t="shared" si="80"/>
        <v>make</v>
      </c>
      <c r="D2595" t="str">
        <f t="shared" si="81"/>
        <v>hunton</v>
      </c>
      <c r="E2595" t="s">
        <v>2905</v>
      </c>
    </row>
    <row r="2596" spans="1:5" x14ac:dyDescent="0.3">
      <c r="A2596" t="s">
        <v>1249</v>
      </c>
      <c r="B2596" t="s">
        <v>568</v>
      </c>
      <c r="C2596" t="str">
        <f t="shared" si="80"/>
        <v>make</v>
      </c>
      <c r="D2596" t="str">
        <f t="shared" si="81"/>
        <v>huntyachts</v>
      </c>
      <c r="E2596" t="s">
        <v>2905</v>
      </c>
    </row>
    <row r="2597" spans="1:5" x14ac:dyDescent="0.3">
      <c r="A2597" t="s">
        <v>1249</v>
      </c>
      <c r="B2597" t="s">
        <v>569</v>
      </c>
      <c r="C2597" t="str">
        <f t="shared" si="80"/>
        <v>make</v>
      </c>
      <c r="D2597" t="str">
        <f t="shared" si="81"/>
        <v>hurricane</v>
      </c>
      <c r="E2597" t="s">
        <v>2905</v>
      </c>
    </row>
    <row r="2598" spans="1:5" x14ac:dyDescent="0.3">
      <c r="A2598" t="s">
        <v>1249</v>
      </c>
      <c r="B2598" t="s">
        <v>571</v>
      </c>
      <c r="C2598" t="str">
        <f t="shared" si="80"/>
        <v>make</v>
      </c>
      <c r="D2598" t="str">
        <f t="shared" si="81"/>
        <v>hustler</v>
      </c>
      <c r="E2598" t="s">
        <v>2905</v>
      </c>
    </row>
    <row r="2599" spans="1:5" x14ac:dyDescent="0.3">
      <c r="A2599" t="s">
        <v>1249</v>
      </c>
      <c r="B2599" t="s">
        <v>572</v>
      </c>
      <c r="C2599" t="str">
        <f t="shared" si="80"/>
        <v>make</v>
      </c>
      <c r="D2599" t="str">
        <f t="shared" si="81"/>
        <v>hydrasports</v>
      </c>
      <c r="E2599" t="s">
        <v>2905</v>
      </c>
    </row>
    <row r="2600" spans="1:5" x14ac:dyDescent="0.3">
      <c r="A2600" t="s">
        <v>1249</v>
      </c>
      <c r="B2600" t="s">
        <v>573</v>
      </c>
      <c r="C2600" t="str">
        <f t="shared" si="80"/>
        <v>make</v>
      </c>
      <c r="D2600" t="str">
        <f t="shared" si="81"/>
        <v>hydrocat</v>
      </c>
      <c r="E2600" t="s">
        <v>2905</v>
      </c>
    </row>
    <row r="2601" spans="1:5" x14ac:dyDescent="0.3">
      <c r="A2601" t="s">
        <v>1249</v>
      </c>
      <c r="B2601" t="s">
        <v>1153</v>
      </c>
      <c r="C2601" t="str">
        <f t="shared" si="80"/>
        <v>make</v>
      </c>
      <c r="D2601" t="str">
        <f t="shared" si="81"/>
        <v>Hydrosport</v>
      </c>
      <c r="E2601" t="s">
        <v>2905</v>
      </c>
    </row>
    <row r="2602" spans="1:5" x14ac:dyDescent="0.3">
      <c r="A2602" t="s">
        <v>1249</v>
      </c>
      <c r="B2602" t="s">
        <v>574</v>
      </c>
      <c r="C2602" t="str">
        <f t="shared" si="80"/>
        <v>make</v>
      </c>
      <c r="D2602" t="str">
        <f t="shared" si="81"/>
        <v>hydrostream</v>
      </c>
      <c r="E2602" t="s">
        <v>2905</v>
      </c>
    </row>
    <row r="2603" spans="1:5" x14ac:dyDescent="0.3">
      <c r="A2603" t="s">
        <v>1249</v>
      </c>
      <c r="B2603" t="s">
        <v>575</v>
      </c>
      <c r="C2603" t="str">
        <f t="shared" si="80"/>
        <v>make</v>
      </c>
      <c r="D2603" t="str">
        <f t="shared" si="81"/>
        <v>hylas</v>
      </c>
      <c r="E2603" t="s">
        <v>2905</v>
      </c>
    </row>
    <row r="2604" spans="1:5" x14ac:dyDescent="0.3">
      <c r="A2604" t="s">
        <v>1249</v>
      </c>
      <c r="B2604" t="s">
        <v>576</v>
      </c>
      <c r="C2604" t="str">
        <f t="shared" si="80"/>
        <v>make</v>
      </c>
      <c r="D2604" t="str">
        <f t="shared" si="81"/>
        <v>inace</v>
      </c>
      <c r="E2604" t="s">
        <v>2905</v>
      </c>
    </row>
    <row r="2605" spans="1:5" x14ac:dyDescent="0.3">
      <c r="A2605" t="s">
        <v>1249</v>
      </c>
      <c r="B2605" t="s">
        <v>1154</v>
      </c>
      <c r="C2605" t="str">
        <f t="shared" si="80"/>
        <v>make</v>
      </c>
      <c r="D2605" t="str">
        <f t="shared" si="81"/>
        <v>inaceexplorer</v>
      </c>
      <c r="E2605" t="s">
        <v>2905</v>
      </c>
    </row>
    <row r="2606" spans="1:5" x14ac:dyDescent="0.3">
      <c r="A2606" t="s">
        <v>1249</v>
      </c>
      <c r="B2606" t="s">
        <v>577</v>
      </c>
      <c r="C2606" t="str">
        <f t="shared" si="80"/>
        <v>make</v>
      </c>
      <c r="D2606" t="str">
        <f t="shared" si="81"/>
        <v>integrity</v>
      </c>
      <c r="E2606" t="s">
        <v>2905</v>
      </c>
    </row>
    <row r="2607" spans="1:5" x14ac:dyDescent="0.3">
      <c r="A2607" t="s">
        <v>1249</v>
      </c>
      <c r="B2607" t="s">
        <v>578</v>
      </c>
      <c r="C2607" t="str">
        <f t="shared" si="80"/>
        <v>make</v>
      </c>
      <c r="D2607" t="str">
        <f t="shared" si="81"/>
        <v>interceptor</v>
      </c>
      <c r="E2607" t="s">
        <v>2905</v>
      </c>
    </row>
    <row r="2608" spans="1:5" x14ac:dyDescent="0.3">
      <c r="A2608" t="s">
        <v>1249</v>
      </c>
      <c r="B2608" t="s">
        <v>579</v>
      </c>
      <c r="C2608" t="str">
        <f t="shared" si="80"/>
        <v>make</v>
      </c>
      <c r="D2608" t="str">
        <f t="shared" si="81"/>
        <v>intermare</v>
      </c>
      <c r="E2608" t="s">
        <v>2905</v>
      </c>
    </row>
    <row r="2609" spans="1:5" x14ac:dyDescent="0.3">
      <c r="A2609" t="s">
        <v>1249</v>
      </c>
      <c r="B2609" t="s">
        <v>580</v>
      </c>
      <c r="C2609" t="str">
        <f t="shared" si="80"/>
        <v>make</v>
      </c>
      <c r="D2609" t="str">
        <f t="shared" si="81"/>
        <v>Intermarine</v>
      </c>
      <c r="E2609" t="s">
        <v>2905</v>
      </c>
    </row>
    <row r="2610" spans="1:5" x14ac:dyDescent="0.3">
      <c r="A2610" t="s">
        <v>1249</v>
      </c>
      <c r="B2610" t="s">
        <v>581</v>
      </c>
      <c r="C2610" t="str">
        <f t="shared" si="80"/>
        <v>make</v>
      </c>
      <c r="D2610" t="str">
        <f t="shared" si="81"/>
        <v>intrepid</v>
      </c>
      <c r="E2610" t="s">
        <v>2905</v>
      </c>
    </row>
    <row r="2611" spans="1:5" x14ac:dyDescent="0.3">
      <c r="A2611" t="s">
        <v>1249</v>
      </c>
      <c r="B2611" t="s">
        <v>582</v>
      </c>
      <c r="C2611" t="str">
        <f t="shared" si="80"/>
        <v>make</v>
      </c>
      <c r="D2611" t="str">
        <f t="shared" si="81"/>
        <v>invincible</v>
      </c>
      <c r="E2611" t="s">
        <v>2905</v>
      </c>
    </row>
    <row r="2612" spans="1:5" x14ac:dyDescent="0.3">
      <c r="A2612" t="s">
        <v>1249</v>
      </c>
      <c r="B2612" t="s">
        <v>1155</v>
      </c>
      <c r="C2612" t="str">
        <f t="shared" si="80"/>
        <v>make</v>
      </c>
      <c r="D2612" t="str">
        <f t="shared" si="81"/>
        <v>irens</v>
      </c>
      <c r="E2612" t="s">
        <v>2905</v>
      </c>
    </row>
    <row r="2613" spans="1:5" x14ac:dyDescent="0.3">
      <c r="A2613" t="s">
        <v>1249</v>
      </c>
      <c r="B2613" t="s">
        <v>583</v>
      </c>
      <c r="C2613" t="str">
        <f t="shared" si="80"/>
        <v>make</v>
      </c>
      <c r="D2613" t="str">
        <f t="shared" si="81"/>
        <v>Irwin</v>
      </c>
      <c r="E2613" t="s">
        <v>2905</v>
      </c>
    </row>
    <row r="2614" spans="1:5" x14ac:dyDescent="0.3">
      <c r="A2614" t="s">
        <v>1249</v>
      </c>
      <c r="B2614" t="s">
        <v>584</v>
      </c>
      <c r="C2614" t="str">
        <f t="shared" si="80"/>
        <v>make</v>
      </c>
      <c r="D2614" t="str">
        <f t="shared" si="81"/>
        <v>isa</v>
      </c>
      <c r="E2614" t="s">
        <v>2905</v>
      </c>
    </row>
    <row r="2615" spans="1:5" x14ac:dyDescent="0.3">
      <c r="A2615" t="s">
        <v>1249</v>
      </c>
      <c r="B2615" t="s">
        <v>585</v>
      </c>
      <c r="C2615" t="str">
        <f t="shared" si="80"/>
        <v>make</v>
      </c>
      <c r="D2615" t="str">
        <f t="shared" si="81"/>
        <v>Islander</v>
      </c>
      <c r="E2615" t="s">
        <v>2905</v>
      </c>
    </row>
    <row r="2616" spans="1:5" x14ac:dyDescent="0.3">
      <c r="A2616" t="s">
        <v>1249</v>
      </c>
      <c r="B2616" t="s">
        <v>586</v>
      </c>
      <c r="C2616" t="str">
        <f t="shared" si="80"/>
        <v>make</v>
      </c>
      <c r="D2616" t="str">
        <f t="shared" si="81"/>
        <v>islandgypsy</v>
      </c>
      <c r="E2616" t="s">
        <v>2905</v>
      </c>
    </row>
    <row r="2617" spans="1:5" x14ac:dyDescent="0.3">
      <c r="A2617" t="s">
        <v>1249</v>
      </c>
      <c r="B2617" t="s">
        <v>587</v>
      </c>
      <c r="C2617" t="str">
        <f t="shared" si="80"/>
        <v>make</v>
      </c>
      <c r="D2617" t="str">
        <f t="shared" si="81"/>
        <v>islandpacket</v>
      </c>
      <c r="E2617" t="s">
        <v>2905</v>
      </c>
    </row>
    <row r="2618" spans="1:5" x14ac:dyDescent="0.3">
      <c r="A2618" t="s">
        <v>1249</v>
      </c>
      <c r="B2618" t="s">
        <v>588</v>
      </c>
      <c r="C2618" t="str">
        <f t="shared" si="80"/>
        <v>make</v>
      </c>
      <c r="D2618" t="str">
        <f t="shared" si="81"/>
        <v>islandpilot</v>
      </c>
      <c r="E2618" t="s">
        <v>2905</v>
      </c>
    </row>
    <row r="2619" spans="1:5" x14ac:dyDescent="0.3">
      <c r="A2619" t="s">
        <v>1249</v>
      </c>
      <c r="B2619" t="s">
        <v>589</v>
      </c>
      <c r="C2619" t="str">
        <f t="shared" si="80"/>
        <v>make</v>
      </c>
      <c r="D2619" t="str">
        <f t="shared" si="81"/>
        <v>islandrunner</v>
      </c>
      <c r="E2619" t="s">
        <v>2905</v>
      </c>
    </row>
    <row r="2620" spans="1:5" x14ac:dyDescent="0.3">
      <c r="A2620" t="s">
        <v>1249</v>
      </c>
      <c r="B2620" t="s">
        <v>1156</v>
      </c>
      <c r="C2620" t="str">
        <f t="shared" si="80"/>
        <v>make</v>
      </c>
      <c r="D2620" t="str">
        <f t="shared" si="81"/>
        <v>italcraft</v>
      </c>
      <c r="E2620" t="s">
        <v>2905</v>
      </c>
    </row>
    <row r="2621" spans="1:5" x14ac:dyDescent="0.3">
      <c r="A2621" t="s">
        <v>1249</v>
      </c>
      <c r="B2621" t="s">
        <v>590</v>
      </c>
      <c r="C2621" t="str">
        <f t="shared" si="80"/>
        <v>make</v>
      </c>
      <c r="D2621" t="str">
        <f t="shared" si="81"/>
        <v>itama</v>
      </c>
      <c r="E2621" t="s">
        <v>2905</v>
      </c>
    </row>
    <row r="2622" spans="1:5" x14ac:dyDescent="0.3">
      <c r="A2622" t="s">
        <v>1249</v>
      </c>
      <c r="B2622" t="s">
        <v>591</v>
      </c>
      <c r="C2622" t="str">
        <f t="shared" si="80"/>
        <v>make</v>
      </c>
      <c r="D2622" t="str">
        <f t="shared" si="81"/>
        <v>jarrettbay</v>
      </c>
      <c r="E2622" t="s">
        <v>2905</v>
      </c>
    </row>
    <row r="2623" spans="1:5" x14ac:dyDescent="0.3">
      <c r="A2623" t="s">
        <v>1249</v>
      </c>
      <c r="B2623" t="s">
        <v>592</v>
      </c>
      <c r="C2623" t="str">
        <f t="shared" si="80"/>
        <v>make</v>
      </c>
      <c r="D2623" t="str">
        <f t="shared" si="81"/>
        <v>jarvisnewman</v>
      </c>
      <c r="E2623" t="s">
        <v>2905</v>
      </c>
    </row>
    <row r="2624" spans="1:5" x14ac:dyDescent="0.3">
      <c r="A2624" t="s">
        <v>1249</v>
      </c>
      <c r="B2624" t="s">
        <v>593</v>
      </c>
      <c r="C2624" t="str">
        <f t="shared" si="80"/>
        <v>make</v>
      </c>
      <c r="D2624" t="str">
        <f t="shared" si="81"/>
        <v>javelin</v>
      </c>
      <c r="E2624" t="s">
        <v>2905</v>
      </c>
    </row>
    <row r="2625" spans="1:5" x14ac:dyDescent="0.3">
      <c r="A2625" t="s">
        <v>1249</v>
      </c>
      <c r="B2625" t="s">
        <v>594</v>
      </c>
      <c r="C2625" t="str">
        <f t="shared" si="80"/>
        <v>make</v>
      </c>
      <c r="D2625" t="str">
        <f t="shared" si="81"/>
        <v>jboats</v>
      </c>
      <c r="E2625" t="s">
        <v>2905</v>
      </c>
    </row>
    <row r="2626" spans="1:5" x14ac:dyDescent="0.3">
      <c r="A2626" t="s">
        <v>1249</v>
      </c>
      <c r="B2626" t="s">
        <v>595</v>
      </c>
      <c r="C2626" t="str">
        <f t="shared" si="80"/>
        <v>make</v>
      </c>
      <c r="D2626" t="str">
        <f t="shared" si="81"/>
        <v>jc</v>
      </c>
      <c r="E2626" t="s">
        <v>2905</v>
      </c>
    </row>
    <row r="2627" spans="1:5" x14ac:dyDescent="0.3">
      <c r="A2627" t="s">
        <v>1249</v>
      </c>
      <c r="B2627" t="s">
        <v>596</v>
      </c>
      <c r="C2627" t="str">
        <f t="shared" ref="C2627:C2690" si="82">LEFT(B2627,FIND("=",B2627)-1)</f>
        <v>make</v>
      </c>
      <c r="D2627" t="str">
        <f t="shared" ref="D2627:D2690" si="83">MID(B2627,FIND("=",B2627)+1,LEN(B2627))</f>
        <v>jcpontoon</v>
      </c>
      <c r="E2627" t="s">
        <v>2905</v>
      </c>
    </row>
    <row r="2628" spans="1:5" x14ac:dyDescent="0.3">
      <c r="A2628" t="s">
        <v>1249</v>
      </c>
      <c r="B2628" t="s">
        <v>597</v>
      </c>
      <c r="C2628" t="str">
        <f t="shared" si="82"/>
        <v>make</v>
      </c>
      <c r="D2628" t="str">
        <f t="shared" si="83"/>
        <v>jcraft</v>
      </c>
      <c r="E2628" t="s">
        <v>2905</v>
      </c>
    </row>
    <row r="2629" spans="1:5" x14ac:dyDescent="0.3">
      <c r="A2629" t="s">
        <v>1249</v>
      </c>
      <c r="B2629" t="s">
        <v>598</v>
      </c>
      <c r="C2629" t="str">
        <f t="shared" si="82"/>
        <v>make</v>
      </c>
      <c r="D2629" t="str">
        <f t="shared" si="83"/>
        <v>jeanneau</v>
      </c>
      <c r="E2629" t="s">
        <v>2905</v>
      </c>
    </row>
    <row r="2630" spans="1:5" x14ac:dyDescent="0.3">
      <c r="A2630" t="s">
        <v>1249</v>
      </c>
      <c r="B2630" t="s">
        <v>1157</v>
      </c>
      <c r="C2630" t="str">
        <f t="shared" si="82"/>
        <v>make</v>
      </c>
      <c r="D2630" t="str">
        <f t="shared" si="83"/>
        <v>jeanneauprestige</v>
      </c>
      <c r="E2630" t="s">
        <v>2905</v>
      </c>
    </row>
    <row r="2631" spans="1:5" x14ac:dyDescent="0.3">
      <c r="A2631" t="s">
        <v>1249</v>
      </c>
      <c r="B2631" t="s">
        <v>599</v>
      </c>
      <c r="C2631" t="str">
        <f t="shared" si="82"/>
        <v>make</v>
      </c>
      <c r="D2631" t="str">
        <f t="shared" si="83"/>
        <v>jeantot</v>
      </c>
      <c r="E2631" t="s">
        <v>2905</v>
      </c>
    </row>
    <row r="2632" spans="1:5" x14ac:dyDescent="0.3">
      <c r="A2632" t="s">
        <v>1249</v>
      </c>
      <c r="B2632" t="s">
        <v>600</v>
      </c>
      <c r="C2632" t="str">
        <f t="shared" si="82"/>
        <v>make</v>
      </c>
      <c r="D2632" t="str">
        <f t="shared" si="83"/>
        <v>jefferson</v>
      </c>
      <c r="E2632" t="s">
        <v>2905</v>
      </c>
    </row>
    <row r="2633" spans="1:5" x14ac:dyDescent="0.3">
      <c r="A2633" t="s">
        <v>1249</v>
      </c>
      <c r="B2633" t="s">
        <v>601</v>
      </c>
      <c r="C2633" t="str">
        <f t="shared" si="82"/>
        <v>make</v>
      </c>
      <c r="D2633" t="str">
        <f t="shared" si="83"/>
        <v>jersey</v>
      </c>
      <c r="E2633" t="s">
        <v>2905</v>
      </c>
    </row>
    <row r="2634" spans="1:5" x14ac:dyDescent="0.3">
      <c r="A2634" t="s">
        <v>1249</v>
      </c>
      <c r="B2634" t="s">
        <v>602</v>
      </c>
      <c r="C2634" t="str">
        <f t="shared" si="82"/>
        <v>make</v>
      </c>
      <c r="D2634" t="str">
        <f t="shared" si="83"/>
        <v>jerseycape</v>
      </c>
      <c r="E2634" t="s">
        <v>2905</v>
      </c>
    </row>
    <row r="2635" spans="1:5" x14ac:dyDescent="0.3">
      <c r="A2635" t="s">
        <v>1249</v>
      </c>
      <c r="B2635" t="s">
        <v>603</v>
      </c>
      <c r="C2635" t="str">
        <f t="shared" si="82"/>
        <v>make</v>
      </c>
      <c r="D2635" t="str">
        <f t="shared" si="83"/>
        <v>jetcraft</v>
      </c>
      <c r="E2635" t="s">
        <v>2905</v>
      </c>
    </row>
    <row r="2636" spans="1:5" x14ac:dyDescent="0.3">
      <c r="A2636" t="s">
        <v>1249</v>
      </c>
      <c r="B2636" t="s">
        <v>1158</v>
      </c>
      <c r="C2636" t="str">
        <f t="shared" si="82"/>
        <v>make</v>
      </c>
      <c r="D2636" t="str">
        <f t="shared" si="83"/>
        <v>jfa</v>
      </c>
      <c r="E2636" t="s">
        <v>2905</v>
      </c>
    </row>
    <row r="2637" spans="1:5" x14ac:dyDescent="0.3">
      <c r="A2637" t="s">
        <v>1249</v>
      </c>
      <c r="B2637" t="s">
        <v>605</v>
      </c>
      <c r="C2637" t="str">
        <f t="shared" si="82"/>
        <v>make</v>
      </c>
      <c r="D2637" t="str">
        <f t="shared" si="83"/>
        <v>johnson</v>
      </c>
      <c r="E2637" t="s">
        <v>2905</v>
      </c>
    </row>
    <row r="2638" spans="1:5" x14ac:dyDescent="0.3">
      <c r="A2638" t="s">
        <v>1249</v>
      </c>
      <c r="B2638" t="s">
        <v>606</v>
      </c>
      <c r="C2638" t="str">
        <f t="shared" si="82"/>
        <v>make</v>
      </c>
      <c r="D2638" t="str">
        <f t="shared" si="83"/>
        <v>jonesbrothers</v>
      </c>
      <c r="E2638" t="s">
        <v>2905</v>
      </c>
    </row>
    <row r="2639" spans="1:5" x14ac:dyDescent="0.3">
      <c r="A2639" t="s">
        <v>1249</v>
      </c>
      <c r="B2639" t="s">
        <v>607</v>
      </c>
      <c r="C2639" t="str">
        <f t="shared" si="82"/>
        <v>make</v>
      </c>
      <c r="D2639" t="str">
        <f t="shared" si="83"/>
        <v>jongert</v>
      </c>
      <c r="E2639" t="s">
        <v>2905</v>
      </c>
    </row>
    <row r="2640" spans="1:5" x14ac:dyDescent="0.3">
      <c r="A2640" t="s">
        <v>1249</v>
      </c>
      <c r="B2640" t="s">
        <v>1159</v>
      </c>
      <c r="C2640" t="str">
        <f t="shared" si="82"/>
        <v>make</v>
      </c>
      <c r="D2640" t="str">
        <f t="shared" si="83"/>
        <v>jouet</v>
      </c>
      <c r="E2640" t="s">
        <v>2905</v>
      </c>
    </row>
    <row r="2641" spans="1:5" x14ac:dyDescent="0.3">
      <c r="A2641" t="s">
        <v>1249</v>
      </c>
      <c r="B2641" t="s">
        <v>1160</v>
      </c>
      <c r="C2641" t="str">
        <f t="shared" si="82"/>
        <v>make</v>
      </c>
      <c r="D2641" t="str">
        <f t="shared" si="83"/>
        <v>jpk</v>
      </c>
      <c r="E2641" t="s">
        <v>2905</v>
      </c>
    </row>
    <row r="2642" spans="1:5" x14ac:dyDescent="0.3">
      <c r="A2642" t="s">
        <v>1249</v>
      </c>
      <c r="B2642" t="s">
        <v>608</v>
      </c>
      <c r="C2642" t="str">
        <f t="shared" si="82"/>
        <v>make</v>
      </c>
      <c r="D2642" t="str">
        <f t="shared" si="83"/>
        <v>jupiter</v>
      </c>
      <c r="E2642" t="s">
        <v>2905</v>
      </c>
    </row>
    <row r="2643" spans="1:5" x14ac:dyDescent="0.3">
      <c r="A2643" t="s">
        <v>1249</v>
      </c>
      <c r="B2643" t="s">
        <v>1161</v>
      </c>
      <c r="C2643" t="str">
        <f t="shared" si="82"/>
        <v>make</v>
      </c>
      <c r="D2643" t="str">
        <f t="shared" si="83"/>
        <v>k2marine</v>
      </c>
      <c r="E2643" t="s">
        <v>2905</v>
      </c>
    </row>
    <row r="2644" spans="1:5" x14ac:dyDescent="0.3">
      <c r="A2644" t="s">
        <v>1249</v>
      </c>
      <c r="B2644" t="s">
        <v>609</v>
      </c>
      <c r="C2644" t="str">
        <f t="shared" si="82"/>
        <v>make</v>
      </c>
      <c r="D2644" t="str">
        <f t="shared" si="83"/>
        <v>kadeykrogen</v>
      </c>
      <c r="E2644" t="s">
        <v>2905</v>
      </c>
    </row>
    <row r="2645" spans="1:5" x14ac:dyDescent="0.3">
      <c r="A2645" t="s">
        <v>1249</v>
      </c>
      <c r="B2645" t="s">
        <v>610</v>
      </c>
      <c r="C2645" t="str">
        <f t="shared" si="82"/>
        <v>make</v>
      </c>
      <c r="D2645" t="str">
        <f t="shared" si="83"/>
        <v>Katama</v>
      </c>
      <c r="E2645" t="s">
        <v>2905</v>
      </c>
    </row>
    <row r="2646" spans="1:5" x14ac:dyDescent="0.3">
      <c r="A2646" t="s">
        <v>1249</v>
      </c>
      <c r="B2646" t="s">
        <v>611</v>
      </c>
      <c r="C2646" t="str">
        <f t="shared" si="82"/>
        <v>make</v>
      </c>
      <c r="D2646" t="str">
        <f t="shared" si="83"/>
        <v>kawasaki</v>
      </c>
      <c r="E2646" t="s">
        <v>2905</v>
      </c>
    </row>
    <row r="2647" spans="1:5" x14ac:dyDescent="0.3">
      <c r="A2647" t="s">
        <v>1249</v>
      </c>
      <c r="B2647" t="s">
        <v>612</v>
      </c>
      <c r="C2647" t="str">
        <f t="shared" si="82"/>
        <v>make</v>
      </c>
      <c r="D2647" t="str">
        <f t="shared" si="83"/>
        <v>kayot</v>
      </c>
      <c r="E2647" t="s">
        <v>2905</v>
      </c>
    </row>
    <row r="2648" spans="1:5" x14ac:dyDescent="0.3">
      <c r="A2648" t="s">
        <v>1249</v>
      </c>
      <c r="B2648" t="s">
        <v>613</v>
      </c>
      <c r="C2648" t="str">
        <f t="shared" si="82"/>
        <v>make</v>
      </c>
      <c r="D2648" t="str">
        <f t="shared" si="83"/>
        <v>kencraft</v>
      </c>
      <c r="E2648" t="s">
        <v>2905</v>
      </c>
    </row>
    <row r="2649" spans="1:5" x14ac:dyDescent="0.3">
      <c r="A2649" t="s">
        <v>1249</v>
      </c>
      <c r="B2649" t="s">
        <v>614</v>
      </c>
      <c r="C2649" t="str">
        <f t="shared" si="82"/>
        <v>make</v>
      </c>
      <c r="D2649" t="str">
        <f t="shared" si="83"/>
        <v>kenner</v>
      </c>
      <c r="E2649" t="s">
        <v>2905</v>
      </c>
    </row>
    <row r="2650" spans="1:5" x14ac:dyDescent="0.3">
      <c r="A2650" t="s">
        <v>1249</v>
      </c>
      <c r="B2650" t="s">
        <v>616</v>
      </c>
      <c r="C2650" t="str">
        <f t="shared" si="82"/>
        <v>make</v>
      </c>
      <c r="D2650" t="str">
        <f t="shared" si="83"/>
        <v>kevlacat</v>
      </c>
      <c r="E2650" t="s">
        <v>2905</v>
      </c>
    </row>
    <row r="2651" spans="1:5" x14ac:dyDescent="0.3">
      <c r="A2651" t="s">
        <v>1249</v>
      </c>
      <c r="B2651" t="s">
        <v>617</v>
      </c>
      <c r="C2651" t="str">
        <f t="shared" si="82"/>
        <v>make</v>
      </c>
      <c r="D2651" t="str">
        <f t="shared" si="83"/>
        <v>keylargo</v>
      </c>
      <c r="E2651" t="s">
        <v>2905</v>
      </c>
    </row>
    <row r="2652" spans="1:5" x14ac:dyDescent="0.3">
      <c r="A2652" t="s">
        <v>1249</v>
      </c>
      <c r="B2652" t="s">
        <v>618</v>
      </c>
      <c r="C2652" t="str">
        <f t="shared" si="82"/>
        <v>make</v>
      </c>
      <c r="D2652" t="str">
        <f t="shared" si="83"/>
        <v>keywest</v>
      </c>
      <c r="E2652" t="s">
        <v>2905</v>
      </c>
    </row>
    <row r="2653" spans="1:5" x14ac:dyDescent="0.3">
      <c r="A2653" t="s">
        <v>1249</v>
      </c>
      <c r="B2653" t="s">
        <v>619</v>
      </c>
      <c r="C2653" t="str">
        <f t="shared" si="82"/>
        <v>make</v>
      </c>
      <c r="D2653" t="str">
        <f t="shared" si="83"/>
        <v>khashing</v>
      </c>
      <c r="E2653" t="s">
        <v>2905</v>
      </c>
    </row>
    <row r="2654" spans="1:5" x14ac:dyDescent="0.3">
      <c r="A2654" t="s">
        <v>1249</v>
      </c>
      <c r="B2654" t="s">
        <v>620</v>
      </c>
      <c r="C2654" t="str">
        <f t="shared" si="82"/>
        <v>make</v>
      </c>
      <c r="D2654" t="str">
        <f t="shared" si="83"/>
        <v>kingfisher</v>
      </c>
      <c r="E2654" t="s">
        <v>2905</v>
      </c>
    </row>
    <row r="2655" spans="1:5" x14ac:dyDescent="0.3">
      <c r="A2655" t="s">
        <v>1249</v>
      </c>
      <c r="B2655" t="s">
        <v>621</v>
      </c>
      <c r="C2655" t="str">
        <f t="shared" si="82"/>
        <v>make</v>
      </c>
      <c r="D2655" t="str">
        <f t="shared" si="83"/>
        <v>kingscraft</v>
      </c>
      <c r="E2655" t="s">
        <v>2905</v>
      </c>
    </row>
    <row r="2656" spans="1:5" x14ac:dyDescent="0.3">
      <c r="A2656" t="s">
        <v>1249</v>
      </c>
      <c r="B2656" t="s">
        <v>622</v>
      </c>
      <c r="C2656" t="str">
        <f t="shared" si="82"/>
        <v>make</v>
      </c>
      <c r="D2656" t="str">
        <f t="shared" si="83"/>
        <v>klamath</v>
      </c>
      <c r="E2656" t="s">
        <v>2905</v>
      </c>
    </row>
    <row r="2657" spans="1:5" x14ac:dyDescent="0.3">
      <c r="A2657" t="s">
        <v>1249</v>
      </c>
      <c r="B2657" t="s">
        <v>624</v>
      </c>
      <c r="C2657" t="str">
        <f t="shared" si="82"/>
        <v>make</v>
      </c>
      <c r="D2657" t="str">
        <f t="shared" si="83"/>
        <v>knightandcarver</v>
      </c>
      <c r="E2657" t="s">
        <v>2905</v>
      </c>
    </row>
    <row r="2658" spans="1:5" x14ac:dyDescent="0.3">
      <c r="A2658" t="s">
        <v>1249</v>
      </c>
      <c r="B2658" t="s">
        <v>625</v>
      </c>
      <c r="C2658" t="str">
        <f t="shared" si="82"/>
        <v>make</v>
      </c>
      <c r="D2658" t="str">
        <f t="shared" si="83"/>
        <v>krogen</v>
      </c>
      <c r="E2658" t="s">
        <v>2905</v>
      </c>
    </row>
    <row r="2659" spans="1:5" x14ac:dyDescent="0.3">
      <c r="A2659" t="s">
        <v>1249</v>
      </c>
      <c r="B2659" t="s">
        <v>1162</v>
      </c>
      <c r="C2659" t="str">
        <f t="shared" si="82"/>
        <v>make</v>
      </c>
      <c r="D2659" t="str">
        <f t="shared" si="83"/>
        <v>krogenexpress</v>
      </c>
      <c r="E2659" t="s">
        <v>2905</v>
      </c>
    </row>
    <row r="2660" spans="1:5" x14ac:dyDescent="0.3">
      <c r="A2660" t="s">
        <v>1249</v>
      </c>
      <c r="B2660" t="s">
        <v>627</v>
      </c>
      <c r="C2660" t="str">
        <f t="shared" si="82"/>
        <v>make</v>
      </c>
      <c r="D2660" t="str">
        <f t="shared" si="83"/>
        <v>Lagoon</v>
      </c>
      <c r="E2660" t="s">
        <v>2905</v>
      </c>
    </row>
    <row r="2661" spans="1:5" x14ac:dyDescent="0.3">
      <c r="A2661" t="s">
        <v>1249</v>
      </c>
      <c r="B2661" t="s">
        <v>628</v>
      </c>
      <c r="C2661" t="str">
        <f t="shared" si="82"/>
        <v>make</v>
      </c>
      <c r="D2661" t="str">
        <f t="shared" si="83"/>
        <v>LakeandBay</v>
      </c>
      <c r="E2661" t="s">
        <v>2905</v>
      </c>
    </row>
    <row r="2662" spans="1:5" x14ac:dyDescent="0.3">
      <c r="A2662" t="s">
        <v>1249</v>
      </c>
      <c r="B2662" t="s">
        <v>629</v>
      </c>
      <c r="C2662" t="str">
        <f t="shared" si="82"/>
        <v>make</v>
      </c>
      <c r="D2662" t="str">
        <f t="shared" si="83"/>
        <v>lakeview</v>
      </c>
      <c r="E2662" t="s">
        <v>2905</v>
      </c>
    </row>
    <row r="2663" spans="1:5" x14ac:dyDescent="0.3">
      <c r="A2663" t="s">
        <v>1249</v>
      </c>
      <c r="B2663" t="s">
        <v>630</v>
      </c>
      <c r="C2663" t="str">
        <f t="shared" si="82"/>
        <v>make</v>
      </c>
      <c r="D2663" t="str">
        <f t="shared" si="83"/>
        <v>landau</v>
      </c>
      <c r="E2663" t="s">
        <v>2905</v>
      </c>
    </row>
    <row r="2664" spans="1:5" x14ac:dyDescent="0.3">
      <c r="A2664" t="s">
        <v>1249</v>
      </c>
      <c r="B2664" t="s">
        <v>631</v>
      </c>
      <c r="C2664" t="str">
        <f t="shared" si="82"/>
        <v>make</v>
      </c>
      <c r="D2664" t="str">
        <f t="shared" si="83"/>
        <v>larson</v>
      </c>
      <c r="E2664" t="s">
        <v>2905</v>
      </c>
    </row>
    <row r="2665" spans="1:5" x14ac:dyDescent="0.3">
      <c r="A2665" t="s">
        <v>1249</v>
      </c>
      <c r="B2665" t="s">
        <v>1163</v>
      </c>
      <c r="C2665" t="str">
        <f t="shared" si="82"/>
        <v>make</v>
      </c>
      <c r="D2665" t="str">
        <f t="shared" si="83"/>
        <v>LaserPerformance</v>
      </c>
      <c r="E2665" t="s">
        <v>2905</v>
      </c>
    </row>
    <row r="2666" spans="1:5" x14ac:dyDescent="0.3">
      <c r="A2666" t="s">
        <v>1249</v>
      </c>
      <c r="B2666" t="s">
        <v>632</v>
      </c>
      <c r="C2666" t="str">
        <f t="shared" si="82"/>
        <v>make</v>
      </c>
      <c r="D2666" t="str">
        <f t="shared" si="83"/>
        <v>lazzara</v>
      </c>
      <c r="E2666" t="s">
        <v>2905</v>
      </c>
    </row>
    <row r="2667" spans="1:5" x14ac:dyDescent="0.3">
      <c r="A2667" t="s">
        <v>1249</v>
      </c>
      <c r="B2667" t="s">
        <v>633</v>
      </c>
      <c r="C2667" t="str">
        <f t="shared" si="82"/>
        <v>make</v>
      </c>
      <c r="D2667" t="str">
        <f t="shared" si="83"/>
        <v>leader</v>
      </c>
      <c r="E2667" t="s">
        <v>2905</v>
      </c>
    </row>
    <row r="2668" spans="1:5" x14ac:dyDescent="0.3">
      <c r="A2668" t="s">
        <v>1249</v>
      </c>
      <c r="B2668" t="s">
        <v>1164</v>
      </c>
      <c r="C2668" t="str">
        <f t="shared" si="82"/>
        <v>make</v>
      </c>
      <c r="D2668" t="str">
        <f t="shared" si="83"/>
        <v>lebreton</v>
      </c>
      <c r="E2668" t="s">
        <v>2905</v>
      </c>
    </row>
    <row r="2669" spans="1:5" x14ac:dyDescent="0.3">
      <c r="A2669" t="s">
        <v>1249</v>
      </c>
      <c r="B2669" t="s">
        <v>634</v>
      </c>
      <c r="C2669" t="str">
        <f t="shared" si="82"/>
        <v>make</v>
      </c>
      <c r="D2669" t="str">
        <f t="shared" si="83"/>
        <v>legacy</v>
      </c>
      <c r="E2669" t="s">
        <v>2905</v>
      </c>
    </row>
    <row r="2670" spans="1:5" x14ac:dyDescent="0.3">
      <c r="A2670" t="s">
        <v>1249</v>
      </c>
      <c r="B2670" t="s">
        <v>635</v>
      </c>
      <c r="C2670" t="str">
        <f t="shared" si="82"/>
        <v>make</v>
      </c>
      <c r="D2670" t="str">
        <f t="shared" si="83"/>
        <v>legacyyachts</v>
      </c>
      <c r="E2670" t="s">
        <v>2905</v>
      </c>
    </row>
    <row r="2671" spans="1:5" x14ac:dyDescent="0.3">
      <c r="A2671" t="s">
        <v>1249</v>
      </c>
      <c r="B2671" t="s">
        <v>636</v>
      </c>
      <c r="C2671" t="str">
        <f t="shared" si="82"/>
        <v>make</v>
      </c>
      <c r="D2671" t="str">
        <f t="shared" si="83"/>
        <v>legend</v>
      </c>
      <c r="E2671" t="s">
        <v>2905</v>
      </c>
    </row>
    <row r="2672" spans="1:5" x14ac:dyDescent="0.3">
      <c r="A2672" t="s">
        <v>1249</v>
      </c>
      <c r="B2672" t="s">
        <v>639</v>
      </c>
      <c r="C2672" t="str">
        <f t="shared" si="82"/>
        <v>make</v>
      </c>
      <c r="D2672" t="str">
        <f t="shared" si="83"/>
        <v>lema</v>
      </c>
      <c r="E2672" t="s">
        <v>2905</v>
      </c>
    </row>
    <row r="2673" spans="1:5" x14ac:dyDescent="0.3">
      <c r="A2673" t="s">
        <v>1249</v>
      </c>
      <c r="B2673" t="s">
        <v>640</v>
      </c>
      <c r="C2673" t="str">
        <f t="shared" si="82"/>
        <v>make</v>
      </c>
      <c r="D2673" t="str">
        <f t="shared" si="83"/>
        <v>leopard</v>
      </c>
      <c r="E2673" t="s">
        <v>2905</v>
      </c>
    </row>
    <row r="2674" spans="1:5" x14ac:dyDescent="0.3">
      <c r="A2674" t="s">
        <v>1249</v>
      </c>
      <c r="B2674" t="s">
        <v>1165</v>
      </c>
      <c r="C2674" t="str">
        <f t="shared" si="82"/>
        <v>make</v>
      </c>
      <c r="D2674" t="str">
        <f t="shared" si="83"/>
        <v>leopardarno</v>
      </c>
      <c r="E2674" t="s">
        <v>2905</v>
      </c>
    </row>
    <row r="2675" spans="1:5" x14ac:dyDescent="0.3">
      <c r="A2675" t="s">
        <v>1249</v>
      </c>
      <c r="B2675" t="s">
        <v>641</v>
      </c>
      <c r="C2675" t="str">
        <f t="shared" si="82"/>
        <v>make</v>
      </c>
      <c r="D2675" t="str">
        <f t="shared" si="83"/>
        <v>liberator</v>
      </c>
      <c r="E2675" t="s">
        <v>2905</v>
      </c>
    </row>
    <row r="2676" spans="1:5" x14ac:dyDescent="0.3">
      <c r="A2676" t="s">
        <v>1249</v>
      </c>
      <c r="B2676" t="s">
        <v>642</v>
      </c>
      <c r="C2676" t="str">
        <f t="shared" si="82"/>
        <v>make</v>
      </c>
      <c r="D2676" t="str">
        <f t="shared" si="83"/>
        <v>liberty</v>
      </c>
      <c r="E2676" t="s">
        <v>2905</v>
      </c>
    </row>
    <row r="2677" spans="1:5" x14ac:dyDescent="0.3">
      <c r="A2677" t="s">
        <v>1249</v>
      </c>
      <c r="B2677" t="s">
        <v>1166</v>
      </c>
      <c r="C2677" t="str">
        <f t="shared" si="82"/>
        <v>make</v>
      </c>
      <c r="D2677" t="str">
        <f t="shared" si="83"/>
        <v>linssen</v>
      </c>
      <c r="E2677" t="s">
        <v>2905</v>
      </c>
    </row>
    <row r="2678" spans="1:5" x14ac:dyDescent="0.3">
      <c r="A2678" t="s">
        <v>1249</v>
      </c>
      <c r="B2678" t="s">
        <v>643</v>
      </c>
      <c r="C2678" t="str">
        <f t="shared" si="82"/>
        <v>make</v>
      </c>
      <c r="D2678" t="str">
        <f t="shared" si="83"/>
        <v>littleharbor</v>
      </c>
      <c r="E2678" t="s">
        <v>2905</v>
      </c>
    </row>
    <row r="2679" spans="1:5" x14ac:dyDescent="0.3">
      <c r="A2679" t="s">
        <v>1249</v>
      </c>
      <c r="B2679" t="s">
        <v>644</v>
      </c>
      <c r="C2679" t="str">
        <f t="shared" si="82"/>
        <v>make</v>
      </c>
      <c r="D2679" t="str">
        <f t="shared" si="83"/>
        <v>livingston</v>
      </c>
      <c r="E2679" t="s">
        <v>2905</v>
      </c>
    </row>
    <row r="2680" spans="1:5" x14ac:dyDescent="0.3">
      <c r="A2680" t="s">
        <v>1249</v>
      </c>
      <c r="B2680" t="s">
        <v>645</v>
      </c>
      <c r="C2680" t="str">
        <f t="shared" si="82"/>
        <v>make</v>
      </c>
      <c r="D2680" t="str">
        <f t="shared" si="83"/>
        <v>lowe</v>
      </c>
      <c r="E2680" t="s">
        <v>2905</v>
      </c>
    </row>
    <row r="2681" spans="1:5" x14ac:dyDescent="0.3">
      <c r="A2681" t="s">
        <v>1249</v>
      </c>
      <c r="B2681" t="s">
        <v>647</v>
      </c>
      <c r="C2681" t="str">
        <f t="shared" si="82"/>
        <v>make</v>
      </c>
      <c r="D2681" t="str">
        <f t="shared" si="83"/>
        <v>luhrs</v>
      </c>
      <c r="E2681" t="s">
        <v>2905</v>
      </c>
    </row>
    <row r="2682" spans="1:5" x14ac:dyDescent="0.3">
      <c r="A2682" t="s">
        <v>1249</v>
      </c>
      <c r="B2682" t="s">
        <v>648</v>
      </c>
      <c r="C2682" t="str">
        <f t="shared" si="82"/>
        <v>make</v>
      </c>
      <c r="D2682" t="str">
        <f t="shared" si="83"/>
        <v>lund</v>
      </c>
      <c r="E2682" t="s">
        <v>2905</v>
      </c>
    </row>
    <row r="2683" spans="1:5" x14ac:dyDescent="0.3">
      <c r="A2683" t="s">
        <v>1249</v>
      </c>
      <c r="B2683" t="s">
        <v>1167</v>
      </c>
      <c r="C2683" t="str">
        <f t="shared" si="82"/>
        <v>make</v>
      </c>
      <c r="D2683" t="str">
        <f t="shared" si="83"/>
        <v>lurssen</v>
      </c>
      <c r="E2683" t="s">
        <v>2905</v>
      </c>
    </row>
    <row r="2684" spans="1:5" x14ac:dyDescent="0.3">
      <c r="A2684" t="s">
        <v>1249</v>
      </c>
      <c r="B2684" t="s">
        <v>649</v>
      </c>
      <c r="C2684" t="str">
        <f t="shared" si="82"/>
        <v>make</v>
      </c>
      <c r="D2684" t="str">
        <f t="shared" si="83"/>
        <v>lydia</v>
      </c>
      <c r="E2684" t="s">
        <v>2905</v>
      </c>
    </row>
    <row r="2685" spans="1:5" x14ac:dyDescent="0.3">
      <c r="A2685" t="s">
        <v>1249</v>
      </c>
      <c r="B2685" t="s">
        <v>650</v>
      </c>
      <c r="C2685" t="str">
        <f t="shared" si="82"/>
        <v>make</v>
      </c>
      <c r="D2685" t="str">
        <f t="shared" si="83"/>
        <v>Lyman</v>
      </c>
      <c r="E2685" t="s">
        <v>2905</v>
      </c>
    </row>
    <row r="2686" spans="1:5" x14ac:dyDescent="0.3">
      <c r="A2686" t="s">
        <v>1249</v>
      </c>
      <c r="B2686" t="s">
        <v>651</v>
      </c>
      <c r="C2686" t="str">
        <f t="shared" si="82"/>
        <v>make</v>
      </c>
      <c r="D2686" t="str">
        <f t="shared" si="83"/>
        <v>lymanmorse</v>
      </c>
      <c r="E2686" t="s">
        <v>2905</v>
      </c>
    </row>
    <row r="2687" spans="1:5" x14ac:dyDescent="0.3">
      <c r="A2687" t="s">
        <v>1249</v>
      </c>
      <c r="B2687" t="s">
        <v>652</v>
      </c>
      <c r="C2687" t="str">
        <f t="shared" si="82"/>
        <v>make</v>
      </c>
      <c r="D2687" t="str">
        <f t="shared" si="83"/>
        <v>macgregor</v>
      </c>
      <c r="E2687" t="s">
        <v>2905</v>
      </c>
    </row>
    <row r="2688" spans="1:5" x14ac:dyDescent="0.3">
      <c r="A2688" t="s">
        <v>1249</v>
      </c>
      <c r="B2688" t="s">
        <v>1168</v>
      </c>
      <c r="C2688" t="str">
        <f t="shared" si="82"/>
        <v>make</v>
      </c>
      <c r="D2688" t="str">
        <f t="shared" si="83"/>
        <v>macwester</v>
      </c>
      <c r="E2688" t="s">
        <v>2905</v>
      </c>
    </row>
    <row r="2689" spans="1:5" x14ac:dyDescent="0.3">
      <c r="A2689" t="s">
        <v>1249</v>
      </c>
      <c r="B2689" t="s">
        <v>653</v>
      </c>
      <c r="C2689" t="str">
        <f t="shared" si="82"/>
        <v>make</v>
      </c>
      <c r="D2689" t="str">
        <f t="shared" si="83"/>
        <v>magnum</v>
      </c>
      <c r="E2689" t="s">
        <v>2905</v>
      </c>
    </row>
    <row r="2690" spans="1:5" x14ac:dyDescent="0.3">
      <c r="A2690" t="s">
        <v>1249</v>
      </c>
      <c r="B2690" t="s">
        <v>654</v>
      </c>
      <c r="C2690" t="str">
        <f t="shared" si="82"/>
        <v>make</v>
      </c>
      <c r="D2690" t="str">
        <f t="shared" si="83"/>
        <v>mainecat</v>
      </c>
      <c r="E2690" t="s">
        <v>2905</v>
      </c>
    </row>
    <row r="2691" spans="1:5" x14ac:dyDescent="0.3">
      <c r="A2691" t="s">
        <v>1249</v>
      </c>
      <c r="B2691" t="s">
        <v>655</v>
      </c>
      <c r="C2691" t="str">
        <f t="shared" ref="C2691:C2754" si="84">LEFT(B2691,FIND("=",B2691)-1)</f>
        <v>make</v>
      </c>
      <c r="D2691" t="str">
        <f t="shared" ref="D2691:D2754" si="85">MID(B2691,FIND("=",B2691)+1,LEN(B2691))</f>
        <v>mainship</v>
      </c>
      <c r="E2691" t="s">
        <v>2905</v>
      </c>
    </row>
    <row r="2692" spans="1:5" x14ac:dyDescent="0.3">
      <c r="A2692" t="s">
        <v>1249</v>
      </c>
      <c r="B2692" t="s">
        <v>656</v>
      </c>
      <c r="C2692" t="str">
        <f t="shared" si="84"/>
        <v>make</v>
      </c>
      <c r="D2692" t="str">
        <f t="shared" si="85"/>
        <v>maiora</v>
      </c>
      <c r="E2692" t="s">
        <v>2905</v>
      </c>
    </row>
    <row r="2693" spans="1:5" x14ac:dyDescent="0.3">
      <c r="A2693" t="s">
        <v>1249</v>
      </c>
      <c r="B2693" t="s">
        <v>657</v>
      </c>
      <c r="C2693" t="str">
        <f t="shared" si="84"/>
        <v>make</v>
      </c>
      <c r="D2693" t="str">
        <f t="shared" si="85"/>
        <v>Majek</v>
      </c>
      <c r="E2693" t="s">
        <v>2905</v>
      </c>
    </row>
    <row r="2694" spans="1:5" x14ac:dyDescent="0.3">
      <c r="A2694" t="s">
        <v>1249</v>
      </c>
      <c r="B2694" t="s">
        <v>658</v>
      </c>
      <c r="C2694" t="str">
        <f t="shared" si="84"/>
        <v>make</v>
      </c>
      <c r="D2694" t="str">
        <f t="shared" si="85"/>
        <v>majestyyachts</v>
      </c>
      <c r="E2694" t="s">
        <v>2905</v>
      </c>
    </row>
    <row r="2695" spans="1:5" x14ac:dyDescent="0.3">
      <c r="A2695" t="s">
        <v>1249</v>
      </c>
      <c r="B2695" t="s">
        <v>659</v>
      </c>
      <c r="C2695" t="str">
        <f t="shared" si="84"/>
        <v>make</v>
      </c>
      <c r="D2695" t="str">
        <f t="shared" si="85"/>
        <v>mako</v>
      </c>
      <c r="E2695" t="s">
        <v>2905</v>
      </c>
    </row>
    <row r="2696" spans="1:5" x14ac:dyDescent="0.3">
      <c r="A2696" t="s">
        <v>1249</v>
      </c>
      <c r="B2696" t="s">
        <v>660</v>
      </c>
      <c r="C2696" t="str">
        <f t="shared" si="84"/>
        <v>make</v>
      </c>
      <c r="D2696" t="str">
        <f t="shared" si="85"/>
        <v>malibu</v>
      </c>
      <c r="E2696" t="s">
        <v>2905</v>
      </c>
    </row>
    <row r="2697" spans="1:5" x14ac:dyDescent="0.3">
      <c r="A2697" t="s">
        <v>1249</v>
      </c>
      <c r="B2697" t="s">
        <v>661</v>
      </c>
      <c r="C2697" t="str">
        <f t="shared" si="84"/>
        <v>make</v>
      </c>
      <c r="D2697" t="str">
        <f t="shared" si="85"/>
        <v>malibuboats</v>
      </c>
      <c r="E2697" t="s">
        <v>2905</v>
      </c>
    </row>
    <row r="2698" spans="1:5" x14ac:dyDescent="0.3">
      <c r="A2698" t="s">
        <v>1249</v>
      </c>
      <c r="B2698" t="s">
        <v>1169</v>
      </c>
      <c r="C2698" t="str">
        <f t="shared" si="84"/>
        <v>make</v>
      </c>
      <c r="D2698" t="str">
        <f t="shared" si="85"/>
        <v>malo</v>
      </c>
      <c r="E2698" t="s">
        <v>2905</v>
      </c>
    </row>
    <row r="2699" spans="1:5" x14ac:dyDescent="0.3">
      <c r="A2699" t="s">
        <v>1249</v>
      </c>
      <c r="B2699" t="s">
        <v>662</v>
      </c>
      <c r="C2699" t="str">
        <f t="shared" si="84"/>
        <v>make</v>
      </c>
      <c r="D2699" t="str">
        <f t="shared" si="85"/>
        <v>mangusta</v>
      </c>
      <c r="E2699" t="s">
        <v>2905</v>
      </c>
    </row>
    <row r="2700" spans="1:5" x14ac:dyDescent="0.3">
      <c r="A2700" t="s">
        <v>1249</v>
      </c>
      <c r="B2700" t="s">
        <v>663</v>
      </c>
      <c r="C2700" t="str">
        <f t="shared" si="84"/>
        <v>make</v>
      </c>
      <c r="D2700" t="str">
        <f t="shared" si="85"/>
        <v>manitou</v>
      </c>
      <c r="E2700" t="s">
        <v>2905</v>
      </c>
    </row>
    <row r="2701" spans="1:5" x14ac:dyDescent="0.3">
      <c r="A2701" t="s">
        <v>1249</v>
      </c>
      <c r="B2701" t="s">
        <v>665</v>
      </c>
      <c r="C2701" t="str">
        <f t="shared" si="84"/>
        <v>make</v>
      </c>
      <c r="D2701" t="str">
        <f t="shared" si="85"/>
        <v>manta</v>
      </c>
      <c r="E2701" t="s">
        <v>2905</v>
      </c>
    </row>
    <row r="2702" spans="1:5" x14ac:dyDescent="0.3">
      <c r="A2702" t="s">
        <v>1249</v>
      </c>
      <c r="B2702" t="s">
        <v>666</v>
      </c>
      <c r="C2702" t="str">
        <f t="shared" si="84"/>
        <v>make</v>
      </c>
      <c r="D2702" t="str">
        <f t="shared" si="85"/>
        <v>marathon</v>
      </c>
      <c r="E2702" t="s">
        <v>2905</v>
      </c>
    </row>
    <row r="2703" spans="1:5" x14ac:dyDescent="0.3">
      <c r="A2703" t="s">
        <v>1249</v>
      </c>
      <c r="B2703" t="s">
        <v>667</v>
      </c>
      <c r="C2703" t="str">
        <f t="shared" si="84"/>
        <v>make</v>
      </c>
      <c r="D2703" t="str">
        <f t="shared" si="85"/>
        <v>mares</v>
      </c>
      <c r="E2703" t="s">
        <v>2905</v>
      </c>
    </row>
    <row r="2704" spans="1:5" x14ac:dyDescent="0.3">
      <c r="A2704" t="s">
        <v>1249</v>
      </c>
      <c r="B2704" t="s">
        <v>668</v>
      </c>
      <c r="C2704" t="str">
        <f t="shared" si="84"/>
        <v>make</v>
      </c>
      <c r="D2704" t="str">
        <f t="shared" si="85"/>
        <v>mariah</v>
      </c>
      <c r="E2704" t="s">
        <v>2905</v>
      </c>
    </row>
    <row r="2705" spans="1:5" x14ac:dyDescent="0.3">
      <c r="A2705" t="s">
        <v>1249</v>
      </c>
      <c r="B2705" t="s">
        <v>669</v>
      </c>
      <c r="C2705" t="str">
        <f t="shared" si="84"/>
        <v>make</v>
      </c>
      <c r="D2705" t="str">
        <f t="shared" si="85"/>
        <v>mariner</v>
      </c>
      <c r="E2705" t="s">
        <v>2905</v>
      </c>
    </row>
    <row r="2706" spans="1:5" x14ac:dyDescent="0.3">
      <c r="A2706" t="s">
        <v>1249</v>
      </c>
      <c r="B2706" t="s">
        <v>1170</v>
      </c>
      <c r="C2706" t="str">
        <f t="shared" si="84"/>
        <v>make</v>
      </c>
      <c r="D2706" t="str">
        <f t="shared" si="85"/>
        <v>marineryachts</v>
      </c>
      <c r="E2706" t="s">
        <v>2905</v>
      </c>
    </row>
    <row r="2707" spans="1:5" x14ac:dyDescent="0.3">
      <c r="A2707" t="s">
        <v>1249</v>
      </c>
      <c r="B2707" t="s">
        <v>670</v>
      </c>
      <c r="C2707" t="str">
        <f t="shared" si="84"/>
        <v>make</v>
      </c>
      <c r="D2707" t="str">
        <f t="shared" si="85"/>
        <v>marinetrader</v>
      </c>
      <c r="E2707" t="s">
        <v>2905</v>
      </c>
    </row>
    <row r="2708" spans="1:5" x14ac:dyDescent="0.3">
      <c r="A2708" t="s">
        <v>1249</v>
      </c>
      <c r="B2708" t="s">
        <v>671</v>
      </c>
      <c r="C2708" t="str">
        <f t="shared" si="84"/>
        <v>make</v>
      </c>
      <c r="D2708" t="str">
        <f t="shared" si="85"/>
        <v>maritimeskiff</v>
      </c>
      <c r="E2708" t="s">
        <v>2905</v>
      </c>
    </row>
    <row r="2709" spans="1:5" x14ac:dyDescent="0.3">
      <c r="A2709" t="s">
        <v>1249</v>
      </c>
      <c r="B2709" t="s">
        <v>672</v>
      </c>
      <c r="C2709" t="str">
        <f t="shared" si="84"/>
        <v>make</v>
      </c>
      <c r="D2709" t="str">
        <f t="shared" si="85"/>
        <v>maritimo</v>
      </c>
      <c r="E2709" t="s">
        <v>2905</v>
      </c>
    </row>
    <row r="2710" spans="1:5" x14ac:dyDescent="0.3">
      <c r="A2710" t="s">
        <v>1249</v>
      </c>
      <c r="B2710" t="s">
        <v>673</v>
      </c>
      <c r="C2710" t="str">
        <f t="shared" si="84"/>
        <v>make</v>
      </c>
      <c r="D2710" t="str">
        <f t="shared" si="85"/>
        <v>marlago</v>
      </c>
      <c r="E2710" t="s">
        <v>2905</v>
      </c>
    </row>
    <row r="2711" spans="1:5" x14ac:dyDescent="0.3">
      <c r="A2711" t="s">
        <v>1249</v>
      </c>
      <c r="B2711" t="s">
        <v>674</v>
      </c>
      <c r="C2711" t="str">
        <f t="shared" si="84"/>
        <v>make</v>
      </c>
      <c r="D2711" t="str">
        <f t="shared" si="85"/>
        <v>marlin</v>
      </c>
      <c r="E2711" t="s">
        <v>2905</v>
      </c>
    </row>
    <row r="2712" spans="1:5" x14ac:dyDescent="0.3">
      <c r="A2712" t="s">
        <v>1249</v>
      </c>
      <c r="B2712" t="s">
        <v>675</v>
      </c>
      <c r="C2712" t="str">
        <f t="shared" si="84"/>
        <v>make</v>
      </c>
      <c r="D2712" t="str">
        <f t="shared" si="85"/>
        <v>Marlow</v>
      </c>
      <c r="E2712" t="s">
        <v>2905</v>
      </c>
    </row>
    <row r="2713" spans="1:5" x14ac:dyDescent="0.3">
      <c r="A2713" t="s">
        <v>1249</v>
      </c>
      <c r="B2713" t="s">
        <v>676</v>
      </c>
      <c r="C2713" t="str">
        <f t="shared" si="84"/>
        <v>make</v>
      </c>
      <c r="D2713" t="str">
        <f t="shared" si="85"/>
        <v>marlowexplorer</v>
      </c>
      <c r="E2713" t="s">
        <v>2905</v>
      </c>
    </row>
    <row r="2714" spans="1:5" x14ac:dyDescent="0.3">
      <c r="A2714" t="s">
        <v>1249</v>
      </c>
      <c r="B2714" t="s">
        <v>1171</v>
      </c>
      <c r="C2714" t="str">
        <f t="shared" si="84"/>
        <v>make</v>
      </c>
      <c r="D2714" t="str">
        <f t="shared" si="85"/>
        <v>marlowprowler</v>
      </c>
      <c r="E2714" t="s">
        <v>2905</v>
      </c>
    </row>
    <row r="2715" spans="1:5" x14ac:dyDescent="0.3">
      <c r="A2715" t="s">
        <v>1249</v>
      </c>
      <c r="B2715" t="s">
        <v>677</v>
      </c>
      <c r="C2715" t="str">
        <f t="shared" si="84"/>
        <v>make</v>
      </c>
      <c r="D2715" t="str">
        <f t="shared" si="85"/>
        <v>marquis</v>
      </c>
      <c r="E2715" t="s">
        <v>2905</v>
      </c>
    </row>
    <row r="2716" spans="1:5" x14ac:dyDescent="0.3">
      <c r="A2716" t="s">
        <v>1249</v>
      </c>
      <c r="B2716" t="s">
        <v>678</v>
      </c>
      <c r="C2716" t="str">
        <f t="shared" si="84"/>
        <v>make</v>
      </c>
      <c r="D2716" t="str">
        <f t="shared" si="85"/>
        <v>mason</v>
      </c>
      <c r="E2716" t="s">
        <v>2905</v>
      </c>
    </row>
    <row r="2717" spans="1:5" x14ac:dyDescent="0.3">
      <c r="A2717" t="s">
        <v>1249</v>
      </c>
      <c r="B2717" t="s">
        <v>679</v>
      </c>
      <c r="C2717" t="str">
        <f t="shared" si="84"/>
        <v>make</v>
      </c>
      <c r="D2717" t="str">
        <f t="shared" si="85"/>
        <v>mastercraft</v>
      </c>
      <c r="E2717" t="s">
        <v>2905</v>
      </c>
    </row>
    <row r="2718" spans="1:5" x14ac:dyDescent="0.3">
      <c r="A2718" t="s">
        <v>1249</v>
      </c>
      <c r="B2718" t="s">
        <v>680</v>
      </c>
      <c r="C2718" t="str">
        <f t="shared" si="84"/>
        <v>make</v>
      </c>
      <c r="D2718" t="str">
        <f t="shared" si="85"/>
        <v>matthews</v>
      </c>
      <c r="E2718" t="s">
        <v>2905</v>
      </c>
    </row>
    <row r="2719" spans="1:5" x14ac:dyDescent="0.3">
      <c r="A2719" t="s">
        <v>1249</v>
      </c>
      <c r="B2719" t="s">
        <v>681</v>
      </c>
      <c r="C2719" t="str">
        <f t="shared" si="84"/>
        <v>make</v>
      </c>
      <c r="D2719" t="str">
        <f t="shared" si="85"/>
        <v>maverick</v>
      </c>
      <c r="E2719" t="s">
        <v>2905</v>
      </c>
    </row>
    <row r="2720" spans="1:5" x14ac:dyDescent="0.3">
      <c r="A2720" t="s">
        <v>1249</v>
      </c>
      <c r="B2720" t="s">
        <v>1172</v>
      </c>
      <c r="C2720" t="str">
        <f t="shared" si="84"/>
        <v>make</v>
      </c>
      <c r="D2720" t="str">
        <f t="shared" si="85"/>
        <v>maxi</v>
      </c>
      <c r="E2720" t="s">
        <v>2905</v>
      </c>
    </row>
    <row r="2721" spans="1:5" x14ac:dyDescent="0.3">
      <c r="A2721" t="s">
        <v>1249</v>
      </c>
      <c r="B2721" t="s">
        <v>682</v>
      </c>
      <c r="C2721" t="str">
        <f t="shared" si="84"/>
        <v>make</v>
      </c>
      <c r="D2721" t="str">
        <f t="shared" si="85"/>
        <v>maxum</v>
      </c>
      <c r="E2721" t="s">
        <v>2905</v>
      </c>
    </row>
    <row r="2722" spans="1:5" x14ac:dyDescent="0.3">
      <c r="A2722" t="s">
        <v>1249</v>
      </c>
      <c r="B2722" t="s">
        <v>683</v>
      </c>
      <c r="C2722" t="str">
        <f t="shared" si="84"/>
        <v>make</v>
      </c>
      <c r="D2722" t="str">
        <f t="shared" si="85"/>
        <v>Maycraft</v>
      </c>
      <c r="E2722" t="s">
        <v>2905</v>
      </c>
    </row>
    <row r="2723" spans="1:5" x14ac:dyDescent="0.3">
      <c r="A2723" t="s">
        <v>1249</v>
      </c>
      <c r="B2723" t="s">
        <v>684</v>
      </c>
      <c r="C2723" t="str">
        <f t="shared" si="84"/>
        <v>make</v>
      </c>
      <c r="D2723" t="str">
        <f t="shared" si="85"/>
        <v>mbsports</v>
      </c>
      <c r="E2723" t="s">
        <v>2905</v>
      </c>
    </row>
    <row r="2724" spans="1:5" x14ac:dyDescent="0.3">
      <c r="A2724" t="s">
        <v>1249</v>
      </c>
      <c r="B2724" t="s">
        <v>685</v>
      </c>
      <c r="C2724" t="str">
        <f t="shared" si="84"/>
        <v>make</v>
      </c>
      <c r="D2724" t="str">
        <f t="shared" si="85"/>
        <v>mckee</v>
      </c>
      <c r="E2724" t="s">
        <v>2905</v>
      </c>
    </row>
    <row r="2725" spans="1:5" x14ac:dyDescent="0.3">
      <c r="A2725" t="s">
        <v>1249</v>
      </c>
      <c r="B2725" t="s">
        <v>686</v>
      </c>
      <c r="C2725" t="str">
        <f t="shared" si="84"/>
        <v>make</v>
      </c>
      <c r="D2725" t="str">
        <f t="shared" si="85"/>
        <v>mckeecraft</v>
      </c>
      <c r="E2725" t="s">
        <v>2905</v>
      </c>
    </row>
    <row r="2726" spans="1:5" x14ac:dyDescent="0.3">
      <c r="A2726" t="s">
        <v>1249</v>
      </c>
      <c r="B2726" t="s">
        <v>687</v>
      </c>
      <c r="C2726" t="str">
        <f t="shared" si="84"/>
        <v>make</v>
      </c>
      <c r="D2726" t="str">
        <f t="shared" si="85"/>
        <v>mckinna</v>
      </c>
      <c r="E2726" t="s">
        <v>2905</v>
      </c>
    </row>
    <row r="2727" spans="1:5" x14ac:dyDescent="0.3">
      <c r="A2727" t="s">
        <v>1249</v>
      </c>
      <c r="B2727" t="s">
        <v>688</v>
      </c>
      <c r="C2727" t="str">
        <f t="shared" si="84"/>
        <v>make</v>
      </c>
      <c r="D2727" t="str">
        <f t="shared" si="85"/>
        <v>melges</v>
      </c>
      <c r="E2727" t="s">
        <v>2905</v>
      </c>
    </row>
    <row r="2728" spans="1:5" x14ac:dyDescent="0.3">
      <c r="A2728" t="s">
        <v>1249</v>
      </c>
      <c r="B2728" t="s">
        <v>689</v>
      </c>
      <c r="C2728" t="str">
        <f t="shared" si="84"/>
        <v>make</v>
      </c>
      <c r="D2728" t="str">
        <f t="shared" si="85"/>
        <v>menorquin</v>
      </c>
      <c r="E2728" t="s">
        <v>2905</v>
      </c>
    </row>
    <row r="2729" spans="1:5" x14ac:dyDescent="0.3">
      <c r="A2729" t="s">
        <v>1249</v>
      </c>
      <c r="B2729" t="s">
        <v>691</v>
      </c>
      <c r="C2729" t="str">
        <f t="shared" si="84"/>
        <v>make</v>
      </c>
      <c r="D2729" t="str">
        <f t="shared" si="85"/>
        <v>mercury</v>
      </c>
      <c r="E2729" t="s">
        <v>2905</v>
      </c>
    </row>
    <row r="2730" spans="1:5" x14ac:dyDescent="0.3">
      <c r="A2730" t="s">
        <v>1249</v>
      </c>
      <c r="B2730" t="s">
        <v>692</v>
      </c>
      <c r="C2730" t="str">
        <f t="shared" si="84"/>
        <v>make</v>
      </c>
      <c r="D2730" t="str">
        <f t="shared" si="85"/>
        <v>meridian</v>
      </c>
      <c r="E2730" t="s">
        <v>2905</v>
      </c>
    </row>
    <row r="2731" spans="1:5" x14ac:dyDescent="0.3">
      <c r="A2731" t="s">
        <v>1249</v>
      </c>
      <c r="B2731" t="s">
        <v>693</v>
      </c>
      <c r="C2731" t="str">
        <f t="shared" si="84"/>
        <v>make</v>
      </c>
      <c r="D2731" t="str">
        <f t="shared" si="85"/>
        <v>merritt</v>
      </c>
      <c r="E2731" t="s">
        <v>2905</v>
      </c>
    </row>
    <row r="2732" spans="1:5" x14ac:dyDescent="0.3">
      <c r="A2732" t="s">
        <v>1249</v>
      </c>
      <c r="B2732" t="s">
        <v>1173</v>
      </c>
      <c r="C2732" t="str">
        <f t="shared" si="84"/>
        <v>make</v>
      </c>
      <c r="D2732" t="str">
        <f t="shared" si="85"/>
        <v>merryfisher</v>
      </c>
      <c r="E2732" t="s">
        <v>2905</v>
      </c>
    </row>
    <row r="2733" spans="1:5" x14ac:dyDescent="0.3">
      <c r="A2733" t="s">
        <v>1249</v>
      </c>
      <c r="B2733" t="s">
        <v>694</v>
      </c>
      <c r="C2733" t="str">
        <f t="shared" si="84"/>
        <v>make</v>
      </c>
      <c r="D2733" t="str">
        <f t="shared" si="85"/>
        <v>midnightexpress</v>
      </c>
      <c r="E2733" t="s">
        <v>2905</v>
      </c>
    </row>
    <row r="2734" spans="1:5" x14ac:dyDescent="0.3">
      <c r="A2734" t="s">
        <v>1249</v>
      </c>
      <c r="B2734" t="s">
        <v>695</v>
      </c>
      <c r="C2734" t="str">
        <f t="shared" si="84"/>
        <v>make</v>
      </c>
      <c r="D2734" t="str">
        <f t="shared" si="85"/>
        <v>mikelson</v>
      </c>
      <c r="E2734" t="s">
        <v>2905</v>
      </c>
    </row>
    <row r="2735" spans="1:5" x14ac:dyDescent="0.3">
      <c r="A2735" t="s">
        <v>1249</v>
      </c>
      <c r="B2735" t="s">
        <v>1174</v>
      </c>
      <c r="C2735" t="str">
        <f t="shared" si="84"/>
        <v>make</v>
      </c>
      <c r="D2735" t="str">
        <f t="shared" si="85"/>
        <v>millennium</v>
      </c>
      <c r="E2735" t="s">
        <v>2905</v>
      </c>
    </row>
    <row r="2736" spans="1:5" x14ac:dyDescent="0.3">
      <c r="A2736" t="s">
        <v>1249</v>
      </c>
      <c r="B2736" t="s">
        <v>1175</v>
      </c>
      <c r="C2736" t="str">
        <f t="shared" si="84"/>
        <v>make</v>
      </c>
      <c r="D2736" t="str">
        <f t="shared" si="85"/>
        <v>minor</v>
      </c>
      <c r="E2736" t="s">
        <v>2905</v>
      </c>
    </row>
    <row r="2737" spans="1:5" x14ac:dyDescent="0.3">
      <c r="A2737" t="s">
        <v>1249</v>
      </c>
      <c r="B2737" t="s">
        <v>696</v>
      </c>
      <c r="C2737" t="str">
        <f t="shared" si="84"/>
        <v>make</v>
      </c>
      <c r="D2737" t="str">
        <f t="shared" si="85"/>
        <v>mirage</v>
      </c>
      <c r="E2737" t="s">
        <v>2905</v>
      </c>
    </row>
    <row r="2738" spans="1:5" x14ac:dyDescent="0.3">
      <c r="A2738" t="s">
        <v>1249</v>
      </c>
      <c r="B2738" t="s">
        <v>697</v>
      </c>
      <c r="C2738" t="str">
        <f t="shared" si="84"/>
        <v>make</v>
      </c>
      <c r="D2738" t="str">
        <f t="shared" si="85"/>
        <v>mirrocraft</v>
      </c>
      <c r="E2738" t="s">
        <v>2905</v>
      </c>
    </row>
    <row r="2739" spans="1:5" x14ac:dyDescent="0.3">
      <c r="A2739" t="s">
        <v>1249</v>
      </c>
      <c r="B2739" t="s">
        <v>698</v>
      </c>
      <c r="C2739" t="str">
        <f t="shared" si="84"/>
        <v>make</v>
      </c>
      <c r="D2739" t="str">
        <f t="shared" si="85"/>
        <v>mistyharbor</v>
      </c>
      <c r="E2739" t="s">
        <v>2905</v>
      </c>
    </row>
    <row r="2740" spans="1:5" x14ac:dyDescent="0.3">
      <c r="A2740" t="s">
        <v>1249</v>
      </c>
      <c r="B2740" t="s">
        <v>1176</v>
      </c>
      <c r="C2740" t="str">
        <f t="shared" si="84"/>
        <v>make</v>
      </c>
      <c r="D2740" t="str">
        <f t="shared" si="85"/>
        <v>mitchell</v>
      </c>
      <c r="E2740" t="s">
        <v>2905</v>
      </c>
    </row>
    <row r="2741" spans="1:5" x14ac:dyDescent="0.3">
      <c r="A2741" t="s">
        <v>1249</v>
      </c>
      <c r="B2741" t="s">
        <v>699</v>
      </c>
      <c r="C2741" t="str">
        <f t="shared" si="84"/>
        <v>make</v>
      </c>
      <c r="D2741" t="str">
        <f t="shared" si="85"/>
        <v>mitziskiff</v>
      </c>
      <c r="E2741" t="s">
        <v>2905</v>
      </c>
    </row>
    <row r="2742" spans="1:5" x14ac:dyDescent="0.3">
      <c r="A2742" t="s">
        <v>1249</v>
      </c>
      <c r="B2742" t="s">
        <v>700</v>
      </c>
      <c r="C2742" t="str">
        <f t="shared" si="84"/>
        <v>make</v>
      </c>
      <c r="D2742" t="str">
        <f t="shared" si="85"/>
        <v>MJM</v>
      </c>
      <c r="E2742" t="s">
        <v>2905</v>
      </c>
    </row>
    <row r="2743" spans="1:5" x14ac:dyDescent="0.3">
      <c r="A2743" t="s">
        <v>1249</v>
      </c>
      <c r="B2743" t="s">
        <v>701</v>
      </c>
      <c r="C2743" t="str">
        <f t="shared" si="84"/>
        <v>make</v>
      </c>
      <c r="D2743" t="str">
        <f t="shared" si="85"/>
        <v>mochi</v>
      </c>
      <c r="E2743" t="s">
        <v>2905</v>
      </c>
    </row>
    <row r="2744" spans="1:5" x14ac:dyDescent="0.3">
      <c r="A2744" t="s">
        <v>1249</v>
      </c>
      <c r="B2744" t="s">
        <v>702</v>
      </c>
      <c r="C2744" t="str">
        <f t="shared" si="84"/>
        <v>make</v>
      </c>
      <c r="D2744" t="str">
        <f t="shared" si="85"/>
        <v>MochiCraft</v>
      </c>
      <c r="E2744" t="s">
        <v>2905</v>
      </c>
    </row>
    <row r="2745" spans="1:5" x14ac:dyDescent="0.3">
      <c r="A2745" t="s">
        <v>1249</v>
      </c>
      <c r="B2745" t="s">
        <v>703</v>
      </c>
      <c r="C2745" t="str">
        <f t="shared" si="84"/>
        <v>make</v>
      </c>
      <c r="D2745" t="str">
        <f t="shared" si="85"/>
        <v>monark</v>
      </c>
      <c r="E2745" t="s">
        <v>2905</v>
      </c>
    </row>
    <row r="2746" spans="1:5" x14ac:dyDescent="0.3">
      <c r="A2746" t="s">
        <v>1249</v>
      </c>
      <c r="B2746" t="s">
        <v>704</v>
      </c>
      <c r="C2746" t="str">
        <f t="shared" si="84"/>
        <v>make</v>
      </c>
      <c r="D2746" t="str">
        <f t="shared" si="85"/>
        <v>mondomarine</v>
      </c>
      <c r="E2746" t="s">
        <v>2905</v>
      </c>
    </row>
    <row r="2747" spans="1:5" x14ac:dyDescent="0.3">
      <c r="A2747" t="s">
        <v>1249</v>
      </c>
      <c r="B2747" t="s">
        <v>705</v>
      </c>
      <c r="C2747" t="str">
        <f t="shared" si="84"/>
        <v>make</v>
      </c>
      <c r="D2747" t="str">
        <f t="shared" si="85"/>
        <v>monk</v>
      </c>
      <c r="E2747" t="s">
        <v>2905</v>
      </c>
    </row>
    <row r="2748" spans="1:5" x14ac:dyDescent="0.3">
      <c r="A2748" t="s">
        <v>1249</v>
      </c>
      <c r="B2748" t="s">
        <v>706</v>
      </c>
      <c r="C2748" t="str">
        <f t="shared" si="84"/>
        <v>make</v>
      </c>
      <c r="D2748" t="str">
        <f t="shared" si="85"/>
        <v>montecarlo</v>
      </c>
      <c r="E2748" t="s">
        <v>2905</v>
      </c>
    </row>
    <row r="2749" spans="1:5" x14ac:dyDescent="0.3">
      <c r="A2749" t="s">
        <v>1249</v>
      </c>
      <c r="B2749" t="s">
        <v>707</v>
      </c>
      <c r="C2749" t="str">
        <f t="shared" si="84"/>
        <v>make</v>
      </c>
      <c r="D2749" t="str">
        <f t="shared" si="85"/>
        <v>montecarloyachts</v>
      </c>
      <c r="E2749" t="s">
        <v>2905</v>
      </c>
    </row>
    <row r="2750" spans="1:5" x14ac:dyDescent="0.3">
      <c r="A2750" t="s">
        <v>1249</v>
      </c>
      <c r="B2750" t="s">
        <v>708</v>
      </c>
      <c r="C2750" t="str">
        <f t="shared" si="84"/>
        <v>make</v>
      </c>
      <c r="D2750" t="str">
        <f t="shared" si="85"/>
        <v>montefino</v>
      </c>
      <c r="E2750" t="s">
        <v>2905</v>
      </c>
    </row>
    <row r="2751" spans="1:5" x14ac:dyDescent="0.3">
      <c r="A2751" t="s">
        <v>1249</v>
      </c>
      <c r="B2751" t="s">
        <v>709</v>
      </c>
      <c r="C2751" t="str">
        <f t="shared" si="84"/>
        <v>make</v>
      </c>
      <c r="D2751" t="str">
        <f t="shared" si="85"/>
        <v>monterey</v>
      </c>
      <c r="E2751" t="s">
        <v>2905</v>
      </c>
    </row>
    <row r="2752" spans="1:5" x14ac:dyDescent="0.3">
      <c r="A2752" t="s">
        <v>1249</v>
      </c>
      <c r="B2752" t="s">
        <v>710</v>
      </c>
      <c r="C2752" t="str">
        <f t="shared" si="84"/>
        <v>make</v>
      </c>
      <c r="D2752" t="str">
        <f t="shared" si="85"/>
        <v>moody</v>
      </c>
      <c r="E2752" t="s">
        <v>2905</v>
      </c>
    </row>
    <row r="2753" spans="1:5" x14ac:dyDescent="0.3">
      <c r="A2753" t="s">
        <v>1249</v>
      </c>
      <c r="B2753" t="s">
        <v>711</v>
      </c>
      <c r="C2753" t="str">
        <f t="shared" si="84"/>
        <v>make</v>
      </c>
      <c r="D2753" t="str">
        <f t="shared" si="85"/>
        <v>moomba</v>
      </c>
      <c r="E2753" t="s">
        <v>2905</v>
      </c>
    </row>
    <row r="2754" spans="1:5" x14ac:dyDescent="0.3">
      <c r="A2754" t="s">
        <v>1249</v>
      </c>
      <c r="B2754" t="s">
        <v>712</v>
      </c>
      <c r="C2754" t="str">
        <f t="shared" si="84"/>
        <v>make</v>
      </c>
      <c r="D2754" t="str">
        <f t="shared" si="85"/>
        <v>moonen</v>
      </c>
      <c r="E2754" t="s">
        <v>2905</v>
      </c>
    </row>
    <row r="2755" spans="1:5" x14ac:dyDescent="0.3">
      <c r="A2755" t="s">
        <v>1249</v>
      </c>
      <c r="B2755" t="s">
        <v>1177</v>
      </c>
      <c r="C2755" t="str">
        <f t="shared" ref="C2755:C2818" si="86">LEFT(B2755,FIND("=",B2755)-1)</f>
        <v>make</v>
      </c>
      <c r="D2755" t="str">
        <f t="shared" ref="D2755:D2818" si="87">MID(B2755,FIND("=",B2755)+1,LEN(B2755))</f>
        <v>moorings</v>
      </c>
      <c r="E2755" t="s">
        <v>2905</v>
      </c>
    </row>
    <row r="2756" spans="1:5" x14ac:dyDescent="0.3">
      <c r="A2756" t="s">
        <v>1249</v>
      </c>
      <c r="B2756" t="s">
        <v>713</v>
      </c>
      <c r="C2756" t="str">
        <f t="shared" si="86"/>
        <v>make</v>
      </c>
      <c r="D2756" t="str">
        <f t="shared" si="87"/>
        <v>morgan</v>
      </c>
      <c r="E2756" t="s">
        <v>2905</v>
      </c>
    </row>
    <row r="2757" spans="1:5" x14ac:dyDescent="0.3">
      <c r="A2757" t="s">
        <v>1249</v>
      </c>
      <c r="B2757" t="s">
        <v>714</v>
      </c>
      <c r="C2757" t="str">
        <f t="shared" si="86"/>
        <v>make</v>
      </c>
      <c r="D2757" t="str">
        <f t="shared" si="87"/>
        <v>morrellimelvin</v>
      </c>
      <c r="E2757" t="s">
        <v>2905</v>
      </c>
    </row>
    <row r="2758" spans="1:5" x14ac:dyDescent="0.3">
      <c r="A2758" t="s">
        <v>1249</v>
      </c>
      <c r="B2758" t="s">
        <v>715</v>
      </c>
      <c r="C2758" t="str">
        <f t="shared" si="86"/>
        <v>make</v>
      </c>
      <c r="D2758" t="str">
        <f t="shared" si="87"/>
        <v>morris</v>
      </c>
      <c r="E2758" t="s">
        <v>2905</v>
      </c>
    </row>
    <row r="2759" spans="1:5" x14ac:dyDescent="0.3">
      <c r="A2759" t="s">
        <v>1249</v>
      </c>
      <c r="B2759" t="s">
        <v>1178</v>
      </c>
      <c r="C2759" t="str">
        <f t="shared" si="86"/>
        <v>make</v>
      </c>
      <c r="D2759" t="str">
        <f t="shared" si="87"/>
        <v>morrisyachts</v>
      </c>
      <c r="E2759" t="s">
        <v>2905</v>
      </c>
    </row>
    <row r="2760" spans="1:5" x14ac:dyDescent="0.3">
      <c r="A2760" t="s">
        <v>1249</v>
      </c>
      <c r="B2760" t="s">
        <v>716</v>
      </c>
      <c r="C2760" t="str">
        <f t="shared" si="86"/>
        <v>make</v>
      </c>
      <c r="D2760" t="str">
        <f t="shared" si="87"/>
        <v>mti</v>
      </c>
      <c r="E2760" t="s">
        <v>2905</v>
      </c>
    </row>
    <row r="2761" spans="1:5" x14ac:dyDescent="0.3">
      <c r="A2761" t="s">
        <v>1249</v>
      </c>
      <c r="B2761" t="s">
        <v>1179</v>
      </c>
      <c r="C2761" t="str">
        <f t="shared" si="86"/>
        <v>make</v>
      </c>
      <c r="D2761" t="str">
        <f t="shared" si="87"/>
        <v>mulder</v>
      </c>
      <c r="E2761" t="s">
        <v>2905</v>
      </c>
    </row>
    <row r="2762" spans="1:5" x14ac:dyDescent="0.3">
      <c r="A2762" t="s">
        <v>1249</v>
      </c>
      <c r="B2762" t="s">
        <v>1180</v>
      </c>
      <c r="C2762" t="str">
        <f t="shared" si="86"/>
        <v>make</v>
      </c>
      <c r="D2762" t="str">
        <f t="shared" si="87"/>
        <v>mystic</v>
      </c>
      <c r="E2762" t="s">
        <v>2905</v>
      </c>
    </row>
    <row r="2763" spans="1:5" x14ac:dyDescent="0.3">
      <c r="A2763" t="s">
        <v>1249</v>
      </c>
      <c r="B2763" t="s">
        <v>717</v>
      </c>
      <c r="C2763" t="str">
        <f t="shared" si="86"/>
        <v>make</v>
      </c>
      <c r="D2763" t="str">
        <f t="shared" si="87"/>
        <v>nacra</v>
      </c>
      <c r="E2763" t="s">
        <v>2905</v>
      </c>
    </row>
    <row r="2764" spans="1:5" x14ac:dyDescent="0.3">
      <c r="A2764" t="s">
        <v>1249</v>
      </c>
      <c r="B2764" t="s">
        <v>718</v>
      </c>
      <c r="C2764" t="str">
        <f t="shared" si="86"/>
        <v>make</v>
      </c>
      <c r="D2764" t="str">
        <f t="shared" si="87"/>
        <v>najad</v>
      </c>
      <c r="E2764" t="s">
        <v>2905</v>
      </c>
    </row>
    <row r="2765" spans="1:5" x14ac:dyDescent="0.3">
      <c r="A2765" t="s">
        <v>1249</v>
      </c>
      <c r="B2765" t="s">
        <v>719</v>
      </c>
      <c r="C2765" t="str">
        <f t="shared" si="86"/>
        <v>make</v>
      </c>
      <c r="D2765" t="str">
        <f t="shared" si="87"/>
        <v>nauset</v>
      </c>
      <c r="E2765" t="s">
        <v>2905</v>
      </c>
    </row>
    <row r="2766" spans="1:5" x14ac:dyDescent="0.3">
      <c r="A2766" t="s">
        <v>1249</v>
      </c>
      <c r="B2766" t="s">
        <v>720</v>
      </c>
      <c r="C2766" t="str">
        <f t="shared" si="86"/>
        <v>make</v>
      </c>
      <c r="D2766" t="str">
        <f t="shared" si="87"/>
        <v>nautica</v>
      </c>
      <c r="E2766" t="s">
        <v>2905</v>
      </c>
    </row>
    <row r="2767" spans="1:5" x14ac:dyDescent="0.3">
      <c r="A2767" t="s">
        <v>1249</v>
      </c>
      <c r="B2767" t="s">
        <v>721</v>
      </c>
      <c r="C2767" t="str">
        <f t="shared" si="86"/>
        <v>make</v>
      </c>
      <c r="D2767" t="str">
        <f t="shared" si="87"/>
        <v>nauticat</v>
      </c>
      <c r="E2767" t="s">
        <v>2905</v>
      </c>
    </row>
    <row r="2768" spans="1:5" x14ac:dyDescent="0.3">
      <c r="A2768" t="s">
        <v>1249</v>
      </c>
      <c r="B2768" t="s">
        <v>722</v>
      </c>
      <c r="C2768" t="str">
        <f t="shared" si="86"/>
        <v>make</v>
      </c>
      <c r="D2768" t="str">
        <f t="shared" si="87"/>
        <v>nauticstar</v>
      </c>
      <c r="E2768" t="s">
        <v>2905</v>
      </c>
    </row>
    <row r="2769" spans="1:5" x14ac:dyDescent="0.3">
      <c r="A2769" t="s">
        <v>1249</v>
      </c>
      <c r="B2769" t="s">
        <v>723</v>
      </c>
      <c r="C2769" t="str">
        <f t="shared" si="86"/>
        <v>make</v>
      </c>
      <c r="D2769" t="str">
        <f t="shared" si="87"/>
        <v>nautilus</v>
      </c>
      <c r="E2769" t="s">
        <v>2905</v>
      </c>
    </row>
    <row r="2770" spans="1:5" x14ac:dyDescent="0.3">
      <c r="A2770" t="s">
        <v>1249</v>
      </c>
      <c r="B2770" t="s">
        <v>724</v>
      </c>
      <c r="C2770" t="str">
        <f t="shared" si="86"/>
        <v>make</v>
      </c>
      <c r="D2770" t="str">
        <f t="shared" si="87"/>
        <v>nautique</v>
      </c>
      <c r="E2770" t="s">
        <v>2905</v>
      </c>
    </row>
    <row r="2771" spans="1:5" x14ac:dyDescent="0.3">
      <c r="A2771" t="s">
        <v>1249</v>
      </c>
      <c r="B2771" t="s">
        <v>725</v>
      </c>
      <c r="C2771" t="str">
        <f t="shared" si="86"/>
        <v>make</v>
      </c>
      <c r="D2771" t="str">
        <f t="shared" si="87"/>
        <v>nautitech</v>
      </c>
      <c r="E2771" t="s">
        <v>2905</v>
      </c>
    </row>
    <row r="2772" spans="1:5" x14ac:dyDescent="0.3">
      <c r="A2772" t="s">
        <v>1249</v>
      </c>
      <c r="B2772" t="s">
        <v>726</v>
      </c>
      <c r="C2772" t="str">
        <f t="shared" si="86"/>
        <v>make</v>
      </c>
      <c r="D2772" t="str">
        <f t="shared" si="87"/>
        <v>nautor</v>
      </c>
      <c r="E2772" t="s">
        <v>2905</v>
      </c>
    </row>
    <row r="2773" spans="1:5" x14ac:dyDescent="0.3">
      <c r="A2773" t="s">
        <v>1249</v>
      </c>
      <c r="B2773" t="s">
        <v>1181</v>
      </c>
      <c r="C2773" t="str">
        <f t="shared" si="86"/>
        <v>make</v>
      </c>
      <c r="D2773" t="str">
        <f t="shared" si="87"/>
        <v>nautorswan</v>
      </c>
      <c r="E2773" t="s">
        <v>2905</v>
      </c>
    </row>
    <row r="2774" spans="1:5" x14ac:dyDescent="0.3">
      <c r="A2774" t="s">
        <v>1249</v>
      </c>
      <c r="B2774" t="s">
        <v>727</v>
      </c>
      <c r="C2774" t="str">
        <f t="shared" si="86"/>
        <v>make</v>
      </c>
      <c r="D2774" t="str">
        <f t="shared" si="87"/>
        <v>navigator</v>
      </c>
      <c r="E2774" t="s">
        <v>2905</v>
      </c>
    </row>
    <row r="2775" spans="1:5" x14ac:dyDescent="0.3">
      <c r="A2775" t="s">
        <v>1249</v>
      </c>
      <c r="B2775" t="s">
        <v>728</v>
      </c>
      <c r="C2775" t="str">
        <f t="shared" si="86"/>
        <v>make</v>
      </c>
      <c r="D2775" t="str">
        <f t="shared" si="87"/>
        <v>neel</v>
      </c>
      <c r="E2775" t="s">
        <v>2905</v>
      </c>
    </row>
    <row r="2776" spans="1:5" x14ac:dyDescent="0.3">
      <c r="A2776" t="s">
        <v>1249</v>
      </c>
      <c r="B2776" t="s">
        <v>729</v>
      </c>
      <c r="C2776" t="str">
        <f t="shared" si="86"/>
        <v>make</v>
      </c>
      <c r="D2776" t="str">
        <f t="shared" si="87"/>
        <v>neptunus</v>
      </c>
      <c r="E2776" t="s">
        <v>2905</v>
      </c>
    </row>
    <row r="2777" spans="1:5" x14ac:dyDescent="0.3">
      <c r="A2777" t="s">
        <v>1249</v>
      </c>
      <c r="B2777" t="s">
        <v>730</v>
      </c>
      <c r="C2777" t="str">
        <f t="shared" si="86"/>
        <v>make</v>
      </c>
      <c r="D2777" t="str">
        <f t="shared" si="87"/>
        <v>Newport</v>
      </c>
      <c r="E2777" t="s">
        <v>2905</v>
      </c>
    </row>
    <row r="2778" spans="1:5" x14ac:dyDescent="0.3">
      <c r="A2778" t="s">
        <v>1249</v>
      </c>
      <c r="B2778" t="s">
        <v>1182</v>
      </c>
      <c r="C2778" t="str">
        <f t="shared" si="86"/>
        <v>make</v>
      </c>
      <c r="D2778" t="str">
        <f t="shared" si="87"/>
        <v>nicholson</v>
      </c>
      <c r="E2778" t="s">
        <v>2905</v>
      </c>
    </row>
    <row r="2779" spans="1:5" x14ac:dyDescent="0.3">
      <c r="A2779" t="s">
        <v>1249</v>
      </c>
      <c r="B2779" t="s">
        <v>1183</v>
      </c>
      <c r="C2779" t="str">
        <f t="shared" si="86"/>
        <v>make</v>
      </c>
      <c r="D2779" t="str">
        <f t="shared" si="87"/>
        <v>nigelirens</v>
      </c>
      <c r="E2779" t="s">
        <v>2905</v>
      </c>
    </row>
    <row r="2780" spans="1:5" x14ac:dyDescent="0.3">
      <c r="A2780" t="s">
        <v>1249</v>
      </c>
      <c r="B2780" t="s">
        <v>731</v>
      </c>
      <c r="C2780" t="str">
        <f t="shared" si="86"/>
        <v>make</v>
      </c>
      <c r="D2780" t="str">
        <f t="shared" si="87"/>
        <v>nimbus</v>
      </c>
      <c r="E2780" t="s">
        <v>2905</v>
      </c>
    </row>
    <row r="2781" spans="1:5" x14ac:dyDescent="0.3">
      <c r="A2781" t="s">
        <v>1249</v>
      </c>
      <c r="B2781" t="s">
        <v>1184</v>
      </c>
      <c r="C2781" t="str">
        <f t="shared" si="86"/>
        <v>make</v>
      </c>
      <c r="D2781" t="str">
        <f t="shared" si="87"/>
        <v>nisi</v>
      </c>
      <c r="E2781" t="s">
        <v>2905</v>
      </c>
    </row>
    <row r="2782" spans="1:5" x14ac:dyDescent="0.3">
      <c r="A2782" t="s">
        <v>1249</v>
      </c>
      <c r="B2782" t="s">
        <v>732</v>
      </c>
      <c r="C2782" t="str">
        <f t="shared" si="86"/>
        <v>make</v>
      </c>
      <c r="D2782" t="str">
        <f t="shared" si="87"/>
        <v>nitro</v>
      </c>
      <c r="E2782" t="s">
        <v>2905</v>
      </c>
    </row>
    <row r="2783" spans="1:5" x14ac:dyDescent="0.3">
      <c r="A2783" t="s">
        <v>1249</v>
      </c>
      <c r="B2783" t="s">
        <v>733</v>
      </c>
      <c r="C2783" t="str">
        <f t="shared" si="86"/>
        <v>make</v>
      </c>
      <c r="D2783" t="str">
        <f t="shared" si="87"/>
        <v>nordhavn</v>
      </c>
      <c r="E2783" t="s">
        <v>2905</v>
      </c>
    </row>
    <row r="2784" spans="1:5" x14ac:dyDescent="0.3">
      <c r="A2784" t="s">
        <v>1249</v>
      </c>
      <c r="B2784" t="s">
        <v>734</v>
      </c>
      <c r="C2784" t="str">
        <f t="shared" si="86"/>
        <v>make</v>
      </c>
      <c r="D2784" t="str">
        <f t="shared" si="87"/>
        <v>nordic</v>
      </c>
      <c r="E2784" t="s">
        <v>2905</v>
      </c>
    </row>
    <row r="2785" spans="1:5" x14ac:dyDescent="0.3">
      <c r="A2785" t="s">
        <v>1249</v>
      </c>
      <c r="B2785" t="s">
        <v>735</v>
      </c>
      <c r="C2785" t="str">
        <f t="shared" si="86"/>
        <v>make</v>
      </c>
      <c r="D2785" t="str">
        <f t="shared" si="87"/>
        <v>nordictug</v>
      </c>
      <c r="E2785" t="s">
        <v>2905</v>
      </c>
    </row>
    <row r="2786" spans="1:5" x14ac:dyDescent="0.3">
      <c r="A2786" t="s">
        <v>1249</v>
      </c>
      <c r="B2786" t="s">
        <v>736</v>
      </c>
      <c r="C2786" t="str">
        <f t="shared" si="86"/>
        <v>make</v>
      </c>
      <c r="D2786" t="str">
        <f t="shared" si="87"/>
        <v>nordictugs</v>
      </c>
      <c r="E2786" t="s">
        <v>2905</v>
      </c>
    </row>
    <row r="2787" spans="1:5" x14ac:dyDescent="0.3">
      <c r="A2787" t="s">
        <v>1249</v>
      </c>
      <c r="B2787" t="s">
        <v>737</v>
      </c>
      <c r="C2787" t="str">
        <f t="shared" si="86"/>
        <v>make</v>
      </c>
      <c r="D2787" t="str">
        <f t="shared" si="87"/>
        <v>nordlund</v>
      </c>
      <c r="E2787" t="s">
        <v>2905</v>
      </c>
    </row>
    <row r="2788" spans="1:5" x14ac:dyDescent="0.3">
      <c r="A2788" t="s">
        <v>1249</v>
      </c>
      <c r="B2788" t="s">
        <v>1185</v>
      </c>
      <c r="C2788" t="str">
        <f t="shared" si="86"/>
        <v>make</v>
      </c>
      <c r="D2788" t="str">
        <f t="shared" si="87"/>
        <v>nordship</v>
      </c>
      <c r="E2788" t="s">
        <v>2905</v>
      </c>
    </row>
    <row r="2789" spans="1:5" x14ac:dyDescent="0.3">
      <c r="A2789" t="s">
        <v>1249</v>
      </c>
      <c r="B2789" t="s">
        <v>738</v>
      </c>
      <c r="C2789" t="str">
        <f t="shared" si="86"/>
        <v>make</v>
      </c>
      <c r="D2789" t="str">
        <f t="shared" si="87"/>
        <v>nordstar</v>
      </c>
      <c r="E2789" t="s">
        <v>2905</v>
      </c>
    </row>
    <row r="2790" spans="1:5" x14ac:dyDescent="0.3">
      <c r="A2790" t="s">
        <v>1249</v>
      </c>
      <c r="B2790" t="s">
        <v>739</v>
      </c>
      <c r="C2790" t="str">
        <f t="shared" si="86"/>
        <v>make</v>
      </c>
      <c r="D2790" t="str">
        <f t="shared" si="87"/>
        <v>norseman</v>
      </c>
      <c r="E2790" t="s">
        <v>2905</v>
      </c>
    </row>
    <row r="2791" spans="1:5" x14ac:dyDescent="0.3">
      <c r="A2791" t="s">
        <v>1249</v>
      </c>
      <c r="B2791" t="s">
        <v>740</v>
      </c>
      <c r="C2791" t="str">
        <f t="shared" si="86"/>
        <v>make</v>
      </c>
      <c r="D2791" t="str">
        <f t="shared" si="87"/>
        <v>nortech</v>
      </c>
      <c r="E2791" t="s">
        <v>2905</v>
      </c>
    </row>
    <row r="2792" spans="1:5" x14ac:dyDescent="0.3">
      <c r="A2792" t="s">
        <v>1249</v>
      </c>
      <c r="B2792" t="s">
        <v>741</v>
      </c>
      <c r="C2792" t="str">
        <f t="shared" si="86"/>
        <v>make</v>
      </c>
      <c r="D2792" t="str">
        <f t="shared" si="87"/>
        <v>NorthCoast</v>
      </c>
      <c r="E2792" t="s">
        <v>2905</v>
      </c>
    </row>
    <row r="2793" spans="1:5" x14ac:dyDescent="0.3">
      <c r="A2793" t="s">
        <v>1249</v>
      </c>
      <c r="B2793" t="s">
        <v>742</v>
      </c>
      <c r="C2793" t="str">
        <f t="shared" si="86"/>
        <v>make</v>
      </c>
      <c r="D2793" t="str">
        <f t="shared" si="87"/>
        <v>northernmarine</v>
      </c>
      <c r="E2793" t="s">
        <v>2905</v>
      </c>
    </row>
    <row r="2794" spans="1:5" x14ac:dyDescent="0.3">
      <c r="A2794" t="s">
        <v>1249</v>
      </c>
      <c r="B2794" t="s">
        <v>743</v>
      </c>
      <c r="C2794" t="str">
        <f t="shared" si="86"/>
        <v>make</v>
      </c>
      <c r="D2794" t="str">
        <f t="shared" si="87"/>
        <v>northpacific</v>
      </c>
      <c r="E2794" t="s">
        <v>2905</v>
      </c>
    </row>
    <row r="2795" spans="1:5" x14ac:dyDescent="0.3">
      <c r="A2795" t="s">
        <v>1249</v>
      </c>
      <c r="B2795" t="s">
        <v>744</v>
      </c>
      <c r="C2795" t="str">
        <f t="shared" si="86"/>
        <v>make</v>
      </c>
      <c r="D2795" t="str">
        <f t="shared" si="87"/>
        <v>northrip</v>
      </c>
      <c r="E2795" t="s">
        <v>2905</v>
      </c>
    </row>
    <row r="2796" spans="1:5" x14ac:dyDescent="0.3">
      <c r="A2796" t="s">
        <v>1249</v>
      </c>
      <c r="B2796" t="s">
        <v>745</v>
      </c>
      <c r="C2796" t="str">
        <f t="shared" si="86"/>
        <v>make</v>
      </c>
      <c r="D2796" t="str">
        <f t="shared" si="87"/>
        <v>northriver</v>
      </c>
      <c r="E2796" t="s">
        <v>2905</v>
      </c>
    </row>
    <row r="2797" spans="1:5" x14ac:dyDescent="0.3">
      <c r="A2797" t="s">
        <v>1249</v>
      </c>
      <c r="B2797" t="s">
        <v>746</v>
      </c>
      <c r="C2797" t="str">
        <f t="shared" si="86"/>
        <v>make</v>
      </c>
      <c r="D2797" t="str">
        <f t="shared" si="87"/>
        <v>northwest</v>
      </c>
      <c r="E2797" t="s">
        <v>2905</v>
      </c>
    </row>
    <row r="2798" spans="1:5" x14ac:dyDescent="0.3">
      <c r="A2798" t="s">
        <v>1249</v>
      </c>
      <c r="B2798" t="s">
        <v>747</v>
      </c>
      <c r="C2798" t="str">
        <f t="shared" si="86"/>
        <v>make</v>
      </c>
      <c r="D2798" t="str">
        <f t="shared" si="87"/>
        <v>northwind</v>
      </c>
      <c r="E2798" t="s">
        <v>2905</v>
      </c>
    </row>
    <row r="2799" spans="1:5" x14ac:dyDescent="0.3">
      <c r="A2799" t="s">
        <v>1249</v>
      </c>
      <c r="B2799" t="s">
        <v>1186</v>
      </c>
      <c r="C2799" t="str">
        <f t="shared" si="86"/>
        <v>make</v>
      </c>
      <c r="D2799" t="str">
        <f t="shared" si="87"/>
        <v>novamarine</v>
      </c>
      <c r="E2799" t="s">
        <v>2905</v>
      </c>
    </row>
    <row r="2800" spans="1:5" x14ac:dyDescent="0.3">
      <c r="A2800" t="s">
        <v>1249</v>
      </c>
      <c r="B2800" t="s">
        <v>748</v>
      </c>
      <c r="C2800" t="str">
        <f t="shared" si="86"/>
        <v>make</v>
      </c>
      <c r="D2800" t="str">
        <f t="shared" si="87"/>
        <v>novatec</v>
      </c>
      <c r="E2800" t="s">
        <v>2905</v>
      </c>
    </row>
    <row r="2801" spans="1:5" x14ac:dyDescent="0.3">
      <c r="A2801" t="s">
        <v>1249</v>
      </c>
      <c r="B2801" t="s">
        <v>749</v>
      </c>
      <c r="C2801" t="str">
        <f t="shared" si="86"/>
        <v>make</v>
      </c>
      <c r="D2801" t="str">
        <f t="shared" si="87"/>
        <v>novurania</v>
      </c>
      <c r="E2801" t="s">
        <v>2905</v>
      </c>
    </row>
    <row r="2802" spans="1:5" x14ac:dyDescent="0.3">
      <c r="A2802" t="s">
        <v>1249</v>
      </c>
      <c r="B2802" t="s">
        <v>750</v>
      </c>
      <c r="C2802" t="str">
        <f t="shared" si="86"/>
        <v>make</v>
      </c>
      <c r="D2802" t="str">
        <f t="shared" si="87"/>
        <v>numarine</v>
      </c>
      <c r="E2802" t="s">
        <v>2905</v>
      </c>
    </row>
    <row r="2803" spans="1:5" x14ac:dyDescent="0.3">
      <c r="A2803" t="s">
        <v>1249</v>
      </c>
      <c r="B2803" t="s">
        <v>751</v>
      </c>
      <c r="C2803" t="str">
        <f t="shared" si="86"/>
        <v>make</v>
      </c>
      <c r="D2803" t="str">
        <f t="shared" si="87"/>
        <v>ocean</v>
      </c>
      <c r="E2803" t="s">
        <v>2905</v>
      </c>
    </row>
    <row r="2804" spans="1:5" x14ac:dyDescent="0.3">
      <c r="A2804" t="s">
        <v>1249</v>
      </c>
      <c r="B2804" t="s">
        <v>752</v>
      </c>
      <c r="C2804" t="str">
        <f t="shared" si="86"/>
        <v>make</v>
      </c>
      <c r="D2804" t="str">
        <f t="shared" si="87"/>
        <v>oceanalexander</v>
      </c>
      <c r="E2804" t="s">
        <v>2905</v>
      </c>
    </row>
    <row r="2805" spans="1:5" x14ac:dyDescent="0.3">
      <c r="A2805" t="s">
        <v>1249</v>
      </c>
      <c r="B2805" t="s">
        <v>1187</v>
      </c>
      <c r="C2805" t="str">
        <f t="shared" si="86"/>
        <v>make</v>
      </c>
      <c r="D2805" t="str">
        <f t="shared" si="87"/>
        <v>oceanco</v>
      </c>
      <c r="E2805" t="s">
        <v>2905</v>
      </c>
    </row>
    <row r="2806" spans="1:5" x14ac:dyDescent="0.3">
      <c r="A2806" t="s">
        <v>1249</v>
      </c>
      <c r="B2806" t="s">
        <v>753</v>
      </c>
      <c r="C2806" t="str">
        <f t="shared" si="86"/>
        <v>make</v>
      </c>
      <c r="D2806" t="str">
        <f t="shared" si="87"/>
        <v>oceanfast</v>
      </c>
      <c r="E2806" t="s">
        <v>2905</v>
      </c>
    </row>
    <row r="2807" spans="1:5" x14ac:dyDescent="0.3">
      <c r="A2807" t="s">
        <v>1249</v>
      </c>
      <c r="B2807" t="s">
        <v>754</v>
      </c>
      <c r="C2807" t="str">
        <f t="shared" si="86"/>
        <v>make</v>
      </c>
      <c r="D2807" t="str">
        <f t="shared" si="87"/>
        <v>oceanmaster</v>
      </c>
      <c r="E2807" t="s">
        <v>2905</v>
      </c>
    </row>
    <row r="2808" spans="1:5" x14ac:dyDescent="0.3">
      <c r="A2808" t="s">
        <v>1249</v>
      </c>
      <c r="B2808" t="s">
        <v>755</v>
      </c>
      <c r="C2808" t="str">
        <f t="shared" si="86"/>
        <v>make</v>
      </c>
      <c r="D2808" t="str">
        <f t="shared" si="87"/>
        <v>oceanyachts</v>
      </c>
      <c r="E2808" t="s">
        <v>2905</v>
      </c>
    </row>
    <row r="2809" spans="1:5" x14ac:dyDescent="0.3">
      <c r="A2809" t="s">
        <v>1249</v>
      </c>
      <c r="B2809" t="s">
        <v>1188</v>
      </c>
      <c r="C2809" t="str">
        <f t="shared" si="86"/>
        <v>make</v>
      </c>
      <c r="D2809" t="str">
        <f t="shared" si="87"/>
        <v>ocqueteau</v>
      </c>
      <c r="E2809" t="s">
        <v>2905</v>
      </c>
    </row>
    <row r="2810" spans="1:5" x14ac:dyDescent="0.3">
      <c r="A2810" t="s">
        <v>1249</v>
      </c>
      <c r="B2810" t="s">
        <v>756</v>
      </c>
      <c r="C2810" t="str">
        <f t="shared" si="86"/>
        <v>make</v>
      </c>
      <c r="D2810" t="str">
        <f t="shared" si="87"/>
        <v>oday</v>
      </c>
      <c r="E2810" t="s">
        <v>2905</v>
      </c>
    </row>
    <row r="2811" spans="1:5" x14ac:dyDescent="0.3">
      <c r="A2811" t="s">
        <v>1249</v>
      </c>
      <c r="B2811" t="s">
        <v>757</v>
      </c>
      <c r="C2811" t="str">
        <f t="shared" si="86"/>
        <v>make</v>
      </c>
      <c r="D2811" t="str">
        <f t="shared" si="87"/>
        <v>odyssey</v>
      </c>
      <c r="E2811" t="s">
        <v>2905</v>
      </c>
    </row>
    <row r="2812" spans="1:5" x14ac:dyDescent="0.3">
      <c r="A2812" t="s">
        <v>1249</v>
      </c>
      <c r="B2812" t="s">
        <v>758</v>
      </c>
      <c r="C2812" t="str">
        <f t="shared" si="86"/>
        <v>make</v>
      </c>
      <c r="D2812" t="str">
        <f t="shared" si="87"/>
        <v>offshore</v>
      </c>
      <c r="E2812" t="s">
        <v>2905</v>
      </c>
    </row>
    <row r="2813" spans="1:5" x14ac:dyDescent="0.3">
      <c r="A2813" t="s">
        <v>1249</v>
      </c>
      <c r="B2813" t="s">
        <v>759</v>
      </c>
      <c r="C2813" t="str">
        <f t="shared" si="86"/>
        <v>make</v>
      </c>
      <c r="D2813" t="str">
        <f t="shared" si="87"/>
        <v>Omega</v>
      </c>
      <c r="E2813" t="s">
        <v>2905</v>
      </c>
    </row>
    <row r="2814" spans="1:5" x14ac:dyDescent="0.3">
      <c r="A2814" t="s">
        <v>1249</v>
      </c>
      <c r="B2814" t="s">
        <v>760</v>
      </c>
      <c r="C2814" t="str">
        <f t="shared" si="86"/>
        <v>make</v>
      </c>
      <c r="D2814" t="str">
        <f t="shared" si="87"/>
        <v>onslowbay</v>
      </c>
      <c r="E2814" t="s">
        <v>2905</v>
      </c>
    </row>
    <row r="2815" spans="1:5" x14ac:dyDescent="0.3">
      <c r="A2815" t="s">
        <v>1249</v>
      </c>
      <c r="B2815" t="s">
        <v>1189</v>
      </c>
      <c r="C2815" t="str">
        <f t="shared" si="86"/>
        <v>make</v>
      </c>
      <c r="D2815" t="str">
        <f t="shared" si="87"/>
        <v>orkney</v>
      </c>
      <c r="E2815" t="s">
        <v>2905</v>
      </c>
    </row>
    <row r="2816" spans="1:5" x14ac:dyDescent="0.3">
      <c r="A2816" t="s">
        <v>1249</v>
      </c>
      <c r="B2816" t="s">
        <v>1190</v>
      </c>
      <c r="C2816" t="str">
        <f t="shared" si="86"/>
        <v>make</v>
      </c>
      <c r="D2816" t="str">
        <f t="shared" si="87"/>
        <v>orkneyboats</v>
      </c>
      <c r="E2816" t="s">
        <v>2905</v>
      </c>
    </row>
    <row r="2817" spans="1:5" x14ac:dyDescent="0.3">
      <c r="A2817" t="s">
        <v>1249</v>
      </c>
      <c r="B2817" t="s">
        <v>761</v>
      </c>
      <c r="C2817" t="str">
        <f t="shared" si="86"/>
        <v>make</v>
      </c>
      <c r="D2817" t="str">
        <f t="shared" si="87"/>
        <v>osprey</v>
      </c>
      <c r="E2817" t="s">
        <v>2905</v>
      </c>
    </row>
    <row r="2818" spans="1:5" x14ac:dyDescent="0.3">
      <c r="A2818" t="s">
        <v>1249</v>
      </c>
      <c r="B2818" t="s">
        <v>762</v>
      </c>
      <c r="C2818" t="str">
        <f t="shared" si="86"/>
        <v>make</v>
      </c>
      <c r="D2818" t="str">
        <f t="shared" si="87"/>
        <v>otam</v>
      </c>
      <c r="E2818" t="s">
        <v>2905</v>
      </c>
    </row>
    <row r="2819" spans="1:5" x14ac:dyDescent="0.3">
      <c r="A2819" t="s">
        <v>1249</v>
      </c>
      <c r="B2819" t="s">
        <v>763</v>
      </c>
      <c r="C2819" t="str">
        <f t="shared" ref="C2819:C2882" si="88">LEFT(B2819,FIND("=",B2819)-1)</f>
        <v>make</v>
      </c>
      <c r="D2819" t="str">
        <f t="shared" ref="D2819:D2882" si="89">MID(B2819,FIND("=",B2819)+1,LEN(B2819))</f>
        <v>outerlimits</v>
      </c>
      <c r="E2819" t="s">
        <v>2905</v>
      </c>
    </row>
    <row r="2820" spans="1:5" x14ac:dyDescent="0.3">
      <c r="A2820" t="s">
        <v>1249</v>
      </c>
      <c r="B2820" t="s">
        <v>764</v>
      </c>
      <c r="C2820" t="str">
        <f t="shared" si="88"/>
        <v>make</v>
      </c>
      <c r="D2820" t="str">
        <f t="shared" si="89"/>
        <v>outerreef</v>
      </c>
      <c r="E2820" t="s">
        <v>2905</v>
      </c>
    </row>
    <row r="2821" spans="1:5" x14ac:dyDescent="0.3">
      <c r="A2821" t="s">
        <v>1249</v>
      </c>
      <c r="B2821" t="s">
        <v>1191</v>
      </c>
      <c r="C2821" t="str">
        <f t="shared" si="88"/>
        <v>make</v>
      </c>
      <c r="D2821" t="str">
        <f t="shared" si="89"/>
        <v>outerreefyachts</v>
      </c>
      <c r="E2821" t="s">
        <v>2905</v>
      </c>
    </row>
    <row r="2822" spans="1:5" x14ac:dyDescent="0.3">
      <c r="A2822" t="s">
        <v>1249</v>
      </c>
      <c r="B2822" t="s">
        <v>765</v>
      </c>
      <c r="C2822" t="str">
        <f t="shared" si="88"/>
        <v>make</v>
      </c>
      <c r="D2822" t="str">
        <f t="shared" si="89"/>
        <v>outisland</v>
      </c>
      <c r="E2822" t="s">
        <v>2905</v>
      </c>
    </row>
    <row r="2823" spans="1:5" x14ac:dyDescent="0.3">
      <c r="A2823" t="s">
        <v>1249</v>
      </c>
      <c r="B2823" t="s">
        <v>766</v>
      </c>
      <c r="C2823" t="str">
        <f t="shared" si="88"/>
        <v>make</v>
      </c>
      <c r="D2823" t="str">
        <f t="shared" si="89"/>
        <v>outremer</v>
      </c>
      <c r="E2823" t="s">
        <v>2905</v>
      </c>
    </row>
    <row r="2824" spans="1:5" x14ac:dyDescent="0.3">
      <c r="A2824" t="s">
        <v>1249</v>
      </c>
      <c r="B2824" t="s">
        <v>767</v>
      </c>
      <c r="C2824" t="str">
        <f t="shared" si="88"/>
        <v>make</v>
      </c>
      <c r="D2824" t="str">
        <f t="shared" si="89"/>
        <v>ovation</v>
      </c>
      <c r="E2824" t="s">
        <v>2905</v>
      </c>
    </row>
    <row r="2825" spans="1:5" x14ac:dyDescent="0.3">
      <c r="A2825" t="s">
        <v>1249</v>
      </c>
      <c r="B2825" t="s">
        <v>768</v>
      </c>
      <c r="C2825" t="str">
        <f t="shared" si="88"/>
        <v>make</v>
      </c>
      <c r="D2825" t="str">
        <f t="shared" si="89"/>
        <v>overmarine</v>
      </c>
      <c r="E2825" t="s">
        <v>2905</v>
      </c>
    </row>
    <row r="2826" spans="1:5" x14ac:dyDescent="0.3">
      <c r="A2826" t="s">
        <v>1249</v>
      </c>
      <c r="B2826" t="s">
        <v>769</v>
      </c>
      <c r="C2826" t="str">
        <f t="shared" si="88"/>
        <v>make</v>
      </c>
      <c r="D2826" t="str">
        <f t="shared" si="89"/>
        <v>oyster</v>
      </c>
      <c r="E2826" t="s">
        <v>2905</v>
      </c>
    </row>
    <row r="2827" spans="1:5" x14ac:dyDescent="0.3">
      <c r="A2827" t="s">
        <v>1249</v>
      </c>
      <c r="B2827" t="s">
        <v>770</v>
      </c>
      <c r="C2827" t="str">
        <f t="shared" si="88"/>
        <v>make</v>
      </c>
      <c r="D2827" t="str">
        <f t="shared" si="89"/>
        <v>pacemaker</v>
      </c>
      <c r="E2827" t="s">
        <v>2905</v>
      </c>
    </row>
    <row r="2828" spans="1:5" x14ac:dyDescent="0.3">
      <c r="A2828" t="s">
        <v>1249</v>
      </c>
      <c r="B2828" t="s">
        <v>771</v>
      </c>
      <c r="C2828" t="str">
        <f t="shared" si="88"/>
        <v>make</v>
      </c>
      <c r="D2828" t="str">
        <f t="shared" si="89"/>
        <v>pacific</v>
      </c>
      <c r="E2828" t="s">
        <v>2905</v>
      </c>
    </row>
    <row r="2829" spans="1:5" x14ac:dyDescent="0.3">
      <c r="A2829" t="s">
        <v>1249</v>
      </c>
      <c r="B2829" t="s">
        <v>772</v>
      </c>
      <c r="C2829" t="str">
        <f t="shared" si="88"/>
        <v>make</v>
      </c>
      <c r="D2829" t="str">
        <f t="shared" si="89"/>
        <v>pacifica</v>
      </c>
      <c r="E2829" t="s">
        <v>2905</v>
      </c>
    </row>
    <row r="2830" spans="1:5" x14ac:dyDescent="0.3">
      <c r="A2830" t="s">
        <v>1249</v>
      </c>
      <c r="B2830" t="s">
        <v>773</v>
      </c>
      <c r="C2830" t="str">
        <f t="shared" si="88"/>
        <v>make</v>
      </c>
      <c r="D2830" t="str">
        <f t="shared" si="89"/>
        <v>PacificMariner</v>
      </c>
      <c r="E2830" t="s">
        <v>2905</v>
      </c>
    </row>
    <row r="2831" spans="1:5" x14ac:dyDescent="0.3">
      <c r="A2831" t="s">
        <v>1249</v>
      </c>
      <c r="B2831" t="s">
        <v>774</v>
      </c>
      <c r="C2831" t="str">
        <f t="shared" si="88"/>
        <v>make</v>
      </c>
      <c r="D2831" t="str">
        <f t="shared" si="89"/>
        <v>pacificseacraft</v>
      </c>
      <c r="E2831" t="s">
        <v>2905</v>
      </c>
    </row>
    <row r="2832" spans="1:5" x14ac:dyDescent="0.3">
      <c r="A2832" t="s">
        <v>1249</v>
      </c>
      <c r="B2832" t="s">
        <v>775</v>
      </c>
      <c r="C2832" t="str">
        <f t="shared" si="88"/>
        <v>make</v>
      </c>
      <c r="D2832" t="str">
        <f t="shared" si="89"/>
        <v>palmbeach</v>
      </c>
      <c r="E2832" t="s">
        <v>2905</v>
      </c>
    </row>
    <row r="2833" spans="1:5" x14ac:dyDescent="0.3">
      <c r="A2833" t="s">
        <v>1249</v>
      </c>
      <c r="B2833" t="s">
        <v>1192</v>
      </c>
      <c r="C2833" t="str">
        <f t="shared" si="88"/>
        <v>make</v>
      </c>
      <c r="D2833" t="str">
        <f t="shared" si="89"/>
        <v>palmbeachmotoryachts</v>
      </c>
      <c r="E2833" t="s">
        <v>2905</v>
      </c>
    </row>
    <row r="2834" spans="1:5" x14ac:dyDescent="0.3">
      <c r="A2834" t="s">
        <v>1249</v>
      </c>
      <c r="B2834" t="s">
        <v>778</v>
      </c>
      <c r="C2834" t="str">
        <f t="shared" si="88"/>
        <v>make</v>
      </c>
      <c r="D2834" t="str">
        <f t="shared" si="89"/>
        <v>palmerjohnson</v>
      </c>
      <c r="E2834" t="s">
        <v>2905</v>
      </c>
    </row>
    <row r="2835" spans="1:5" x14ac:dyDescent="0.3">
      <c r="A2835" t="s">
        <v>1249</v>
      </c>
      <c r="B2835" t="s">
        <v>779</v>
      </c>
      <c r="C2835" t="str">
        <f t="shared" si="88"/>
        <v>make</v>
      </c>
      <c r="D2835" t="str">
        <f t="shared" si="89"/>
        <v>palmetto</v>
      </c>
      <c r="E2835" t="s">
        <v>2905</v>
      </c>
    </row>
    <row r="2836" spans="1:5" x14ac:dyDescent="0.3">
      <c r="A2836" t="s">
        <v>1249</v>
      </c>
      <c r="B2836" t="s">
        <v>780</v>
      </c>
      <c r="C2836" t="str">
        <f t="shared" si="88"/>
        <v>make</v>
      </c>
      <c r="D2836" t="str">
        <f t="shared" si="89"/>
        <v>panga</v>
      </c>
      <c r="E2836" t="s">
        <v>2905</v>
      </c>
    </row>
    <row r="2837" spans="1:5" x14ac:dyDescent="0.3">
      <c r="A2837" t="s">
        <v>1249</v>
      </c>
      <c r="B2837" t="s">
        <v>781</v>
      </c>
      <c r="C2837" t="str">
        <f t="shared" si="88"/>
        <v>make</v>
      </c>
      <c r="D2837" t="str">
        <f t="shared" si="89"/>
        <v>pantera</v>
      </c>
      <c r="E2837" t="s">
        <v>2905</v>
      </c>
    </row>
    <row r="2838" spans="1:5" x14ac:dyDescent="0.3">
      <c r="A2838" t="s">
        <v>1249</v>
      </c>
      <c r="B2838" t="s">
        <v>1193</v>
      </c>
      <c r="C2838" t="str">
        <f t="shared" si="88"/>
        <v>make</v>
      </c>
      <c r="D2838" t="str">
        <f t="shared" si="89"/>
        <v>paragon</v>
      </c>
      <c r="E2838" t="s">
        <v>2905</v>
      </c>
    </row>
    <row r="2839" spans="1:5" x14ac:dyDescent="0.3">
      <c r="A2839" t="s">
        <v>1249</v>
      </c>
      <c r="B2839" t="s">
        <v>782</v>
      </c>
      <c r="C2839" t="str">
        <f t="shared" si="88"/>
        <v>make</v>
      </c>
      <c r="D2839" t="str">
        <f t="shared" si="89"/>
        <v>parker</v>
      </c>
      <c r="E2839" t="s">
        <v>2905</v>
      </c>
    </row>
    <row r="2840" spans="1:5" x14ac:dyDescent="0.3">
      <c r="A2840" t="s">
        <v>1249</v>
      </c>
      <c r="B2840" t="s">
        <v>783</v>
      </c>
      <c r="C2840" t="str">
        <f t="shared" si="88"/>
        <v>make</v>
      </c>
      <c r="D2840" t="str">
        <f t="shared" si="89"/>
        <v>partikraft</v>
      </c>
      <c r="E2840" t="s">
        <v>2905</v>
      </c>
    </row>
    <row r="2841" spans="1:5" x14ac:dyDescent="0.3">
      <c r="A2841" t="s">
        <v>1249</v>
      </c>
      <c r="B2841" t="s">
        <v>784</v>
      </c>
      <c r="C2841" t="str">
        <f t="shared" si="88"/>
        <v>make</v>
      </c>
      <c r="D2841" t="str">
        <f t="shared" si="89"/>
        <v>passport</v>
      </c>
      <c r="E2841" t="s">
        <v>2905</v>
      </c>
    </row>
    <row r="2842" spans="1:5" x14ac:dyDescent="0.3">
      <c r="A2842" t="s">
        <v>1249</v>
      </c>
      <c r="B2842" t="s">
        <v>785</v>
      </c>
      <c r="C2842" t="str">
        <f t="shared" si="88"/>
        <v>make</v>
      </c>
      <c r="D2842" t="str">
        <f t="shared" si="89"/>
        <v>pathfinder</v>
      </c>
      <c r="E2842" t="s">
        <v>2905</v>
      </c>
    </row>
    <row r="2843" spans="1:5" x14ac:dyDescent="0.3">
      <c r="A2843" t="s">
        <v>1249</v>
      </c>
      <c r="B2843" t="s">
        <v>786</v>
      </c>
      <c r="C2843" t="str">
        <f t="shared" si="88"/>
        <v>make</v>
      </c>
      <c r="D2843" t="str">
        <f t="shared" si="89"/>
        <v>paulmann</v>
      </c>
      <c r="E2843" t="s">
        <v>2905</v>
      </c>
    </row>
    <row r="2844" spans="1:5" x14ac:dyDescent="0.3">
      <c r="A2844" t="s">
        <v>1249</v>
      </c>
      <c r="B2844" t="s">
        <v>787</v>
      </c>
      <c r="C2844" t="str">
        <f t="shared" si="88"/>
        <v>make</v>
      </c>
      <c r="D2844" t="str">
        <f t="shared" si="89"/>
        <v>pdq</v>
      </c>
      <c r="E2844" t="s">
        <v>2905</v>
      </c>
    </row>
    <row r="2845" spans="1:5" x14ac:dyDescent="0.3">
      <c r="A2845" t="s">
        <v>1249</v>
      </c>
      <c r="B2845" t="s">
        <v>1194</v>
      </c>
      <c r="C2845" t="str">
        <f t="shared" si="88"/>
        <v>make</v>
      </c>
      <c r="D2845" t="str">
        <f t="shared" si="89"/>
        <v>pearl</v>
      </c>
      <c r="E2845" t="s">
        <v>2905</v>
      </c>
    </row>
    <row r="2846" spans="1:5" x14ac:dyDescent="0.3">
      <c r="A2846" t="s">
        <v>1249</v>
      </c>
      <c r="B2846" t="s">
        <v>788</v>
      </c>
      <c r="C2846" t="str">
        <f t="shared" si="88"/>
        <v>make</v>
      </c>
      <c r="D2846" t="str">
        <f t="shared" si="89"/>
        <v>Pearson</v>
      </c>
      <c r="E2846" t="s">
        <v>2905</v>
      </c>
    </row>
    <row r="2847" spans="1:5" x14ac:dyDescent="0.3">
      <c r="A2847" t="s">
        <v>1249</v>
      </c>
      <c r="B2847" t="s">
        <v>789</v>
      </c>
      <c r="C2847" t="str">
        <f t="shared" si="88"/>
        <v>make</v>
      </c>
      <c r="D2847" t="str">
        <f t="shared" si="89"/>
        <v>pelican</v>
      </c>
      <c r="E2847" t="s">
        <v>2905</v>
      </c>
    </row>
    <row r="2848" spans="1:5" x14ac:dyDescent="0.3">
      <c r="A2848" t="s">
        <v>1249</v>
      </c>
      <c r="B2848" t="s">
        <v>790</v>
      </c>
      <c r="C2848" t="str">
        <f t="shared" si="88"/>
        <v>make</v>
      </c>
      <c r="D2848" t="str">
        <f t="shared" si="89"/>
        <v>performancecat</v>
      </c>
      <c r="E2848" t="s">
        <v>2905</v>
      </c>
    </row>
    <row r="2849" spans="1:5" x14ac:dyDescent="0.3">
      <c r="A2849" t="s">
        <v>1249</v>
      </c>
      <c r="B2849" t="s">
        <v>1195</v>
      </c>
      <c r="C2849" t="str">
        <f t="shared" si="88"/>
        <v>make</v>
      </c>
      <c r="D2849" t="str">
        <f t="shared" si="89"/>
        <v>perininavi</v>
      </c>
      <c r="E2849" t="s">
        <v>2905</v>
      </c>
    </row>
    <row r="2850" spans="1:5" x14ac:dyDescent="0.3">
      <c r="A2850" t="s">
        <v>1249</v>
      </c>
      <c r="B2850" t="s">
        <v>791</v>
      </c>
      <c r="C2850" t="str">
        <f t="shared" si="88"/>
        <v>make</v>
      </c>
      <c r="D2850" t="str">
        <f t="shared" si="89"/>
        <v>pershing</v>
      </c>
      <c r="E2850" t="s">
        <v>2905</v>
      </c>
    </row>
    <row r="2851" spans="1:5" x14ac:dyDescent="0.3">
      <c r="A2851" t="s">
        <v>1249</v>
      </c>
      <c r="B2851" t="s">
        <v>792</v>
      </c>
      <c r="C2851" t="str">
        <f t="shared" si="88"/>
        <v>make</v>
      </c>
      <c r="D2851" t="str">
        <f t="shared" si="89"/>
        <v>phoenix</v>
      </c>
      <c r="E2851" t="s">
        <v>2905</v>
      </c>
    </row>
    <row r="2852" spans="1:5" x14ac:dyDescent="0.3">
      <c r="A2852" t="s">
        <v>1249</v>
      </c>
      <c r="B2852" t="s">
        <v>793</v>
      </c>
      <c r="C2852" t="str">
        <f t="shared" si="88"/>
        <v>make</v>
      </c>
      <c r="D2852" t="str">
        <f t="shared" si="89"/>
        <v>picchiotti</v>
      </c>
      <c r="E2852" t="s">
        <v>2905</v>
      </c>
    </row>
    <row r="2853" spans="1:5" x14ac:dyDescent="0.3">
      <c r="A2853" t="s">
        <v>1249</v>
      </c>
      <c r="B2853" t="s">
        <v>794</v>
      </c>
      <c r="C2853" t="str">
        <f t="shared" si="88"/>
        <v>make</v>
      </c>
      <c r="D2853" t="str">
        <f t="shared" si="89"/>
        <v>pioneer</v>
      </c>
      <c r="E2853" t="s">
        <v>2905</v>
      </c>
    </row>
    <row r="2854" spans="1:5" x14ac:dyDescent="0.3">
      <c r="A2854" t="s">
        <v>1249</v>
      </c>
      <c r="B2854" t="s">
        <v>795</v>
      </c>
      <c r="C2854" t="str">
        <f t="shared" si="88"/>
        <v>make</v>
      </c>
      <c r="D2854" t="str">
        <f t="shared" si="89"/>
        <v>pirelli</v>
      </c>
      <c r="E2854" t="s">
        <v>2905</v>
      </c>
    </row>
    <row r="2855" spans="1:5" x14ac:dyDescent="0.3">
      <c r="A2855" t="s">
        <v>1249</v>
      </c>
      <c r="B2855" t="s">
        <v>796</v>
      </c>
      <c r="C2855" t="str">
        <f t="shared" si="88"/>
        <v>make</v>
      </c>
      <c r="D2855" t="str">
        <f t="shared" si="89"/>
        <v>playcraft</v>
      </c>
      <c r="E2855" t="s">
        <v>2905</v>
      </c>
    </row>
    <row r="2856" spans="1:5" x14ac:dyDescent="0.3">
      <c r="A2856" t="s">
        <v>1249</v>
      </c>
      <c r="B2856" t="s">
        <v>797</v>
      </c>
      <c r="C2856" t="str">
        <f t="shared" si="88"/>
        <v>make</v>
      </c>
      <c r="D2856" t="str">
        <f t="shared" si="89"/>
        <v>pluckebaum</v>
      </c>
      <c r="E2856" t="s">
        <v>2905</v>
      </c>
    </row>
    <row r="2857" spans="1:5" x14ac:dyDescent="0.3">
      <c r="A2857" t="s">
        <v>1249</v>
      </c>
      <c r="B2857" t="s">
        <v>798</v>
      </c>
      <c r="C2857" t="str">
        <f t="shared" si="88"/>
        <v>make</v>
      </c>
      <c r="D2857" t="str">
        <f t="shared" si="89"/>
        <v>polar</v>
      </c>
      <c r="E2857" t="s">
        <v>2905</v>
      </c>
    </row>
    <row r="2858" spans="1:5" x14ac:dyDescent="0.3">
      <c r="A2858" t="s">
        <v>1249</v>
      </c>
      <c r="B2858" t="s">
        <v>800</v>
      </c>
      <c r="C2858" t="str">
        <f t="shared" si="88"/>
        <v>make</v>
      </c>
      <c r="D2858" t="str">
        <f t="shared" si="89"/>
        <v>polaris</v>
      </c>
      <c r="E2858" t="s">
        <v>2905</v>
      </c>
    </row>
    <row r="2859" spans="1:5" x14ac:dyDescent="0.3">
      <c r="A2859" t="s">
        <v>1249</v>
      </c>
      <c r="B2859" t="s">
        <v>801</v>
      </c>
      <c r="C2859" t="str">
        <f t="shared" si="88"/>
        <v>make</v>
      </c>
      <c r="D2859" t="str">
        <f t="shared" si="89"/>
        <v>polarkraft</v>
      </c>
      <c r="E2859" t="s">
        <v>2905</v>
      </c>
    </row>
    <row r="2860" spans="1:5" x14ac:dyDescent="0.3">
      <c r="A2860" t="s">
        <v>1249</v>
      </c>
      <c r="B2860" t="s">
        <v>1196</v>
      </c>
      <c r="C2860" t="str">
        <f t="shared" si="88"/>
        <v>make</v>
      </c>
      <c r="D2860" t="str">
        <f t="shared" si="89"/>
        <v>poseidon</v>
      </c>
      <c r="E2860" t="s">
        <v>2905</v>
      </c>
    </row>
    <row r="2861" spans="1:5" x14ac:dyDescent="0.3">
      <c r="A2861" t="s">
        <v>1249</v>
      </c>
      <c r="B2861" t="s">
        <v>803</v>
      </c>
      <c r="C2861" t="str">
        <f t="shared" si="88"/>
        <v>make</v>
      </c>
      <c r="D2861" t="str">
        <f t="shared" si="89"/>
        <v>posillipo</v>
      </c>
      <c r="E2861" t="s">
        <v>2905</v>
      </c>
    </row>
    <row r="2862" spans="1:5" x14ac:dyDescent="0.3">
      <c r="A2862" t="s">
        <v>1249</v>
      </c>
      <c r="B2862" t="s">
        <v>804</v>
      </c>
      <c r="C2862" t="str">
        <f t="shared" si="88"/>
        <v>make</v>
      </c>
      <c r="D2862" t="str">
        <f t="shared" si="89"/>
        <v>post</v>
      </c>
      <c r="E2862" t="s">
        <v>2905</v>
      </c>
    </row>
    <row r="2863" spans="1:5" x14ac:dyDescent="0.3">
      <c r="A2863" t="s">
        <v>1249</v>
      </c>
      <c r="B2863" t="s">
        <v>1197</v>
      </c>
      <c r="C2863" t="str">
        <f t="shared" si="88"/>
        <v>make</v>
      </c>
      <c r="D2863" t="str">
        <f t="shared" si="89"/>
        <v>powercat</v>
      </c>
      <c r="E2863" t="s">
        <v>2905</v>
      </c>
    </row>
    <row r="2864" spans="1:5" x14ac:dyDescent="0.3">
      <c r="A2864" t="s">
        <v>1249</v>
      </c>
      <c r="B2864" t="s">
        <v>805</v>
      </c>
      <c r="C2864" t="str">
        <f t="shared" si="88"/>
        <v>make</v>
      </c>
      <c r="D2864" t="str">
        <f t="shared" si="89"/>
        <v>powerplay</v>
      </c>
      <c r="E2864" t="s">
        <v>2905</v>
      </c>
    </row>
    <row r="2865" spans="1:5" x14ac:dyDescent="0.3">
      <c r="A2865" t="s">
        <v>1249</v>
      </c>
      <c r="B2865" t="s">
        <v>806</v>
      </c>
      <c r="C2865" t="str">
        <f t="shared" si="88"/>
        <v>make</v>
      </c>
      <c r="D2865" t="str">
        <f t="shared" si="89"/>
        <v>powerquest</v>
      </c>
      <c r="E2865" t="s">
        <v>2905</v>
      </c>
    </row>
    <row r="2866" spans="1:5" x14ac:dyDescent="0.3">
      <c r="A2866" t="s">
        <v>1249</v>
      </c>
      <c r="B2866" t="s">
        <v>807</v>
      </c>
      <c r="C2866" t="str">
        <f t="shared" si="88"/>
        <v>make</v>
      </c>
      <c r="D2866" t="str">
        <f t="shared" si="89"/>
        <v>prairie</v>
      </c>
      <c r="E2866" t="s">
        <v>2905</v>
      </c>
    </row>
    <row r="2867" spans="1:5" x14ac:dyDescent="0.3">
      <c r="A2867" t="s">
        <v>1249</v>
      </c>
      <c r="B2867" t="s">
        <v>808</v>
      </c>
      <c r="C2867" t="str">
        <f t="shared" si="88"/>
        <v>make</v>
      </c>
      <c r="D2867" t="str">
        <f t="shared" si="89"/>
        <v>predator</v>
      </c>
      <c r="E2867" t="s">
        <v>2905</v>
      </c>
    </row>
    <row r="2868" spans="1:5" x14ac:dyDescent="0.3">
      <c r="A2868" t="s">
        <v>1249</v>
      </c>
      <c r="B2868" t="s">
        <v>809</v>
      </c>
      <c r="C2868" t="str">
        <f t="shared" si="88"/>
        <v>make</v>
      </c>
      <c r="D2868" t="str">
        <f t="shared" si="89"/>
        <v>premier</v>
      </c>
      <c r="E2868" t="s">
        <v>2905</v>
      </c>
    </row>
    <row r="2869" spans="1:5" x14ac:dyDescent="0.3">
      <c r="A2869" t="s">
        <v>1249</v>
      </c>
      <c r="B2869" t="s">
        <v>811</v>
      </c>
      <c r="C2869" t="str">
        <f t="shared" si="88"/>
        <v>make</v>
      </c>
      <c r="D2869" t="str">
        <f t="shared" si="89"/>
        <v>premiermarine</v>
      </c>
      <c r="E2869" t="s">
        <v>2905</v>
      </c>
    </row>
    <row r="2870" spans="1:5" x14ac:dyDescent="0.3">
      <c r="A2870" t="s">
        <v>1249</v>
      </c>
      <c r="B2870" t="s">
        <v>812</v>
      </c>
      <c r="C2870" t="str">
        <f t="shared" si="88"/>
        <v>make</v>
      </c>
      <c r="D2870" t="str">
        <f t="shared" si="89"/>
        <v>premierpontoon</v>
      </c>
      <c r="E2870" t="s">
        <v>2905</v>
      </c>
    </row>
    <row r="2871" spans="1:5" x14ac:dyDescent="0.3">
      <c r="A2871" t="s">
        <v>1249</v>
      </c>
      <c r="B2871" t="s">
        <v>1198</v>
      </c>
      <c r="C2871" t="str">
        <f t="shared" si="88"/>
        <v>make</v>
      </c>
      <c r="D2871" t="str">
        <f t="shared" si="89"/>
        <v>premierpontoons</v>
      </c>
      <c r="E2871" t="s">
        <v>2905</v>
      </c>
    </row>
    <row r="2872" spans="1:5" x14ac:dyDescent="0.3">
      <c r="A2872" t="s">
        <v>1249</v>
      </c>
      <c r="B2872" t="s">
        <v>813</v>
      </c>
      <c r="C2872" t="str">
        <f t="shared" si="88"/>
        <v>make</v>
      </c>
      <c r="D2872" t="str">
        <f t="shared" si="89"/>
        <v>president</v>
      </c>
      <c r="E2872" t="s">
        <v>2905</v>
      </c>
    </row>
    <row r="2873" spans="1:5" x14ac:dyDescent="0.3">
      <c r="A2873" t="s">
        <v>1249</v>
      </c>
      <c r="B2873" t="s">
        <v>814</v>
      </c>
      <c r="C2873" t="str">
        <f t="shared" si="88"/>
        <v>make</v>
      </c>
      <c r="D2873" t="str">
        <f t="shared" si="89"/>
        <v>prestige</v>
      </c>
      <c r="E2873" t="s">
        <v>2905</v>
      </c>
    </row>
    <row r="2874" spans="1:5" x14ac:dyDescent="0.3">
      <c r="A2874" t="s">
        <v>1249</v>
      </c>
      <c r="B2874" t="s">
        <v>815</v>
      </c>
      <c r="C2874" t="str">
        <f t="shared" si="88"/>
        <v>make</v>
      </c>
      <c r="D2874" t="str">
        <f t="shared" si="89"/>
        <v>princecraft</v>
      </c>
      <c r="E2874" t="s">
        <v>2905</v>
      </c>
    </row>
    <row r="2875" spans="1:5" x14ac:dyDescent="0.3">
      <c r="A2875" t="s">
        <v>1249</v>
      </c>
      <c r="B2875" t="s">
        <v>816</v>
      </c>
      <c r="C2875" t="str">
        <f t="shared" si="88"/>
        <v>make</v>
      </c>
      <c r="D2875" t="str">
        <f t="shared" si="89"/>
        <v>princess</v>
      </c>
      <c r="E2875" t="s">
        <v>2905</v>
      </c>
    </row>
    <row r="2876" spans="1:5" x14ac:dyDescent="0.3">
      <c r="A2876" t="s">
        <v>1249</v>
      </c>
      <c r="B2876" t="s">
        <v>817</v>
      </c>
      <c r="C2876" t="str">
        <f t="shared" si="88"/>
        <v>make</v>
      </c>
      <c r="D2876" t="str">
        <f t="shared" si="89"/>
        <v>privateer</v>
      </c>
      <c r="E2876" t="s">
        <v>2905</v>
      </c>
    </row>
    <row r="2877" spans="1:5" x14ac:dyDescent="0.3">
      <c r="A2877" t="s">
        <v>1249</v>
      </c>
      <c r="B2877" t="s">
        <v>818</v>
      </c>
      <c r="C2877" t="str">
        <f t="shared" si="88"/>
        <v>make</v>
      </c>
      <c r="D2877" t="str">
        <f t="shared" si="89"/>
        <v>Privilege</v>
      </c>
      <c r="E2877" t="s">
        <v>2905</v>
      </c>
    </row>
    <row r="2878" spans="1:5" x14ac:dyDescent="0.3">
      <c r="A2878" t="s">
        <v>1249</v>
      </c>
      <c r="B2878" t="s">
        <v>819</v>
      </c>
      <c r="C2878" t="str">
        <f t="shared" si="88"/>
        <v>make</v>
      </c>
      <c r="D2878" t="str">
        <f t="shared" si="89"/>
        <v>procraft</v>
      </c>
      <c r="E2878" t="s">
        <v>2905</v>
      </c>
    </row>
    <row r="2879" spans="1:5" x14ac:dyDescent="0.3">
      <c r="A2879" t="s">
        <v>1249</v>
      </c>
      <c r="B2879" t="s">
        <v>821</v>
      </c>
      <c r="C2879" t="str">
        <f t="shared" si="88"/>
        <v>make</v>
      </c>
      <c r="D2879" t="str">
        <f t="shared" si="89"/>
        <v>prokat</v>
      </c>
      <c r="E2879" t="s">
        <v>2905</v>
      </c>
    </row>
    <row r="2880" spans="1:5" x14ac:dyDescent="0.3">
      <c r="A2880" t="s">
        <v>1249</v>
      </c>
      <c r="B2880" t="s">
        <v>822</v>
      </c>
      <c r="C2880" t="str">
        <f t="shared" si="88"/>
        <v>make</v>
      </c>
      <c r="D2880" t="str">
        <f t="shared" si="89"/>
        <v>proline</v>
      </c>
      <c r="E2880" t="s">
        <v>2905</v>
      </c>
    </row>
    <row r="2881" spans="1:5" x14ac:dyDescent="0.3">
      <c r="A2881" t="s">
        <v>1249</v>
      </c>
      <c r="B2881" t="s">
        <v>823</v>
      </c>
      <c r="C2881" t="str">
        <f t="shared" si="88"/>
        <v>make</v>
      </c>
      <c r="D2881" t="str">
        <f t="shared" si="89"/>
        <v>prosports</v>
      </c>
      <c r="E2881" t="s">
        <v>2905</v>
      </c>
    </row>
    <row r="2882" spans="1:5" x14ac:dyDescent="0.3">
      <c r="A2882" t="s">
        <v>1249</v>
      </c>
      <c r="B2882" t="s">
        <v>824</v>
      </c>
      <c r="C2882" t="str">
        <f t="shared" si="88"/>
        <v>make</v>
      </c>
      <c r="D2882" t="str">
        <f t="shared" si="89"/>
        <v>protector</v>
      </c>
      <c r="E2882" t="s">
        <v>2905</v>
      </c>
    </row>
    <row r="2883" spans="1:5" x14ac:dyDescent="0.3">
      <c r="A2883" t="s">
        <v>1249</v>
      </c>
      <c r="B2883" t="s">
        <v>1199</v>
      </c>
      <c r="C2883" t="str">
        <f t="shared" ref="C2883:C2946" si="90">LEFT(B2883,FIND("=",B2883)-1)</f>
        <v>make</v>
      </c>
      <c r="D2883" t="str">
        <f t="shared" ref="D2883:D2946" si="91">MID(B2883,FIND("=",B2883)+1,LEN(B2883))</f>
        <v>Proteksan</v>
      </c>
      <c r="E2883" t="s">
        <v>2905</v>
      </c>
    </row>
    <row r="2884" spans="1:5" x14ac:dyDescent="0.3">
      <c r="A2884" t="s">
        <v>1249</v>
      </c>
      <c r="B2884" t="s">
        <v>825</v>
      </c>
      <c r="C2884" t="str">
        <f t="shared" si="90"/>
        <v>make</v>
      </c>
      <c r="D2884" t="str">
        <f t="shared" si="91"/>
        <v>prout</v>
      </c>
      <c r="E2884" t="s">
        <v>2905</v>
      </c>
    </row>
    <row r="2885" spans="1:5" x14ac:dyDescent="0.3">
      <c r="A2885" t="s">
        <v>1249</v>
      </c>
      <c r="B2885" t="s">
        <v>826</v>
      </c>
      <c r="C2885" t="str">
        <f t="shared" si="90"/>
        <v>make</v>
      </c>
      <c r="D2885" t="str">
        <f t="shared" si="91"/>
        <v>Prowler</v>
      </c>
      <c r="E2885" t="s">
        <v>2905</v>
      </c>
    </row>
    <row r="2886" spans="1:5" x14ac:dyDescent="0.3">
      <c r="A2886" t="s">
        <v>1249</v>
      </c>
      <c r="B2886" t="s">
        <v>827</v>
      </c>
      <c r="C2886" t="str">
        <f t="shared" si="90"/>
        <v>make</v>
      </c>
      <c r="D2886" t="str">
        <f t="shared" si="91"/>
        <v>pursuit</v>
      </c>
      <c r="E2886" t="s">
        <v>2905</v>
      </c>
    </row>
    <row r="2887" spans="1:5" x14ac:dyDescent="0.3">
      <c r="A2887" t="s">
        <v>1249</v>
      </c>
      <c r="B2887" t="s">
        <v>828</v>
      </c>
      <c r="C2887" t="str">
        <f t="shared" si="90"/>
        <v>make</v>
      </c>
      <c r="D2887" t="str">
        <f t="shared" si="91"/>
        <v>pursuitboats</v>
      </c>
      <c r="E2887" t="s">
        <v>2905</v>
      </c>
    </row>
    <row r="2888" spans="1:5" x14ac:dyDescent="0.3">
      <c r="A2888" t="s">
        <v>1249</v>
      </c>
      <c r="B2888" t="s">
        <v>829</v>
      </c>
      <c r="C2888" t="str">
        <f t="shared" si="90"/>
        <v>make</v>
      </c>
      <c r="D2888" t="str">
        <f t="shared" si="91"/>
        <v>queenship</v>
      </c>
      <c r="E2888" t="s">
        <v>2905</v>
      </c>
    </row>
    <row r="2889" spans="1:5" x14ac:dyDescent="0.3">
      <c r="A2889" t="s">
        <v>1249</v>
      </c>
      <c r="B2889" t="s">
        <v>830</v>
      </c>
      <c r="C2889" t="str">
        <f t="shared" si="90"/>
        <v>make</v>
      </c>
      <c r="D2889" t="str">
        <f t="shared" si="91"/>
        <v>quest</v>
      </c>
      <c r="E2889" t="s">
        <v>2905</v>
      </c>
    </row>
    <row r="2890" spans="1:5" x14ac:dyDescent="0.3">
      <c r="A2890" t="s">
        <v>1249</v>
      </c>
      <c r="B2890" t="s">
        <v>831</v>
      </c>
      <c r="C2890" t="str">
        <f t="shared" si="90"/>
        <v>make</v>
      </c>
      <c r="D2890" t="str">
        <f t="shared" si="91"/>
        <v>quicksilver</v>
      </c>
      <c r="E2890" t="s">
        <v>2905</v>
      </c>
    </row>
    <row r="2891" spans="1:5" x14ac:dyDescent="0.3">
      <c r="A2891" t="s">
        <v>1249</v>
      </c>
      <c r="B2891" t="s">
        <v>1200</v>
      </c>
      <c r="C2891" t="str">
        <f t="shared" si="90"/>
        <v>make</v>
      </c>
      <c r="D2891" t="str">
        <f t="shared" si="91"/>
        <v>quorning</v>
      </c>
      <c r="E2891" t="s">
        <v>2905</v>
      </c>
    </row>
    <row r="2892" spans="1:5" x14ac:dyDescent="0.3">
      <c r="A2892" t="s">
        <v>1249</v>
      </c>
      <c r="B2892" t="s">
        <v>832</v>
      </c>
      <c r="C2892" t="str">
        <f t="shared" si="90"/>
        <v>make</v>
      </c>
      <c r="D2892" t="str">
        <f t="shared" si="91"/>
        <v>qwest</v>
      </c>
      <c r="E2892" t="s">
        <v>2905</v>
      </c>
    </row>
    <row r="2893" spans="1:5" x14ac:dyDescent="0.3">
      <c r="A2893" t="s">
        <v>1249</v>
      </c>
      <c r="B2893" t="s">
        <v>833</v>
      </c>
      <c r="C2893" t="str">
        <f t="shared" si="90"/>
        <v>make</v>
      </c>
      <c r="D2893" t="str">
        <f t="shared" si="91"/>
        <v>rampage</v>
      </c>
      <c r="E2893" t="s">
        <v>2905</v>
      </c>
    </row>
    <row r="2894" spans="1:5" x14ac:dyDescent="0.3">
      <c r="A2894" t="s">
        <v>1249</v>
      </c>
      <c r="B2894" t="s">
        <v>834</v>
      </c>
      <c r="C2894" t="str">
        <f t="shared" si="90"/>
        <v>make</v>
      </c>
      <c r="D2894" t="str">
        <f t="shared" si="91"/>
        <v>rancraft</v>
      </c>
      <c r="E2894" t="s">
        <v>2905</v>
      </c>
    </row>
    <row r="2895" spans="1:5" x14ac:dyDescent="0.3">
      <c r="A2895" t="s">
        <v>1249</v>
      </c>
      <c r="B2895" t="s">
        <v>835</v>
      </c>
      <c r="C2895" t="str">
        <f t="shared" si="90"/>
        <v>make</v>
      </c>
      <c r="D2895" t="str">
        <f t="shared" si="91"/>
        <v>ranger</v>
      </c>
      <c r="E2895" t="s">
        <v>2905</v>
      </c>
    </row>
    <row r="2896" spans="1:5" x14ac:dyDescent="0.3">
      <c r="A2896" t="s">
        <v>1249</v>
      </c>
      <c r="B2896" t="s">
        <v>836</v>
      </c>
      <c r="C2896" t="str">
        <f t="shared" si="90"/>
        <v>make</v>
      </c>
      <c r="D2896" t="str">
        <f t="shared" si="91"/>
        <v>rangerboats</v>
      </c>
      <c r="E2896" t="s">
        <v>2905</v>
      </c>
    </row>
    <row r="2897" spans="1:5" x14ac:dyDescent="0.3">
      <c r="A2897" t="s">
        <v>1249</v>
      </c>
      <c r="B2897" t="s">
        <v>837</v>
      </c>
      <c r="C2897" t="str">
        <f t="shared" si="90"/>
        <v>make</v>
      </c>
      <c r="D2897" t="str">
        <f t="shared" si="91"/>
        <v>rangertug</v>
      </c>
      <c r="E2897" t="s">
        <v>2905</v>
      </c>
    </row>
    <row r="2898" spans="1:5" x14ac:dyDescent="0.3">
      <c r="A2898" t="s">
        <v>1249</v>
      </c>
      <c r="B2898" t="s">
        <v>838</v>
      </c>
      <c r="C2898" t="str">
        <f t="shared" si="90"/>
        <v>make</v>
      </c>
      <c r="D2898" t="str">
        <f t="shared" si="91"/>
        <v>rangertugs</v>
      </c>
      <c r="E2898" t="s">
        <v>2905</v>
      </c>
    </row>
    <row r="2899" spans="1:5" x14ac:dyDescent="0.3">
      <c r="A2899" t="s">
        <v>1249</v>
      </c>
      <c r="B2899" t="s">
        <v>839</v>
      </c>
      <c r="C2899" t="str">
        <f t="shared" si="90"/>
        <v>make</v>
      </c>
      <c r="D2899" t="str">
        <f t="shared" si="91"/>
        <v>regal</v>
      </c>
      <c r="E2899" t="s">
        <v>2905</v>
      </c>
    </row>
    <row r="2900" spans="1:5" x14ac:dyDescent="0.3">
      <c r="A2900" t="s">
        <v>1249</v>
      </c>
      <c r="B2900" t="s">
        <v>840</v>
      </c>
      <c r="C2900" t="str">
        <f t="shared" si="90"/>
        <v>make</v>
      </c>
      <c r="D2900" t="str">
        <f t="shared" si="91"/>
        <v>regulator</v>
      </c>
      <c r="E2900" t="s">
        <v>2905</v>
      </c>
    </row>
    <row r="2901" spans="1:5" x14ac:dyDescent="0.3">
      <c r="A2901" t="s">
        <v>1249</v>
      </c>
      <c r="B2901" t="s">
        <v>841</v>
      </c>
      <c r="C2901" t="str">
        <f t="shared" si="90"/>
        <v>make</v>
      </c>
      <c r="D2901" t="str">
        <f t="shared" si="91"/>
        <v>reinell</v>
      </c>
      <c r="E2901" t="s">
        <v>2905</v>
      </c>
    </row>
    <row r="2902" spans="1:5" x14ac:dyDescent="0.3">
      <c r="A2902" t="s">
        <v>1249</v>
      </c>
      <c r="B2902" t="s">
        <v>842</v>
      </c>
      <c r="C2902" t="str">
        <f t="shared" si="90"/>
        <v>make</v>
      </c>
      <c r="D2902" t="str">
        <f t="shared" si="91"/>
        <v>renegade</v>
      </c>
      <c r="E2902" t="s">
        <v>2905</v>
      </c>
    </row>
    <row r="2903" spans="1:5" x14ac:dyDescent="0.3">
      <c r="A2903" t="s">
        <v>1249</v>
      </c>
      <c r="B2903" t="s">
        <v>843</v>
      </c>
      <c r="C2903" t="str">
        <f t="shared" si="90"/>
        <v>make</v>
      </c>
      <c r="D2903" t="str">
        <f t="shared" si="91"/>
        <v>rhea</v>
      </c>
      <c r="E2903" t="s">
        <v>2905</v>
      </c>
    </row>
    <row r="2904" spans="1:5" x14ac:dyDescent="0.3">
      <c r="A2904" t="s">
        <v>1249</v>
      </c>
      <c r="B2904" t="s">
        <v>844</v>
      </c>
      <c r="C2904" t="str">
        <f t="shared" si="90"/>
        <v>make</v>
      </c>
      <c r="D2904" t="str">
        <f t="shared" si="91"/>
        <v>rhino</v>
      </c>
      <c r="E2904" t="s">
        <v>2905</v>
      </c>
    </row>
    <row r="2905" spans="1:5" x14ac:dyDescent="0.3">
      <c r="A2905" t="s">
        <v>1249</v>
      </c>
      <c r="B2905" t="s">
        <v>845</v>
      </c>
      <c r="C2905" t="str">
        <f t="shared" si="90"/>
        <v>make</v>
      </c>
      <c r="D2905" t="str">
        <f t="shared" si="91"/>
        <v>ribcraft</v>
      </c>
      <c r="E2905" t="s">
        <v>2905</v>
      </c>
    </row>
    <row r="2906" spans="1:5" x14ac:dyDescent="0.3">
      <c r="A2906" t="s">
        <v>1249</v>
      </c>
      <c r="B2906" t="s">
        <v>1201</v>
      </c>
      <c r="C2906" t="str">
        <f t="shared" si="90"/>
        <v>make</v>
      </c>
      <c r="D2906" t="str">
        <f t="shared" si="91"/>
        <v>ribeye</v>
      </c>
      <c r="E2906" t="s">
        <v>2905</v>
      </c>
    </row>
    <row r="2907" spans="1:5" x14ac:dyDescent="0.3">
      <c r="A2907" t="s">
        <v>1249</v>
      </c>
      <c r="B2907" t="s">
        <v>1202</v>
      </c>
      <c r="C2907" t="str">
        <f t="shared" si="90"/>
        <v>make</v>
      </c>
      <c r="D2907" t="str">
        <f t="shared" si="91"/>
        <v>ribtec</v>
      </c>
      <c r="E2907" t="s">
        <v>2905</v>
      </c>
    </row>
    <row r="2908" spans="1:5" x14ac:dyDescent="0.3">
      <c r="A2908" t="s">
        <v>1249</v>
      </c>
      <c r="B2908" t="s">
        <v>846</v>
      </c>
      <c r="C2908" t="str">
        <f t="shared" si="90"/>
        <v>make</v>
      </c>
      <c r="D2908" t="str">
        <f t="shared" si="91"/>
        <v>richmondyachts</v>
      </c>
      <c r="E2908" t="s">
        <v>2905</v>
      </c>
    </row>
    <row r="2909" spans="1:5" x14ac:dyDescent="0.3">
      <c r="A2909" t="s">
        <v>1249</v>
      </c>
      <c r="B2909" t="s">
        <v>847</v>
      </c>
      <c r="C2909" t="str">
        <f t="shared" si="90"/>
        <v>make</v>
      </c>
      <c r="D2909" t="str">
        <f t="shared" si="91"/>
        <v>rickyscarborough</v>
      </c>
      <c r="E2909" t="s">
        <v>2905</v>
      </c>
    </row>
    <row r="2910" spans="1:5" x14ac:dyDescent="0.3">
      <c r="A2910" t="s">
        <v>1249</v>
      </c>
      <c r="B2910" t="s">
        <v>848</v>
      </c>
      <c r="C2910" t="str">
        <f t="shared" si="90"/>
        <v>make</v>
      </c>
      <c r="D2910" t="str">
        <f t="shared" si="91"/>
        <v>rinker</v>
      </c>
      <c r="E2910" t="s">
        <v>2905</v>
      </c>
    </row>
    <row r="2911" spans="1:5" x14ac:dyDescent="0.3">
      <c r="A2911" t="s">
        <v>1249</v>
      </c>
      <c r="B2911" t="s">
        <v>849</v>
      </c>
      <c r="C2911" t="str">
        <f t="shared" si="90"/>
        <v>make</v>
      </c>
      <c r="D2911" t="str">
        <f t="shared" si="91"/>
        <v>ritchiehowell</v>
      </c>
      <c r="E2911" t="s">
        <v>2905</v>
      </c>
    </row>
    <row r="2912" spans="1:5" x14ac:dyDescent="0.3">
      <c r="A2912" t="s">
        <v>1249</v>
      </c>
      <c r="B2912" t="s">
        <v>850</v>
      </c>
      <c r="C2912" t="str">
        <f t="shared" si="90"/>
        <v>make</v>
      </c>
      <c r="D2912" t="str">
        <f t="shared" si="91"/>
        <v>riva</v>
      </c>
      <c r="E2912" t="s">
        <v>2905</v>
      </c>
    </row>
    <row r="2913" spans="1:5" x14ac:dyDescent="0.3">
      <c r="A2913" t="s">
        <v>1249</v>
      </c>
      <c r="B2913" t="s">
        <v>853</v>
      </c>
      <c r="C2913" t="str">
        <f t="shared" si="90"/>
        <v>make</v>
      </c>
      <c r="D2913" t="str">
        <f t="shared" si="91"/>
        <v>riviera</v>
      </c>
      <c r="E2913" t="s">
        <v>2905</v>
      </c>
    </row>
    <row r="2914" spans="1:5" x14ac:dyDescent="0.3">
      <c r="A2914" t="s">
        <v>1249</v>
      </c>
      <c r="B2914" t="s">
        <v>854</v>
      </c>
      <c r="C2914" t="str">
        <f t="shared" si="90"/>
        <v>make</v>
      </c>
      <c r="D2914" t="str">
        <f t="shared" si="91"/>
        <v>rivolta</v>
      </c>
      <c r="E2914" t="s">
        <v>2905</v>
      </c>
    </row>
    <row r="2915" spans="1:5" x14ac:dyDescent="0.3">
      <c r="A2915" t="s">
        <v>1249</v>
      </c>
      <c r="B2915" t="s">
        <v>855</v>
      </c>
      <c r="C2915" t="str">
        <f t="shared" si="90"/>
        <v>make</v>
      </c>
      <c r="D2915" t="str">
        <f t="shared" si="91"/>
        <v>rizzardi</v>
      </c>
      <c r="E2915" t="s">
        <v>2905</v>
      </c>
    </row>
    <row r="2916" spans="1:5" x14ac:dyDescent="0.3">
      <c r="A2916" t="s">
        <v>1249</v>
      </c>
      <c r="B2916" t="s">
        <v>856</v>
      </c>
      <c r="C2916" t="str">
        <f t="shared" si="90"/>
        <v>make</v>
      </c>
      <c r="D2916" t="str">
        <f t="shared" si="91"/>
        <v>Robalo</v>
      </c>
      <c r="E2916" t="s">
        <v>2905</v>
      </c>
    </row>
    <row r="2917" spans="1:5" x14ac:dyDescent="0.3">
      <c r="A2917" t="s">
        <v>1249</v>
      </c>
      <c r="B2917" t="s">
        <v>857</v>
      </c>
      <c r="C2917" t="str">
        <f t="shared" si="90"/>
        <v>make</v>
      </c>
      <c r="D2917" t="str">
        <f t="shared" si="91"/>
        <v>RobertsonAndCaine</v>
      </c>
      <c r="E2917" t="s">
        <v>2905</v>
      </c>
    </row>
    <row r="2918" spans="1:5" x14ac:dyDescent="0.3">
      <c r="A2918" t="s">
        <v>1249</v>
      </c>
      <c r="B2918" t="s">
        <v>1203</v>
      </c>
      <c r="C2918" t="str">
        <f t="shared" si="90"/>
        <v>make</v>
      </c>
      <c r="D2918" t="str">
        <f t="shared" si="91"/>
        <v>robertsoncaine</v>
      </c>
      <c r="E2918" t="s">
        <v>2905</v>
      </c>
    </row>
    <row r="2919" spans="1:5" x14ac:dyDescent="0.3">
      <c r="A2919" t="s">
        <v>1249</v>
      </c>
      <c r="B2919" t="s">
        <v>858</v>
      </c>
      <c r="C2919" t="str">
        <f t="shared" si="90"/>
        <v>make</v>
      </c>
      <c r="D2919" t="str">
        <f t="shared" si="91"/>
        <v>rodman</v>
      </c>
      <c r="E2919" t="s">
        <v>2905</v>
      </c>
    </row>
    <row r="2920" spans="1:5" x14ac:dyDescent="0.3">
      <c r="A2920" t="s">
        <v>1249</v>
      </c>
      <c r="B2920" t="s">
        <v>859</v>
      </c>
      <c r="C2920" t="str">
        <f t="shared" si="90"/>
        <v>make</v>
      </c>
      <c r="D2920" t="str">
        <f t="shared" si="91"/>
        <v>rosborough</v>
      </c>
      <c r="E2920" t="s">
        <v>2905</v>
      </c>
    </row>
    <row r="2921" spans="1:5" x14ac:dyDescent="0.3">
      <c r="A2921" t="s">
        <v>1249</v>
      </c>
      <c r="B2921" t="s">
        <v>1204</v>
      </c>
      <c r="C2921" t="str">
        <f t="shared" si="90"/>
        <v>make</v>
      </c>
      <c r="D2921" t="str">
        <f t="shared" si="91"/>
        <v>roscioli</v>
      </c>
      <c r="E2921" t="s">
        <v>2905</v>
      </c>
    </row>
    <row r="2922" spans="1:5" x14ac:dyDescent="0.3">
      <c r="A2922" t="s">
        <v>1249</v>
      </c>
      <c r="B2922" t="s">
        <v>860</v>
      </c>
      <c r="C2922" t="str">
        <f t="shared" si="90"/>
        <v>make</v>
      </c>
      <c r="D2922" t="str">
        <f t="shared" si="91"/>
        <v>rossiter</v>
      </c>
      <c r="E2922" t="s">
        <v>2905</v>
      </c>
    </row>
    <row r="2923" spans="1:5" x14ac:dyDescent="0.3">
      <c r="A2923" t="s">
        <v>1249</v>
      </c>
      <c r="B2923" t="s">
        <v>861</v>
      </c>
      <c r="C2923" t="str">
        <f t="shared" si="90"/>
        <v>make</v>
      </c>
      <c r="D2923" t="str">
        <f t="shared" si="91"/>
        <v>RoughWater</v>
      </c>
      <c r="E2923" t="s">
        <v>2905</v>
      </c>
    </row>
    <row r="2924" spans="1:5" x14ac:dyDescent="0.3">
      <c r="A2924" t="s">
        <v>1249</v>
      </c>
      <c r="B2924" t="s">
        <v>1205</v>
      </c>
      <c r="C2924" t="str">
        <f t="shared" si="90"/>
        <v>make</v>
      </c>
      <c r="D2924" t="str">
        <f t="shared" si="91"/>
        <v>royaldenship</v>
      </c>
      <c r="E2924" t="s">
        <v>2905</v>
      </c>
    </row>
    <row r="2925" spans="1:5" x14ac:dyDescent="0.3">
      <c r="A2925" t="s">
        <v>1249</v>
      </c>
      <c r="B2925" t="s">
        <v>1206</v>
      </c>
      <c r="C2925" t="str">
        <f t="shared" si="90"/>
        <v>make</v>
      </c>
      <c r="D2925" t="str">
        <f t="shared" si="91"/>
        <v>rustler</v>
      </c>
      <c r="E2925" t="s">
        <v>2905</v>
      </c>
    </row>
    <row r="2926" spans="1:5" x14ac:dyDescent="0.3">
      <c r="A2926" t="s">
        <v>1249</v>
      </c>
      <c r="B2926" t="s">
        <v>862</v>
      </c>
      <c r="C2926" t="str">
        <f t="shared" si="90"/>
        <v>make</v>
      </c>
      <c r="D2926" t="str">
        <f t="shared" si="91"/>
        <v>rybovich</v>
      </c>
      <c r="E2926" t="s">
        <v>2905</v>
      </c>
    </row>
    <row r="2927" spans="1:5" x14ac:dyDescent="0.3">
      <c r="A2927" t="s">
        <v>1249</v>
      </c>
      <c r="B2927" t="s">
        <v>1207</v>
      </c>
      <c r="C2927" t="str">
        <f t="shared" si="90"/>
        <v>make</v>
      </c>
      <c r="D2927" t="str">
        <f t="shared" si="91"/>
        <v>ryds</v>
      </c>
      <c r="E2927" t="s">
        <v>2905</v>
      </c>
    </row>
    <row r="2928" spans="1:5" x14ac:dyDescent="0.3">
      <c r="A2928" t="s">
        <v>1249</v>
      </c>
      <c r="B2928" t="s">
        <v>863</v>
      </c>
      <c r="C2928" t="str">
        <f t="shared" si="90"/>
        <v>make</v>
      </c>
      <c r="D2928" t="str">
        <f t="shared" si="91"/>
        <v>S2</v>
      </c>
      <c r="E2928" t="s">
        <v>2905</v>
      </c>
    </row>
    <row r="2929" spans="1:5" x14ac:dyDescent="0.3">
      <c r="A2929" t="s">
        <v>1249</v>
      </c>
      <c r="B2929" t="s">
        <v>864</v>
      </c>
      <c r="C2929" t="str">
        <f t="shared" si="90"/>
        <v>make</v>
      </c>
      <c r="D2929" t="str">
        <f t="shared" si="91"/>
        <v>sabre</v>
      </c>
      <c r="E2929" t="s">
        <v>2905</v>
      </c>
    </row>
    <row r="2930" spans="1:5" x14ac:dyDescent="0.3">
      <c r="A2930" t="s">
        <v>1249</v>
      </c>
      <c r="B2930" t="s">
        <v>1208</v>
      </c>
      <c r="C2930" t="str">
        <f t="shared" si="90"/>
        <v>make</v>
      </c>
      <c r="D2930" t="str">
        <f t="shared" si="91"/>
        <v>sabreline</v>
      </c>
      <c r="E2930" t="s">
        <v>2905</v>
      </c>
    </row>
    <row r="2931" spans="1:5" x14ac:dyDescent="0.3">
      <c r="A2931" t="s">
        <v>1249</v>
      </c>
      <c r="B2931" t="s">
        <v>1209</v>
      </c>
      <c r="C2931" t="str">
        <f t="shared" si="90"/>
        <v>make</v>
      </c>
      <c r="D2931" t="str">
        <f t="shared" si="91"/>
        <v>sabreyachts</v>
      </c>
      <c r="E2931" t="s">
        <v>2905</v>
      </c>
    </row>
    <row r="2932" spans="1:5" x14ac:dyDescent="0.3">
      <c r="A2932" t="s">
        <v>1249</v>
      </c>
      <c r="B2932" t="s">
        <v>865</v>
      </c>
      <c r="C2932" t="str">
        <f t="shared" si="90"/>
        <v>make</v>
      </c>
      <c r="D2932" t="str">
        <f t="shared" si="91"/>
        <v>sacs</v>
      </c>
      <c r="E2932" t="s">
        <v>2905</v>
      </c>
    </row>
    <row r="2933" spans="1:5" x14ac:dyDescent="0.3">
      <c r="A2933" t="s">
        <v>1249</v>
      </c>
      <c r="B2933" t="s">
        <v>866</v>
      </c>
      <c r="C2933" t="str">
        <f t="shared" si="90"/>
        <v>make</v>
      </c>
      <c r="D2933" t="str">
        <f t="shared" si="91"/>
        <v>sailfish</v>
      </c>
      <c r="E2933" t="s">
        <v>2905</v>
      </c>
    </row>
    <row r="2934" spans="1:5" x14ac:dyDescent="0.3">
      <c r="A2934" t="s">
        <v>1249</v>
      </c>
      <c r="B2934" t="s">
        <v>1210</v>
      </c>
      <c r="C2934" t="str">
        <f t="shared" si="90"/>
        <v>make</v>
      </c>
      <c r="D2934" t="str">
        <f t="shared" si="91"/>
        <v>salona</v>
      </c>
      <c r="E2934" t="s">
        <v>2905</v>
      </c>
    </row>
    <row r="2935" spans="1:5" x14ac:dyDescent="0.3">
      <c r="A2935" t="s">
        <v>1249</v>
      </c>
      <c r="B2935" t="s">
        <v>867</v>
      </c>
      <c r="C2935" t="str">
        <f t="shared" si="90"/>
        <v>make</v>
      </c>
      <c r="D2935" t="str">
        <f t="shared" si="91"/>
        <v>sanger</v>
      </c>
      <c r="E2935" t="s">
        <v>2905</v>
      </c>
    </row>
    <row r="2936" spans="1:5" x14ac:dyDescent="0.3">
      <c r="A2936" t="s">
        <v>1249</v>
      </c>
      <c r="B2936" t="s">
        <v>868</v>
      </c>
      <c r="C2936" t="str">
        <f t="shared" si="90"/>
        <v>make</v>
      </c>
      <c r="D2936" t="str">
        <f t="shared" si="91"/>
        <v>sanjuan</v>
      </c>
      <c r="E2936" t="s">
        <v>2905</v>
      </c>
    </row>
    <row r="2937" spans="1:5" x14ac:dyDescent="0.3">
      <c r="A2937" t="s">
        <v>1249</v>
      </c>
      <c r="B2937" t="s">
        <v>869</v>
      </c>
      <c r="C2937" t="str">
        <f t="shared" si="90"/>
        <v>make</v>
      </c>
      <c r="D2937" t="str">
        <f t="shared" si="91"/>
        <v>sanlorenzo</v>
      </c>
      <c r="E2937" t="s">
        <v>2905</v>
      </c>
    </row>
    <row r="2938" spans="1:5" x14ac:dyDescent="0.3">
      <c r="A2938" t="s">
        <v>1249</v>
      </c>
      <c r="B2938" t="s">
        <v>870</v>
      </c>
      <c r="C2938" t="str">
        <f t="shared" si="90"/>
        <v>make</v>
      </c>
      <c r="D2938" t="str">
        <f t="shared" si="91"/>
        <v>sanpan</v>
      </c>
      <c r="E2938" t="s">
        <v>2905</v>
      </c>
    </row>
    <row r="2939" spans="1:5" x14ac:dyDescent="0.3">
      <c r="A2939" t="s">
        <v>1249</v>
      </c>
      <c r="B2939" t="s">
        <v>871</v>
      </c>
      <c r="C2939" t="str">
        <f t="shared" si="90"/>
        <v>make</v>
      </c>
      <c r="D2939" t="str">
        <f t="shared" si="91"/>
        <v>sargo</v>
      </c>
      <c r="E2939" t="s">
        <v>2905</v>
      </c>
    </row>
    <row r="2940" spans="1:5" x14ac:dyDescent="0.3">
      <c r="A2940" t="s">
        <v>1249</v>
      </c>
      <c r="B2940" t="s">
        <v>872</v>
      </c>
      <c r="C2940" t="str">
        <f t="shared" si="90"/>
        <v>make</v>
      </c>
      <c r="D2940" t="str">
        <f t="shared" si="91"/>
        <v>sarnico</v>
      </c>
      <c r="E2940" t="s">
        <v>2905</v>
      </c>
    </row>
    <row r="2941" spans="1:5" x14ac:dyDescent="0.3">
      <c r="A2941" t="s">
        <v>1249</v>
      </c>
      <c r="B2941" t="s">
        <v>1211</v>
      </c>
      <c r="C2941" t="str">
        <f t="shared" si="90"/>
        <v>make</v>
      </c>
      <c r="D2941" t="str">
        <f t="shared" si="91"/>
        <v>saver</v>
      </c>
      <c r="E2941" t="s">
        <v>2905</v>
      </c>
    </row>
    <row r="2942" spans="1:5" x14ac:dyDescent="0.3">
      <c r="A2942" t="s">
        <v>1249</v>
      </c>
      <c r="B2942" t="s">
        <v>873</v>
      </c>
      <c r="C2942" t="str">
        <f t="shared" si="90"/>
        <v>make</v>
      </c>
      <c r="D2942" t="str">
        <f t="shared" si="91"/>
        <v>scarab</v>
      </c>
      <c r="E2942" t="s">
        <v>2905</v>
      </c>
    </row>
    <row r="2943" spans="1:5" x14ac:dyDescent="0.3">
      <c r="A2943" t="s">
        <v>1249</v>
      </c>
      <c r="B2943" t="s">
        <v>874</v>
      </c>
      <c r="C2943" t="str">
        <f t="shared" si="90"/>
        <v>make</v>
      </c>
      <c r="D2943" t="str">
        <f t="shared" si="91"/>
        <v>scorpion</v>
      </c>
      <c r="E2943" t="s">
        <v>2905</v>
      </c>
    </row>
    <row r="2944" spans="1:5" x14ac:dyDescent="0.3">
      <c r="A2944" t="s">
        <v>1249</v>
      </c>
      <c r="B2944" t="s">
        <v>875</v>
      </c>
      <c r="C2944" t="str">
        <f t="shared" si="90"/>
        <v>make</v>
      </c>
      <c r="D2944" t="str">
        <f t="shared" si="91"/>
        <v>scout</v>
      </c>
      <c r="E2944" t="s">
        <v>2905</v>
      </c>
    </row>
    <row r="2945" spans="1:5" x14ac:dyDescent="0.3">
      <c r="A2945" t="s">
        <v>1249</v>
      </c>
      <c r="B2945" t="s">
        <v>876</v>
      </c>
      <c r="C2945" t="str">
        <f t="shared" si="90"/>
        <v>make</v>
      </c>
      <c r="D2945" t="str">
        <f t="shared" si="91"/>
        <v>scoutboats</v>
      </c>
      <c r="E2945" t="s">
        <v>2905</v>
      </c>
    </row>
    <row r="2946" spans="1:5" x14ac:dyDescent="0.3">
      <c r="A2946" t="s">
        <v>1249</v>
      </c>
      <c r="B2946" t="s">
        <v>877</v>
      </c>
      <c r="C2946" t="str">
        <f t="shared" si="90"/>
        <v>make</v>
      </c>
      <c r="D2946" t="str">
        <f t="shared" si="91"/>
        <v>seaark</v>
      </c>
      <c r="E2946" t="s">
        <v>2905</v>
      </c>
    </row>
    <row r="2947" spans="1:5" x14ac:dyDescent="0.3">
      <c r="A2947" t="s">
        <v>1249</v>
      </c>
      <c r="B2947" t="s">
        <v>878</v>
      </c>
      <c r="C2947" t="str">
        <f t="shared" ref="C2947:C3010" si="92">LEFT(B2947,FIND("=",B2947)-1)</f>
        <v>make</v>
      </c>
      <c r="D2947" t="str">
        <f t="shared" ref="D2947:D3010" si="93">MID(B2947,FIND("=",B2947)+1,LEN(B2947))</f>
        <v>seaarrow</v>
      </c>
      <c r="E2947" t="s">
        <v>2905</v>
      </c>
    </row>
    <row r="2948" spans="1:5" x14ac:dyDescent="0.3">
      <c r="A2948" t="s">
        <v>1249</v>
      </c>
      <c r="B2948" t="s">
        <v>879</v>
      </c>
      <c r="C2948" t="str">
        <f t="shared" si="92"/>
        <v>make</v>
      </c>
      <c r="D2948" t="str">
        <f t="shared" si="93"/>
        <v>SeaBorn</v>
      </c>
      <c r="E2948" t="s">
        <v>2905</v>
      </c>
    </row>
    <row r="2949" spans="1:5" x14ac:dyDescent="0.3">
      <c r="A2949" t="s">
        <v>1249</v>
      </c>
      <c r="B2949" t="s">
        <v>880</v>
      </c>
      <c r="C2949" t="str">
        <f t="shared" si="92"/>
        <v>make</v>
      </c>
      <c r="D2949" t="str">
        <f t="shared" si="93"/>
        <v>seaboss</v>
      </c>
      <c r="E2949" t="s">
        <v>2905</v>
      </c>
    </row>
    <row r="2950" spans="1:5" x14ac:dyDescent="0.3">
      <c r="A2950" t="s">
        <v>1249</v>
      </c>
      <c r="B2950" t="s">
        <v>881</v>
      </c>
      <c r="C2950" t="str">
        <f t="shared" si="92"/>
        <v>make</v>
      </c>
      <c r="D2950" t="str">
        <f t="shared" si="93"/>
        <v>seacat</v>
      </c>
      <c r="E2950" t="s">
        <v>2905</v>
      </c>
    </row>
    <row r="2951" spans="1:5" x14ac:dyDescent="0.3">
      <c r="A2951" t="s">
        <v>1249</v>
      </c>
      <c r="B2951" t="s">
        <v>882</v>
      </c>
      <c r="C2951" t="str">
        <f t="shared" si="92"/>
        <v>make</v>
      </c>
      <c r="D2951" t="str">
        <f t="shared" si="93"/>
        <v>seachaser</v>
      </c>
      <c r="E2951" t="s">
        <v>2905</v>
      </c>
    </row>
    <row r="2952" spans="1:5" x14ac:dyDescent="0.3">
      <c r="A2952" t="s">
        <v>1249</v>
      </c>
      <c r="B2952" t="s">
        <v>883</v>
      </c>
      <c r="C2952" t="str">
        <f t="shared" si="92"/>
        <v>make</v>
      </c>
      <c r="D2952" t="str">
        <f t="shared" si="93"/>
        <v>seacraft</v>
      </c>
      <c r="E2952" t="s">
        <v>2905</v>
      </c>
    </row>
    <row r="2953" spans="1:5" x14ac:dyDescent="0.3">
      <c r="A2953" t="s">
        <v>1249</v>
      </c>
      <c r="B2953" t="s">
        <v>884</v>
      </c>
      <c r="C2953" t="str">
        <f t="shared" si="92"/>
        <v>make</v>
      </c>
      <c r="D2953" t="str">
        <f t="shared" si="93"/>
        <v>seadoo</v>
      </c>
      <c r="E2953" t="s">
        <v>2905</v>
      </c>
    </row>
    <row r="2954" spans="1:5" x14ac:dyDescent="0.3">
      <c r="A2954" t="s">
        <v>1249</v>
      </c>
      <c r="B2954" t="s">
        <v>1212</v>
      </c>
      <c r="C2954" t="str">
        <f t="shared" si="92"/>
        <v>make</v>
      </c>
      <c r="D2954" t="str">
        <f t="shared" si="93"/>
        <v>seaforce</v>
      </c>
      <c r="E2954" t="s">
        <v>2905</v>
      </c>
    </row>
    <row r="2955" spans="1:5" x14ac:dyDescent="0.3">
      <c r="A2955" t="s">
        <v>1249</v>
      </c>
      <c r="B2955" t="s">
        <v>885</v>
      </c>
      <c r="C2955" t="str">
        <f t="shared" si="92"/>
        <v>make</v>
      </c>
      <c r="D2955" t="str">
        <f t="shared" si="93"/>
        <v>seafox</v>
      </c>
      <c r="E2955" t="s">
        <v>2905</v>
      </c>
    </row>
    <row r="2956" spans="1:5" x14ac:dyDescent="0.3">
      <c r="A2956" t="s">
        <v>1249</v>
      </c>
      <c r="B2956" t="s">
        <v>886</v>
      </c>
      <c r="C2956" t="str">
        <f t="shared" si="92"/>
        <v>make</v>
      </c>
      <c r="D2956" t="str">
        <f t="shared" si="93"/>
        <v>seahorse</v>
      </c>
      <c r="E2956" t="s">
        <v>2905</v>
      </c>
    </row>
    <row r="2957" spans="1:5" x14ac:dyDescent="0.3">
      <c r="A2957" t="s">
        <v>1249</v>
      </c>
      <c r="B2957" t="s">
        <v>887</v>
      </c>
      <c r="C2957" t="str">
        <f t="shared" si="92"/>
        <v>make</v>
      </c>
      <c r="D2957" t="str">
        <f t="shared" si="93"/>
        <v>SeaHunt</v>
      </c>
      <c r="E2957" t="s">
        <v>2905</v>
      </c>
    </row>
    <row r="2958" spans="1:5" x14ac:dyDescent="0.3">
      <c r="A2958" t="s">
        <v>1249</v>
      </c>
      <c r="B2958" t="s">
        <v>888</v>
      </c>
      <c r="C2958" t="str">
        <f t="shared" si="92"/>
        <v>make</v>
      </c>
      <c r="D2958" t="str">
        <f t="shared" si="93"/>
        <v>seahunter</v>
      </c>
      <c r="E2958" t="s">
        <v>2905</v>
      </c>
    </row>
    <row r="2959" spans="1:5" x14ac:dyDescent="0.3">
      <c r="A2959" t="s">
        <v>1249</v>
      </c>
      <c r="B2959" t="s">
        <v>889</v>
      </c>
      <c r="C2959" t="str">
        <f t="shared" si="92"/>
        <v>make</v>
      </c>
      <c r="D2959" t="str">
        <f t="shared" si="93"/>
        <v>sealegs</v>
      </c>
      <c r="E2959" t="s">
        <v>2905</v>
      </c>
    </row>
    <row r="2960" spans="1:5" x14ac:dyDescent="0.3">
      <c r="A2960" t="s">
        <v>1249</v>
      </c>
      <c r="B2960" t="s">
        <v>890</v>
      </c>
      <c r="C2960" t="str">
        <f t="shared" si="92"/>
        <v>make</v>
      </c>
      <c r="D2960" t="str">
        <f t="shared" si="93"/>
        <v>sealine</v>
      </c>
      <c r="E2960" t="s">
        <v>2905</v>
      </c>
    </row>
    <row r="2961" spans="1:5" x14ac:dyDescent="0.3">
      <c r="A2961" t="s">
        <v>1249</v>
      </c>
      <c r="B2961" t="s">
        <v>891</v>
      </c>
      <c r="C2961" t="str">
        <f t="shared" si="92"/>
        <v>make</v>
      </c>
      <c r="D2961" t="str">
        <f t="shared" si="93"/>
        <v>seamaster</v>
      </c>
      <c r="E2961" t="s">
        <v>2905</v>
      </c>
    </row>
    <row r="2962" spans="1:5" x14ac:dyDescent="0.3">
      <c r="A2962" t="s">
        <v>1249</v>
      </c>
      <c r="B2962" t="s">
        <v>892</v>
      </c>
      <c r="C2962" t="str">
        <f t="shared" si="92"/>
        <v>make</v>
      </c>
      <c r="D2962" t="str">
        <f t="shared" si="93"/>
        <v>seanymph</v>
      </c>
      <c r="E2962" t="s">
        <v>2905</v>
      </c>
    </row>
    <row r="2963" spans="1:5" x14ac:dyDescent="0.3">
      <c r="A2963" t="s">
        <v>1249</v>
      </c>
      <c r="B2963" t="s">
        <v>893</v>
      </c>
      <c r="C2963" t="str">
        <f t="shared" si="92"/>
        <v>make</v>
      </c>
      <c r="D2963" t="str">
        <f t="shared" si="93"/>
        <v>seapro</v>
      </c>
      <c r="E2963" t="s">
        <v>2905</v>
      </c>
    </row>
    <row r="2964" spans="1:5" x14ac:dyDescent="0.3">
      <c r="A2964" t="s">
        <v>1249</v>
      </c>
      <c r="B2964" t="s">
        <v>215</v>
      </c>
      <c r="C2964" t="str">
        <f t="shared" si="92"/>
        <v>make</v>
      </c>
      <c r="D2964" t="str">
        <f t="shared" si="93"/>
        <v>searay</v>
      </c>
      <c r="E2964" t="s">
        <v>2905</v>
      </c>
    </row>
    <row r="2965" spans="1:5" x14ac:dyDescent="0.3">
      <c r="A2965" t="s">
        <v>1249</v>
      </c>
      <c r="B2965" t="s">
        <v>1213</v>
      </c>
      <c r="C2965" t="str">
        <f t="shared" si="92"/>
        <v>make</v>
      </c>
      <c r="D2965" t="str">
        <f t="shared" si="93"/>
        <v>seascape</v>
      </c>
      <c r="E2965" t="s">
        <v>2905</v>
      </c>
    </row>
    <row r="2966" spans="1:5" x14ac:dyDescent="0.3">
      <c r="A2966" t="s">
        <v>1249</v>
      </c>
      <c r="B2966" t="s">
        <v>894</v>
      </c>
      <c r="C2966" t="str">
        <f t="shared" si="92"/>
        <v>make</v>
      </c>
      <c r="D2966" t="str">
        <f t="shared" si="93"/>
        <v>seasport</v>
      </c>
      <c r="E2966" t="s">
        <v>2905</v>
      </c>
    </row>
    <row r="2967" spans="1:5" x14ac:dyDescent="0.3">
      <c r="A2967" t="s">
        <v>1249</v>
      </c>
      <c r="B2967" t="s">
        <v>895</v>
      </c>
      <c r="C2967" t="str">
        <f t="shared" si="92"/>
        <v>make</v>
      </c>
      <c r="D2967" t="str">
        <f t="shared" si="93"/>
        <v>seastrike</v>
      </c>
      <c r="E2967" t="s">
        <v>2905</v>
      </c>
    </row>
    <row r="2968" spans="1:5" x14ac:dyDescent="0.3">
      <c r="A2968" t="s">
        <v>1249</v>
      </c>
      <c r="B2968" t="s">
        <v>896</v>
      </c>
      <c r="C2968" t="str">
        <f t="shared" si="92"/>
        <v>make</v>
      </c>
      <c r="D2968" t="str">
        <f t="shared" si="93"/>
        <v>seaswirl</v>
      </c>
      <c r="E2968" t="s">
        <v>2905</v>
      </c>
    </row>
    <row r="2969" spans="1:5" x14ac:dyDescent="0.3">
      <c r="A2969" t="s">
        <v>1249</v>
      </c>
      <c r="B2969" t="s">
        <v>897</v>
      </c>
      <c r="C2969" t="str">
        <f t="shared" si="92"/>
        <v>make</v>
      </c>
      <c r="D2969" t="str">
        <f t="shared" si="93"/>
        <v>seaswirlstriper</v>
      </c>
      <c r="E2969" t="s">
        <v>2905</v>
      </c>
    </row>
    <row r="2970" spans="1:5" x14ac:dyDescent="0.3">
      <c r="A2970" t="s">
        <v>1249</v>
      </c>
      <c r="B2970" t="s">
        <v>1214</v>
      </c>
      <c r="C2970" t="str">
        <f t="shared" si="92"/>
        <v>make</v>
      </c>
      <c r="D2970" t="str">
        <f t="shared" si="93"/>
        <v>seaton</v>
      </c>
      <c r="E2970" t="s">
        <v>2905</v>
      </c>
    </row>
    <row r="2971" spans="1:5" x14ac:dyDescent="0.3">
      <c r="A2971" t="s">
        <v>1249</v>
      </c>
      <c r="B2971" t="s">
        <v>898</v>
      </c>
      <c r="C2971" t="str">
        <f t="shared" si="92"/>
        <v>make</v>
      </c>
      <c r="D2971" t="str">
        <f t="shared" si="93"/>
        <v>seavee</v>
      </c>
      <c r="E2971" t="s">
        <v>2905</v>
      </c>
    </row>
    <row r="2972" spans="1:5" x14ac:dyDescent="0.3">
      <c r="A2972" t="s">
        <v>1249</v>
      </c>
      <c r="B2972" t="s">
        <v>899</v>
      </c>
      <c r="C2972" t="str">
        <f t="shared" si="92"/>
        <v>make</v>
      </c>
      <c r="D2972" t="str">
        <f t="shared" si="93"/>
        <v>seaward</v>
      </c>
      <c r="E2972" t="s">
        <v>2905</v>
      </c>
    </row>
    <row r="2973" spans="1:5" x14ac:dyDescent="0.3">
      <c r="A2973" t="s">
        <v>1249</v>
      </c>
      <c r="B2973" t="s">
        <v>900</v>
      </c>
      <c r="C2973" t="str">
        <f t="shared" si="92"/>
        <v>make</v>
      </c>
      <c r="D2973" t="str">
        <f t="shared" si="93"/>
        <v>seaway</v>
      </c>
      <c r="E2973" t="s">
        <v>2905</v>
      </c>
    </row>
    <row r="2974" spans="1:5" x14ac:dyDescent="0.3">
      <c r="A2974" t="s">
        <v>1249</v>
      </c>
      <c r="B2974" t="s">
        <v>901</v>
      </c>
      <c r="C2974" t="str">
        <f t="shared" si="92"/>
        <v>make</v>
      </c>
      <c r="D2974" t="str">
        <f t="shared" si="93"/>
        <v>seawind</v>
      </c>
      <c r="E2974" t="s">
        <v>2905</v>
      </c>
    </row>
    <row r="2975" spans="1:5" x14ac:dyDescent="0.3">
      <c r="A2975" t="s">
        <v>1249</v>
      </c>
      <c r="B2975" t="s">
        <v>903</v>
      </c>
      <c r="C2975" t="str">
        <f t="shared" si="92"/>
        <v>make</v>
      </c>
      <c r="D2975" t="str">
        <f t="shared" si="93"/>
        <v>selene</v>
      </c>
      <c r="E2975" t="s">
        <v>2905</v>
      </c>
    </row>
    <row r="2976" spans="1:5" x14ac:dyDescent="0.3">
      <c r="A2976" t="s">
        <v>1249</v>
      </c>
      <c r="B2976" t="s">
        <v>1215</v>
      </c>
      <c r="C2976" t="str">
        <f t="shared" si="92"/>
        <v>make</v>
      </c>
      <c r="D2976" t="str">
        <f t="shared" si="93"/>
        <v>Sensation</v>
      </c>
      <c r="E2976" t="s">
        <v>2905</v>
      </c>
    </row>
    <row r="2977" spans="1:5" x14ac:dyDescent="0.3">
      <c r="A2977" t="s">
        <v>1249</v>
      </c>
      <c r="B2977" t="s">
        <v>904</v>
      </c>
      <c r="C2977" t="str">
        <f t="shared" si="92"/>
        <v>make</v>
      </c>
      <c r="D2977" t="str">
        <f t="shared" si="93"/>
        <v>sessa</v>
      </c>
      <c r="E2977" t="s">
        <v>2905</v>
      </c>
    </row>
    <row r="2978" spans="1:5" x14ac:dyDescent="0.3">
      <c r="A2978" t="s">
        <v>1249</v>
      </c>
      <c r="B2978" t="s">
        <v>905</v>
      </c>
      <c r="C2978" t="str">
        <f t="shared" si="92"/>
        <v>make</v>
      </c>
      <c r="D2978" t="str">
        <f t="shared" si="93"/>
        <v>sessamarine</v>
      </c>
      <c r="E2978" t="s">
        <v>2905</v>
      </c>
    </row>
    <row r="2979" spans="1:5" x14ac:dyDescent="0.3">
      <c r="A2979" t="s">
        <v>1249</v>
      </c>
      <c r="B2979" t="s">
        <v>906</v>
      </c>
      <c r="C2979" t="str">
        <f t="shared" si="92"/>
        <v>make</v>
      </c>
      <c r="D2979" t="str">
        <f t="shared" si="93"/>
        <v>shallowsport</v>
      </c>
      <c r="E2979" t="s">
        <v>2905</v>
      </c>
    </row>
    <row r="2980" spans="1:5" x14ac:dyDescent="0.3">
      <c r="A2980" t="s">
        <v>1249</v>
      </c>
      <c r="B2980" t="s">
        <v>907</v>
      </c>
      <c r="C2980" t="str">
        <f t="shared" si="92"/>
        <v>make</v>
      </c>
      <c r="D2980" t="str">
        <f t="shared" si="93"/>
        <v>shamrock</v>
      </c>
      <c r="E2980" t="s">
        <v>2905</v>
      </c>
    </row>
    <row r="2981" spans="1:5" x14ac:dyDescent="0.3">
      <c r="A2981" t="s">
        <v>1249</v>
      </c>
      <c r="B2981" t="s">
        <v>908</v>
      </c>
      <c r="C2981" t="str">
        <f t="shared" si="92"/>
        <v>make</v>
      </c>
      <c r="D2981" t="str">
        <f t="shared" si="93"/>
        <v>sheaffer</v>
      </c>
      <c r="E2981" t="s">
        <v>2905</v>
      </c>
    </row>
    <row r="2982" spans="1:5" x14ac:dyDescent="0.3">
      <c r="A2982" t="s">
        <v>1249</v>
      </c>
      <c r="B2982" t="s">
        <v>909</v>
      </c>
      <c r="C2982" t="str">
        <f t="shared" si="92"/>
        <v>make</v>
      </c>
      <c r="D2982" t="str">
        <f t="shared" si="93"/>
        <v>shearwater</v>
      </c>
      <c r="E2982" t="s">
        <v>2905</v>
      </c>
    </row>
    <row r="2983" spans="1:5" x14ac:dyDescent="0.3">
      <c r="A2983" t="s">
        <v>1249</v>
      </c>
      <c r="B2983" t="s">
        <v>910</v>
      </c>
      <c r="C2983" t="str">
        <f t="shared" si="92"/>
        <v>make</v>
      </c>
      <c r="D2983" t="str">
        <f t="shared" si="93"/>
        <v>ShoalWater</v>
      </c>
      <c r="E2983" t="s">
        <v>2905</v>
      </c>
    </row>
    <row r="2984" spans="1:5" x14ac:dyDescent="0.3">
      <c r="A2984" t="s">
        <v>1249</v>
      </c>
      <c r="B2984" t="s">
        <v>911</v>
      </c>
      <c r="C2984" t="str">
        <f t="shared" si="92"/>
        <v>make</v>
      </c>
      <c r="D2984" t="str">
        <f t="shared" si="93"/>
        <v>shockwave</v>
      </c>
      <c r="E2984" t="s">
        <v>2905</v>
      </c>
    </row>
    <row r="2985" spans="1:5" x14ac:dyDescent="0.3">
      <c r="A2985" t="s">
        <v>1249</v>
      </c>
      <c r="B2985" t="s">
        <v>912</v>
      </c>
      <c r="C2985" t="str">
        <f t="shared" si="92"/>
        <v>make</v>
      </c>
      <c r="D2985" t="str">
        <f t="shared" si="93"/>
        <v>sigma</v>
      </c>
      <c r="E2985" t="s">
        <v>2905</v>
      </c>
    </row>
    <row r="2986" spans="1:5" x14ac:dyDescent="0.3">
      <c r="A2986" t="s">
        <v>1249</v>
      </c>
      <c r="B2986" t="s">
        <v>913</v>
      </c>
      <c r="C2986" t="str">
        <f t="shared" si="92"/>
        <v>make</v>
      </c>
      <c r="D2986" t="str">
        <f t="shared" si="93"/>
        <v>sillinger</v>
      </c>
      <c r="E2986" t="s">
        <v>2905</v>
      </c>
    </row>
    <row r="2987" spans="1:5" x14ac:dyDescent="0.3">
      <c r="A2987" t="s">
        <v>1249</v>
      </c>
      <c r="B2987" t="s">
        <v>1216</v>
      </c>
      <c r="C2987" t="str">
        <f t="shared" si="92"/>
        <v>make</v>
      </c>
      <c r="D2987" t="str">
        <f t="shared" si="93"/>
        <v>silver</v>
      </c>
      <c r="E2987" t="s">
        <v>2905</v>
      </c>
    </row>
    <row r="2988" spans="1:5" x14ac:dyDescent="0.3">
      <c r="A2988" t="s">
        <v>1249</v>
      </c>
      <c r="B2988" t="s">
        <v>914</v>
      </c>
      <c r="C2988" t="str">
        <f t="shared" si="92"/>
        <v>make</v>
      </c>
      <c r="D2988" t="str">
        <f t="shared" si="93"/>
        <v>silverhawk</v>
      </c>
      <c r="E2988" t="s">
        <v>2905</v>
      </c>
    </row>
    <row r="2989" spans="1:5" x14ac:dyDescent="0.3">
      <c r="A2989" t="s">
        <v>1249</v>
      </c>
      <c r="B2989" t="s">
        <v>915</v>
      </c>
      <c r="C2989" t="str">
        <f t="shared" si="92"/>
        <v>make</v>
      </c>
      <c r="D2989" t="str">
        <f t="shared" si="93"/>
        <v>silverstreak</v>
      </c>
      <c r="E2989" t="s">
        <v>2905</v>
      </c>
    </row>
    <row r="2990" spans="1:5" x14ac:dyDescent="0.3">
      <c r="A2990" t="s">
        <v>1249</v>
      </c>
      <c r="B2990" t="s">
        <v>916</v>
      </c>
      <c r="C2990" t="str">
        <f t="shared" si="92"/>
        <v>make</v>
      </c>
      <c r="D2990" t="str">
        <f t="shared" si="93"/>
        <v>Silverton</v>
      </c>
      <c r="E2990" t="s">
        <v>2905</v>
      </c>
    </row>
    <row r="2991" spans="1:5" x14ac:dyDescent="0.3">
      <c r="A2991" t="s">
        <v>1249</v>
      </c>
      <c r="B2991" t="s">
        <v>917</v>
      </c>
      <c r="C2991" t="str">
        <f t="shared" si="92"/>
        <v>make</v>
      </c>
      <c r="D2991" t="str">
        <f t="shared" si="93"/>
        <v>silverwave</v>
      </c>
      <c r="E2991" t="s">
        <v>2905</v>
      </c>
    </row>
    <row r="2992" spans="1:5" x14ac:dyDescent="0.3">
      <c r="A2992" t="s">
        <v>1249</v>
      </c>
      <c r="B2992" t="s">
        <v>918</v>
      </c>
      <c r="C2992" t="str">
        <f t="shared" si="92"/>
        <v>make</v>
      </c>
      <c r="D2992" t="str">
        <f t="shared" si="93"/>
        <v>skater</v>
      </c>
      <c r="E2992" t="s">
        <v>2905</v>
      </c>
    </row>
    <row r="2993" spans="1:5" x14ac:dyDescent="0.3">
      <c r="A2993" t="s">
        <v>1249</v>
      </c>
      <c r="B2993" t="s">
        <v>919</v>
      </c>
      <c r="C2993" t="str">
        <f t="shared" si="92"/>
        <v>make</v>
      </c>
      <c r="D2993" t="str">
        <f t="shared" si="93"/>
        <v>skeeter</v>
      </c>
      <c r="E2993" t="s">
        <v>2905</v>
      </c>
    </row>
    <row r="2994" spans="1:5" x14ac:dyDescent="0.3">
      <c r="A2994" t="s">
        <v>1249</v>
      </c>
      <c r="B2994" t="s">
        <v>920</v>
      </c>
      <c r="C2994" t="str">
        <f t="shared" si="92"/>
        <v>make</v>
      </c>
      <c r="D2994" t="str">
        <f t="shared" si="93"/>
        <v>skibrendella</v>
      </c>
      <c r="E2994" t="s">
        <v>2905</v>
      </c>
    </row>
    <row r="2995" spans="1:5" x14ac:dyDescent="0.3">
      <c r="A2995" t="s">
        <v>1249</v>
      </c>
      <c r="B2995" t="s">
        <v>921</v>
      </c>
      <c r="C2995" t="str">
        <f t="shared" si="92"/>
        <v>make</v>
      </c>
      <c r="D2995" t="str">
        <f t="shared" si="93"/>
        <v>SkiCenturion</v>
      </c>
      <c r="E2995" t="s">
        <v>2905</v>
      </c>
    </row>
    <row r="2996" spans="1:5" x14ac:dyDescent="0.3">
      <c r="A2996" t="s">
        <v>1249</v>
      </c>
      <c r="B2996" t="s">
        <v>922</v>
      </c>
      <c r="C2996" t="str">
        <f t="shared" si="92"/>
        <v>make</v>
      </c>
      <c r="D2996" t="str">
        <f t="shared" si="93"/>
        <v>skinautique</v>
      </c>
      <c r="E2996" t="s">
        <v>2905</v>
      </c>
    </row>
    <row r="2997" spans="1:5" x14ac:dyDescent="0.3">
      <c r="A2997" t="s">
        <v>1249</v>
      </c>
      <c r="B2997" t="s">
        <v>923</v>
      </c>
      <c r="C2997" t="str">
        <f t="shared" si="92"/>
        <v>make</v>
      </c>
      <c r="D2997" t="str">
        <f t="shared" si="93"/>
        <v>skipjack</v>
      </c>
      <c r="E2997" t="s">
        <v>2905</v>
      </c>
    </row>
    <row r="2998" spans="1:5" x14ac:dyDescent="0.3">
      <c r="A2998" t="s">
        <v>1249</v>
      </c>
      <c r="B2998" t="s">
        <v>924</v>
      </c>
      <c r="C2998" t="str">
        <f t="shared" si="92"/>
        <v>make</v>
      </c>
      <c r="D2998" t="str">
        <f t="shared" si="93"/>
        <v>skipperliner</v>
      </c>
      <c r="E2998" t="s">
        <v>2905</v>
      </c>
    </row>
    <row r="2999" spans="1:5" x14ac:dyDescent="0.3">
      <c r="A2999" t="s">
        <v>1249</v>
      </c>
      <c r="B2999" t="s">
        <v>925</v>
      </c>
      <c r="C2999" t="str">
        <f t="shared" si="92"/>
        <v>make</v>
      </c>
      <c r="D2999" t="str">
        <f t="shared" si="93"/>
        <v>skisupreme</v>
      </c>
      <c r="E2999" t="s">
        <v>2905</v>
      </c>
    </row>
    <row r="3000" spans="1:5" x14ac:dyDescent="0.3">
      <c r="A3000" t="s">
        <v>1249</v>
      </c>
      <c r="B3000" t="s">
        <v>1217</v>
      </c>
      <c r="C3000" t="str">
        <f t="shared" si="92"/>
        <v>make</v>
      </c>
      <c r="D3000" t="str">
        <f t="shared" si="93"/>
        <v>smartliner</v>
      </c>
      <c r="E3000" t="s">
        <v>2905</v>
      </c>
    </row>
    <row r="3001" spans="1:5" x14ac:dyDescent="0.3">
      <c r="A3001" t="s">
        <v>1249</v>
      </c>
      <c r="B3001" t="s">
        <v>926</v>
      </c>
      <c r="C3001" t="str">
        <f t="shared" si="92"/>
        <v>make</v>
      </c>
      <c r="D3001" t="str">
        <f t="shared" si="93"/>
        <v>smokercraft</v>
      </c>
      <c r="E3001" t="s">
        <v>2905</v>
      </c>
    </row>
    <row r="3002" spans="1:5" x14ac:dyDescent="0.3">
      <c r="A3002" t="s">
        <v>1249</v>
      </c>
      <c r="B3002" t="s">
        <v>927</v>
      </c>
      <c r="C3002" t="str">
        <f t="shared" si="92"/>
        <v>make</v>
      </c>
      <c r="D3002" t="str">
        <f t="shared" si="93"/>
        <v>Solaris</v>
      </c>
      <c r="E3002" t="s">
        <v>2905</v>
      </c>
    </row>
    <row r="3003" spans="1:5" x14ac:dyDescent="0.3">
      <c r="A3003" t="s">
        <v>1249</v>
      </c>
      <c r="B3003" t="s">
        <v>928</v>
      </c>
      <c r="C3003" t="str">
        <f t="shared" si="92"/>
        <v>make</v>
      </c>
      <c r="D3003" t="str">
        <f t="shared" si="93"/>
        <v>sonic</v>
      </c>
      <c r="E3003" t="s">
        <v>2905</v>
      </c>
    </row>
    <row r="3004" spans="1:5" x14ac:dyDescent="0.3">
      <c r="A3004" t="s">
        <v>1249</v>
      </c>
      <c r="B3004" t="s">
        <v>929</v>
      </c>
      <c r="C3004" t="str">
        <f t="shared" si="92"/>
        <v>make</v>
      </c>
      <c r="D3004" t="str">
        <f t="shared" si="93"/>
        <v>southbay</v>
      </c>
      <c r="E3004" t="s">
        <v>2905</v>
      </c>
    </row>
    <row r="3005" spans="1:5" x14ac:dyDescent="0.3">
      <c r="A3005" t="s">
        <v>1249</v>
      </c>
      <c r="B3005" t="s">
        <v>930</v>
      </c>
      <c r="C3005" t="str">
        <f t="shared" si="92"/>
        <v>make</v>
      </c>
      <c r="D3005" t="str">
        <f t="shared" si="93"/>
        <v>southbaypontoons</v>
      </c>
      <c r="E3005" t="s">
        <v>2905</v>
      </c>
    </row>
    <row r="3006" spans="1:5" x14ac:dyDescent="0.3">
      <c r="A3006" t="s">
        <v>1249</v>
      </c>
      <c r="B3006" t="s">
        <v>1218</v>
      </c>
      <c r="C3006" t="str">
        <f t="shared" si="92"/>
        <v>make</v>
      </c>
      <c r="D3006" t="str">
        <f t="shared" si="93"/>
        <v>southerly</v>
      </c>
      <c r="E3006" t="s">
        <v>2905</v>
      </c>
    </row>
    <row r="3007" spans="1:5" x14ac:dyDescent="0.3">
      <c r="A3007" t="s">
        <v>1249</v>
      </c>
      <c r="B3007" t="s">
        <v>931</v>
      </c>
      <c r="C3007" t="str">
        <f t="shared" si="92"/>
        <v>make</v>
      </c>
      <c r="D3007" t="str">
        <f t="shared" si="93"/>
        <v>southport</v>
      </c>
      <c r="E3007" t="s">
        <v>2905</v>
      </c>
    </row>
    <row r="3008" spans="1:5" x14ac:dyDescent="0.3">
      <c r="A3008" t="s">
        <v>1249</v>
      </c>
      <c r="B3008" t="s">
        <v>932</v>
      </c>
      <c r="C3008" t="str">
        <f t="shared" si="92"/>
        <v>make</v>
      </c>
      <c r="D3008" t="str">
        <f t="shared" si="93"/>
        <v>southwind</v>
      </c>
      <c r="E3008" t="s">
        <v>2905</v>
      </c>
    </row>
    <row r="3009" spans="1:5" x14ac:dyDescent="0.3">
      <c r="A3009" t="s">
        <v>1249</v>
      </c>
      <c r="B3009" t="s">
        <v>933</v>
      </c>
      <c r="C3009" t="str">
        <f t="shared" si="92"/>
        <v>make</v>
      </c>
      <c r="D3009" t="str">
        <f t="shared" si="93"/>
        <v>sovereign</v>
      </c>
      <c r="E3009" t="s">
        <v>2905</v>
      </c>
    </row>
    <row r="3010" spans="1:5" x14ac:dyDescent="0.3">
      <c r="A3010" t="s">
        <v>1249</v>
      </c>
      <c r="B3010" t="s">
        <v>1219</v>
      </c>
      <c r="C3010" t="str">
        <f t="shared" si="92"/>
        <v>make</v>
      </c>
      <c r="D3010" t="str">
        <f t="shared" si="93"/>
        <v>sparkmanstephens</v>
      </c>
      <c r="E3010" t="s">
        <v>2905</v>
      </c>
    </row>
    <row r="3011" spans="1:5" x14ac:dyDescent="0.3">
      <c r="A3011" t="s">
        <v>1249</v>
      </c>
      <c r="B3011" t="s">
        <v>934</v>
      </c>
      <c r="C3011" t="str">
        <f t="shared" ref="C3011:C3074" si="94">LEFT(B3011,FIND("=",B3011)-1)</f>
        <v>make</v>
      </c>
      <c r="D3011" t="str">
        <f t="shared" ref="D3011:D3074" si="95">MID(B3011,FIND("=",B3011)+1,LEN(B3011))</f>
        <v>spectre</v>
      </c>
      <c r="E3011" t="s">
        <v>2905</v>
      </c>
    </row>
    <row r="3012" spans="1:5" x14ac:dyDescent="0.3">
      <c r="A3012" t="s">
        <v>1249</v>
      </c>
      <c r="B3012" t="s">
        <v>935</v>
      </c>
      <c r="C3012" t="str">
        <f t="shared" si="94"/>
        <v>make</v>
      </c>
      <c r="D3012" t="str">
        <f t="shared" si="95"/>
        <v>Spencer</v>
      </c>
      <c r="E3012" t="s">
        <v>2905</v>
      </c>
    </row>
    <row r="3013" spans="1:5" x14ac:dyDescent="0.3">
      <c r="A3013" t="s">
        <v>1249</v>
      </c>
      <c r="B3013" t="s">
        <v>936</v>
      </c>
      <c r="C3013" t="str">
        <f t="shared" si="94"/>
        <v>make</v>
      </c>
      <c r="D3013" t="str">
        <f t="shared" si="95"/>
        <v>spirit</v>
      </c>
      <c r="E3013" t="s">
        <v>2905</v>
      </c>
    </row>
    <row r="3014" spans="1:5" x14ac:dyDescent="0.3">
      <c r="A3014" t="s">
        <v>1249</v>
      </c>
      <c r="B3014" t="s">
        <v>937</v>
      </c>
      <c r="C3014" t="str">
        <f t="shared" si="94"/>
        <v>make</v>
      </c>
      <c r="D3014" t="str">
        <f t="shared" si="95"/>
        <v>sportcraft</v>
      </c>
      <c r="E3014" t="s">
        <v>2905</v>
      </c>
    </row>
    <row r="3015" spans="1:5" x14ac:dyDescent="0.3">
      <c r="A3015" t="s">
        <v>1249</v>
      </c>
      <c r="B3015" t="s">
        <v>938</v>
      </c>
      <c r="C3015" t="str">
        <f t="shared" si="94"/>
        <v>make</v>
      </c>
      <c r="D3015" t="str">
        <f t="shared" si="95"/>
        <v>sportsman</v>
      </c>
      <c r="E3015" t="s">
        <v>2905</v>
      </c>
    </row>
    <row r="3016" spans="1:5" x14ac:dyDescent="0.3">
      <c r="A3016" t="s">
        <v>1249</v>
      </c>
      <c r="B3016" t="s">
        <v>939</v>
      </c>
      <c r="C3016" t="str">
        <f t="shared" si="94"/>
        <v>make</v>
      </c>
      <c r="D3016" t="str">
        <f t="shared" si="95"/>
        <v>sportsmanboats</v>
      </c>
      <c r="E3016" t="s">
        <v>2905</v>
      </c>
    </row>
    <row r="3017" spans="1:5" x14ac:dyDescent="0.3">
      <c r="A3017" t="s">
        <v>1249</v>
      </c>
      <c r="B3017" t="s">
        <v>940</v>
      </c>
      <c r="C3017" t="str">
        <f t="shared" si="94"/>
        <v>make</v>
      </c>
      <c r="D3017" t="str">
        <f t="shared" si="95"/>
        <v>spyder</v>
      </c>
      <c r="E3017" t="s">
        <v>2905</v>
      </c>
    </row>
    <row r="3018" spans="1:5" x14ac:dyDescent="0.3">
      <c r="A3018" t="s">
        <v>1249</v>
      </c>
      <c r="B3018" t="s">
        <v>941</v>
      </c>
      <c r="C3018" t="str">
        <f t="shared" si="94"/>
        <v>make</v>
      </c>
      <c r="D3018" t="str">
        <f t="shared" si="95"/>
        <v>stamas</v>
      </c>
      <c r="E3018" t="s">
        <v>2905</v>
      </c>
    </row>
    <row r="3019" spans="1:5" x14ac:dyDescent="0.3">
      <c r="A3019" t="s">
        <v>1249</v>
      </c>
      <c r="B3019" t="s">
        <v>942</v>
      </c>
      <c r="C3019" t="str">
        <f t="shared" si="94"/>
        <v>make</v>
      </c>
      <c r="D3019" t="str">
        <f t="shared" si="95"/>
        <v>starcraft</v>
      </c>
      <c r="E3019" t="s">
        <v>2905</v>
      </c>
    </row>
    <row r="3020" spans="1:5" x14ac:dyDescent="0.3">
      <c r="A3020" t="s">
        <v>1249</v>
      </c>
      <c r="B3020" t="s">
        <v>943</v>
      </c>
      <c r="C3020" t="str">
        <f t="shared" si="94"/>
        <v>make</v>
      </c>
      <c r="D3020" t="str">
        <f t="shared" si="95"/>
        <v>stardust</v>
      </c>
      <c r="E3020" t="s">
        <v>2905</v>
      </c>
    </row>
    <row r="3021" spans="1:5" x14ac:dyDescent="0.3">
      <c r="A3021" t="s">
        <v>1249</v>
      </c>
      <c r="B3021" t="s">
        <v>1220</v>
      </c>
      <c r="C3021" t="str">
        <f t="shared" si="94"/>
        <v>make</v>
      </c>
      <c r="D3021" t="str">
        <f t="shared" si="95"/>
        <v>starfisher</v>
      </c>
      <c r="E3021" t="s">
        <v>2905</v>
      </c>
    </row>
    <row r="3022" spans="1:5" x14ac:dyDescent="0.3">
      <c r="A3022" t="s">
        <v>1249</v>
      </c>
      <c r="B3022" t="s">
        <v>944</v>
      </c>
      <c r="C3022" t="str">
        <f t="shared" si="94"/>
        <v>make</v>
      </c>
      <c r="D3022" t="str">
        <f t="shared" si="95"/>
        <v>starweld</v>
      </c>
      <c r="E3022" t="s">
        <v>2905</v>
      </c>
    </row>
    <row r="3023" spans="1:5" x14ac:dyDescent="0.3">
      <c r="A3023" t="s">
        <v>1249</v>
      </c>
      <c r="B3023" t="s">
        <v>945</v>
      </c>
      <c r="C3023" t="str">
        <f t="shared" si="94"/>
        <v>make</v>
      </c>
      <c r="D3023" t="str">
        <f t="shared" si="95"/>
        <v>statement</v>
      </c>
      <c r="E3023" t="s">
        <v>2905</v>
      </c>
    </row>
    <row r="3024" spans="1:5" x14ac:dyDescent="0.3">
      <c r="A3024" t="s">
        <v>1249</v>
      </c>
      <c r="B3024" t="s">
        <v>946</v>
      </c>
      <c r="C3024" t="str">
        <f t="shared" si="94"/>
        <v>make</v>
      </c>
      <c r="D3024" t="str">
        <f t="shared" si="95"/>
        <v>SteigerCraft</v>
      </c>
      <c r="E3024" t="s">
        <v>2905</v>
      </c>
    </row>
    <row r="3025" spans="1:5" x14ac:dyDescent="0.3">
      <c r="A3025" t="s">
        <v>1249</v>
      </c>
      <c r="B3025" t="s">
        <v>948</v>
      </c>
      <c r="C3025" t="str">
        <f t="shared" si="94"/>
        <v>make</v>
      </c>
      <c r="D3025" t="str">
        <f t="shared" si="95"/>
        <v>stingray</v>
      </c>
      <c r="E3025" t="s">
        <v>2905</v>
      </c>
    </row>
    <row r="3026" spans="1:5" x14ac:dyDescent="0.3">
      <c r="A3026" t="s">
        <v>1249</v>
      </c>
      <c r="B3026" t="s">
        <v>1221</v>
      </c>
      <c r="C3026" t="str">
        <f t="shared" si="94"/>
        <v>make</v>
      </c>
      <c r="D3026" t="str">
        <f t="shared" si="95"/>
        <v>storebro</v>
      </c>
      <c r="E3026" t="s">
        <v>2905</v>
      </c>
    </row>
    <row r="3027" spans="1:5" x14ac:dyDescent="0.3">
      <c r="A3027" t="s">
        <v>1249</v>
      </c>
      <c r="B3027" t="s">
        <v>949</v>
      </c>
      <c r="C3027" t="str">
        <f t="shared" si="94"/>
        <v>make</v>
      </c>
      <c r="D3027" t="str">
        <f t="shared" si="95"/>
        <v>stratos</v>
      </c>
      <c r="E3027" t="s">
        <v>2905</v>
      </c>
    </row>
    <row r="3028" spans="1:5" x14ac:dyDescent="0.3">
      <c r="A3028" t="s">
        <v>1249</v>
      </c>
      <c r="B3028" t="s">
        <v>950</v>
      </c>
      <c r="C3028" t="str">
        <f t="shared" si="94"/>
        <v>make</v>
      </c>
      <c r="D3028" t="str">
        <f t="shared" si="95"/>
        <v>strike</v>
      </c>
      <c r="E3028" t="s">
        <v>2905</v>
      </c>
    </row>
    <row r="3029" spans="1:5" x14ac:dyDescent="0.3">
      <c r="A3029" t="s">
        <v>1249</v>
      </c>
      <c r="B3029" t="s">
        <v>951</v>
      </c>
      <c r="C3029" t="str">
        <f t="shared" si="94"/>
        <v>make</v>
      </c>
      <c r="D3029" t="str">
        <f t="shared" si="95"/>
        <v>striper</v>
      </c>
      <c r="E3029" t="s">
        <v>2905</v>
      </c>
    </row>
    <row r="3030" spans="1:5" x14ac:dyDescent="0.3">
      <c r="A3030" t="s">
        <v>1249</v>
      </c>
      <c r="B3030" t="s">
        <v>952</v>
      </c>
      <c r="C3030" t="str">
        <f t="shared" si="94"/>
        <v>make</v>
      </c>
      <c r="D3030" t="str">
        <f t="shared" si="95"/>
        <v>stryker</v>
      </c>
      <c r="E3030" t="s">
        <v>2905</v>
      </c>
    </row>
    <row r="3031" spans="1:5" x14ac:dyDescent="0.3">
      <c r="A3031" t="s">
        <v>1249</v>
      </c>
      <c r="B3031" t="s">
        <v>953</v>
      </c>
      <c r="C3031" t="str">
        <f t="shared" si="94"/>
        <v>make</v>
      </c>
      <c r="D3031" t="str">
        <f t="shared" si="95"/>
        <v>stumpknocker</v>
      </c>
      <c r="E3031" t="s">
        <v>2905</v>
      </c>
    </row>
    <row r="3032" spans="1:5" x14ac:dyDescent="0.3">
      <c r="A3032" t="s">
        <v>1249</v>
      </c>
      <c r="B3032" t="s">
        <v>954</v>
      </c>
      <c r="C3032" t="str">
        <f t="shared" si="94"/>
        <v>make</v>
      </c>
      <c r="D3032" t="str">
        <f t="shared" si="95"/>
        <v>sugarsand</v>
      </c>
      <c r="E3032" t="s">
        <v>2905</v>
      </c>
    </row>
    <row r="3033" spans="1:5" x14ac:dyDescent="0.3">
      <c r="A3033" t="s">
        <v>1249</v>
      </c>
      <c r="B3033" t="s">
        <v>955</v>
      </c>
      <c r="C3033" t="str">
        <f t="shared" si="94"/>
        <v>make</v>
      </c>
      <c r="D3033" t="str">
        <f t="shared" si="95"/>
        <v>sumerset</v>
      </c>
      <c r="E3033" t="s">
        <v>2905</v>
      </c>
    </row>
    <row r="3034" spans="1:5" x14ac:dyDescent="0.3">
      <c r="A3034" t="s">
        <v>1249</v>
      </c>
      <c r="B3034" t="s">
        <v>1222</v>
      </c>
      <c r="C3034" t="str">
        <f t="shared" si="94"/>
        <v>make</v>
      </c>
      <c r="D3034" t="str">
        <f t="shared" si="95"/>
        <v>sun</v>
      </c>
      <c r="E3034" t="s">
        <v>2905</v>
      </c>
    </row>
    <row r="3035" spans="1:5" x14ac:dyDescent="0.3">
      <c r="A3035" t="s">
        <v>1249</v>
      </c>
      <c r="B3035" t="s">
        <v>956</v>
      </c>
      <c r="C3035" t="str">
        <f t="shared" si="94"/>
        <v>make</v>
      </c>
      <c r="D3035" t="str">
        <f t="shared" si="95"/>
        <v>sunbeam</v>
      </c>
      <c r="E3035" t="s">
        <v>2905</v>
      </c>
    </row>
    <row r="3036" spans="1:5" x14ac:dyDescent="0.3">
      <c r="A3036" t="s">
        <v>1249</v>
      </c>
      <c r="B3036" t="s">
        <v>958</v>
      </c>
      <c r="C3036" t="str">
        <f t="shared" si="94"/>
        <v>make</v>
      </c>
      <c r="D3036" t="str">
        <f t="shared" si="95"/>
        <v>sunchaser</v>
      </c>
      <c r="E3036" t="s">
        <v>2905</v>
      </c>
    </row>
    <row r="3037" spans="1:5" x14ac:dyDescent="0.3">
      <c r="A3037" t="s">
        <v>1249</v>
      </c>
      <c r="B3037" t="s">
        <v>959</v>
      </c>
      <c r="C3037" t="str">
        <f t="shared" si="94"/>
        <v>make</v>
      </c>
      <c r="D3037" t="str">
        <f t="shared" si="95"/>
        <v>suncruiser</v>
      </c>
      <c r="E3037" t="s">
        <v>2905</v>
      </c>
    </row>
    <row r="3038" spans="1:5" x14ac:dyDescent="0.3">
      <c r="A3038" t="s">
        <v>1249</v>
      </c>
      <c r="B3038" t="s">
        <v>960</v>
      </c>
      <c r="C3038" t="str">
        <f t="shared" si="94"/>
        <v>make</v>
      </c>
      <c r="D3038" t="str">
        <f t="shared" si="95"/>
        <v>sundance</v>
      </c>
      <c r="E3038" t="s">
        <v>2905</v>
      </c>
    </row>
    <row r="3039" spans="1:5" x14ac:dyDescent="0.3">
      <c r="A3039" t="s">
        <v>1249</v>
      </c>
      <c r="B3039" t="s">
        <v>1223</v>
      </c>
      <c r="C3039" t="str">
        <f t="shared" si="94"/>
        <v>make</v>
      </c>
      <c r="D3039" t="str">
        <f t="shared" si="95"/>
        <v>sunnybriggs</v>
      </c>
      <c r="E3039" t="s">
        <v>2905</v>
      </c>
    </row>
    <row r="3040" spans="1:5" x14ac:dyDescent="0.3">
      <c r="A3040" t="s">
        <v>1249</v>
      </c>
      <c r="B3040" t="s">
        <v>962</v>
      </c>
      <c r="C3040" t="str">
        <f t="shared" si="94"/>
        <v>make</v>
      </c>
      <c r="D3040" t="str">
        <f t="shared" si="95"/>
        <v>Sunreef</v>
      </c>
      <c r="E3040" t="s">
        <v>2905</v>
      </c>
    </row>
    <row r="3041" spans="1:5" x14ac:dyDescent="0.3">
      <c r="A3041" t="s">
        <v>1249</v>
      </c>
      <c r="B3041" t="s">
        <v>1224</v>
      </c>
      <c r="C3041" t="str">
        <f t="shared" si="94"/>
        <v>make</v>
      </c>
      <c r="D3041" t="str">
        <f t="shared" si="95"/>
        <v>sunsail</v>
      </c>
      <c r="E3041" t="s">
        <v>2905</v>
      </c>
    </row>
    <row r="3042" spans="1:5" x14ac:dyDescent="0.3">
      <c r="A3042" t="s">
        <v>1249</v>
      </c>
      <c r="B3042" t="s">
        <v>963</v>
      </c>
      <c r="C3042" t="str">
        <f t="shared" si="94"/>
        <v>make</v>
      </c>
      <c r="D3042" t="str">
        <f t="shared" si="95"/>
        <v>sunsation</v>
      </c>
      <c r="E3042" t="s">
        <v>2905</v>
      </c>
    </row>
    <row r="3043" spans="1:5" x14ac:dyDescent="0.3">
      <c r="A3043" t="s">
        <v>1249</v>
      </c>
      <c r="B3043" t="s">
        <v>964</v>
      </c>
      <c r="C3043" t="str">
        <f t="shared" si="94"/>
        <v>make</v>
      </c>
      <c r="D3043" t="str">
        <f t="shared" si="95"/>
        <v>sunseeker</v>
      </c>
      <c r="E3043" t="s">
        <v>2905</v>
      </c>
    </row>
    <row r="3044" spans="1:5" x14ac:dyDescent="0.3">
      <c r="A3044" t="s">
        <v>1249</v>
      </c>
      <c r="B3044" t="s">
        <v>965</v>
      </c>
      <c r="C3044" t="str">
        <f t="shared" si="94"/>
        <v>make</v>
      </c>
      <c r="D3044" t="str">
        <f t="shared" si="95"/>
        <v>suntracker</v>
      </c>
      <c r="E3044" t="s">
        <v>2905</v>
      </c>
    </row>
    <row r="3045" spans="1:5" x14ac:dyDescent="0.3">
      <c r="A3045" t="s">
        <v>1249</v>
      </c>
      <c r="B3045" t="s">
        <v>966</v>
      </c>
      <c r="C3045" t="str">
        <f t="shared" si="94"/>
        <v>make</v>
      </c>
      <c r="D3045" t="str">
        <f t="shared" si="95"/>
        <v>supra</v>
      </c>
      <c r="E3045" t="s">
        <v>2905</v>
      </c>
    </row>
    <row r="3046" spans="1:5" x14ac:dyDescent="0.3">
      <c r="A3046" t="s">
        <v>1249</v>
      </c>
      <c r="B3046" t="s">
        <v>967</v>
      </c>
      <c r="C3046" t="str">
        <f t="shared" si="94"/>
        <v>make</v>
      </c>
      <c r="D3046" t="str">
        <f t="shared" si="95"/>
        <v>suzuki</v>
      </c>
      <c r="E3046" t="s">
        <v>2905</v>
      </c>
    </row>
    <row r="3047" spans="1:5" x14ac:dyDescent="0.3">
      <c r="A3047" t="s">
        <v>1249</v>
      </c>
      <c r="B3047" t="s">
        <v>968</v>
      </c>
      <c r="C3047" t="str">
        <f t="shared" si="94"/>
        <v>make</v>
      </c>
      <c r="D3047" t="str">
        <f t="shared" si="95"/>
        <v>svfara</v>
      </c>
      <c r="E3047" t="s">
        <v>2905</v>
      </c>
    </row>
    <row r="3048" spans="1:5" x14ac:dyDescent="0.3">
      <c r="A3048" t="s">
        <v>1249</v>
      </c>
      <c r="B3048" t="s">
        <v>969</v>
      </c>
      <c r="C3048" t="str">
        <f t="shared" si="94"/>
        <v>make</v>
      </c>
      <c r="D3048" t="str">
        <f t="shared" si="95"/>
        <v>swan</v>
      </c>
      <c r="E3048" t="s">
        <v>2905</v>
      </c>
    </row>
    <row r="3049" spans="1:5" x14ac:dyDescent="0.3">
      <c r="A3049" t="s">
        <v>1249</v>
      </c>
      <c r="B3049" t="s">
        <v>970</v>
      </c>
      <c r="C3049" t="str">
        <f t="shared" si="94"/>
        <v>make</v>
      </c>
      <c r="D3049" t="str">
        <f t="shared" si="95"/>
        <v>swedenyachts</v>
      </c>
      <c r="E3049" t="s">
        <v>2905</v>
      </c>
    </row>
    <row r="3050" spans="1:5" x14ac:dyDescent="0.3">
      <c r="A3050" t="s">
        <v>1249</v>
      </c>
      <c r="B3050" t="s">
        <v>971</v>
      </c>
      <c r="C3050" t="str">
        <f t="shared" si="94"/>
        <v>make</v>
      </c>
      <c r="D3050" t="str">
        <f t="shared" si="95"/>
        <v>sweetwater</v>
      </c>
      <c r="E3050" t="s">
        <v>2905</v>
      </c>
    </row>
    <row r="3051" spans="1:5" x14ac:dyDescent="0.3">
      <c r="A3051" t="s">
        <v>1249</v>
      </c>
      <c r="B3051" t="s">
        <v>972</v>
      </c>
      <c r="C3051" t="str">
        <f t="shared" si="94"/>
        <v>make</v>
      </c>
      <c r="D3051" t="str">
        <f t="shared" si="95"/>
        <v>sylvan</v>
      </c>
      <c r="E3051" t="s">
        <v>2905</v>
      </c>
    </row>
    <row r="3052" spans="1:5" x14ac:dyDescent="0.3">
      <c r="A3052" t="s">
        <v>1249</v>
      </c>
      <c r="B3052" t="s">
        <v>973</v>
      </c>
      <c r="C3052" t="str">
        <f t="shared" si="94"/>
        <v>make</v>
      </c>
      <c r="D3052" t="str">
        <f t="shared" si="95"/>
        <v>symbol</v>
      </c>
      <c r="E3052" t="s">
        <v>2905</v>
      </c>
    </row>
    <row r="3053" spans="1:5" x14ac:dyDescent="0.3">
      <c r="A3053" t="s">
        <v>1249</v>
      </c>
      <c r="B3053" t="s">
        <v>974</v>
      </c>
      <c r="C3053" t="str">
        <f t="shared" si="94"/>
        <v>make</v>
      </c>
      <c r="D3053" t="str">
        <f t="shared" si="95"/>
        <v>symbolyachts</v>
      </c>
      <c r="E3053" t="s">
        <v>2905</v>
      </c>
    </row>
    <row r="3054" spans="1:5" x14ac:dyDescent="0.3">
      <c r="A3054" t="s">
        <v>1249</v>
      </c>
      <c r="B3054" t="s">
        <v>975</v>
      </c>
      <c r="C3054" t="str">
        <f t="shared" si="94"/>
        <v>make</v>
      </c>
      <c r="D3054" t="str">
        <f t="shared" si="95"/>
        <v>tahoe</v>
      </c>
      <c r="E3054" t="s">
        <v>2905</v>
      </c>
    </row>
    <row r="3055" spans="1:5" x14ac:dyDescent="0.3">
      <c r="A3055" t="s">
        <v>1249</v>
      </c>
      <c r="B3055" t="s">
        <v>977</v>
      </c>
      <c r="C3055" t="str">
        <f t="shared" si="94"/>
        <v>make</v>
      </c>
      <c r="D3055" t="str">
        <f t="shared" si="95"/>
        <v>tahoepontoon</v>
      </c>
      <c r="E3055" t="s">
        <v>2905</v>
      </c>
    </row>
    <row r="3056" spans="1:5" x14ac:dyDescent="0.3">
      <c r="A3056" t="s">
        <v>1249</v>
      </c>
      <c r="B3056" t="s">
        <v>978</v>
      </c>
      <c r="C3056" t="str">
        <f t="shared" si="94"/>
        <v>make</v>
      </c>
      <c r="D3056" t="str">
        <f t="shared" si="95"/>
        <v>targa</v>
      </c>
      <c r="E3056" t="s">
        <v>2905</v>
      </c>
    </row>
    <row r="3057" spans="1:5" x14ac:dyDescent="0.3">
      <c r="A3057" t="s">
        <v>1249</v>
      </c>
      <c r="B3057" t="s">
        <v>1225</v>
      </c>
      <c r="C3057" t="str">
        <f t="shared" si="94"/>
        <v>make</v>
      </c>
      <c r="D3057" t="str">
        <f t="shared" si="95"/>
        <v>tarquin</v>
      </c>
      <c r="E3057" t="s">
        <v>2905</v>
      </c>
    </row>
    <row r="3058" spans="1:5" x14ac:dyDescent="0.3">
      <c r="A3058" t="s">
        <v>1249</v>
      </c>
      <c r="B3058" t="s">
        <v>979</v>
      </c>
      <c r="C3058" t="str">
        <f t="shared" si="94"/>
        <v>make</v>
      </c>
      <c r="D3058" t="str">
        <f t="shared" si="95"/>
        <v>tartan</v>
      </c>
      <c r="E3058" t="s">
        <v>2905</v>
      </c>
    </row>
    <row r="3059" spans="1:5" x14ac:dyDescent="0.3">
      <c r="A3059" t="s">
        <v>1249</v>
      </c>
      <c r="B3059" t="s">
        <v>980</v>
      </c>
      <c r="C3059" t="str">
        <f t="shared" si="94"/>
        <v>make</v>
      </c>
      <c r="D3059" t="str">
        <f t="shared" si="95"/>
        <v>TaShing</v>
      </c>
      <c r="E3059" t="s">
        <v>2905</v>
      </c>
    </row>
    <row r="3060" spans="1:5" x14ac:dyDescent="0.3">
      <c r="A3060" t="s">
        <v>1249</v>
      </c>
      <c r="B3060" t="s">
        <v>981</v>
      </c>
      <c r="C3060" t="str">
        <f t="shared" si="94"/>
        <v>make</v>
      </c>
      <c r="D3060" t="str">
        <f t="shared" si="95"/>
        <v>tayana</v>
      </c>
      <c r="E3060" t="s">
        <v>2905</v>
      </c>
    </row>
    <row r="3061" spans="1:5" x14ac:dyDescent="0.3">
      <c r="A3061" t="s">
        <v>1249</v>
      </c>
      <c r="B3061" t="s">
        <v>982</v>
      </c>
      <c r="C3061" t="str">
        <f t="shared" si="94"/>
        <v>make</v>
      </c>
      <c r="D3061" t="str">
        <f t="shared" si="95"/>
        <v>tecnomar</v>
      </c>
      <c r="E3061" t="s">
        <v>2905</v>
      </c>
    </row>
    <row r="3062" spans="1:5" x14ac:dyDescent="0.3">
      <c r="A3062" t="s">
        <v>1249</v>
      </c>
      <c r="B3062" t="s">
        <v>983</v>
      </c>
      <c r="C3062" t="str">
        <f t="shared" si="94"/>
        <v>make</v>
      </c>
      <c r="D3062" t="str">
        <f t="shared" si="95"/>
        <v>terhi</v>
      </c>
      <c r="E3062" t="s">
        <v>2905</v>
      </c>
    </row>
    <row r="3063" spans="1:5" x14ac:dyDescent="0.3">
      <c r="A3063" t="s">
        <v>1249</v>
      </c>
      <c r="B3063" t="s">
        <v>1226</v>
      </c>
      <c r="C3063" t="str">
        <f t="shared" si="94"/>
        <v>make</v>
      </c>
      <c r="D3063" t="str">
        <f t="shared" si="95"/>
        <v>terranova</v>
      </c>
      <c r="E3063" t="s">
        <v>2905</v>
      </c>
    </row>
    <row r="3064" spans="1:5" x14ac:dyDescent="0.3">
      <c r="A3064" t="s">
        <v>1249</v>
      </c>
      <c r="B3064" t="s">
        <v>1227</v>
      </c>
      <c r="C3064" t="str">
        <f t="shared" si="94"/>
        <v>make</v>
      </c>
      <c r="D3064" t="str">
        <f t="shared" si="95"/>
        <v>terranovayachts</v>
      </c>
      <c r="E3064" t="s">
        <v>2905</v>
      </c>
    </row>
    <row r="3065" spans="1:5" x14ac:dyDescent="0.3">
      <c r="A3065" t="s">
        <v>1249</v>
      </c>
      <c r="B3065" t="s">
        <v>984</v>
      </c>
      <c r="C3065" t="str">
        <f t="shared" si="94"/>
        <v>make</v>
      </c>
      <c r="D3065" t="str">
        <f t="shared" si="95"/>
        <v>thunderbird</v>
      </c>
      <c r="E3065" t="s">
        <v>2905</v>
      </c>
    </row>
    <row r="3066" spans="1:5" x14ac:dyDescent="0.3">
      <c r="A3066" t="s">
        <v>1249</v>
      </c>
      <c r="B3066" t="s">
        <v>985</v>
      </c>
      <c r="C3066" t="str">
        <f t="shared" si="94"/>
        <v>make</v>
      </c>
      <c r="D3066" t="str">
        <f t="shared" si="95"/>
        <v>thunderjet</v>
      </c>
      <c r="E3066" t="s">
        <v>2905</v>
      </c>
    </row>
    <row r="3067" spans="1:5" x14ac:dyDescent="0.3">
      <c r="A3067" t="s">
        <v>1249</v>
      </c>
      <c r="B3067" t="s">
        <v>986</v>
      </c>
      <c r="C3067" t="str">
        <f t="shared" si="94"/>
        <v>make</v>
      </c>
      <c r="D3067" t="str">
        <f t="shared" si="95"/>
        <v>tiara</v>
      </c>
      <c r="E3067" t="s">
        <v>2905</v>
      </c>
    </row>
    <row r="3068" spans="1:5" x14ac:dyDescent="0.3">
      <c r="A3068" t="s">
        <v>1249</v>
      </c>
      <c r="B3068" t="s">
        <v>987</v>
      </c>
      <c r="C3068" t="str">
        <f t="shared" si="94"/>
        <v>make</v>
      </c>
      <c r="D3068" t="str">
        <f t="shared" si="95"/>
        <v>tidewater</v>
      </c>
      <c r="E3068" t="s">
        <v>2905</v>
      </c>
    </row>
    <row r="3069" spans="1:5" x14ac:dyDescent="0.3">
      <c r="A3069" t="s">
        <v>1249</v>
      </c>
      <c r="B3069" t="s">
        <v>988</v>
      </c>
      <c r="C3069" t="str">
        <f t="shared" si="94"/>
        <v>make</v>
      </c>
      <c r="D3069" t="str">
        <f t="shared" si="95"/>
        <v>tige</v>
      </c>
      <c r="E3069" t="s">
        <v>2905</v>
      </c>
    </row>
    <row r="3070" spans="1:5" x14ac:dyDescent="0.3">
      <c r="A3070" t="s">
        <v>1249</v>
      </c>
      <c r="B3070" t="s">
        <v>991</v>
      </c>
      <c r="C3070" t="str">
        <f t="shared" si="94"/>
        <v>make</v>
      </c>
      <c r="D3070" t="str">
        <f t="shared" si="95"/>
        <v>tollycraft</v>
      </c>
      <c r="E3070" t="s">
        <v>2905</v>
      </c>
    </row>
    <row r="3071" spans="1:5" x14ac:dyDescent="0.3">
      <c r="A3071" t="s">
        <v>1249</v>
      </c>
      <c r="B3071" t="s">
        <v>992</v>
      </c>
      <c r="C3071" t="str">
        <f t="shared" si="94"/>
        <v>make</v>
      </c>
      <c r="D3071" t="str">
        <f t="shared" si="95"/>
        <v>tomcat</v>
      </c>
      <c r="E3071" t="s">
        <v>2905</v>
      </c>
    </row>
    <row r="3072" spans="1:5" x14ac:dyDescent="0.3">
      <c r="A3072" t="s">
        <v>1249</v>
      </c>
      <c r="B3072" t="s">
        <v>993</v>
      </c>
      <c r="C3072" t="str">
        <f t="shared" si="94"/>
        <v>make</v>
      </c>
      <c r="D3072" t="str">
        <f t="shared" si="95"/>
        <v>topaz</v>
      </c>
      <c r="E3072" t="s">
        <v>2905</v>
      </c>
    </row>
    <row r="3073" spans="1:5" x14ac:dyDescent="0.3">
      <c r="A3073" t="s">
        <v>1249</v>
      </c>
      <c r="B3073" t="s">
        <v>1228</v>
      </c>
      <c r="C3073" t="str">
        <f t="shared" si="94"/>
        <v>make</v>
      </c>
      <c r="D3073" t="str">
        <f t="shared" si="95"/>
        <v>toymarine</v>
      </c>
      <c r="E3073" t="s">
        <v>2905</v>
      </c>
    </row>
    <row r="3074" spans="1:5" x14ac:dyDescent="0.3">
      <c r="A3074" t="s">
        <v>1249</v>
      </c>
      <c r="B3074" t="s">
        <v>1229</v>
      </c>
      <c r="C3074" t="str">
        <f t="shared" si="94"/>
        <v>make</v>
      </c>
      <c r="D3074" t="str">
        <f t="shared" si="95"/>
        <v>tresfjord</v>
      </c>
      <c r="E3074" t="s">
        <v>2905</v>
      </c>
    </row>
    <row r="3075" spans="1:5" x14ac:dyDescent="0.3">
      <c r="A3075" t="s">
        <v>1249</v>
      </c>
      <c r="B3075" t="s">
        <v>994</v>
      </c>
      <c r="C3075" t="str">
        <f t="shared" ref="C3075:C3138" si="96">LEFT(B3075,FIND("=",B3075)-1)</f>
        <v>make</v>
      </c>
      <c r="D3075" t="str">
        <f t="shared" ref="D3075:D3138" si="97">MID(B3075,FIND("=",B3075)+1,LEN(B3075))</f>
        <v>trinity</v>
      </c>
      <c r="E3075" t="s">
        <v>2905</v>
      </c>
    </row>
    <row r="3076" spans="1:5" x14ac:dyDescent="0.3">
      <c r="A3076" t="s">
        <v>1249</v>
      </c>
      <c r="B3076" t="s">
        <v>995</v>
      </c>
      <c r="C3076" t="str">
        <f t="shared" si="96"/>
        <v>make</v>
      </c>
      <c r="D3076" t="str">
        <f t="shared" si="97"/>
        <v>trintella</v>
      </c>
      <c r="E3076" t="s">
        <v>2905</v>
      </c>
    </row>
    <row r="3077" spans="1:5" x14ac:dyDescent="0.3">
      <c r="A3077" t="s">
        <v>1249</v>
      </c>
      <c r="B3077" t="s">
        <v>996</v>
      </c>
      <c r="C3077" t="str">
        <f t="shared" si="96"/>
        <v>make</v>
      </c>
      <c r="D3077" t="str">
        <f t="shared" si="97"/>
        <v>triton</v>
      </c>
      <c r="E3077" t="s">
        <v>2905</v>
      </c>
    </row>
    <row r="3078" spans="1:5" x14ac:dyDescent="0.3">
      <c r="A3078" t="s">
        <v>1249</v>
      </c>
      <c r="B3078" t="s">
        <v>997</v>
      </c>
      <c r="C3078" t="str">
        <f t="shared" si="96"/>
        <v>make</v>
      </c>
      <c r="D3078" t="str">
        <f t="shared" si="97"/>
        <v>tritonboats</v>
      </c>
      <c r="E3078" t="s">
        <v>2905</v>
      </c>
    </row>
    <row r="3079" spans="1:5" x14ac:dyDescent="0.3">
      <c r="A3079" t="s">
        <v>1249</v>
      </c>
      <c r="B3079" t="s">
        <v>998</v>
      </c>
      <c r="C3079" t="str">
        <f t="shared" si="96"/>
        <v>make</v>
      </c>
      <c r="D3079" t="str">
        <f t="shared" si="97"/>
        <v>triumph</v>
      </c>
      <c r="E3079" t="s">
        <v>2905</v>
      </c>
    </row>
    <row r="3080" spans="1:5" x14ac:dyDescent="0.3">
      <c r="A3080" t="s">
        <v>1249</v>
      </c>
      <c r="B3080" t="s">
        <v>999</v>
      </c>
      <c r="C3080" t="str">
        <f t="shared" si="96"/>
        <v>make</v>
      </c>
      <c r="D3080" t="str">
        <f t="shared" si="97"/>
        <v>Trojan</v>
      </c>
      <c r="E3080" t="s">
        <v>2905</v>
      </c>
    </row>
    <row r="3081" spans="1:5" x14ac:dyDescent="0.3">
      <c r="A3081" t="s">
        <v>1249</v>
      </c>
      <c r="B3081" t="s">
        <v>1000</v>
      </c>
      <c r="C3081" t="str">
        <f t="shared" si="96"/>
        <v>make</v>
      </c>
      <c r="D3081" t="str">
        <f t="shared" si="97"/>
        <v>trophy</v>
      </c>
      <c r="E3081" t="s">
        <v>2905</v>
      </c>
    </row>
    <row r="3082" spans="1:5" x14ac:dyDescent="0.3">
      <c r="A3082" t="s">
        <v>1249</v>
      </c>
      <c r="B3082" t="s">
        <v>1001</v>
      </c>
      <c r="C3082" t="str">
        <f t="shared" si="96"/>
        <v>make</v>
      </c>
      <c r="D3082" t="str">
        <f t="shared" si="97"/>
        <v>truenorth</v>
      </c>
      <c r="E3082" t="s">
        <v>2905</v>
      </c>
    </row>
    <row r="3083" spans="1:5" x14ac:dyDescent="0.3">
      <c r="A3083" t="s">
        <v>1249</v>
      </c>
      <c r="B3083" t="s">
        <v>1002</v>
      </c>
      <c r="C3083" t="str">
        <f t="shared" si="96"/>
        <v>make</v>
      </c>
      <c r="D3083" t="str">
        <f t="shared" si="97"/>
        <v>twinvee</v>
      </c>
      <c r="E3083" t="s">
        <v>2905</v>
      </c>
    </row>
    <row r="3084" spans="1:5" x14ac:dyDescent="0.3">
      <c r="A3084" t="s">
        <v>1249</v>
      </c>
      <c r="B3084" t="s">
        <v>1005</v>
      </c>
      <c r="C3084" t="str">
        <f t="shared" si="96"/>
        <v>make</v>
      </c>
      <c r="D3084" t="str">
        <f t="shared" si="97"/>
        <v>uniesse</v>
      </c>
      <c r="E3084" t="s">
        <v>2905</v>
      </c>
    </row>
    <row r="3085" spans="1:5" x14ac:dyDescent="0.3">
      <c r="A3085" t="s">
        <v>1249</v>
      </c>
      <c r="B3085" t="s">
        <v>1006</v>
      </c>
      <c r="C3085" t="str">
        <f t="shared" si="96"/>
        <v>make</v>
      </c>
      <c r="D3085" t="str">
        <f t="shared" si="97"/>
        <v>uniflite</v>
      </c>
      <c r="E3085" t="s">
        <v>2905</v>
      </c>
    </row>
    <row r="3086" spans="1:5" x14ac:dyDescent="0.3">
      <c r="A3086" t="s">
        <v>1249</v>
      </c>
      <c r="B3086" t="s">
        <v>1230</v>
      </c>
      <c r="C3086" t="str">
        <f t="shared" si="96"/>
        <v>make</v>
      </c>
      <c r="D3086" t="str">
        <f t="shared" si="97"/>
        <v>uttern</v>
      </c>
      <c r="E3086" t="s">
        <v>2905</v>
      </c>
    </row>
    <row r="3087" spans="1:5" x14ac:dyDescent="0.3">
      <c r="A3087" t="s">
        <v>1249</v>
      </c>
      <c r="B3087" t="s">
        <v>1007</v>
      </c>
      <c r="C3087" t="str">
        <f t="shared" si="96"/>
        <v>make</v>
      </c>
      <c r="D3087" t="str">
        <f t="shared" si="97"/>
        <v>vagabond</v>
      </c>
      <c r="E3087" t="s">
        <v>2905</v>
      </c>
    </row>
    <row r="3088" spans="1:5" x14ac:dyDescent="0.3">
      <c r="A3088" t="s">
        <v>1249</v>
      </c>
      <c r="B3088" t="s">
        <v>1008</v>
      </c>
      <c r="C3088" t="str">
        <f t="shared" si="96"/>
        <v>make</v>
      </c>
      <c r="D3088" t="str">
        <f t="shared" si="97"/>
        <v>valiant</v>
      </c>
      <c r="E3088" t="s">
        <v>2905</v>
      </c>
    </row>
    <row r="3089" spans="1:5" x14ac:dyDescent="0.3">
      <c r="A3089" t="s">
        <v>1249</v>
      </c>
      <c r="B3089" t="s">
        <v>1231</v>
      </c>
      <c r="C3089" t="str">
        <f t="shared" si="96"/>
        <v>make</v>
      </c>
      <c r="D3089" t="str">
        <f t="shared" si="97"/>
        <v>vandestadt</v>
      </c>
      <c r="E3089" t="s">
        <v>2905</v>
      </c>
    </row>
    <row r="3090" spans="1:5" x14ac:dyDescent="0.3">
      <c r="A3090" t="s">
        <v>1249</v>
      </c>
      <c r="B3090" t="s">
        <v>1009</v>
      </c>
      <c r="C3090" t="str">
        <f t="shared" si="96"/>
        <v>make</v>
      </c>
      <c r="D3090" t="str">
        <f t="shared" si="97"/>
        <v>vandutch</v>
      </c>
      <c r="E3090" t="s">
        <v>2905</v>
      </c>
    </row>
    <row r="3091" spans="1:5" x14ac:dyDescent="0.3">
      <c r="A3091" t="s">
        <v>1249</v>
      </c>
      <c r="B3091" t="s">
        <v>1010</v>
      </c>
      <c r="C3091" t="str">
        <f t="shared" si="96"/>
        <v>make</v>
      </c>
      <c r="D3091" t="str">
        <f t="shared" si="97"/>
        <v>Vanquish</v>
      </c>
      <c r="E3091" t="s">
        <v>2905</v>
      </c>
    </row>
    <row r="3092" spans="1:5" x14ac:dyDescent="0.3">
      <c r="A3092" t="s">
        <v>1249</v>
      </c>
      <c r="B3092" t="s">
        <v>1011</v>
      </c>
      <c r="C3092" t="str">
        <f t="shared" si="96"/>
        <v>make</v>
      </c>
      <c r="D3092" t="str">
        <f t="shared" si="97"/>
        <v>vectra</v>
      </c>
      <c r="E3092" t="s">
        <v>2905</v>
      </c>
    </row>
    <row r="3093" spans="1:5" x14ac:dyDescent="0.3">
      <c r="A3093" t="s">
        <v>1249</v>
      </c>
      <c r="B3093" t="s">
        <v>1012</v>
      </c>
      <c r="C3093" t="str">
        <f t="shared" si="96"/>
        <v>make</v>
      </c>
      <c r="D3093" t="str">
        <f t="shared" si="97"/>
        <v>velocity</v>
      </c>
      <c r="E3093" t="s">
        <v>2905</v>
      </c>
    </row>
    <row r="3094" spans="1:5" x14ac:dyDescent="0.3">
      <c r="A3094" t="s">
        <v>1249</v>
      </c>
      <c r="B3094" t="s">
        <v>1013</v>
      </c>
      <c r="C3094" t="str">
        <f t="shared" si="96"/>
        <v>make</v>
      </c>
      <c r="D3094" t="str">
        <f t="shared" si="97"/>
        <v>venture</v>
      </c>
      <c r="E3094" t="s">
        <v>2905</v>
      </c>
    </row>
    <row r="3095" spans="1:5" x14ac:dyDescent="0.3">
      <c r="A3095" t="s">
        <v>1249</v>
      </c>
      <c r="B3095" t="s">
        <v>1014</v>
      </c>
      <c r="C3095" t="str">
        <f t="shared" si="96"/>
        <v>make</v>
      </c>
      <c r="D3095" t="str">
        <f t="shared" si="97"/>
        <v>veranda</v>
      </c>
      <c r="E3095" t="s">
        <v>2905</v>
      </c>
    </row>
    <row r="3096" spans="1:5" x14ac:dyDescent="0.3">
      <c r="A3096" t="s">
        <v>1249</v>
      </c>
      <c r="B3096" t="s">
        <v>1015</v>
      </c>
      <c r="C3096" t="str">
        <f t="shared" si="96"/>
        <v>make</v>
      </c>
      <c r="D3096" t="str">
        <f t="shared" si="97"/>
        <v>versilcraft</v>
      </c>
      <c r="E3096" t="s">
        <v>2905</v>
      </c>
    </row>
    <row r="3097" spans="1:5" x14ac:dyDescent="0.3">
      <c r="A3097" t="s">
        <v>1249</v>
      </c>
      <c r="B3097" t="s">
        <v>1016</v>
      </c>
      <c r="C3097" t="str">
        <f t="shared" si="96"/>
        <v>make</v>
      </c>
      <c r="D3097" t="str">
        <f t="shared" si="97"/>
        <v>vicem</v>
      </c>
      <c r="E3097" t="s">
        <v>2905</v>
      </c>
    </row>
    <row r="3098" spans="1:5" x14ac:dyDescent="0.3">
      <c r="A3098" t="s">
        <v>1249</v>
      </c>
      <c r="B3098" t="s">
        <v>1017</v>
      </c>
      <c r="C3098" t="str">
        <f t="shared" si="96"/>
        <v>make</v>
      </c>
      <c r="D3098" t="str">
        <f t="shared" si="97"/>
        <v>victory</v>
      </c>
      <c r="E3098" t="s">
        <v>2905</v>
      </c>
    </row>
    <row r="3099" spans="1:5" x14ac:dyDescent="0.3">
      <c r="A3099" t="s">
        <v>1249</v>
      </c>
      <c r="B3099" t="s">
        <v>1018</v>
      </c>
      <c r="C3099" t="str">
        <f t="shared" si="96"/>
        <v>make</v>
      </c>
      <c r="D3099" t="str">
        <f t="shared" si="97"/>
        <v>viking</v>
      </c>
      <c r="E3099" t="s">
        <v>2905</v>
      </c>
    </row>
    <row r="3100" spans="1:5" x14ac:dyDescent="0.3">
      <c r="A3100" t="s">
        <v>1249</v>
      </c>
      <c r="B3100" t="s">
        <v>1232</v>
      </c>
      <c r="C3100" t="str">
        <f t="shared" si="96"/>
        <v>make</v>
      </c>
      <c r="D3100" t="str">
        <f t="shared" si="97"/>
        <v>vikingsportcruiser</v>
      </c>
      <c r="E3100" t="s">
        <v>2905</v>
      </c>
    </row>
    <row r="3101" spans="1:5" x14ac:dyDescent="0.3">
      <c r="A3101" t="s">
        <v>1249</v>
      </c>
      <c r="B3101" t="s">
        <v>1019</v>
      </c>
      <c r="C3101" t="str">
        <f t="shared" si="96"/>
        <v>make</v>
      </c>
      <c r="D3101" t="str">
        <f t="shared" si="97"/>
        <v>vikingsportcruisers</v>
      </c>
      <c r="E3101" t="s">
        <v>2905</v>
      </c>
    </row>
    <row r="3102" spans="1:5" x14ac:dyDescent="0.3">
      <c r="A3102" t="s">
        <v>1249</v>
      </c>
      <c r="B3102" t="s">
        <v>1020</v>
      </c>
      <c r="C3102" t="str">
        <f t="shared" si="96"/>
        <v>make</v>
      </c>
      <c r="D3102" t="str">
        <f t="shared" si="97"/>
        <v>vikingyachts</v>
      </c>
      <c r="E3102" t="s">
        <v>2905</v>
      </c>
    </row>
    <row r="3103" spans="1:5" x14ac:dyDescent="0.3">
      <c r="A3103" t="s">
        <v>1249</v>
      </c>
      <c r="B3103" t="s">
        <v>1021</v>
      </c>
      <c r="C3103" t="str">
        <f t="shared" si="96"/>
        <v>make</v>
      </c>
      <c r="D3103" t="str">
        <f t="shared" si="97"/>
        <v>viper</v>
      </c>
      <c r="E3103" t="s">
        <v>2905</v>
      </c>
    </row>
    <row r="3104" spans="1:5" x14ac:dyDescent="0.3">
      <c r="A3104" t="s">
        <v>1249</v>
      </c>
      <c r="B3104" t="s">
        <v>1233</v>
      </c>
      <c r="C3104" t="str">
        <f t="shared" si="96"/>
        <v>make</v>
      </c>
      <c r="D3104" t="str">
        <f t="shared" si="97"/>
        <v>vitters</v>
      </c>
      <c r="E3104" t="s">
        <v>2905</v>
      </c>
    </row>
    <row r="3105" spans="1:5" x14ac:dyDescent="0.3">
      <c r="A3105" t="s">
        <v>1249</v>
      </c>
      <c r="B3105" t="s">
        <v>1234</v>
      </c>
      <c r="C3105" t="str">
        <f t="shared" si="96"/>
        <v>make</v>
      </c>
      <c r="D3105" t="str">
        <f t="shared" si="97"/>
        <v>voyage</v>
      </c>
      <c r="E3105" t="s">
        <v>2905</v>
      </c>
    </row>
    <row r="3106" spans="1:5" x14ac:dyDescent="0.3">
      <c r="A3106" t="s">
        <v>1249</v>
      </c>
      <c r="B3106" t="s">
        <v>1022</v>
      </c>
      <c r="C3106" t="str">
        <f t="shared" si="96"/>
        <v>make</v>
      </c>
      <c r="D3106" t="str">
        <f t="shared" si="97"/>
        <v>voyager</v>
      </c>
      <c r="E3106" t="s">
        <v>2905</v>
      </c>
    </row>
    <row r="3107" spans="1:5" x14ac:dyDescent="0.3">
      <c r="A3107" t="s">
        <v>1249</v>
      </c>
      <c r="B3107" t="s">
        <v>1023</v>
      </c>
      <c r="C3107" t="str">
        <f t="shared" si="96"/>
        <v>make</v>
      </c>
      <c r="D3107" t="str">
        <f t="shared" si="97"/>
        <v>voyagerpontoons</v>
      </c>
      <c r="E3107" t="s">
        <v>2905</v>
      </c>
    </row>
    <row r="3108" spans="1:5" x14ac:dyDescent="0.3">
      <c r="A3108" t="s">
        <v>1249</v>
      </c>
      <c r="B3108" t="s">
        <v>1024</v>
      </c>
      <c r="C3108" t="str">
        <f t="shared" si="96"/>
        <v>make</v>
      </c>
      <c r="D3108" t="str">
        <f t="shared" si="97"/>
        <v>Vripack</v>
      </c>
      <c r="E3108" t="s">
        <v>2905</v>
      </c>
    </row>
    <row r="3109" spans="1:5" x14ac:dyDescent="0.3">
      <c r="A3109" t="s">
        <v>1249</v>
      </c>
      <c r="B3109" t="s">
        <v>1025</v>
      </c>
      <c r="C3109" t="str">
        <f t="shared" si="96"/>
        <v>make</v>
      </c>
      <c r="D3109" t="str">
        <f t="shared" si="97"/>
        <v>wajer</v>
      </c>
      <c r="E3109" t="s">
        <v>2905</v>
      </c>
    </row>
    <row r="3110" spans="1:5" x14ac:dyDescent="0.3">
      <c r="A3110" t="s">
        <v>1249</v>
      </c>
      <c r="B3110" t="s">
        <v>1027</v>
      </c>
      <c r="C3110" t="str">
        <f t="shared" si="96"/>
        <v>make</v>
      </c>
      <c r="D3110" t="str">
        <f t="shared" si="97"/>
        <v>walkerbay</v>
      </c>
      <c r="E3110" t="s">
        <v>2905</v>
      </c>
    </row>
    <row r="3111" spans="1:5" x14ac:dyDescent="0.3">
      <c r="A3111" t="s">
        <v>1249</v>
      </c>
      <c r="B3111" t="s">
        <v>1028</v>
      </c>
      <c r="C3111" t="str">
        <f t="shared" si="96"/>
        <v>make</v>
      </c>
      <c r="D3111" t="str">
        <f t="shared" si="97"/>
        <v>wally</v>
      </c>
      <c r="E3111" t="s">
        <v>2905</v>
      </c>
    </row>
    <row r="3112" spans="1:5" x14ac:dyDescent="0.3">
      <c r="A3112" t="s">
        <v>1249</v>
      </c>
      <c r="B3112" t="s">
        <v>1029</v>
      </c>
      <c r="C3112" t="str">
        <f t="shared" si="96"/>
        <v>make</v>
      </c>
      <c r="D3112" t="str">
        <f t="shared" si="97"/>
        <v>wallyyachts</v>
      </c>
      <c r="E3112" t="s">
        <v>2905</v>
      </c>
    </row>
    <row r="3113" spans="1:5" x14ac:dyDescent="0.3">
      <c r="A3113" t="s">
        <v>1249</v>
      </c>
      <c r="B3113" t="s">
        <v>1030</v>
      </c>
      <c r="C3113" t="str">
        <f t="shared" si="96"/>
        <v>make</v>
      </c>
      <c r="D3113" t="str">
        <f t="shared" si="97"/>
        <v>wareagle</v>
      </c>
      <c r="E3113" t="s">
        <v>2905</v>
      </c>
    </row>
    <row r="3114" spans="1:5" x14ac:dyDescent="0.3">
      <c r="A3114" t="s">
        <v>1249</v>
      </c>
      <c r="B3114" t="s">
        <v>1031</v>
      </c>
      <c r="C3114" t="str">
        <f t="shared" si="96"/>
        <v>make</v>
      </c>
      <c r="D3114" t="str">
        <f t="shared" si="97"/>
        <v>warlock</v>
      </c>
      <c r="E3114" t="s">
        <v>2905</v>
      </c>
    </row>
    <row r="3115" spans="1:5" x14ac:dyDescent="0.3">
      <c r="A3115" t="s">
        <v>1249</v>
      </c>
      <c r="B3115" t="s">
        <v>1032</v>
      </c>
      <c r="C3115" t="str">
        <f t="shared" si="96"/>
        <v>make</v>
      </c>
      <c r="D3115" t="str">
        <f t="shared" si="97"/>
        <v>warrior</v>
      </c>
      <c r="E3115" t="s">
        <v>2905</v>
      </c>
    </row>
    <row r="3116" spans="1:5" x14ac:dyDescent="0.3">
      <c r="A3116" t="s">
        <v>1249</v>
      </c>
      <c r="B3116" t="s">
        <v>1033</v>
      </c>
      <c r="C3116" t="str">
        <f t="shared" si="96"/>
        <v>make</v>
      </c>
      <c r="D3116" t="str">
        <f t="shared" si="97"/>
        <v>Wasque</v>
      </c>
      <c r="E3116" t="s">
        <v>2905</v>
      </c>
    </row>
    <row r="3117" spans="1:5" x14ac:dyDescent="0.3">
      <c r="A3117" t="s">
        <v>1249</v>
      </c>
      <c r="B3117" t="s">
        <v>1034</v>
      </c>
      <c r="C3117" t="str">
        <f t="shared" si="96"/>
        <v>make</v>
      </c>
      <c r="D3117" t="str">
        <f t="shared" si="97"/>
        <v>wauquiez</v>
      </c>
      <c r="E3117" t="s">
        <v>2905</v>
      </c>
    </row>
    <row r="3118" spans="1:5" x14ac:dyDescent="0.3">
      <c r="A3118" t="s">
        <v>1249</v>
      </c>
      <c r="B3118" t="s">
        <v>1036</v>
      </c>
      <c r="C3118" t="str">
        <f t="shared" si="96"/>
        <v>make</v>
      </c>
      <c r="D3118" t="str">
        <f t="shared" si="97"/>
        <v>weldbilt</v>
      </c>
      <c r="E3118" t="s">
        <v>2905</v>
      </c>
    </row>
    <row r="3119" spans="1:5" x14ac:dyDescent="0.3">
      <c r="A3119" t="s">
        <v>1249</v>
      </c>
      <c r="B3119" t="s">
        <v>1037</v>
      </c>
      <c r="C3119" t="str">
        <f t="shared" si="96"/>
        <v>make</v>
      </c>
      <c r="D3119" t="str">
        <f t="shared" si="97"/>
        <v>weldcraft</v>
      </c>
      <c r="E3119" t="s">
        <v>2905</v>
      </c>
    </row>
    <row r="3120" spans="1:5" x14ac:dyDescent="0.3">
      <c r="A3120" t="s">
        <v>1249</v>
      </c>
      <c r="B3120" t="s">
        <v>1038</v>
      </c>
      <c r="C3120" t="str">
        <f t="shared" si="96"/>
        <v>make</v>
      </c>
      <c r="D3120" t="str">
        <f t="shared" si="97"/>
        <v>Wellcraft</v>
      </c>
      <c r="E3120" t="s">
        <v>2905</v>
      </c>
    </row>
    <row r="3121" spans="1:5" x14ac:dyDescent="0.3">
      <c r="A3121" t="s">
        <v>1249</v>
      </c>
      <c r="B3121" t="s">
        <v>1235</v>
      </c>
      <c r="C3121" t="str">
        <f t="shared" si="96"/>
        <v>make</v>
      </c>
      <c r="D3121" t="str">
        <f t="shared" si="97"/>
        <v>west</v>
      </c>
      <c r="E3121" t="s">
        <v>2905</v>
      </c>
    </row>
    <row r="3122" spans="1:5" x14ac:dyDescent="0.3">
      <c r="A3122" t="s">
        <v>1249</v>
      </c>
      <c r="B3122" t="s">
        <v>1039</v>
      </c>
      <c r="C3122" t="str">
        <f t="shared" si="96"/>
        <v>make</v>
      </c>
      <c r="D3122" t="str">
        <f t="shared" si="97"/>
        <v>westbay</v>
      </c>
      <c r="E3122" t="s">
        <v>2905</v>
      </c>
    </row>
    <row r="3123" spans="1:5" x14ac:dyDescent="0.3">
      <c r="A3123" t="s">
        <v>1249</v>
      </c>
      <c r="B3123" t="s">
        <v>1236</v>
      </c>
      <c r="C3123" t="str">
        <f t="shared" si="96"/>
        <v>make</v>
      </c>
      <c r="D3123" t="str">
        <f t="shared" si="97"/>
        <v>westbaysonship</v>
      </c>
      <c r="E3123" t="s">
        <v>2905</v>
      </c>
    </row>
    <row r="3124" spans="1:5" x14ac:dyDescent="0.3">
      <c r="A3124" t="s">
        <v>1249</v>
      </c>
      <c r="B3124" t="s">
        <v>1040</v>
      </c>
      <c r="C3124" t="str">
        <f t="shared" si="96"/>
        <v>make</v>
      </c>
      <c r="D3124" t="str">
        <f t="shared" si="97"/>
        <v>westerly</v>
      </c>
      <c r="E3124" t="s">
        <v>2905</v>
      </c>
    </row>
    <row r="3125" spans="1:5" x14ac:dyDescent="0.3">
      <c r="A3125" t="s">
        <v>1249</v>
      </c>
      <c r="B3125" t="s">
        <v>1041</v>
      </c>
      <c r="C3125" t="str">
        <f t="shared" si="96"/>
        <v>make</v>
      </c>
      <c r="D3125" t="str">
        <f t="shared" si="97"/>
        <v>westport</v>
      </c>
      <c r="E3125" t="s">
        <v>2905</v>
      </c>
    </row>
    <row r="3126" spans="1:5" x14ac:dyDescent="0.3">
      <c r="A3126" t="s">
        <v>1249</v>
      </c>
      <c r="B3126" t="s">
        <v>1042</v>
      </c>
      <c r="C3126" t="str">
        <f t="shared" si="96"/>
        <v>make</v>
      </c>
      <c r="D3126" t="str">
        <f t="shared" si="97"/>
        <v>westsail</v>
      </c>
      <c r="E3126" t="s">
        <v>2905</v>
      </c>
    </row>
    <row r="3127" spans="1:5" x14ac:dyDescent="0.3">
      <c r="A3127" t="s">
        <v>1249</v>
      </c>
      <c r="B3127" t="s">
        <v>1043</v>
      </c>
      <c r="C3127" t="str">
        <f t="shared" si="96"/>
        <v>make</v>
      </c>
      <c r="D3127" t="str">
        <f t="shared" si="97"/>
        <v>westship</v>
      </c>
      <c r="E3127" t="s">
        <v>2905</v>
      </c>
    </row>
    <row r="3128" spans="1:5" x14ac:dyDescent="0.3">
      <c r="A3128" t="s">
        <v>1249</v>
      </c>
      <c r="B3128" t="s">
        <v>1237</v>
      </c>
      <c r="C3128" t="str">
        <f t="shared" si="96"/>
        <v>make</v>
      </c>
      <c r="D3128" t="str">
        <f t="shared" si="97"/>
        <v>weta</v>
      </c>
      <c r="E3128" t="s">
        <v>2905</v>
      </c>
    </row>
    <row r="3129" spans="1:5" x14ac:dyDescent="0.3">
      <c r="A3129" t="s">
        <v>1249</v>
      </c>
      <c r="B3129" t="s">
        <v>1238</v>
      </c>
      <c r="C3129" t="str">
        <f t="shared" si="96"/>
        <v>make</v>
      </c>
      <c r="D3129" t="str">
        <f t="shared" si="97"/>
        <v>whiteshark</v>
      </c>
      <c r="E3129" t="s">
        <v>2905</v>
      </c>
    </row>
    <row r="3130" spans="1:5" x14ac:dyDescent="0.3">
      <c r="A3130" t="s">
        <v>1249</v>
      </c>
      <c r="B3130" t="s">
        <v>1044</v>
      </c>
      <c r="C3130" t="str">
        <f t="shared" si="96"/>
        <v>make</v>
      </c>
      <c r="D3130" t="str">
        <f t="shared" si="97"/>
        <v>whitewater</v>
      </c>
      <c r="E3130" t="s">
        <v>2905</v>
      </c>
    </row>
    <row r="3131" spans="1:5" x14ac:dyDescent="0.3">
      <c r="A3131" t="s">
        <v>1249</v>
      </c>
      <c r="B3131" t="s">
        <v>1045</v>
      </c>
      <c r="C3131" t="str">
        <f t="shared" si="96"/>
        <v>make</v>
      </c>
      <c r="D3131" t="str">
        <f t="shared" si="97"/>
        <v>wilbur</v>
      </c>
      <c r="E3131" t="s">
        <v>2905</v>
      </c>
    </row>
    <row r="3132" spans="1:5" x14ac:dyDescent="0.3">
      <c r="A3132" t="s">
        <v>1249</v>
      </c>
      <c r="B3132" t="s">
        <v>1046</v>
      </c>
      <c r="C3132" t="str">
        <f t="shared" si="96"/>
        <v>make</v>
      </c>
      <c r="D3132" t="str">
        <f t="shared" si="97"/>
        <v>willie</v>
      </c>
      <c r="E3132" t="s">
        <v>2905</v>
      </c>
    </row>
    <row r="3133" spans="1:5" x14ac:dyDescent="0.3">
      <c r="A3133" t="s">
        <v>1249</v>
      </c>
      <c r="B3133" t="s">
        <v>1239</v>
      </c>
      <c r="C3133" t="str">
        <f t="shared" si="96"/>
        <v>make</v>
      </c>
      <c r="D3133" t="str">
        <f t="shared" si="97"/>
        <v>Willis</v>
      </c>
      <c r="E3133" t="s">
        <v>2905</v>
      </c>
    </row>
    <row r="3134" spans="1:5" x14ac:dyDescent="0.3">
      <c r="A3134" t="s">
        <v>1249</v>
      </c>
      <c r="B3134" t="s">
        <v>1047</v>
      </c>
      <c r="C3134" t="str">
        <f t="shared" si="96"/>
        <v>make</v>
      </c>
      <c r="D3134" t="str">
        <f t="shared" si="97"/>
        <v>windsorcraft</v>
      </c>
      <c r="E3134" t="s">
        <v>2905</v>
      </c>
    </row>
    <row r="3135" spans="1:5" x14ac:dyDescent="0.3">
      <c r="A3135" t="s">
        <v>1249</v>
      </c>
      <c r="B3135" t="s">
        <v>1048</v>
      </c>
      <c r="C3135" t="str">
        <f t="shared" si="96"/>
        <v>make</v>
      </c>
      <c r="D3135" t="str">
        <f t="shared" si="97"/>
        <v>windy</v>
      </c>
      <c r="E3135" t="s">
        <v>2905</v>
      </c>
    </row>
    <row r="3136" spans="1:5" x14ac:dyDescent="0.3">
      <c r="A3136" t="s">
        <v>1249</v>
      </c>
      <c r="B3136" t="s">
        <v>1049</v>
      </c>
      <c r="C3136" t="str">
        <f t="shared" si="96"/>
        <v>make</v>
      </c>
      <c r="D3136" t="str">
        <f t="shared" si="97"/>
        <v>wooldridge</v>
      </c>
      <c r="E3136" t="s">
        <v>2905</v>
      </c>
    </row>
    <row r="3137" spans="1:5" x14ac:dyDescent="0.3">
      <c r="A3137" t="s">
        <v>1249</v>
      </c>
      <c r="B3137" t="s">
        <v>1050</v>
      </c>
      <c r="C3137" t="str">
        <f t="shared" si="96"/>
        <v>make</v>
      </c>
      <c r="D3137" t="str">
        <f t="shared" si="97"/>
        <v>worldcat</v>
      </c>
      <c r="E3137" t="s">
        <v>2905</v>
      </c>
    </row>
    <row r="3138" spans="1:5" x14ac:dyDescent="0.3">
      <c r="A3138" t="s">
        <v>1249</v>
      </c>
      <c r="B3138" t="s">
        <v>1051</v>
      </c>
      <c r="C3138" t="str">
        <f t="shared" si="96"/>
        <v>make</v>
      </c>
      <c r="D3138" t="str">
        <f t="shared" si="97"/>
        <v>xcursion</v>
      </c>
      <c r="E3138" t="s">
        <v>2905</v>
      </c>
    </row>
    <row r="3139" spans="1:5" x14ac:dyDescent="0.3">
      <c r="A3139" t="s">
        <v>1249</v>
      </c>
      <c r="B3139" t="s">
        <v>1240</v>
      </c>
      <c r="C3139" t="str">
        <f t="shared" ref="C3139:C3156" si="98">LEFT(B3139,FIND("=",B3139)-1)</f>
        <v>make</v>
      </c>
      <c r="D3139" t="str">
        <f t="shared" ref="D3139:D3156" si="99">MID(B3139,FIND("=",B3139)+1,LEN(B3139))</f>
        <v>xo</v>
      </c>
      <c r="E3139" t="s">
        <v>2905</v>
      </c>
    </row>
    <row r="3140" spans="1:5" x14ac:dyDescent="0.3">
      <c r="A3140" t="s">
        <v>1249</v>
      </c>
      <c r="B3140" t="s">
        <v>1241</v>
      </c>
      <c r="C3140" t="str">
        <f t="shared" si="98"/>
        <v>make</v>
      </c>
      <c r="D3140" t="str">
        <f t="shared" si="99"/>
        <v>xoboats</v>
      </c>
      <c r="E3140" t="s">
        <v>2905</v>
      </c>
    </row>
    <row r="3141" spans="1:5" x14ac:dyDescent="0.3">
      <c r="A3141" t="s">
        <v>1249</v>
      </c>
      <c r="B3141" t="s">
        <v>1052</v>
      </c>
      <c r="C3141" t="str">
        <f t="shared" si="98"/>
        <v>make</v>
      </c>
      <c r="D3141" t="str">
        <f t="shared" si="99"/>
        <v>xpress</v>
      </c>
      <c r="E3141" t="s">
        <v>2905</v>
      </c>
    </row>
    <row r="3142" spans="1:5" x14ac:dyDescent="0.3">
      <c r="A3142" t="s">
        <v>1249</v>
      </c>
      <c r="B3142" t="s">
        <v>1242</v>
      </c>
      <c r="C3142" t="str">
        <f t="shared" si="98"/>
        <v>make</v>
      </c>
      <c r="D3142" t="str">
        <f t="shared" si="99"/>
        <v>xquisite</v>
      </c>
      <c r="E3142" t="s">
        <v>2905</v>
      </c>
    </row>
    <row r="3143" spans="1:5" x14ac:dyDescent="0.3">
      <c r="A3143" t="s">
        <v>1249</v>
      </c>
      <c r="B3143" t="s">
        <v>1054</v>
      </c>
      <c r="C3143" t="str">
        <f t="shared" si="98"/>
        <v>make</v>
      </c>
      <c r="D3143" t="str">
        <f t="shared" si="99"/>
        <v>xyachts</v>
      </c>
      <c r="E3143" t="s">
        <v>2905</v>
      </c>
    </row>
    <row r="3144" spans="1:5" x14ac:dyDescent="0.3">
      <c r="A3144" t="s">
        <v>1249</v>
      </c>
      <c r="B3144" t="s">
        <v>1055</v>
      </c>
      <c r="C3144" t="str">
        <f t="shared" si="98"/>
        <v>make</v>
      </c>
      <c r="D3144" t="str">
        <f t="shared" si="99"/>
        <v>yamaha</v>
      </c>
      <c r="E3144" t="s">
        <v>2905</v>
      </c>
    </row>
    <row r="3145" spans="1:5" x14ac:dyDescent="0.3">
      <c r="A3145" t="s">
        <v>1249</v>
      </c>
      <c r="B3145" t="s">
        <v>1056</v>
      </c>
      <c r="C3145" t="str">
        <f t="shared" si="98"/>
        <v>make</v>
      </c>
      <c r="D3145" t="str">
        <f t="shared" si="99"/>
        <v>yamahaboats</v>
      </c>
      <c r="E3145" t="s">
        <v>2905</v>
      </c>
    </row>
    <row r="3146" spans="1:5" x14ac:dyDescent="0.3">
      <c r="A3146" t="s">
        <v>1249</v>
      </c>
      <c r="B3146" t="s">
        <v>1057</v>
      </c>
      <c r="C3146" t="str">
        <f t="shared" si="98"/>
        <v>make</v>
      </c>
      <c r="D3146" t="str">
        <f t="shared" si="99"/>
        <v>yamahawaverunner</v>
      </c>
      <c r="E3146" t="s">
        <v>2905</v>
      </c>
    </row>
    <row r="3147" spans="1:5" x14ac:dyDescent="0.3">
      <c r="A3147" t="s">
        <v>1249</v>
      </c>
      <c r="B3147" t="s">
        <v>1243</v>
      </c>
      <c r="C3147" t="str">
        <f t="shared" si="98"/>
        <v>make</v>
      </c>
      <c r="D3147" t="str">
        <f t="shared" si="99"/>
        <v>yamarin</v>
      </c>
      <c r="E3147" t="s">
        <v>2905</v>
      </c>
    </row>
    <row r="3148" spans="1:5" x14ac:dyDescent="0.3">
      <c r="A3148" t="s">
        <v>1249</v>
      </c>
      <c r="B3148" t="s">
        <v>1058</v>
      </c>
      <c r="C3148" t="str">
        <f t="shared" si="98"/>
        <v>make</v>
      </c>
      <c r="D3148" t="str">
        <f t="shared" si="99"/>
        <v>yarcraft</v>
      </c>
      <c r="E3148" t="s">
        <v>2905</v>
      </c>
    </row>
    <row r="3149" spans="1:5" x14ac:dyDescent="0.3">
      <c r="A3149" t="s">
        <v>1249</v>
      </c>
      <c r="B3149" t="s">
        <v>1059</v>
      </c>
      <c r="C3149" t="str">
        <f t="shared" si="98"/>
        <v>make</v>
      </c>
      <c r="D3149" t="str">
        <f t="shared" si="99"/>
        <v>yellowfin</v>
      </c>
      <c r="E3149" t="s">
        <v>2905</v>
      </c>
    </row>
    <row r="3150" spans="1:5" x14ac:dyDescent="0.3">
      <c r="A3150" t="s">
        <v>1249</v>
      </c>
      <c r="B3150" t="s">
        <v>1061</v>
      </c>
      <c r="C3150" t="str">
        <f t="shared" si="98"/>
        <v>make</v>
      </c>
      <c r="D3150" t="str">
        <f t="shared" si="99"/>
        <v>youngbrothers</v>
      </c>
      <c r="E3150" t="s">
        <v>2905</v>
      </c>
    </row>
    <row r="3151" spans="1:5" x14ac:dyDescent="0.3">
      <c r="A3151" t="s">
        <v>1249</v>
      </c>
      <c r="B3151" t="s">
        <v>1062</v>
      </c>
      <c r="C3151" t="str">
        <f t="shared" si="98"/>
        <v>make</v>
      </c>
      <c r="D3151" t="str">
        <f t="shared" si="99"/>
        <v>zeelander</v>
      </c>
      <c r="E3151" t="s">
        <v>2905</v>
      </c>
    </row>
    <row r="3152" spans="1:5" x14ac:dyDescent="0.3">
      <c r="A3152" t="s">
        <v>1249</v>
      </c>
      <c r="B3152" t="s">
        <v>1063</v>
      </c>
      <c r="C3152" t="str">
        <f t="shared" si="98"/>
        <v>make</v>
      </c>
      <c r="D3152" t="str">
        <f t="shared" si="99"/>
        <v>zodiac</v>
      </c>
      <c r="E3152" t="s">
        <v>2905</v>
      </c>
    </row>
    <row r="3153" spans="1:5" x14ac:dyDescent="0.3">
      <c r="A3153" t="s">
        <v>1249</v>
      </c>
      <c r="B3153" t="s">
        <v>1064</v>
      </c>
      <c r="C3153" t="str">
        <f t="shared" si="98"/>
        <v>make</v>
      </c>
      <c r="D3153" t="str">
        <f t="shared" si="99"/>
        <v>zodiacrib</v>
      </c>
      <c r="E3153" t="s">
        <v>2905</v>
      </c>
    </row>
    <row r="3154" spans="1:5" x14ac:dyDescent="0.3">
      <c r="A3154" t="s">
        <v>1249</v>
      </c>
      <c r="B3154" t="s">
        <v>1065</v>
      </c>
      <c r="C3154" t="str">
        <f t="shared" si="98"/>
        <v>make</v>
      </c>
      <c r="D3154" t="str">
        <f t="shared" si="99"/>
        <v>shannon</v>
      </c>
      <c r="E3154" t="s">
        <v>2905</v>
      </c>
    </row>
    <row r="3155" spans="1:5" x14ac:dyDescent="0.3">
      <c r="A3155" t="s">
        <v>1249</v>
      </c>
      <c r="B3155" t="s">
        <v>1066</v>
      </c>
      <c r="C3155" t="str">
        <f t="shared" si="98"/>
        <v>make</v>
      </c>
      <c r="D3155" t="str">
        <f t="shared" si="99"/>
        <v>carolina</v>
      </c>
      <c r="E3155" t="s">
        <v>2905</v>
      </c>
    </row>
    <row r="3156" spans="1:5" x14ac:dyDescent="0.3">
      <c r="A3156" t="s">
        <v>1249</v>
      </c>
      <c r="B3156" t="s">
        <v>1067</v>
      </c>
      <c r="C3156" t="str">
        <f t="shared" si="98"/>
        <v>make</v>
      </c>
      <c r="D3156" t="str">
        <f t="shared" si="99"/>
        <v>trawler</v>
      </c>
      <c r="E3156" t="s">
        <v>2905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15"/>
  <sheetViews>
    <sheetView topLeftCell="A3355" workbookViewId="0">
      <selection activeCell="B3343" sqref="B3343:B3415"/>
    </sheetView>
  </sheetViews>
  <sheetFormatPr defaultRowHeight="15.6" x14ac:dyDescent="0.3"/>
  <cols>
    <col min="1" max="1" width="10.69921875" bestFit="1" customWidth="1"/>
    <col min="2" max="2" width="30.8984375" bestFit="1" customWidth="1"/>
    <col min="3" max="3" width="5.3984375" bestFit="1" customWidth="1"/>
    <col min="4" max="4" width="25.8984375" bestFit="1" customWidth="1"/>
  </cols>
  <sheetData>
    <row r="1" spans="1:5" x14ac:dyDescent="0.3">
      <c r="A1" t="s">
        <v>1246</v>
      </c>
      <c r="B1" t="s">
        <v>1252</v>
      </c>
      <c r="C1" t="s">
        <v>1254</v>
      </c>
      <c r="D1" t="s">
        <v>1255</v>
      </c>
      <c r="E1" t="s">
        <v>1256</v>
      </c>
    </row>
    <row r="2" spans="1:5" x14ac:dyDescent="0.3">
      <c r="A2" t="s">
        <v>1250</v>
      </c>
      <c r="B2" t="s">
        <v>193</v>
      </c>
      <c r="C2" t="str">
        <f>MID(B2,1,FIND("=",B2)-1)</f>
        <v>class</v>
      </c>
      <c r="D2" t="str">
        <f>MID(B2,FIND("=",B2)+1,LEN(B2))</f>
        <v>aft</v>
      </c>
      <c r="E2" t="s">
        <v>1257</v>
      </c>
    </row>
    <row r="3" spans="1:5" x14ac:dyDescent="0.3">
      <c r="A3" t="s">
        <v>1250</v>
      </c>
      <c r="B3" t="s">
        <v>0</v>
      </c>
      <c r="C3" t="str">
        <f t="shared" ref="C3:C66" si="0">MID(B3,1,FIND("=",B3)-1)</f>
        <v>class</v>
      </c>
      <c r="D3" t="str">
        <f t="shared" ref="D3:D66" si="1">MID(B3,FIND("=",B3)+1,LEN(B3))</f>
        <v>AftCabin</v>
      </c>
      <c r="E3" t="s">
        <v>1257</v>
      </c>
    </row>
    <row r="4" spans="1:5" x14ac:dyDescent="0.3">
      <c r="A4" t="s">
        <v>1250</v>
      </c>
      <c r="B4" t="s">
        <v>1</v>
      </c>
      <c r="C4" t="str">
        <f t="shared" si="0"/>
        <v>class</v>
      </c>
      <c r="D4" t="str">
        <f t="shared" si="1"/>
        <v>Airboat</v>
      </c>
      <c r="E4" t="s">
        <v>1257</v>
      </c>
    </row>
    <row r="5" spans="1:5" x14ac:dyDescent="0.3">
      <c r="A5" t="s">
        <v>1250</v>
      </c>
      <c r="B5" t="s">
        <v>194</v>
      </c>
      <c r="C5" t="str">
        <f t="shared" si="0"/>
        <v>class</v>
      </c>
      <c r="D5" t="str">
        <f t="shared" si="1"/>
        <v>aluminum</v>
      </c>
      <c r="E5" t="s">
        <v>1257</v>
      </c>
    </row>
    <row r="6" spans="1:5" x14ac:dyDescent="0.3">
      <c r="A6" t="s">
        <v>1250</v>
      </c>
      <c r="B6" t="s">
        <v>2</v>
      </c>
      <c r="C6" t="str">
        <f t="shared" si="0"/>
        <v>class</v>
      </c>
      <c r="D6" t="str">
        <f t="shared" si="1"/>
        <v>aluminumfishboats</v>
      </c>
      <c r="E6" t="s">
        <v>1257</v>
      </c>
    </row>
    <row r="7" spans="1:5" x14ac:dyDescent="0.3">
      <c r="A7" t="s">
        <v>1250</v>
      </c>
      <c r="B7" t="s">
        <v>179</v>
      </c>
      <c r="C7" t="str">
        <f t="shared" si="0"/>
        <v>class</v>
      </c>
      <c r="D7" t="str">
        <f t="shared" si="1"/>
        <v>antique</v>
      </c>
      <c r="E7" t="s">
        <v>1257</v>
      </c>
    </row>
    <row r="8" spans="1:5" x14ac:dyDescent="0.3">
      <c r="A8" t="s">
        <v>1250</v>
      </c>
      <c r="B8" t="s">
        <v>108</v>
      </c>
      <c r="C8" t="str">
        <f t="shared" si="0"/>
        <v>class</v>
      </c>
      <c r="D8" t="str">
        <f t="shared" si="1"/>
        <v>antiqueandclassic</v>
      </c>
      <c r="E8" t="s">
        <v>1257</v>
      </c>
    </row>
    <row r="9" spans="1:5" x14ac:dyDescent="0.3">
      <c r="A9" t="s">
        <v>1250</v>
      </c>
      <c r="B9" t="s">
        <v>3</v>
      </c>
      <c r="C9" t="str">
        <f t="shared" si="0"/>
        <v>class</v>
      </c>
      <c r="D9" t="str">
        <f t="shared" si="1"/>
        <v>barge</v>
      </c>
      <c r="E9" t="s">
        <v>1257</v>
      </c>
    </row>
    <row r="10" spans="1:5" x14ac:dyDescent="0.3">
      <c r="A10" t="s">
        <v>1250</v>
      </c>
      <c r="B10" t="s">
        <v>189</v>
      </c>
      <c r="C10" t="str">
        <f t="shared" si="0"/>
        <v>class</v>
      </c>
      <c r="D10" t="str">
        <f t="shared" si="1"/>
        <v>bass</v>
      </c>
      <c r="E10" t="s">
        <v>1257</v>
      </c>
    </row>
    <row r="11" spans="1:5" x14ac:dyDescent="0.3">
      <c r="A11" t="s">
        <v>1250</v>
      </c>
      <c r="B11" t="s">
        <v>4</v>
      </c>
      <c r="C11" t="str">
        <f t="shared" si="0"/>
        <v>class</v>
      </c>
      <c r="D11" t="str">
        <f t="shared" si="1"/>
        <v>bassboat</v>
      </c>
      <c r="E11" t="s">
        <v>1257</v>
      </c>
    </row>
    <row r="12" spans="1:5" x14ac:dyDescent="0.3">
      <c r="A12" t="s">
        <v>1250</v>
      </c>
      <c r="B12" t="s">
        <v>70</v>
      </c>
      <c r="C12" t="str">
        <f t="shared" si="0"/>
        <v>class</v>
      </c>
      <c r="D12" t="str">
        <f t="shared" si="1"/>
        <v>bayboat</v>
      </c>
      <c r="E12" t="s">
        <v>1257</v>
      </c>
    </row>
    <row r="13" spans="1:5" x14ac:dyDescent="0.3">
      <c r="A13" t="s">
        <v>1250</v>
      </c>
      <c r="B13" t="s">
        <v>213</v>
      </c>
      <c r="C13" t="str">
        <f t="shared" si="0"/>
        <v>class</v>
      </c>
      <c r="D13" t="str">
        <f t="shared" si="1"/>
        <v>beachcat</v>
      </c>
      <c r="E13" t="s">
        <v>1257</v>
      </c>
    </row>
    <row r="14" spans="1:5" x14ac:dyDescent="0.3">
      <c r="A14" t="s">
        <v>1250</v>
      </c>
      <c r="B14" t="s">
        <v>6</v>
      </c>
      <c r="C14" t="str">
        <f t="shared" si="0"/>
        <v>class</v>
      </c>
      <c r="D14" t="str">
        <f t="shared" si="1"/>
        <v>Bowrider</v>
      </c>
      <c r="E14" t="s">
        <v>1257</v>
      </c>
    </row>
    <row r="15" spans="1:5" x14ac:dyDescent="0.3">
      <c r="A15" t="s">
        <v>1250</v>
      </c>
      <c r="B15" t="s">
        <v>195</v>
      </c>
      <c r="C15" t="str">
        <f t="shared" si="0"/>
        <v>class</v>
      </c>
      <c r="D15" t="str">
        <f t="shared" si="1"/>
        <v>cargo</v>
      </c>
      <c r="E15" t="s">
        <v>1257</v>
      </c>
    </row>
    <row r="16" spans="1:5" x14ac:dyDescent="0.3">
      <c r="A16" t="s">
        <v>1250</v>
      </c>
      <c r="B16" t="s">
        <v>7</v>
      </c>
      <c r="C16" t="str">
        <f t="shared" si="0"/>
        <v>class</v>
      </c>
      <c r="D16" t="str">
        <f t="shared" si="1"/>
        <v>cargoship</v>
      </c>
      <c r="E16" t="s">
        <v>1257</v>
      </c>
    </row>
    <row r="17" spans="1:5" x14ac:dyDescent="0.3">
      <c r="A17" t="s">
        <v>1250</v>
      </c>
      <c r="B17" t="s">
        <v>105</v>
      </c>
      <c r="C17" t="str">
        <f t="shared" si="0"/>
        <v>class</v>
      </c>
      <c r="D17" t="str">
        <f t="shared" si="1"/>
        <v>catamaran</v>
      </c>
      <c r="E17" t="s">
        <v>1257</v>
      </c>
    </row>
    <row r="18" spans="1:5" x14ac:dyDescent="0.3">
      <c r="A18" t="s">
        <v>1250</v>
      </c>
      <c r="B18" t="s">
        <v>196</v>
      </c>
      <c r="C18" t="str">
        <f t="shared" si="0"/>
        <v>class</v>
      </c>
      <c r="D18" t="str">
        <f t="shared" si="1"/>
        <v>center</v>
      </c>
      <c r="E18" t="s">
        <v>1257</v>
      </c>
    </row>
    <row r="19" spans="1:5" x14ac:dyDescent="0.3">
      <c r="A19" t="s">
        <v>1250</v>
      </c>
      <c r="B19" t="s">
        <v>8</v>
      </c>
      <c r="C19" t="str">
        <f t="shared" si="0"/>
        <v>class</v>
      </c>
      <c r="D19" t="str">
        <f t="shared" si="1"/>
        <v>centercockpit</v>
      </c>
      <c r="E19" t="s">
        <v>1257</v>
      </c>
    </row>
    <row r="20" spans="1:5" x14ac:dyDescent="0.3">
      <c r="A20" t="s">
        <v>1250</v>
      </c>
      <c r="B20" t="s">
        <v>74</v>
      </c>
      <c r="C20" t="str">
        <f t="shared" si="0"/>
        <v>class</v>
      </c>
      <c r="D20" t="str">
        <f t="shared" si="1"/>
        <v>CenterConsole</v>
      </c>
      <c r="E20" t="s">
        <v>1257</v>
      </c>
    </row>
    <row r="21" spans="1:5" x14ac:dyDescent="0.3">
      <c r="A21" t="s">
        <v>1250</v>
      </c>
      <c r="B21" t="s">
        <v>77</v>
      </c>
      <c r="C21" t="str">
        <f t="shared" si="0"/>
        <v>class</v>
      </c>
      <c r="D21" t="str">
        <f t="shared" si="1"/>
        <v>Commercial</v>
      </c>
      <c r="E21" t="s">
        <v>1257</v>
      </c>
    </row>
    <row r="22" spans="1:5" x14ac:dyDescent="0.3">
      <c r="A22" t="s">
        <v>1250</v>
      </c>
      <c r="B22" t="s">
        <v>78</v>
      </c>
      <c r="C22" t="str">
        <f t="shared" si="0"/>
        <v>class</v>
      </c>
      <c r="D22" t="str">
        <f t="shared" si="1"/>
        <v>convertible</v>
      </c>
      <c r="E22" t="s">
        <v>1257</v>
      </c>
    </row>
    <row r="23" spans="1:5" x14ac:dyDescent="0.3">
      <c r="A23" t="s">
        <v>1250</v>
      </c>
      <c r="B23" t="s">
        <v>67</v>
      </c>
      <c r="C23" t="str">
        <f t="shared" si="0"/>
        <v>class</v>
      </c>
      <c r="D23" t="str">
        <f t="shared" si="1"/>
        <v>cruiser</v>
      </c>
      <c r="E23" t="s">
        <v>1257</v>
      </c>
    </row>
    <row r="24" spans="1:5" x14ac:dyDescent="0.3">
      <c r="A24" t="s">
        <v>1250</v>
      </c>
      <c r="B24" t="s">
        <v>11</v>
      </c>
      <c r="C24" t="str">
        <f t="shared" si="0"/>
        <v>class</v>
      </c>
      <c r="D24" t="str">
        <f t="shared" si="1"/>
        <v>cruiseship</v>
      </c>
      <c r="E24" t="s">
        <v>1257</v>
      </c>
    </row>
    <row r="25" spans="1:5" x14ac:dyDescent="0.3">
      <c r="A25" t="s">
        <v>1250</v>
      </c>
      <c r="B25" t="s">
        <v>197</v>
      </c>
      <c r="C25" t="str">
        <f t="shared" si="0"/>
        <v>class</v>
      </c>
      <c r="D25" t="str">
        <f t="shared" si="1"/>
        <v>cuddy</v>
      </c>
      <c r="E25" t="s">
        <v>1257</v>
      </c>
    </row>
    <row r="26" spans="1:5" x14ac:dyDescent="0.3">
      <c r="A26" t="s">
        <v>1250</v>
      </c>
      <c r="B26" t="s">
        <v>12</v>
      </c>
      <c r="C26" t="str">
        <f t="shared" si="0"/>
        <v>class</v>
      </c>
      <c r="D26" t="str">
        <f t="shared" si="1"/>
        <v>cuddycabin</v>
      </c>
      <c r="E26" t="s">
        <v>1257</v>
      </c>
    </row>
    <row r="27" spans="1:5" x14ac:dyDescent="0.3">
      <c r="A27" t="s">
        <v>1250</v>
      </c>
      <c r="B27" t="s">
        <v>13</v>
      </c>
      <c r="C27" t="str">
        <f t="shared" si="0"/>
        <v>class</v>
      </c>
      <c r="D27" t="str">
        <f t="shared" si="1"/>
        <v>cutter</v>
      </c>
      <c r="E27" t="s">
        <v>1257</v>
      </c>
    </row>
    <row r="28" spans="1:5" x14ac:dyDescent="0.3">
      <c r="A28" t="s">
        <v>1250</v>
      </c>
      <c r="B28" t="s">
        <v>185</v>
      </c>
      <c r="C28" t="str">
        <f t="shared" si="0"/>
        <v>class</v>
      </c>
      <c r="D28" t="str">
        <f t="shared" si="1"/>
        <v>day</v>
      </c>
      <c r="E28" t="s">
        <v>1257</v>
      </c>
    </row>
    <row r="29" spans="1:5" x14ac:dyDescent="0.3">
      <c r="A29" t="s">
        <v>1250</v>
      </c>
      <c r="B29" t="s">
        <v>14</v>
      </c>
      <c r="C29" t="str">
        <f t="shared" si="0"/>
        <v>class</v>
      </c>
      <c r="D29" t="str">
        <f t="shared" si="1"/>
        <v>daysailers</v>
      </c>
      <c r="E29" t="s">
        <v>1257</v>
      </c>
    </row>
    <row r="30" spans="1:5" x14ac:dyDescent="0.3">
      <c r="A30" t="s">
        <v>1250</v>
      </c>
      <c r="B30" t="s">
        <v>190</v>
      </c>
      <c r="C30" t="str">
        <f t="shared" si="0"/>
        <v>class</v>
      </c>
      <c r="D30" t="str">
        <f t="shared" si="1"/>
        <v>deck</v>
      </c>
      <c r="E30" t="s">
        <v>1257</v>
      </c>
    </row>
    <row r="31" spans="1:5" x14ac:dyDescent="0.3">
      <c r="A31" t="s">
        <v>1250</v>
      </c>
      <c r="B31" t="s">
        <v>83</v>
      </c>
      <c r="C31" t="str">
        <f t="shared" si="0"/>
        <v>class</v>
      </c>
      <c r="D31" t="str">
        <f t="shared" si="1"/>
        <v>deckboat</v>
      </c>
      <c r="E31" t="s">
        <v>1257</v>
      </c>
    </row>
    <row r="32" spans="1:5" x14ac:dyDescent="0.3">
      <c r="A32" t="s">
        <v>1250</v>
      </c>
      <c r="B32" t="s">
        <v>16</v>
      </c>
      <c r="C32" t="str">
        <f t="shared" si="0"/>
        <v>class</v>
      </c>
      <c r="D32" t="str">
        <f t="shared" si="1"/>
        <v>dinghies</v>
      </c>
      <c r="E32" t="s">
        <v>1257</v>
      </c>
    </row>
    <row r="33" spans="1:5" x14ac:dyDescent="0.3">
      <c r="A33" t="s">
        <v>1250</v>
      </c>
      <c r="B33" t="s">
        <v>198</v>
      </c>
      <c r="C33" t="str">
        <f t="shared" si="0"/>
        <v>class</v>
      </c>
      <c r="D33" t="str">
        <f t="shared" si="1"/>
        <v>dinghy</v>
      </c>
      <c r="E33" t="s">
        <v>1257</v>
      </c>
    </row>
    <row r="34" spans="1:5" x14ac:dyDescent="0.3">
      <c r="A34" t="s">
        <v>1250</v>
      </c>
      <c r="B34" t="s">
        <v>199</v>
      </c>
      <c r="C34" t="str">
        <f t="shared" si="0"/>
        <v>class</v>
      </c>
      <c r="D34" t="str">
        <f t="shared" si="1"/>
        <v>dive</v>
      </c>
      <c r="E34" t="s">
        <v>1257</v>
      </c>
    </row>
    <row r="35" spans="1:5" x14ac:dyDescent="0.3">
      <c r="A35" t="s">
        <v>1250</v>
      </c>
      <c r="B35" t="s">
        <v>17</v>
      </c>
      <c r="C35" t="str">
        <f t="shared" si="0"/>
        <v>class</v>
      </c>
      <c r="D35" t="str">
        <f t="shared" si="1"/>
        <v>diveboat</v>
      </c>
      <c r="E35" t="s">
        <v>1257</v>
      </c>
    </row>
    <row r="36" spans="1:5" x14ac:dyDescent="0.3">
      <c r="A36" t="s">
        <v>1250</v>
      </c>
      <c r="B36" t="s">
        <v>18</v>
      </c>
      <c r="C36" t="str">
        <f t="shared" si="0"/>
        <v>class</v>
      </c>
      <c r="D36" t="str">
        <f t="shared" si="1"/>
        <v>downeast</v>
      </c>
      <c r="E36" t="s">
        <v>1257</v>
      </c>
    </row>
    <row r="37" spans="1:5" x14ac:dyDescent="0.3">
      <c r="A37" t="s">
        <v>1250</v>
      </c>
      <c r="B37" t="s">
        <v>109</v>
      </c>
      <c r="C37" t="str">
        <f t="shared" si="0"/>
        <v>class</v>
      </c>
      <c r="D37" t="str">
        <f t="shared" si="1"/>
        <v>dragger</v>
      </c>
      <c r="E37" t="s">
        <v>1257</v>
      </c>
    </row>
    <row r="38" spans="1:5" x14ac:dyDescent="0.3">
      <c r="A38" t="s">
        <v>1250</v>
      </c>
      <c r="B38" t="s">
        <v>19</v>
      </c>
      <c r="C38" t="str">
        <f t="shared" si="0"/>
        <v>class</v>
      </c>
      <c r="D38" t="str">
        <f t="shared" si="1"/>
        <v>dualconsole</v>
      </c>
      <c r="E38" t="s">
        <v>1257</v>
      </c>
    </row>
    <row r="39" spans="1:5" x14ac:dyDescent="0.3">
      <c r="A39" t="s">
        <v>1250</v>
      </c>
      <c r="B39" t="s">
        <v>21</v>
      </c>
      <c r="C39" t="str">
        <f t="shared" si="0"/>
        <v>class</v>
      </c>
      <c r="D39" t="str">
        <f t="shared" si="1"/>
        <v>expresscruiser</v>
      </c>
      <c r="E39" t="s">
        <v>1257</v>
      </c>
    </row>
    <row r="40" spans="1:5" x14ac:dyDescent="0.3">
      <c r="A40" t="s">
        <v>1250</v>
      </c>
      <c r="B40" t="s">
        <v>191</v>
      </c>
      <c r="C40" t="str">
        <f t="shared" si="0"/>
        <v>class</v>
      </c>
      <c r="D40" t="str">
        <f t="shared" si="1"/>
        <v>flats</v>
      </c>
      <c r="E40" t="s">
        <v>1257</v>
      </c>
    </row>
    <row r="41" spans="1:5" x14ac:dyDescent="0.3">
      <c r="A41" t="s">
        <v>1250</v>
      </c>
      <c r="B41" t="s">
        <v>22</v>
      </c>
      <c r="C41" t="str">
        <f t="shared" si="0"/>
        <v>class</v>
      </c>
      <c r="D41" t="str">
        <f t="shared" si="1"/>
        <v>flatsboat</v>
      </c>
      <c r="E41" t="s">
        <v>1257</v>
      </c>
    </row>
    <row r="42" spans="1:5" x14ac:dyDescent="0.3">
      <c r="A42" t="s">
        <v>1250</v>
      </c>
      <c r="B42" t="s">
        <v>24</v>
      </c>
      <c r="C42" t="str">
        <f t="shared" si="0"/>
        <v>class</v>
      </c>
      <c r="D42" t="str">
        <f t="shared" si="1"/>
        <v>flybridge</v>
      </c>
      <c r="E42" t="s">
        <v>1257</v>
      </c>
    </row>
    <row r="43" spans="1:5" x14ac:dyDescent="0.3">
      <c r="A43" t="s">
        <v>1250</v>
      </c>
      <c r="B43" t="s">
        <v>192</v>
      </c>
      <c r="C43" t="str">
        <f t="shared" si="0"/>
        <v>class</v>
      </c>
      <c r="D43" t="str">
        <f t="shared" si="1"/>
        <v>fresh</v>
      </c>
      <c r="E43" t="s">
        <v>1257</v>
      </c>
    </row>
    <row r="44" spans="1:5" x14ac:dyDescent="0.3">
      <c r="A44" t="s">
        <v>1250</v>
      </c>
      <c r="B44" t="s">
        <v>25</v>
      </c>
      <c r="C44" t="str">
        <f t="shared" si="0"/>
        <v>class</v>
      </c>
      <c r="D44" t="str">
        <f t="shared" si="1"/>
        <v>freshwaterfishing</v>
      </c>
      <c r="E44" t="s">
        <v>1257</v>
      </c>
    </row>
    <row r="45" spans="1:5" x14ac:dyDescent="0.3">
      <c r="A45" t="s">
        <v>1250</v>
      </c>
      <c r="B45" t="s">
        <v>110</v>
      </c>
      <c r="C45" t="str">
        <f t="shared" si="0"/>
        <v>class</v>
      </c>
      <c r="D45" t="str">
        <f t="shared" si="1"/>
        <v>gulet</v>
      </c>
      <c r="E45" t="s">
        <v>1257</v>
      </c>
    </row>
    <row r="46" spans="1:5" x14ac:dyDescent="0.3">
      <c r="A46" t="s">
        <v>1250</v>
      </c>
      <c r="B46" t="s">
        <v>200</v>
      </c>
      <c r="C46" t="str">
        <f t="shared" si="0"/>
        <v>class</v>
      </c>
      <c r="D46" t="str">
        <f t="shared" si="1"/>
        <v>highperf</v>
      </c>
      <c r="E46" t="s">
        <v>1257</v>
      </c>
    </row>
    <row r="47" spans="1:5" x14ac:dyDescent="0.3">
      <c r="A47" t="s">
        <v>1250</v>
      </c>
      <c r="B47" t="s">
        <v>87</v>
      </c>
      <c r="C47" t="str">
        <f t="shared" si="0"/>
        <v>class</v>
      </c>
      <c r="D47" t="str">
        <f t="shared" si="1"/>
        <v>highperformance</v>
      </c>
      <c r="E47" t="s">
        <v>1257</v>
      </c>
    </row>
    <row r="48" spans="1:5" x14ac:dyDescent="0.3">
      <c r="A48" t="s">
        <v>1250</v>
      </c>
      <c r="B48" t="s">
        <v>180</v>
      </c>
      <c r="C48" t="str">
        <f t="shared" si="0"/>
        <v>class</v>
      </c>
      <c r="D48" t="str">
        <f t="shared" si="1"/>
        <v>house</v>
      </c>
      <c r="E48" t="s">
        <v>1257</v>
      </c>
    </row>
    <row r="49" spans="1:5" x14ac:dyDescent="0.3">
      <c r="A49" t="s">
        <v>1250</v>
      </c>
      <c r="B49" t="s">
        <v>88</v>
      </c>
      <c r="C49" t="str">
        <f t="shared" si="0"/>
        <v>class</v>
      </c>
      <c r="D49" t="str">
        <f t="shared" si="1"/>
        <v>houseboat</v>
      </c>
      <c r="E49" t="s">
        <v>1257</v>
      </c>
    </row>
    <row r="50" spans="1:5" x14ac:dyDescent="0.3">
      <c r="A50" t="s">
        <v>1250</v>
      </c>
      <c r="B50" t="s">
        <v>201</v>
      </c>
      <c r="C50" t="str">
        <f t="shared" si="0"/>
        <v>class</v>
      </c>
      <c r="D50" t="str">
        <f t="shared" si="1"/>
        <v>inflatable</v>
      </c>
      <c r="E50" t="s">
        <v>1257</v>
      </c>
    </row>
    <row r="51" spans="1:5" x14ac:dyDescent="0.3">
      <c r="A51" t="s">
        <v>1250</v>
      </c>
      <c r="B51" t="s">
        <v>29</v>
      </c>
      <c r="C51" t="str">
        <f t="shared" si="0"/>
        <v>class</v>
      </c>
      <c r="D51" t="str">
        <f t="shared" si="1"/>
        <v>inflatables</v>
      </c>
      <c r="E51" t="s">
        <v>1257</v>
      </c>
    </row>
    <row r="52" spans="1:5" x14ac:dyDescent="0.3">
      <c r="A52" t="s">
        <v>1250</v>
      </c>
      <c r="B52" t="s">
        <v>202</v>
      </c>
      <c r="C52" t="str">
        <f t="shared" si="0"/>
        <v>class</v>
      </c>
      <c r="D52" t="str">
        <f t="shared" si="1"/>
        <v>jet</v>
      </c>
      <c r="E52" t="s">
        <v>1257</v>
      </c>
    </row>
    <row r="53" spans="1:5" x14ac:dyDescent="0.3">
      <c r="A53" t="s">
        <v>1250</v>
      </c>
      <c r="B53" t="s">
        <v>30</v>
      </c>
      <c r="C53" t="str">
        <f t="shared" si="0"/>
        <v>class</v>
      </c>
      <c r="D53" t="str">
        <f t="shared" si="1"/>
        <v>jetboats</v>
      </c>
      <c r="E53" t="s">
        <v>1257</v>
      </c>
    </row>
    <row r="54" spans="1:5" x14ac:dyDescent="0.3">
      <c r="A54" t="s">
        <v>1250</v>
      </c>
      <c r="B54" t="s">
        <v>203</v>
      </c>
      <c r="C54" t="str">
        <f t="shared" si="0"/>
        <v>class</v>
      </c>
      <c r="D54" t="str">
        <f t="shared" si="1"/>
        <v>jon</v>
      </c>
      <c r="E54" t="s">
        <v>1257</v>
      </c>
    </row>
    <row r="55" spans="1:5" x14ac:dyDescent="0.3">
      <c r="A55" t="s">
        <v>1250</v>
      </c>
      <c r="B55" t="s">
        <v>90</v>
      </c>
      <c r="C55" t="str">
        <f t="shared" si="0"/>
        <v>class</v>
      </c>
      <c r="D55" t="str">
        <f t="shared" si="1"/>
        <v>jonboat</v>
      </c>
      <c r="E55" t="s">
        <v>1257</v>
      </c>
    </row>
    <row r="56" spans="1:5" x14ac:dyDescent="0.3">
      <c r="A56" t="s">
        <v>1250</v>
      </c>
      <c r="B56" t="s">
        <v>107</v>
      </c>
      <c r="C56" t="str">
        <f t="shared" si="0"/>
        <v>class</v>
      </c>
      <c r="D56" t="str">
        <f t="shared" si="1"/>
        <v>kayak</v>
      </c>
      <c r="E56" t="s">
        <v>1257</v>
      </c>
    </row>
    <row r="57" spans="1:5" x14ac:dyDescent="0.3">
      <c r="A57" t="s">
        <v>1250</v>
      </c>
      <c r="B57" t="s">
        <v>31</v>
      </c>
      <c r="C57" t="str">
        <f t="shared" si="0"/>
        <v>class</v>
      </c>
      <c r="D57" t="str">
        <f t="shared" si="1"/>
        <v>ketch</v>
      </c>
      <c r="E57" t="s">
        <v>1257</v>
      </c>
    </row>
    <row r="58" spans="1:5" x14ac:dyDescent="0.3">
      <c r="A58" t="s">
        <v>1250</v>
      </c>
      <c r="B58" t="s">
        <v>204</v>
      </c>
      <c r="C58" t="str">
        <f t="shared" si="0"/>
        <v>class</v>
      </c>
      <c r="D58" t="str">
        <f t="shared" si="1"/>
        <v>lobster</v>
      </c>
      <c r="E58" t="s">
        <v>1257</v>
      </c>
    </row>
    <row r="59" spans="1:5" x14ac:dyDescent="0.3">
      <c r="A59" t="s">
        <v>1250</v>
      </c>
      <c r="B59" t="s">
        <v>32</v>
      </c>
      <c r="C59" t="str">
        <f t="shared" si="0"/>
        <v>class</v>
      </c>
      <c r="D59" t="str">
        <f t="shared" si="1"/>
        <v>lobsterboat</v>
      </c>
      <c r="E59" t="s">
        <v>1257</v>
      </c>
    </row>
    <row r="60" spans="1:5" x14ac:dyDescent="0.3">
      <c r="A60" t="s">
        <v>1250</v>
      </c>
      <c r="B60" t="s">
        <v>205</v>
      </c>
      <c r="C60" t="str">
        <f t="shared" si="0"/>
        <v>class</v>
      </c>
      <c r="D60" t="str">
        <f t="shared" si="1"/>
        <v>mega</v>
      </c>
      <c r="E60" t="s">
        <v>1257</v>
      </c>
    </row>
    <row r="61" spans="1:5" x14ac:dyDescent="0.3">
      <c r="A61" t="s">
        <v>1250</v>
      </c>
      <c r="B61" t="s">
        <v>33</v>
      </c>
      <c r="C61" t="str">
        <f t="shared" si="0"/>
        <v>class</v>
      </c>
      <c r="D61" t="str">
        <f t="shared" si="1"/>
        <v>megayachts</v>
      </c>
      <c r="E61" t="s">
        <v>1257</v>
      </c>
    </row>
    <row r="62" spans="1:5" x14ac:dyDescent="0.3">
      <c r="A62" t="s">
        <v>1250</v>
      </c>
      <c r="B62" t="s">
        <v>181</v>
      </c>
      <c r="C62" t="str">
        <f t="shared" si="0"/>
        <v>class</v>
      </c>
      <c r="D62" t="str">
        <f t="shared" si="1"/>
        <v>motor</v>
      </c>
      <c r="E62" t="s">
        <v>1257</v>
      </c>
    </row>
    <row r="63" spans="1:5" x14ac:dyDescent="0.3">
      <c r="A63" t="s">
        <v>1250</v>
      </c>
      <c r="B63" t="s">
        <v>91</v>
      </c>
      <c r="C63" t="str">
        <f t="shared" si="0"/>
        <v>class</v>
      </c>
      <c r="D63" t="str">
        <f t="shared" si="1"/>
        <v>motorsailer</v>
      </c>
      <c r="E63" t="s">
        <v>1257</v>
      </c>
    </row>
    <row r="64" spans="1:5" x14ac:dyDescent="0.3">
      <c r="A64" t="s">
        <v>1250</v>
      </c>
      <c r="B64" t="s">
        <v>35</v>
      </c>
      <c r="C64" t="str">
        <f t="shared" si="0"/>
        <v>class</v>
      </c>
      <c r="D64" t="str">
        <f t="shared" si="1"/>
        <v>motoryacht</v>
      </c>
      <c r="E64" t="s">
        <v>1257</v>
      </c>
    </row>
    <row r="65" spans="1:5" x14ac:dyDescent="0.3">
      <c r="A65" t="s">
        <v>1250</v>
      </c>
      <c r="B65" t="s">
        <v>92</v>
      </c>
      <c r="C65" t="str">
        <f t="shared" si="0"/>
        <v>class</v>
      </c>
      <c r="D65" t="str">
        <f t="shared" si="1"/>
        <v>multihull</v>
      </c>
      <c r="E65" t="s">
        <v>1257</v>
      </c>
    </row>
    <row r="66" spans="1:5" x14ac:dyDescent="0.3">
      <c r="A66" t="s">
        <v>1250</v>
      </c>
      <c r="B66" t="s">
        <v>206</v>
      </c>
      <c r="C66" t="str">
        <f t="shared" si="0"/>
        <v>class</v>
      </c>
      <c r="D66" t="str">
        <f t="shared" si="1"/>
        <v>narrow</v>
      </c>
      <c r="E66" t="s">
        <v>1257</v>
      </c>
    </row>
    <row r="67" spans="1:5" x14ac:dyDescent="0.3">
      <c r="A67" t="s">
        <v>1250</v>
      </c>
      <c r="B67" t="s">
        <v>38</v>
      </c>
      <c r="C67" t="str">
        <f t="shared" ref="C67:C130" si="2">MID(B67,1,FIND("=",B67)-1)</f>
        <v>class</v>
      </c>
      <c r="D67" t="str">
        <f t="shared" ref="D67:D130" si="3">MID(B67,FIND("=",B67)+1,LEN(B67))</f>
        <v>other</v>
      </c>
      <c r="E67" t="s">
        <v>1257</v>
      </c>
    </row>
    <row r="68" spans="1:5" x14ac:dyDescent="0.3">
      <c r="A68" t="s">
        <v>1250</v>
      </c>
      <c r="B68" t="s">
        <v>93</v>
      </c>
      <c r="C68" t="str">
        <f t="shared" si="2"/>
        <v>class</v>
      </c>
      <c r="D68" t="str">
        <f t="shared" si="3"/>
        <v>passenger</v>
      </c>
      <c r="E68" t="s">
        <v>1257</v>
      </c>
    </row>
    <row r="69" spans="1:5" x14ac:dyDescent="0.3">
      <c r="A69" t="s">
        <v>1250</v>
      </c>
      <c r="B69" t="s">
        <v>214</v>
      </c>
      <c r="C69" t="str">
        <f t="shared" si="2"/>
        <v>class</v>
      </c>
      <c r="D69" t="str">
        <f t="shared" si="3"/>
        <v>performance</v>
      </c>
      <c r="E69" t="s">
        <v>1257</v>
      </c>
    </row>
    <row r="70" spans="1:5" x14ac:dyDescent="0.3">
      <c r="A70" t="s">
        <v>1250</v>
      </c>
      <c r="B70" t="s">
        <v>182</v>
      </c>
      <c r="C70" t="str">
        <f t="shared" si="2"/>
        <v>class</v>
      </c>
      <c r="D70" t="str">
        <f t="shared" si="3"/>
        <v>pilot</v>
      </c>
      <c r="E70" t="s">
        <v>1257</v>
      </c>
    </row>
    <row r="71" spans="1:5" x14ac:dyDescent="0.3">
      <c r="A71" t="s">
        <v>1250</v>
      </c>
      <c r="B71" t="s">
        <v>41</v>
      </c>
      <c r="C71" t="str">
        <f t="shared" si="2"/>
        <v>class</v>
      </c>
      <c r="D71" t="str">
        <f t="shared" si="3"/>
        <v>pilothouse</v>
      </c>
      <c r="E71" t="s">
        <v>1257</v>
      </c>
    </row>
    <row r="72" spans="1:5" x14ac:dyDescent="0.3">
      <c r="A72" t="s">
        <v>1250</v>
      </c>
      <c r="B72" t="s">
        <v>94</v>
      </c>
      <c r="C72" t="str">
        <f t="shared" si="2"/>
        <v>class</v>
      </c>
      <c r="D72" t="str">
        <f t="shared" si="3"/>
        <v>pontoon</v>
      </c>
      <c r="E72" t="s">
        <v>1257</v>
      </c>
    </row>
    <row r="73" spans="1:5" x14ac:dyDescent="0.3">
      <c r="A73" t="s">
        <v>1250</v>
      </c>
      <c r="B73" t="s">
        <v>43</v>
      </c>
      <c r="C73" t="str">
        <f t="shared" si="2"/>
        <v>class</v>
      </c>
      <c r="D73" t="str">
        <f t="shared" si="3"/>
        <v>pontoonboats</v>
      </c>
      <c r="E73" t="s">
        <v>1257</v>
      </c>
    </row>
    <row r="74" spans="1:5" x14ac:dyDescent="0.3">
      <c r="A74" t="s">
        <v>1250</v>
      </c>
      <c r="B74" t="s">
        <v>152</v>
      </c>
      <c r="C74" t="str">
        <f t="shared" si="2"/>
        <v>class</v>
      </c>
      <c r="D74" t="str">
        <f t="shared" si="3"/>
        <v>pwc</v>
      </c>
      <c r="E74" t="s">
        <v>1257</v>
      </c>
    </row>
    <row r="75" spans="1:5" x14ac:dyDescent="0.3">
      <c r="A75" t="s">
        <v>1250</v>
      </c>
      <c r="B75" t="s">
        <v>95</v>
      </c>
      <c r="C75" t="str">
        <f t="shared" si="2"/>
        <v>class</v>
      </c>
      <c r="D75" t="str">
        <f t="shared" si="3"/>
        <v>racer</v>
      </c>
      <c r="E75" t="s">
        <v>1257</v>
      </c>
    </row>
    <row r="76" spans="1:5" x14ac:dyDescent="0.3">
      <c r="A76" t="s">
        <v>1250</v>
      </c>
      <c r="B76" t="s">
        <v>186</v>
      </c>
      <c r="C76" t="str">
        <f t="shared" si="2"/>
        <v>class</v>
      </c>
      <c r="D76" t="str">
        <f t="shared" si="3"/>
        <v>racercruiser</v>
      </c>
      <c r="E76" t="s">
        <v>1257</v>
      </c>
    </row>
    <row r="77" spans="1:5" x14ac:dyDescent="0.3">
      <c r="A77" t="s">
        <v>1250</v>
      </c>
      <c r="B77" t="s">
        <v>187</v>
      </c>
      <c r="C77" t="str">
        <f t="shared" si="2"/>
        <v>class</v>
      </c>
      <c r="D77" t="str">
        <f t="shared" si="3"/>
        <v>racercruisers</v>
      </c>
      <c r="E77" t="s">
        <v>1257</v>
      </c>
    </row>
    <row r="78" spans="1:5" x14ac:dyDescent="0.3">
      <c r="A78" t="s">
        <v>1250</v>
      </c>
      <c r="B78" t="s">
        <v>207</v>
      </c>
      <c r="C78" t="str">
        <f t="shared" si="2"/>
        <v>class</v>
      </c>
      <c r="D78" t="str">
        <f t="shared" si="3"/>
        <v>rib</v>
      </c>
      <c r="E78" t="s">
        <v>1257</v>
      </c>
    </row>
    <row r="79" spans="1:5" x14ac:dyDescent="0.3">
      <c r="A79" t="s">
        <v>1250</v>
      </c>
      <c r="B79" t="s">
        <v>106</v>
      </c>
      <c r="C79" t="str">
        <f t="shared" si="2"/>
        <v>class</v>
      </c>
      <c r="D79" t="str">
        <f t="shared" si="3"/>
        <v>rivercruiser</v>
      </c>
      <c r="E79" t="s">
        <v>1257</v>
      </c>
    </row>
    <row r="80" spans="1:5" x14ac:dyDescent="0.3">
      <c r="A80" t="s">
        <v>1250</v>
      </c>
      <c r="B80" t="s">
        <v>97</v>
      </c>
      <c r="C80" t="str">
        <f t="shared" si="2"/>
        <v>class</v>
      </c>
      <c r="D80" t="str">
        <f t="shared" si="3"/>
        <v>runabout</v>
      </c>
      <c r="E80" t="s">
        <v>1257</v>
      </c>
    </row>
    <row r="81" spans="1:5" x14ac:dyDescent="0.3">
      <c r="A81" t="s">
        <v>1250</v>
      </c>
      <c r="B81" t="s">
        <v>208</v>
      </c>
      <c r="C81" t="str">
        <f t="shared" si="2"/>
        <v>class</v>
      </c>
      <c r="D81" t="str">
        <f t="shared" si="3"/>
        <v>saltfish</v>
      </c>
      <c r="E81" t="s">
        <v>1257</v>
      </c>
    </row>
    <row r="82" spans="1:5" x14ac:dyDescent="0.3">
      <c r="A82" t="s">
        <v>1250</v>
      </c>
      <c r="B82" t="s">
        <v>50</v>
      </c>
      <c r="C82" t="str">
        <f t="shared" si="2"/>
        <v>class</v>
      </c>
      <c r="D82" t="str">
        <f t="shared" si="3"/>
        <v>saltwaterfishing</v>
      </c>
      <c r="E82" t="s">
        <v>1257</v>
      </c>
    </row>
    <row r="83" spans="1:5" x14ac:dyDescent="0.3">
      <c r="A83" t="s">
        <v>1250</v>
      </c>
      <c r="B83" t="s">
        <v>52</v>
      </c>
      <c r="C83" t="str">
        <f t="shared" si="2"/>
        <v>class</v>
      </c>
      <c r="D83" t="str">
        <f t="shared" si="3"/>
        <v>schooner</v>
      </c>
      <c r="E83" t="s">
        <v>1257</v>
      </c>
    </row>
    <row r="84" spans="1:5" x14ac:dyDescent="0.3">
      <c r="A84" t="s">
        <v>1250</v>
      </c>
      <c r="B84" t="s">
        <v>53</v>
      </c>
      <c r="C84" t="str">
        <f t="shared" si="2"/>
        <v>class</v>
      </c>
      <c r="D84" t="str">
        <f t="shared" si="3"/>
        <v>skiff</v>
      </c>
      <c r="E84" t="s">
        <v>1257</v>
      </c>
    </row>
    <row r="85" spans="1:5" x14ac:dyDescent="0.3">
      <c r="A85" t="s">
        <v>1250</v>
      </c>
      <c r="B85" t="s">
        <v>188</v>
      </c>
      <c r="C85" t="str">
        <f t="shared" si="2"/>
        <v>class</v>
      </c>
      <c r="D85" t="str">
        <f t="shared" si="3"/>
        <v>skifish</v>
      </c>
      <c r="E85" t="s">
        <v>1257</v>
      </c>
    </row>
    <row r="86" spans="1:5" x14ac:dyDescent="0.3">
      <c r="A86" t="s">
        <v>1250</v>
      </c>
      <c r="B86" t="s">
        <v>209</v>
      </c>
      <c r="C86" t="str">
        <f t="shared" si="2"/>
        <v>class</v>
      </c>
      <c r="D86" t="str">
        <f t="shared" si="3"/>
        <v>skiwake</v>
      </c>
      <c r="E86" t="s">
        <v>1257</v>
      </c>
    </row>
    <row r="87" spans="1:5" x14ac:dyDescent="0.3">
      <c r="A87" t="s">
        <v>1250</v>
      </c>
      <c r="B87" t="s">
        <v>54</v>
      </c>
      <c r="C87" t="str">
        <f t="shared" si="2"/>
        <v>class</v>
      </c>
      <c r="D87" t="str">
        <f t="shared" si="3"/>
        <v>SkiWakeboardBoats</v>
      </c>
      <c r="E87" t="s">
        <v>1257</v>
      </c>
    </row>
    <row r="88" spans="1:5" x14ac:dyDescent="0.3">
      <c r="A88" t="s">
        <v>1250</v>
      </c>
      <c r="B88" t="s">
        <v>55</v>
      </c>
      <c r="C88" t="str">
        <f t="shared" si="2"/>
        <v>class</v>
      </c>
      <c r="D88" t="str">
        <f t="shared" si="3"/>
        <v>sloop</v>
      </c>
      <c r="E88" t="s">
        <v>1257</v>
      </c>
    </row>
    <row r="89" spans="1:5" x14ac:dyDescent="0.3">
      <c r="A89" t="s">
        <v>1250</v>
      </c>
      <c r="B89" t="s">
        <v>183</v>
      </c>
      <c r="C89" t="str">
        <f t="shared" si="2"/>
        <v>class</v>
      </c>
      <c r="D89" t="str">
        <f t="shared" si="3"/>
        <v>sportcruiser</v>
      </c>
      <c r="E89" t="s">
        <v>1257</v>
      </c>
    </row>
    <row r="90" spans="1:5" x14ac:dyDescent="0.3">
      <c r="A90" t="s">
        <v>1250</v>
      </c>
      <c r="B90" t="s">
        <v>184</v>
      </c>
      <c r="C90" t="str">
        <f t="shared" si="2"/>
        <v>class</v>
      </c>
      <c r="D90" t="str">
        <f t="shared" si="3"/>
        <v>sportfish</v>
      </c>
      <c r="E90" t="s">
        <v>1257</v>
      </c>
    </row>
    <row r="91" spans="1:5" x14ac:dyDescent="0.3">
      <c r="A91" t="s">
        <v>1250</v>
      </c>
      <c r="B91" t="s">
        <v>177</v>
      </c>
      <c r="C91" t="str">
        <f t="shared" si="2"/>
        <v>class</v>
      </c>
      <c r="D91" t="str">
        <f t="shared" si="3"/>
        <v>sportfishing</v>
      </c>
      <c r="E91" t="s">
        <v>1257</v>
      </c>
    </row>
    <row r="92" spans="1:5" x14ac:dyDescent="0.3">
      <c r="A92" t="s">
        <v>1250</v>
      </c>
      <c r="B92" t="s">
        <v>61</v>
      </c>
      <c r="C92" t="str">
        <f t="shared" si="2"/>
        <v>class</v>
      </c>
      <c r="D92" t="str">
        <f t="shared" si="3"/>
        <v>tender</v>
      </c>
      <c r="E92" t="s">
        <v>1257</v>
      </c>
    </row>
    <row r="93" spans="1:5" x14ac:dyDescent="0.3">
      <c r="A93" t="s">
        <v>1250</v>
      </c>
      <c r="B93" t="s">
        <v>100</v>
      </c>
      <c r="C93" t="str">
        <f t="shared" si="2"/>
        <v>class</v>
      </c>
      <c r="D93" t="str">
        <f t="shared" si="3"/>
        <v>trawler</v>
      </c>
      <c r="E93" t="s">
        <v>1257</v>
      </c>
    </row>
    <row r="94" spans="1:5" x14ac:dyDescent="0.3">
      <c r="A94" t="s">
        <v>1250</v>
      </c>
      <c r="B94" t="s">
        <v>101</v>
      </c>
      <c r="C94" t="str">
        <f t="shared" si="2"/>
        <v>class</v>
      </c>
      <c r="D94" t="str">
        <f t="shared" si="3"/>
        <v>trimaran</v>
      </c>
      <c r="E94" t="s">
        <v>1257</v>
      </c>
    </row>
    <row r="95" spans="1:5" x14ac:dyDescent="0.3">
      <c r="A95" t="s">
        <v>1250</v>
      </c>
      <c r="B95" t="s">
        <v>178</v>
      </c>
      <c r="C95" t="str">
        <f t="shared" si="2"/>
        <v>class</v>
      </c>
      <c r="D95" t="str">
        <f t="shared" si="3"/>
        <v>troller</v>
      </c>
      <c r="E95" t="s">
        <v>1257</v>
      </c>
    </row>
    <row r="96" spans="1:5" x14ac:dyDescent="0.3">
      <c r="A96" t="s">
        <v>1250</v>
      </c>
      <c r="B96" t="s">
        <v>63</v>
      </c>
      <c r="C96" t="str">
        <f t="shared" si="2"/>
        <v>class</v>
      </c>
      <c r="D96" t="str">
        <f t="shared" si="3"/>
        <v>tug</v>
      </c>
      <c r="E96" t="s">
        <v>1257</v>
      </c>
    </row>
    <row r="97" spans="1:5" x14ac:dyDescent="0.3">
      <c r="A97" t="s">
        <v>1250</v>
      </c>
      <c r="B97" t="s">
        <v>210</v>
      </c>
      <c r="C97" t="str">
        <f t="shared" si="2"/>
        <v>class</v>
      </c>
      <c r="D97" t="str">
        <f t="shared" si="3"/>
        <v>unspec</v>
      </c>
      <c r="E97" t="s">
        <v>1257</v>
      </c>
    </row>
    <row r="98" spans="1:5" x14ac:dyDescent="0.3">
      <c r="A98" t="s">
        <v>1250</v>
      </c>
      <c r="B98" t="s">
        <v>64</v>
      </c>
      <c r="C98" t="str">
        <f t="shared" si="2"/>
        <v>class</v>
      </c>
      <c r="D98" t="str">
        <f t="shared" si="3"/>
        <v>unspecified</v>
      </c>
      <c r="E98" t="s">
        <v>1257</v>
      </c>
    </row>
    <row r="99" spans="1:5" x14ac:dyDescent="0.3">
      <c r="A99" t="s">
        <v>1250</v>
      </c>
      <c r="B99" t="s">
        <v>211</v>
      </c>
      <c r="C99" t="str">
        <f t="shared" si="2"/>
        <v>class</v>
      </c>
      <c r="D99" t="str">
        <f t="shared" si="3"/>
        <v>util</v>
      </c>
      <c r="E99" t="s">
        <v>1257</v>
      </c>
    </row>
    <row r="100" spans="1:5" x14ac:dyDescent="0.3">
      <c r="A100" t="s">
        <v>1250</v>
      </c>
      <c r="B100" t="s">
        <v>212</v>
      </c>
      <c r="C100" t="str">
        <f t="shared" si="2"/>
        <v>class</v>
      </c>
      <c r="D100" t="str">
        <f t="shared" si="3"/>
        <v>walk</v>
      </c>
      <c r="E100" t="s">
        <v>1257</v>
      </c>
    </row>
    <row r="101" spans="1:5" x14ac:dyDescent="0.3">
      <c r="A101" t="s">
        <v>1250</v>
      </c>
      <c r="B101" t="s">
        <v>102</v>
      </c>
      <c r="C101" t="str">
        <f t="shared" si="2"/>
        <v>class</v>
      </c>
      <c r="D101" t="str">
        <f t="shared" si="3"/>
        <v>walkaround</v>
      </c>
      <c r="E101" t="s">
        <v>1257</v>
      </c>
    </row>
    <row r="102" spans="1:5" x14ac:dyDescent="0.3">
      <c r="A102" t="s">
        <v>1250</v>
      </c>
      <c r="B102" t="s">
        <v>104</v>
      </c>
      <c r="C102" t="str">
        <f t="shared" si="2"/>
        <v>class</v>
      </c>
      <c r="D102" t="str">
        <f t="shared" si="3"/>
        <v>yawl</v>
      </c>
      <c r="E102" t="s">
        <v>1257</v>
      </c>
    </row>
    <row r="103" spans="1:5" x14ac:dyDescent="0.3">
      <c r="A103" t="s">
        <v>1248</v>
      </c>
      <c r="B103" t="s">
        <v>0</v>
      </c>
      <c r="C103" t="str">
        <f t="shared" si="2"/>
        <v>class</v>
      </c>
      <c r="D103" t="str">
        <f t="shared" si="3"/>
        <v>AftCabin</v>
      </c>
      <c r="E103" t="s">
        <v>1257</v>
      </c>
    </row>
    <row r="104" spans="1:5" x14ac:dyDescent="0.3">
      <c r="A104" t="s">
        <v>1248</v>
      </c>
      <c r="B104" t="s">
        <v>1</v>
      </c>
      <c r="C104" t="str">
        <f t="shared" si="2"/>
        <v>class</v>
      </c>
      <c r="D104" t="str">
        <f t="shared" si="3"/>
        <v>Airboat</v>
      </c>
      <c r="E104" t="s">
        <v>1257</v>
      </c>
    </row>
    <row r="105" spans="1:5" x14ac:dyDescent="0.3">
      <c r="A105" t="s">
        <v>1248</v>
      </c>
      <c r="B105" t="s">
        <v>2</v>
      </c>
      <c r="C105" t="str">
        <f t="shared" si="2"/>
        <v>class</v>
      </c>
      <c r="D105" t="str">
        <f t="shared" si="3"/>
        <v>aluminumfishboats</v>
      </c>
      <c r="E105" t="s">
        <v>1257</v>
      </c>
    </row>
    <row r="106" spans="1:5" x14ac:dyDescent="0.3">
      <c r="A106" t="s">
        <v>1248</v>
      </c>
      <c r="B106" t="s">
        <v>68</v>
      </c>
      <c r="C106" t="str">
        <f t="shared" si="2"/>
        <v>class</v>
      </c>
      <c r="D106" t="str">
        <f t="shared" si="3"/>
        <v>angler</v>
      </c>
      <c r="E106" t="s">
        <v>1257</v>
      </c>
    </row>
    <row r="107" spans="1:5" x14ac:dyDescent="0.3">
      <c r="A107" t="s">
        <v>1248</v>
      </c>
      <c r="B107" t="s">
        <v>69</v>
      </c>
      <c r="C107" t="str">
        <f t="shared" si="2"/>
        <v>class</v>
      </c>
      <c r="D107" t="str">
        <f t="shared" si="3"/>
        <v>any</v>
      </c>
      <c r="E107" t="s">
        <v>1257</v>
      </c>
    </row>
    <row r="108" spans="1:5" x14ac:dyDescent="0.3">
      <c r="A108" t="s">
        <v>1248</v>
      </c>
      <c r="B108" t="s">
        <v>3</v>
      </c>
      <c r="C108" t="str">
        <f t="shared" si="2"/>
        <v>class</v>
      </c>
      <c r="D108" t="str">
        <f t="shared" si="3"/>
        <v>barge</v>
      </c>
      <c r="E108" t="s">
        <v>1257</v>
      </c>
    </row>
    <row r="109" spans="1:5" x14ac:dyDescent="0.3">
      <c r="A109" t="s">
        <v>1248</v>
      </c>
      <c r="B109" t="s">
        <v>4</v>
      </c>
      <c r="C109" t="str">
        <f t="shared" si="2"/>
        <v>class</v>
      </c>
      <c r="D109" t="str">
        <f t="shared" si="3"/>
        <v>bassboat</v>
      </c>
      <c r="E109" t="s">
        <v>1257</v>
      </c>
    </row>
    <row r="110" spans="1:5" x14ac:dyDescent="0.3">
      <c r="A110" t="s">
        <v>1248</v>
      </c>
      <c r="B110" t="s">
        <v>5</v>
      </c>
      <c r="C110" t="str">
        <f t="shared" si="2"/>
        <v>class</v>
      </c>
      <c r="D110" t="str">
        <f t="shared" si="3"/>
        <v>bassboats</v>
      </c>
      <c r="E110" t="s">
        <v>1257</v>
      </c>
    </row>
    <row r="111" spans="1:5" x14ac:dyDescent="0.3">
      <c r="A111" t="s">
        <v>1248</v>
      </c>
      <c r="B111" t="s">
        <v>70</v>
      </c>
      <c r="C111" t="str">
        <f t="shared" si="2"/>
        <v>class</v>
      </c>
      <c r="D111" t="str">
        <f t="shared" si="3"/>
        <v>bayboat</v>
      </c>
      <c r="E111" t="s">
        <v>1257</v>
      </c>
    </row>
    <row r="112" spans="1:5" x14ac:dyDescent="0.3">
      <c r="A112" t="s">
        <v>1248</v>
      </c>
      <c r="B112" t="s">
        <v>71</v>
      </c>
      <c r="C112" t="str">
        <f t="shared" si="2"/>
        <v>class</v>
      </c>
      <c r="D112" t="str">
        <f t="shared" si="3"/>
        <v>BluewaterFishing</v>
      </c>
      <c r="E112" t="s">
        <v>1257</v>
      </c>
    </row>
    <row r="113" spans="1:5" x14ac:dyDescent="0.3">
      <c r="A113" t="s">
        <v>1248</v>
      </c>
      <c r="B113" t="s">
        <v>6</v>
      </c>
      <c r="C113" t="str">
        <f t="shared" si="2"/>
        <v>class</v>
      </c>
      <c r="D113" t="str">
        <f t="shared" si="3"/>
        <v>Bowrider</v>
      </c>
      <c r="E113" t="s">
        <v>1257</v>
      </c>
    </row>
    <row r="114" spans="1:5" x14ac:dyDescent="0.3">
      <c r="A114" t="s">
        <v>1248</v>
      </c>
      <c r="B114" t="s">
        <v>7</v>
      </c>
      <c r="C114" t="str">
        <f t="shared" si="2"/>
        <v>class</v>
      </c>
      <c r="D114" t="str">
        <f t="shared" si="3"/>
        <v>cargoship</v>
      </c>
      <c r="E114" t="s">
        <v>1257</v>
      </c>
    </row>
    <row r="115" spans="1:5" x14ac:dyDescent="0.3">
      <c r="A115" t="s">
        <v>1248</v>
      </c>
      <c r="B115" t="s">
        <v>105</v>
      </c>
      <c r="C115" t="str">
        <f t="shared" si="2"/>
        <v>class</v>
      </c>
      <c r="D115" t="str">
        <f t="shared" si="3"/>
        <v>catamaran</v>
      </c>
      <c r="E115" t="s">
        <v>1257</v>
      </c>
    </row>
    <row r="116" spans="1:5" x14ac:dyDescent="0.3">
      <c r="A116" t="s">
        <v>1248</v>
      </c>
      <c r="B116" t="s">
        <v>72</v>
      </c>
      <c r="C116" t="str">
        <f t="shared" si="2"/>
        <v>class</v>
      </c>
      <c r="D116" t="str">
        <f t="shared" si="3"/>
        <v>CATAMARANPOWER</v>
      </c>
      <c r="E116" t="s">
        <v>1257</v>
      </c>
    </row>
    <row r="117" spans="1:5" x14ac:dyDescent="0.3">
      <c r="A117" t="s">
        <v>1248</v>
      </c>
      <c r="B117" t="s">
        <v>73</v>
      </c>
      <c r="C117" t="str">
        <f t="shared" si="2"/>
        <v>class</v>
      </c>
      <c r="D117" t="str">
        <f t="shared" si="3"/>
        <v>catamaransail</v>
      </c>
      <c r="E117" t="s">
        <v>1257</v>
      </c>
    </row>
    <row r="118" spans="1:5" x14ac:dyDescent="0.3">
      <c r="A118" t="s">
        <v>1248</v>
      </c>
      <c r="B118" t="s">
        <v>8</v>
      </c>
      <c r="C118" t="str">
        <f t="shared" si="2"/>
        <v>class</v>
      </c>
      <c r="D118" t="str">
        <f t="shared" si="3"/>
        <v>centercockpit</v>
      </c>
      <c r="E118" t="s">
        <v>1257</v>
      </c>
    </row>
    <row r="119" spans="1:5" x14ac:dyDescent="0.3">
      <c r="A119" t="s">
        <v>1248</v>
      </c>
      <c r="B119" t="s">
        <v>74</v>
      </c>
      <c r="C119" t="str">
        <f t="shared" si="2"/>
        <v>class</v>
      </c>
      <c r="D119" t="str">
        <f t="shared" si="3"/>
        <v>CenterConsole</v>
      </c>
      <c r="E119" t="s">
        <v>1257</v>
      </c>
    </row>
    <row r="120" spans="1:5" x14ac:dyDescent="0.3">
      <c r="A120" t="s">
        <v>1248</v>
      </c>
      <c r="B120" t="s">
        <v>9</v>
      </c>
      <c r="C120" t="str">
        <f t="shared" si="2"/>
        <v>class</v>
      </c>
      <c r="D120" t="str">
        <f t="shared" si="3"/>
        <v>centerconsoles</v>
      </c>
      <c r="E120" t="s">
        <v>1257</v>
      </c>
    </row>
    <row r="121" spans="1:5" x14ac:dyDescent="0.3">
      <c r="A121" t="s">
        <v>1248</v>
      </c>
      <c r="B121" t="s">
        <v>75</v>
      </c>
      <c r="C121" t="str">
        <f t="shared" si="2"/>
        <v>class</v>
      </c>
      <c r="D121" t="str">
        <f t="shared" si="3"/>
        <v>classicpower</v>
      </c>
      <c r="E121" t="s">
        <v>1257</v>
      </c>
    </row>
    <row r="122" spans="1:5" x14ac:dyDescent="0.3">
      <c r="A122" t="s">
        <v>1248</v>
      </c>
      <c r="B122" t="s">
        <v>76</v>
      </c>
      <c r="C122" t="str">
        <f t="shared" si="2"/>
        <v>class</v>
      </c>
      <c r="D122" t="str">
        <f t="shared" si="3"/>
        <v>Classicsail</v>
      </c>
      <c r="E122" t="s">
        <v>1257</v>
      </c>
    </row>
    <row r="123" spans="1:5" x14ac:dyDescent="0.3">
      <c r="A123" t="s">
        <v>1248</v>
      </c>
      <c r="B123" t="s">
        <v>77</v>
      </c>
      <c r="C123" t="str">
        <f t="shared" si="2"/>
        <v>class</v>
      </c>
      <c r="D123" t="str">
        <f t="shared" si="3"/>
        <v>Commercial</v>
      </c>
      <c r="E123" t="s">
        <v>1257</v>
      </c>
    </row>
    <row r="124" spans="1:5" x14ac:dyDescent="0.3">
      <c r="A124" t="s">
        <v>1248</v>
      </c>
      <c r="B124" t="s">
        <v>10</v>
      </c>
      <c r="C124" t="str">
        <f t="shared" si="2"/>
        <v>class</v>
      </c>
      <c r="D124" t="str">
        <f t="shared" si="3"/>
        <v>CommercialVessels</v>
      </c>
      <c r="E124" t="s">
        <v>1257</v>
      </c>
    </row>
    <row r="125" spans="1:5" x14ac:dyDescent="0.3">
      <c r="A125" t="s">
        <v>1248</v>
      </c>
      <c r="B125" t="s">
        <v>78</v>
      </c>
      <c r="C125" t="str">
        <f t="shared" si="2"/>
        <v>class</v>
      </c>
      <c r="D125" t="str">
        <f t="shared" si="3"/>
        <v>convertible</v>
      </c>
      <c r="E125" t="s">
        <v>1257</v>
      </c>
    </row>
    <row r="126" spans="1:5" x14ac:dyDescent="0.3">
      <c r="A126" t="s">
        <v>1248</v>
      </c>
      <c r="B126" t="s">
        <v>67</v>
      </c>
      <c r="C126" t="str">
        <f t="shared" si="2"/>
        <v>class</v>
      </c>
      <c r="D126" t="str">
        <f t="shared" si="3"/>
        <v>cruiser</v>
      </c>
      <c r="E126" t="s">
        <v>1257</v>
      </c>
    </row>
    <row r="127" spans="1:5" x14ac:dyDescent="0.3">
      <c r="A127" t="s">
        <v>1248</v>
      </c>
      <c r="B127" t="s">
        <v>79</v>
      </c>
      <c r="C127" t="str">
        <f t="shared" si="2"/>
        <v>class</v>
      </c>
      <c r="D127" t="str">
        <f t="shared" si="3"/>
        <v>CRUISERPOWER</v>
      </c>
      <c r="E127" t="s">
        <v>1257</v>
      </c>
    </row>
    <row r="128" spans="1:5" x14ac:dyDescent="0.3">
      <c r="A128" t="s">
        <v>1248</v>
      </c>
      <c r="B128" t="s">
        <v>80</v>
      </c>
      <c r="C128" t="str">
        <f t="shared" si="2"/>
        <v>class</v>
      </c>
      <c r="D128" t="str">
        <f t="shared" si="3"/>
        <v>cruiserracer</v>
      </c>
      <c r="E128" t="s">
        <v>1257</v>
      </c>
    </row>
    <row r="129" spans="1:5" x14ac:dyDescent="0.3">
      <c r="A129" t="s">
        <v>1248</v>
      </c>
      <c r="B129" t="s">
        <v>81</v>
      </c>
      <c r="C129" t="str">
        <f t="shared" si="2"/>
        <v>class</v>
      </c>
      <c r="D129" t="str">
        <f t="shared" si="3"/>
        <v>Cruisersail</v>
      </c>
      <c r="E129" t="s">
        <v>1257</v>
      </c>
    </row>
    <row r="130" spans="1:5" x14ac:dyDescent="0.3">
      <c r="A130" t="s">
        <v>1248</v>
      </c>
      <c r="B130" t="s">
        <v>11</v>
      </c>
      <c r="C130" t="str">
        <f t="shared" si="2"/>
        <v>class</v>
      </c>
      <c r="D130" t="str">
        <f t="shared" si="3"/>
        <v>cruiseship</v>
      </c>
      <c r="E130" t="s">
        <v>1257</v>
      </c>
    </row>
    <row r="131" spans="1:5" x14ac:dyDescent="0.3">
      <c r="A131" t="s">
        <v>1248</v>
      </c>
      <c r="B131" t="s">
        <v>12</v>
      </c>
      <c r="C131" t="str">
        <f t="shared" ref="C131:C194" si="4">MID(B131,1,FIND("=",B131)-1)</f>
        <v>class</v>
      </c>
      <c r="D131" t="str">
        <f t="shared" ref="D131:D194" si="5">MID(B131,FIND("=",B131)+1,LEN(B131))</f>
        <v>cuddycabin</v>
      </c>
      <c r="E131" t="s">
        <v>1257</v>
      </c>
    </row>
    <row r="132" spans="1:5" x14ac:dyDescent="0.3">
      <c r="A132" t="s">
        <v>1248</v>
      </c>
      <c r="B132" t="s">
        <v>13</v>
      </c>
      <c r="C132" t="str">
        <f t="shared" si="4"/>
        <v>class</v>
      </c>
      <c r="D132" t="str">
        <f t="shared" si="5"/>
        <v>cutter</v>
      </c>
      <c r="E132" t="s">
        <v>1257</v>
      </c>
    </row>
    <row r="133" spans="1:5" x14ac:dyDescent="0.3">
      <c r="A133" t="s">
        <v>1248</v>
      </c>
      <c r="B133" t="s">
        <v>14</v>
      </c>
      <c r="C133" t="str">
        <f t="shared" si="4"/>
        <v>class</v>
      </c>
      <c r="D133" t="str">
        <f t="shared" si="5"/>
        <v>daysailers</v>
      </c>
      <c r="E133" t="s">
        <v>1257</v>
      </c>
    </row>
    <row r="134" spans="1:5" x14ac:dyDescent="0.3">
      <c r="A134" t="s">
        <v>1248</v>
      </c>
      <c r="B134" t="s">
        <v>82</v>
      </c>
      <c r="C134" t="str">
        <f t="shared" si="4"/>
        <v>class</v>
      </c>
      <c r="D134" t="str">
        <f t="shared" si="5"/>
        <v>DaySailorWeekender</v>
      </c>
      <c r="E134" t="s">
        <v>1257</v>
      </c>
    </row>
    <row r="135" spans="1:5" x14ac:dyDescent="0.3">
      <c r="A135" t="s">
        <v>1248</v>
      </c>
      <c r="B135" t="s">
        <v>83</v>
      </c>
      <c r="C135" t="str">
        <f t="shared" si="4"/>
        <v>class</v>
      </c>
      <c r="D135" t="str">
        <f t="shared" si="5"/>
        <v>deckboat</v>
      </c>
      <c r="E135" t="s">
        <v>1257</v>
      </c>
    </row>
    <row r="136" spans="1:5" x14ac:dyDescent="0.3">
      <c r="A136" t="s">
        <v>1248</v>
      </c>
      <c r="B136" t="s">
        <v>15</v>
      </c>
      <c r="C136" t="str">
        <f t="shared" si="4"/>
        <v>class</v>
      </c>
      <c r="D136" t="str">
        <f t="shared" si="5"/>
        <v>deckboats</v>
      </c>
      <c r="E136" t="s">
        <v>1257</v>
      </c>
    </row>
    <row r="137" spans="1:5" x14ac:dyDescent="0.3">
      <c r="A137" t="s">
        <v>1248</v>
      </c>
      <c r="B137" t="s">
        <v>84</v>
      </c>
      <c r="C137" t="str">
        <f t="shared" si="4"/>
        <v>class</v>
      </c>
      <c r="D137" t="str">
        <f t="shared" si="5"/>
        <v>decksaloon</v>
      </c>
      <c r="E137" t="s">
        <v>1257</v>
      </c>
    </row>
    <row r="138" spans="1:5" x14ac:dyDescent="0.3">
      <c r="A138" t="s">
        <v>1248</v>
      </c>
      <c r="B138" t="s">
        <v>16</v>
      </c>
      <c r="C138" t="str">
        <f t="shared" si="4"/>
        <v>class</v>
      </c>
      <c r="D138" t="str">
        <f t="shared" si="5"/>
        <v>dinghies</v>
      </c>
      <c r="E138" t="s">
        <v>1257</v>
      </c>
    </row>
    <row r="139" spans="1:5" x14ac:dyDescent="0.3">
      <c r="A139" t="s">
        <v>1248</v>
      </c>
      <c r="B139" t="s">
        <v>17</v>
      </c>
      <c r="C139" t="str">
        <f t="shared" si="4"/>
        <v>class</v>
      </c>
      <c r="D139" t="str">
        <f t="shared" si="5"/>
        <v>diveboat</v>
      </c>
      <c r="E139" t="s">
        <v>1257</v>
      </c>
    </row>
    <row r="140" spans="1:5" x14ac:dyDescent="0.3">
      <c r="A140" t="s">
        <v>1248</v>
      </c>
      <c r="B140" t="s">
        <v>18</v>
      </c>
      <c r="C140" t="str">
        <f t="shared" si="4"/>
        <v>class</v>
      </c>
      <c r="D140" t="str">
        <f t="shared" si="5"/>
        <v>downeast</v>
      </c>
      <c r="E140" t="s">
        <v>1257</v>
      </c>
    </row>
    <row r="141" spans="1:5" x14ac:dyDescent="0.3">
      <c r="A141" t="s">
        <v>1248</v>
      </c>
      <c r="B141" t="s">
        <v>19</v>
      </c>
      <c r="C141" t="str">
        <f t="shared" si="4"/>
        <v>class</v>
      </c>
      <c r="D141" t="str">
        <f t="shared" si="5"/>
        <v>dualconsole</v>
      </c>
      <c r="E141" t="s">
        <v>1257</v>
      </c>
    </row>
    <row r="142" spans="1:5" x14ac:dyDescent="0.3">
      <c r="A142" t="s">
        <v>1248</v>
      </c>
      <c r="B142" t="s">
        <v>85</v>
      </c>
      <c r="C142" t="str">
        <f t="shared" si="4"/>
        <v>class</v>
      </c>
      <c r="D142" t="str">
        <f t="shared" si="5"/>
        <v>DuckBoat</v>
      </c>
      <c r="E142" t="s">
        <v>1257</v>
      </c>
    </row>
    <row r="143" spans="1:5" x14ac:dyDescent="0.3">
      <c r="A143" t="s">
        <v>1248</v>
      </c>
      <c r="B143" t="s">
        <v>20</v>
      </c>
      <c r="C143" t="str">
        <f t="shared" si="4"/>
        <v>class</v>
      </c>
      <c r="D143" t="str">
        <f t="shared" si="5"/>
        <v>ENGINES</v>
      </c>
      <c r="E143" t="s">
        <v>1257</v>
      </c>
    </row>
    <row r="144" spans="1:5" x14ac:dyDescent="0.3">
      <c r="A144" t="s">
        <v>1248</v>
      </c>
      <c r="B144" t="s">
        <v>21</v>
      </c>
      <c r="C144" t="str">
        <f t="shared" si="4"/>
        <v>class</v>
      </c>
      <c r="D144" t="str">
        <f t="shared" si="5"/>
        <v>expresscruiser</v>
      </c>
      <c r="E144" t="s">
        <v>1257</v>
      </c>
    </row>
    <row r="145" spans="1:5" x14ac:dyDescent="0.3">
      <c r="A145" t="s">
        <v>1248</v>
      </c>
      <c r="B145" t="s">
        <v>86</v>
      </c>
      <c r="C145" t="str">
        <f t="shared" si="4"/>
        <v>class</v>
      </c>
      <c r="D145" t="str">
        <f t="shared" si="5"/>
        <v>fishandski</v>
      </c>
      <c r="E145" t="s">
        <v>1257</v>
      </c>
    </row>
    <row r="146" spans="1:5" x14ac:dyDescent="0.3">
      <c r="A146" t="s">
        <v>1248</v>
      </c>
      <c r="B146" t="s">
        <v>22</v>
      </c>
      <c r="C146" t="str">
        <f t="shared" si="4"/>
        <v>class</v>
      </c>
      <c r="D146" t="str">
        <f t="shared" si="5"/>
        <v>flatsboat</v>
      </c>
      <c r="E146" t="s">
        <v>1257</v>
      </c>
    </row>
    <row r="147" spans="1:5" x14ac:dyDescent="0.3">
      <c r="A147" t="s">
        <v>1248</v>
      </c>
      <c r="B147" t="s">
        <v>23</v>
      </c>
      <c r="C147" t="str">
        <f t="shared" si="4"/>
        <v>class</v>
      </c>
      <c r="D147" t="str">
        <f t="shared" si="5"/>
        <v>flatsboats</v>
      </c>
      <c r="E147" t="s">
        <v>1257</v>
      </c>
    </row>
    <row r="148" spans="1:5" x14ac:dyDescent="0.3">
      <c r="A148" t="s">
        <v>1248</v>
      </c>
      <c r="B148" t="s">
        <v>24</v>
      </c>
      <c r="C148" t="str">
        <f t="shared" si="4"/>
        <v>class</v>
      </c>
      <c r="D148" t="str">
        <f t="shared" si="5"/>
        <v>flybridge</v>
      </c>
      <c r="E148" t="s">
        <v>1257</v>
      </c>
    </row>
    <row r="149" spans="1:5" x14ac:dyDescent="0.3">
      <c r="A149" t="s">
        <v>1248</v>
      </c>
      <c r="B149" t="s">
        <v>25</v>
      </c>
      <c r="C149" t="str">
        <f t="shared" si="4"/>
        <v>class</v>
      </c>
      <c r="D149" t="str">
        <f t="shared" si="5"/>
        <v>freshwaterfishing</v>
      </c>
      <c r="E149" t="s">
        <v>1257</v>
      </c>
    </row>
    <row r="150" spans="1:5" x14ac:dyDescent="0.3">
      <c r="A150" t="s">
        <v>1248</v>
      </c>
      <c r="B150" t="s">
        <v>26</v>
      </c>
      <c r="C150" t="str">
        <f t="shared" si="4"/>
        <v>class</v>
      </c>
      <c r="D150" t="str">
        <f t="shared" si="5"/>
        <v>FreshwaterFishingBoats</v>
      </c>
      <c r="E150" t="s">
        <v>1257</v>
      </c>
    </row>
    <row r="151" spans="1:5" x14ac:dyDescent="0.3">
      <c r="A151" t="s">
        <v>1248</v>
      </c>
      <c r="B151" t="s">
        <v>87</v>
      </c>
      <c r="C151" t="str">
        <f t="shared" si="4"/>
        <v>class</v>
      </c>
      <c r="D151" t="str">
        <f t="shared" si="5"/>
        <v>highperformance</v>
      </c>
      <c r="E151" t="s">
        <v>1257</v>
      </c>
    </row>
    <row r="152" spans="1:5" x14ac:dyDescent="0.3">
      <c r="A152" t="s">
        <v>1248</v>
      </c>
      <c r="B152" t="s">
        <v>27</v>
      </c>
      <c r="C152" t="str">
        <f t="shared" si="4"/>
        <v>class</v>
      </c>
      <c r="D152" t="str">
        <f t="shared" si="5"/>
        <v>HighPerformanceBoats</v>
      </c>
      <c r="E152" t="s">
        <v>1257</v>
      </c>
    </row>
    <row r="153" spans="1:5" x14ac:dyDescent="0.3">
      <c r="A153" t="s">
        <v>1248</v>
      </c>
      <c r="B153" t="s">
        <v>88</v>
      </c>
      <c r="C153" t="str">
        <f t="shared" si="4"/>
        <v>class</v>
      </c>
      <c r="D153" t="str">
        <f t="shared" si="5"/>
        <v>houseboat</v>
      </c>
      <c r="E153" t="s">
        <v>1257</v>
      </c>
    </row>
    <row r="154" spans="1:5" x14ac:dyDescent="0.3">
      <c r="A154" t="s">
        <v>1248</v>
      </c>
      <c r="B154" t="s">
        <v>28</v>
      </c>
      <c r="C154" t="str">
        <f t="shared" si="4"/>
        <v>class</v>
      </c>
      <c r="D154" t="str">
        <f t="shared" si="5"/>
        <v>houseboats</v>
      </c>
      <c r="E154" t="s">
        <v>1257</v>
      </c>
    </row>
    <row r="155" spans="1:5" x14ac:dyDescent="0.3">
      <c r="A155" t="s">
        <v>1248</v>
      </c>
      <c r="B155" t="s">
        <v>29</v>
      </c>
      <c r="C155" t="str">
        <f t="shared" si="4"/>
        <v>class</v>
      </c>
      <c r="D155" t="str">
        <f t="shared" si="5"/>
        <v>inflatables</v>
      </c>
      <c r="E155" t="s">
        <v>1257</v>
      </c>
    </row>
    <row r="156" spans="1:5" x14ac:dyDescent="0.3">
      <c r="A156" t="s">
        <v>1248</v>
      </c>
      <c r="B156" t="s">
        <v>89</v>
      </c>
      <c r="C156" t="str">
        <f t="shared" si="4"/>
        <v>class</v>
      </c>
      <c r="D156" t="str">
        <f t="shared" si="5"/>
        <v>JetBoat</v>
      </c>
      <c r="E156" t="s">
        <v>1257</v>
      </c>
    </row>
    <row r="157" spans="1:5" x14ac:dyDescent="0.3">
      <c r="A157" t="s">
        <v>1248</v>
      </c>
      <c r="B157" t="s">
        <v>30</v>
      </c>
      <c r="C157" t="str">
        <f t="shared" si="4"/>
        <v>class</v>
      </c>
      <c r="D157" t="str">
        <f t="shared" si="5"/>
        <v>jetboats</v>
      </c>
      <c r="E157" t="s">
        <v>1257</v>
      </c>
    </row>
    <row r="158" spans="1:5" x14ac:dyDescent="0.3">
      <c r="A158" t="s">
        <v>1248</v>
      </c>
      <c r="B158" t="s">
        <v>90</v>
      </c>
      <c r="C158" t="str">
        <f t="shared" si="4"/>
        <v>class</v>
      </c>
      <c r="D158" t="str">
        <f t="shared" si="5"/>
        <v>jonboat</v>
      </c>
      <c r="E158" t="s">
        <v>1257</v>
      </c>
    </row>
    <row r="159" spans="1:5" x14ac:dyDescent="0.3">
      <c r="A159" t="s">
        <v>1248</v>
      </c>
      <c r="B159" t="s">
        <v>107</v>
      </c>
      <c r="C159" t="str">
        <f t="shared" si="4"/>
        <v>class</v>
      </c>
      <c r="D159" t="str">
        <f t="shared" si="5"/>
        <v>kayak</v>
      </c>
      <c r="E159" t="s">
        <v>1257</v>
      </c>
    </row>
    <row r="160" spans="1:5" x14ac:dyDescent="0.3">
      <c r="A160" t="s">
        <v>1248</v>
      </c>
      <c r="B160" t="s">
        <v>31</v>
      </c>
      <c r="C160" t="str">
        <f t="shared" si="4"/>
        <v>class</v>
      </c>
      <c r="D160" t="str">
        <f t="shared" si="5"/>
        <v>ketch</v>
      </c>
      <c r="E160" t="s">
        <v>1257</v>
      </c>
    </row>
    <row r="161" spans="1:5" x14ac:dyDescent="0.3">
      <c r="A161" t="s">
        <v>1248</v>
      </c>
      <c r="B161" t="s">
        <v>32</v>
      </c>
      <c r="C161" t="str">
        <f t="shared" si="4"/>
        <v>class</v>
      </c>
      <c r="D161" t="str">
        <f t="shared" si="5"/>
        <v>lobsterboat</v>
      </c>
      <c r="E161" t="s">
        <v>1257</v>
      </c>
    </row>
    <row r="162" spans="1:5" x14ac:dyDescent="0.3">
      <c r="A162" t="s">
        <v>1248</v>
      </c>
      <c r="B162" t="s">
        <v>33</v>
      </c>
      <c r="C162" t="str">
        <f t="shared" si="4"/>
        <v>class</v>
      </c>
      <c r="D162" t="str">
        <f t="shared" si="5"/>
        <v>megayachts</v>
      </c>
      <c r="E162" t="s">
        <v>1257</v>
      </c>
    </row>
    <row r="163" spans="1:5" x14ac:dyDescent="0.3">
      <c r="A163" t="s">
        <v>1248</v>
      </c>
      <c r="B163" t="s">
        <v>91</v>
      </c>
      <c r="C163" t="str">
        <f t="shared" si="4"/>
        <v>class</v>
      </c>
      <c r="D163" t="str">
        <f t="shared" si="5"/>
        <v>motorsailer</v>
      </c>
      <c r="E163" t="s">
        <v>1257</v>
      </c>
    </row>
    <row r="164" spans="1:5" x14ac:dyDescent="0.3">
      <c r="A164" t="s">
        <v>1248</v>
      </c>
      <c r="B164" t="s">
        <v>34</v>
      </c>
      <c r="C164" t="str">
        <f t="shared" si="4"/>
        <v>class</v>
      </c>
      <c r="D164" t="str">
        <f t="shared" si="5"/>
        <v>motorsailers</v>
      </c>
      <c r="E164" t="s">
        <v>1257</v>
      </c>
    </row>
    <row r="165" spans="1:5" x14ac:dyDescent="0.3">
      <c r="A165" t="s">
        <v>1248</v>
      </c>
      <c r="B165" t="s">
        <v>35</v>
      </c>
      <c r="C165" t="str">
        <f t="shared" si="4"/>
        <v>class</v>
      </c>
      <c r="D165" t="str">
        <f t="shared" si="5"/>
        <v>motoryacht</v>
      </c>
      <c r="E165" t="s">
        <v>1257</v>
      </c>
    </row>
    <row r="166" spans="1:5" x14ac:dyDescent="0.3">
      <c r="A166" t="s">
        <v>1248</v>
      </c>
      <c r="B166" t="s">
        <v>36</v>
      </c>
      <c r="C166" t="str">
        <f t="shared" si="4"/>
        <v>class</v>
      </c>
      <c r="D166" t="str">
        <f t="shared" si="5"/>
        <v>motoryachts</v>
      </c>
      <c r="E166" t="s">
        <v>1257</v>
      </c>
    </row>
    <row r="167" spans="1:5" x14ac:dyDescent="0.3">
      <c r="A167" t="s">
        <v>1248</v>
      </c>
      <c r="B167" t="s">
        <v>92</v>
      </c>
      <c r="C167" t="str">
        <f t="shared" si="4"/>
        <v>class</v>
      </c>
      <c r="D167" t="str">
        <f t="shared" si="5"/>
        <v>multihull</v>
      </c>
      <c r="E167" t="s">
        <v>1257</v>
      </c>
    </row>
    <row r="168" spans="1:5" x14ac:dyDescent="0.3">
      <c r="A168" t="s">
        <v>1248</v>
      </c>
      <c r="B168" t="s">
        <v>37</v>
      </c>
      <c r="C168" t="str">
        <f t="shared" si="4"/>
        <v>class</v>
      </c>
      <c r="D168" t="str">
        <f t="shared" si="5"/>
        <v>multihulls</v>
      </c>
      <c r="E168" t="s">
        <v>1257</v>
      </c>
    </row>
    <row r="169" spans="1:5" x14ac:dyDescent="0.3">
      <c r="A169" t="s">
        <v>1248</v>
      </c>
      <c r="B169" t="s">
        <v>38</v>
      </c>
      <c r="C169" t="str">
        <f t="shared" si="4"/>
        <v>class</v>
      </c>
      <c r="D169" t="str">
        <f t="shared" si="5"/>
        <v>other</v>
      </c>
      <c r="E169" t="s">
        <v>1257</v>
      </c>
    </row>
    <row r="170" spans="1:5" x14ac:dyDescent="0.3">
      <c r="A170" t="s">
        <v>1248</v>
      </c>
      <c r="B170" t="s">
        <v>39</v>
      </c>
      <c r="C170" t="str">
        <f t="shared" si="4"/>
        <v>class</v>
      </c>
      <c r="D170" t="str">
        <f t="shared" si="5"/>
        <v>partstrailers</v>
      </c>
      <c r="E170" t="s">
        <v>1257</v>
      </c>
    </row>
    <row r="171" spans="1:5" x14ac:dyDescent="0.3">
      <c r="A171" t="s">
        <v>1248</v>
      </c>
      <c r="B171" t="s">
        <v>93</v>
      </c>
      <c r="C171" t="str">
        <f t="shared" si="4"/>
        <v>class</v>
      </c>
      <c r="D171" t="str">
        <f t="shared" si="5"/>
        <v>passenger</v>
      </c>
      <c r="E171" t="s">
        <v>1257</v>
      </c>
    </row>
    <row r="172" spans="1:5" x14ac:dyDescent="0.3">
      <c r="A172" t="s">
        <v>1248</v>
      </c>
      <c r="B172" t="s">
        <v>40</v>
      </c>
      <c r="C172" t="str">
        <f t="shared" si="4"/>
        <v>class</v>
      </c>
      <c r="D172" t="str">
        <f t="shared" si="5"/>
        <v>personalwatercraft</v>
      </c>
      <c r="E172" t="s">
        <v>1257</v>
      </c>
    </row>
    <row r="173" spans="1:5" x14ac:dyDescent="0.3">
      <c r="A173" t="s">
        <v>1248</v>
      </c>
      <c r="B173" t="s">
        <v>41</v>
      </c>
      <c r="C173" t="str">
        <f t="shared" si="4"/>
        <v>class</v>
      </c>
      <c r="D173" t="str">
        <f t="shared" si="5"/>
        <v>pilothouse</v>
      </c>
      <c r="E173" t="s">
        <v>1257</v>
      </c>
    </row>
    <row r="174" spans="1:5" x14ac:dyDescent="0.3">
      <c r="A174" t="s">
        <v>1248</v>
      </c>
      <c r="B174" t="s">
        <v>42</v>
      </c>
      <c r="C174" t="str">
        <f t="shared" si="4"/>
        <v>class</v>
      </c>
      <c r="D174" t="str">
        <f t="shared" si="5"/>
        <v>PleasureBoats</v>
      </c>
      <c r="E174" t="s">
        <v>1257</v>
      </c>
    </row>
    <row r="175" spans="1:5" x14ac:dyDescent="0.3">
      <c r="A175" t="s">
        <v>1248</v>
      </c>
      <c r="B175" t="s">
        <v>94</v>
      </c>
      <c r="C175" t="str">
        <f t="shared" si="4"/>
        <v>class</v>
      </c>
      <c r="D175" t="str">
        <f t="shared" si="5"/>
        <v>pontoon</v>
      </c>
      <c r="E175" t="s">
        <v>1257</v>
      </c>
    </row>
    <row r="176" spans="1:5" x14ac:dyDescent="0.3">
      <c r="A176" t="s">
        <v>1248</v>
      </c>
      <c r="B176" t="s">
        <v>43</v>
      </c>
      <c r="C176" t="str">
        <f t="shared" si="4"/>
        <v>class</v>
      </c>
      <c r="D176" t="str">
        <f t="shared" si="5"/>
        <v>pontoonboats</v>
      </c>
      <c r="E176" t="s">
        <v>1257</v>
      </c>
    </row>
    <row r="177" spans="1:5" x14ac:dyDescent="0.3">
      <c r="A177" t="s">
        <v>1248</v>
      </c>
      <c r="B177" t="s">
        <v>44</v>
      </c>
      <c r="C177" t="str">
        <f t="shared" si="4"/>
        <v>class</v>
      </c>
      <c r="D177" t="str">
        <f t="shared" si="5"/>
        <v>PontoonDeckBoats</v>
      </c>
      <c r="E177" t="s">
        <v>1257</v>
      </c>
    </row>
    <row r="178" spans="1:5" x14ac:dyDescent="0.3">
      <c r="A178" t="s">
        <v>1248</v>
      </c>
      <c r="B178" t="s">
        <v>45</v>
      </c>
      <c r="C178" t="str">
        <f t="shared" si="4"/>
        <v>class</v>
      </c>
      <c r="D178" t="str">
        <f t="shared" si="5"/>
        <v>powercatamarans</v>
      </c>
      <c r="E178" t="s">
        <v>1257</v>
      </c>
    </row>
    <row r="179" spans="1:5" x14ac:dyDescent="0.3">
      <c r="A179" t="s">
        <v>1248</v>
      </c>
      <c r="B179" t="s">
        <v>46</v>
      </c>
      <c r="C179" t="str">
        <f t="shared" si="4"/>
        <v>class</v>
      </c>
      <c r="D179" t="str">
        <f t="shared" si="5"/>
        <v>pwcjetboats</v>
      </c>
      <c r="E179" t="s">
        <v>1257</v>
      </c>
    </row>
    <row r="180" spans="1:5" x14ac:dyDescent="0.3">
      <c r="A180" t="s">
        <v>1248</v>
      </c>
      <c r="B180" t="s">
        <v>95</v>
      </c>
      <c r="C180" t="str">
        <f t="shared" si="4"/>
        <v>class</v>
      </c>
      <c r="D180" t="str">
        <f t="shared" si="5"/>
        <v>racer</v>
      </c>
      <c r="E180" t="s">
        <v>1257</v>
      </c>
    </row>
    <row r="181" spans="1:5" x14ac:dyDescent="0.3">
      <c r="A181" t="s">
        <v>1248</v>
      </c>
      <c r="B181" t="s">
        <v>96</v>
      </c>
      <c r="C181" t="str">
        <f t="shared" si="4"/>
        <v>class</v>
      </c>
      <c r="D181" t="str">
        <f t="shared" si="5"/>
        <v>rigidinflatable</v>
      </c>
      <c r="E181" t="s">
        <v>1257</v>
      </c>
    </row>
    <row r="182" spans="1:5" x14ac:dyDescent="0.3">
      <c r="A182" t="s">
        <v>1248</v>
      </c>
      <c r="B182" t="s">
        <v>47</v>
      </c>
      <c r="C182" t="str">
        <f t="shared" si="4"/>
        <v>class</v>
      </c>
      <c r="D182" t="str">
        <f t="shared" si="5"/>
        <v>rigidsportsinflatable</v>
      </c>
      <c r="E182" t="s">
        <v>1257</v>
      </c>
    </row>
    <row r="183" spans="1:5" x14ac:dyDescent="0.3">
      <c r="A183" t="s">
        <v>1248</v>
      </c>
      <c r="B183" t="s">
        <v>106</v>
      </c>
      <c r="C183" t="str">
        <f t="shared" si="4"/>
        <v>class</v>
      </c>
      <c r="D183" t="str">
        <f t="shared" si="5"/>
        <v>rivercruiser</v>
      </c>
      <c r="E183" t="s">
        <v>1257</v>
      </c>
    </row>
    <row r="184" spans="1:5" x14ac:dyDescent="0.3">
      <c r="A184" t="s">
        <v>1248</v>
      </c>
      <c r="B184" t="s">
        <v>97</v>
      </c>
      <c r="C184" t="str">
        <f t="shared" si="4"/>
        <v>class</v>
      </c>
      <c r="D184" t="str">
        <f t="shared" si="5"/>
        <v>runabout</v>
      </c>
      <c r="E184" t="s">
        <v>1257</v>
      </c>
    </row>
    <row r="185" spans="1:5" x14ac:dyDescent="0.3">
      <c r="A185" t="s">
        <v>1248</v>
      </c>
      <c r="B185" t="s">
        <v>48</v>
      </c>
      <c r="C185" t="str">
        <f t="shared" si="4"/>
        <v>class</v>
      </c>
      <c r="D185" t="str">
        <f t="shared" si="5"/>
        <v>runabouts</v>
      </c>
      <c r="E185" t="s">
        <v>1257</v>
      </c>
    </row>
    <row r="186" spans="1:5" x14ac:dyDescent="0.3">
      <c r="A186" t="s">
        <v>1248</v>
      </c>
      <c r="B186" t="s">
        <v>49</v>
      </c>
      <c r="C186" t="str">
        <f t="shared" si="4"/>
        <v>class</v>
      </c>
      <c r="D186" t="str">
        <f t="shared" si="5"/>
        <v>sailboats</v>
      </c>
      <c r="E186" t="s">
        <v>1257</v>
      </c>
    </row>
    <row r="187" spans="1:5" x14ac:dyDescent="0.3">
      <c r="A187" t="s">
        <v>1248</v>
      </c>
      <c r="B187" t="s">
        <v>50</v>
      </c>
      <c r="C187" t="str">
        <f t="shared" si="4"/>
        <v>class</v>
      </c>
      <c r="D187" t="str">
        <f t="shared" si="5"/>
        <v>saltwaterfishing</v>
      </c>
      <c r="E187" t="s">
        <v>1257</v>
      </c>
    </row>
    <row r="188" spans="1:5" x14ac:dyDescent="0.3">
      <c r="A188" t="s">
        <v>1248</v>
      </c>
      <c r="B188" t="s">
        <v>51</v>
      </c>
      <c r="C188" t="str">
        <f t="shared" si="4"/>
        <v>class</v>
      </c>
      <c r="D188" t="str">
        <f t="shared" si="5"/>
        <v>saltwaterfishingboats</v>
      </c>
      <c r="E188" t="s">
        <v>1257</v>
      </c>
    </row>
    <row r="189" spans="1:5" x14ac:dyDescent="0.3">
      <c r="A189" t="s">
        <v>1248</v>
      </c>
      <c r="B189" t="s">
        <v>52</v>
      </c>
      <c r="C189" t="str">
        <f t="shared" si="4"/>
        <v>class</v>
      </c>
      <c r="D189" t="str">
        <f t="shared" si="5"/>
        <v>schooner</v>
      </c>
      <c r="E189" t="s">
        <v>1257</v>
      </c>
    </row>
    <row r="190" spans="1:5" x14ac:dyDescent="0.3">
      <c r="A190" t="s">
        <v>1248</v>
      </c>
      <c r="B190" t="s">
        <v>98</v>
      </c>
      <c r="C190" t="str">
        <f t="shared" si="4"/>
        <v>class</v>
      </c>
      <c r="D190" t="str">
        <f t="shared" si="5"/>
        <v>skiandwakeboardboat</v>
      </c>
      <c r="E190" t="s">
        <v>1257</v>
      </c>
    </row>
    <row r="191" spans="1:5" x14ac:dyDescent="0.3">
      <c r="A191" t="s">
        <v>1248</v>
      </c>
      <c r="B191" t="s">
        <v>53</v>
      </c>
      <c r="C191" t="str">
        <f t="shared" si="4"/>
        <v>class</v>
      </c>
      <c r="D191" t="str">
        <f t="shared" si="5"/>
        <v>skiff</v>
      </c>
      <c r="E191" t="s">
        <v>1257</v>
      </c>
    </row>
    <row r="192" spans="1:5" x14ac:dyDescent="0.3">
      <c r="A192" t="s">
        <v>1248</v>
      </c>
      <c r="B192" t="s">
        <v>54</v>
      </c>
      <c r="C192" t="str">
        <f t="shared" si="4"/>
        <v>class</v>
      </c>
      <c r="D192" t="str">
        <f t="shared" si="5"/>
        <v>SkiWakeboardBoats</v>
      </c>
      <c r="E192" t="s">
        <v>1257</v>
      </c>
    </row>
    <row r="193" spans="1:5" x14ac:dyDescent="0.3">
      <c r="A193" t="s">
        <v>1248</v>
      </c>
      <c r="B193" t="s">
        <v>55</v>
      </c>
      <c r="C193" t="str">
        <f t="shared" si="4"/>
        <v>class</v>
      </c>
      <c r="D193" t="str">
        <f t="shared" si="5"/>
        <v>sloop</v>
      </c>
      <c r="E193" t="s">
        <v>1257</v>
      </c>
    </row>
    <row r="194" spans="1:5" x14ac:dyDescent="0.3">
      <c r="A194" t="s">
        <v>1248</v>
      </c>
      <c r="B194" t="s">
        <v>56</v>
      </c>
      <c r="C194" t="str">
        <f t="shared" si="4"/>
        <v>class</v>
      </c>
      <c r="D194" t="str">
        <f t="shared" si="5"/>
        <v>SmallBoats</v>
      </c>
      <c r="E194" t="s">
        <v>1257</v>
      </c>
    </row>
    <row r="195" spans="1:5" x14ac:dyDescent="0.3">
      <c r="A195" t="s">
        <v>1248</v>
      </c>
      <c r="B195" t="s">
        <v>57</v>
      </c>
      <c r="C195" t="str">
        <f t="shared" ref="C195:C258" si="6">MID(B195,1,FIND("=",B195)-1)</f>
        <v>class</v>
      </c>
      <c r="D195" t="str">
        <f t="shared" ref="D195:D258" si="7">MID(B195,FIND("=",B195)+1,LEN(B195))</f>
        <v>sportfisherman</v>
      </c>
      <c r="E195" t="s">
        <v>1257</v>
      </c>
    </row>
    <row r="196" spans="1:5" x14ac:dyDescent="0.3">
      <c r="A196" t="s">
        <v>1248</v>
      </c>
      <c r="B196" t="s">
        <v>58</v>
      </c>
      <c r="C196" t="str">
        <f t="shared" si="6"/>
        <v>class</v>
      </c>
      <c r="D196" t="str">
        <f t="shared" si="7"/>
        <v>sportscruiser</v>
      </c>
      <c r="E196" t="s">
        <v>1257</v>
      </c>
    </row>
    <row r="197" spans="1:5" x14ac:dyDescent="0.3">
      <c r="A197" t="s">
        <v>1248</v>
      </c>
      <c r="B197" t="s">
        <v>59</v>
      </c>
      <c r="C197" t="str">
        <f t="shared" si="6"/>
        <v>class</v>
      </c>
      <c r="D197" t="str">
        <f t="shared" si="7"/>
        <v>sportsfishingboats</v>
      </c>
      <c r="E197" t="s">
        <v>1257</v>
      </c>
    </row>
    <row r="198" spans="1:5" x14ac:dyDescent="0.3">
      <c r="A198" t="s">
        <v>1248</v>
      </c>
      <c r="B198" t="s">
        <v>99</v>
      </c>
      <c r="C198" t="str">
        <f t="shared" si="6"/>
        <v>class</v>
      </c>
      <c r="D198" t="str">
        <f t="shared" si="7"/>
        <v>Submersible</v>
      </c>
      <c r="E198" t="s">
        <v>1257</v>
      </c>
    </row>
    <row r="199" spans="1:5" x14ac:dyDescent="0.3">
      <c r="A199" t="s">
        <v>1248</v>
      </c>
      <c r="B199" t="s">
        <v>61</v>
      </c>
      <c r="C199" t="str">
        <f t="shared" si="6"/>
        <v>class</v>
      </c>
      <c r="D199" t="str">
        <f t="shared" si="7"/>
        <v>tender</v>
      </c>
      <c r="E199" t="s">
        <v>1257</v>
      </c>
    </row>
    <row r="200" spans="1:5" x14ac:dyDescent="0.3">
      <c r="A200" t="s">
        <v>1248</v>
      </c>
      <c r="B200" t="s">
        <v>100</v>
      </c>
      <c r="C200" t="str">
        <f t="shared" si="6"/>
        <v>class</v>
      </c>
      <c r="D200" t="str">
        <f t="shared" si="7"/>
        <v>trawler</v>
      </c>
      <c r="E200" t="s">
        <v>1257</v>
      </c>
    </row>
    <row r="201" spans="1:5" x14ac:dyDescent="0.3">
      <c r="A201" t="s">
        <v>1248</v>
      </c>
      <c r="B201" t="s">
        <v>62</v>
      </c>
      <c r="C201" t="str">
        <f t="shared" si="6"/>
        <v>class</v>
      </c>
      <c r="D201" t="str">
        <f t="shared" si="7"/>
        <v>trawlers</v>
      </c>
      <c r="E201" t="s">
        <v>1257</v>
      </c>
    </row>
    <row r="202" spans="1:5" x14ac:dyDescent="0.3">
      <c r="A202" t="s">
        <v>1248</v>
      </c>
      <c r="B202" t="s">
        <v>101</v>
      </c>
      <c r="C202" t="str">
        <f t="shared" si="6"/>
        <v>class</v>
      </c>
      <c r="D202" t="str">
        <f t="shared" si="7"/>
        <v>trimaran</v>
      </c>
      <c r="E202" t="s">
        <v>1257</v>
      </c>
    </row>
    <row r="203" spans="1:5" x14ac:dyDescent="0.3">
      <c r="A203" t="s">
        <v>1248</v>
      </c>
      <c r="B203" t="s">
        <v>63</v>
      </c>
      <c r="C203" t="str">
        <f t="shared" si="6"/>
        <v>class</v>
      </c>
      <c r="D203" t="str">
        <f t="shared" si="7"/>
        <v>tug</v>
      </c>
      <c r="E203" t="s">
        <v>1257</v>
      </c>
    </row>
    <row r="204" spans="1:5" x14ac:dyDescent="0.3">
      <c r="A204" t="s">
        <v>1248</v>
      </c>
      <c r="B204" t="s">
        <v>64</v>
      </c>
      <c r="C204" t="str">
        <f t="shared" si="6"/>
        <v>class</v>
      </c>
      <c r="D204" t="str">
        <f t="shared" si="7"/>
        <v>unspecified</v>
      </c>
      <c r="E204" t="s">
        <v>1257</v>
      </c>
    </row>
    <row r="205" spans="1:5" x14ac:dyDescent="0.3">
      <c r="A205" t="s">
        <v>1248</v>
      </c>
      <c r="B205" t="s">
        <v>102</v>
      </c>
      <c r="C205" t="str">
        <f t="shared" si="6"/>
        <v>class</v>
      </c>
      <c r="D205" t="str">
        <f t="shared" si="7"/>
        <v>walkaround</v>
      </c>
      <c r="E205" t="s">
        <v>1257</v>
      </c>
    </row>
    <row r="206" spans="1:5" x14ac:dyDescent="0.3">
      <c r="A206" t="s">
        <v>1248</v>
      </c>
      <c r="B206" t="s">
        <v>103</v>
      </c>
      <c r="C206" t="str">
        <f t="shared" si="6"/>
        <v>class</v>
      </c>
      <c r="D206" t="str">
        <f t="shared" si="7"/>
        <v>weekender</v>
      </c>
      <c r="E206" t="s">
        <v>1257</v>
      </c>
    </row>
    <row r="207" spans="1:5" x14ac:dyDescent="0.3">
      <c r="A207" t="s">
        <v>1248</v>
      </c>
      <c r="B207" t="s">
        <v>104</v>
      </c>
      <c r="C207" t="str">
        <f t="shared" si="6"/>
        <v>class</v>
      </c>
      <c r="D207" t="str">
        <f t="shared" si="7"/>
        <v>yawl</v>
      </c>
      <c r="E207" t="s">
        <v>1257</v>
      </c>
    </row>
    <row r="208" spans="1:5" x14ac:dyDescent="0.3">
      <c r="A208" t="s">
        <v>1249</v>
      </c>
      <c r="B208" t="s">
        <v>0</v>
      </c>
      <c r="C208" t="str">
        <f t="shared" si="6"/>
        <v>class</v>
      </c>
      <c r="D208" t="str">
        <f t="shared" si="7"/>
        <v>AftCabin</v>
      </c>
      <c r="E208" t="s">
        <v>1257</v>
      </c>
    </row>
    <row r="209" spans="1:5" x14ac:dyDescent="0.3">
      <c r="A209" t="s">
        <v>1249</v>
      </c>
      <c r="B209" t="s">
        <v>179</v>
      </c>
      <c r="C209" t="str">
        <f t="shared" si="6"/>
        <v>class</v>
      </c>
      <c r="D209" t="str">
        <f t="shared" si="7"/>
        <v>antique</v>
      </c>
      <c r="E209" t="s">
        <v>1257</v>
      </c>
    </row>
    <row r="210" spans="1:5" x14ac:dyDescent="0.3">
      <c r="A210" t="s">
        <v>1249</v>
      </c>
      <c r="B210" t="s">
        <v>108</v>
      </c>
      <c r="C210" t="str">
        <f t="shared" si="6"/>
        <v>class</v>
      </c>
      <c r="D210" t="str">
        <f t="shared" si="7"/>
        <v>antiqueandclassic</v>
      </c>
      <c r="E210" t="s">
        <v>1257</v>
      </c>
    </row>
    <row r="211" spans="1:5" x14ac:dyDescent="0.3">
      <c r="A211" t="s">
        <v>1249</v>
      </c>
      <c r="B211" t="s">
        <v>3</v>
      </c>
      <c r="C211" t="str">
        <f t="shared" si="6"/>
        <v>class</v>
      </c>
      <c r="D211" t="str">
        <f t="shared" si="7"/>
        <v>barge</v>
      </c>
      <c r="E211" t="s">
        <v>1257</v>
      </c>
    </row>
    <row r="212" spans="1:5" x14ac:dyDescent="0.3">
      <c r="A212" t="s">
        <v>1249</v>
      </c>
      <c r="B212" t="s">
        <v>6</v>
      </c>
      <c r="C212" t="str">
        <f t="shared" si="6"/>
        <v>class</v>
      </c>
      <c r="D212" t="str">
        <f t="shared" si="7"/>
        <v>Bowrider</v>
      </c>
      <c r="E212" t="s">
        <v>1257</v>
      </c>
    </row>
    <row r="213" spans="1:5" x14ac:dyDescent="0.3">
      <c r="A213" t="s">
        <v>1249</v>
      </c>
      <c r="B213" t="s">
        <v>7</v>
      </c>
      <c r="C213" t="str">
        <f t="shared" si="6"/>
        <v>class</v>
      </c>
      <c r="D213" t="str">
        <f t="shared" si="7"/>
        <v>cargoship</v>
      </c>
      <c r="E213" t="s">
        <v>1257</v>
      </c>
    </row>
    <row r="214" spans="1:5" x14ac:dyDescent="0.3">
      <c r="A214" t="s">
        <v>1249</v>
      </c>
      <c r="B214" t="s">
        <v>105</v>
      </c>
      <c r="C214" t="str">
        <f t="shared" si="6"/>
        <v>class</v>
      </c>
      <c r="D214" t="str">
        <f t="shared" si="7"/>
        <v>catamaran</v>
      </c>
      <c r="E214" t="s">
        <v>1257</v>
      </c>
    </row>
    <row r="215" spans="1:5" x14ac:dyDescent="0.3">
      <c r="A215" t="s">
        <v>1249</v>
      </c>
      <c r="B215" t="s">
        <v>8</v>
      </c>
      <c r="C215" t="str">
        <f t="shared" si="6"/>
        <v>class</v>
      </c>
      <c r="D215" t="str">
        <f t="shared" si="7"/>
        <v>centercockpit</v>
      </c>
      <c r="E215" t="s">
        <v>1257</v>
      </c>
    </row>
    <row r="216" spans="1:5" x14ac:dyDescent="0.3">
      <c r="A216" t="s">
        <v>1249</v>
      </c>
      <c r="B216" t="s">
        <v>74</v>
      </c>
      <c r="C216" t="str">
        <f t="shared" si="6"/>
        <v>class</v>
      </c>
      <c r="D216" t="str">
        <f t="shared" si="7"/>
        <v>CenterConsole</v>
      </c>
      <c r="E216" t="s">
        <v>1257</v>
      </c>
    </row>
    <row r="217" spans="1:5" x14ac:dyDescent="0.3">
      <c r="A217" t="s">
        <v>1249</v>
      </c>
      <c r="B217" t="s">
        <v>77</v>
      </c>
      <c r="C217" t="str">
        <f t="shared" si="6"/>
        <v>class</v>
      </c>
      <c r="D217" t="str">
        <f t="shared" si="7"/>
        <v>Commercial</v>
      </c>
      <c r="E217" t="s">
        <v>1257</v>
      </c>
    </row>
    <row r="218" spans="1:5" x14ac:dyDescent="0.3">
      <c r="A218" t="s">
        <v>1249</v>
      </c>
      <c r="B218" t="s">
        <v>78</v>
      </c>
      <c r="C218" t="str">
        <f t="shared" si="6"/>
        <v>class</v>
      </c>
      <c r="D218" t="str">
        <f t="shared" si="7"/>
        <v>convertible</v>
      </c>
      <c r="E218" t="s">
        <v>1257</v>
      </c>
    </row>
    <row r="219" spans="1:5" x14ac:dyDescent="0.3">
      <c r="A219" t="s">
        <v>1249</v>
      </c>
      <c r="B219" t="s">
        <v>67</v>
      </c>
      <c r="C219" t="str">
        <f t="shared" si="6"/>
        <v>class</v>
      </c>
      <c r="D219" t="str">
        <f t="shared" si="7"/>
        <v>cruiser</v>
      </c>
      <c r="E219" t="s">
        <v>1257</v>
      </c>
    </row>
    <row r="220" spans="1:5" x14ac:dyDescent="0.3">
      <c r="A220" t="s">
        <v>1249</v>
      </c>
      <c r="B220" t="s">
        <v>80</v>
      </c>
      <c r="C220" t="str">
        <f t="shared" si="6"/>
        <v>class</v>
      </c>
      <c r="D220" t="str">
        <f t="shared" si="7"/>
        <v>cruiserracer</v>
      </c>
      <c r="E220" t="s">
        <v>1257</v>
      </c>
    </row>
    <row r="221" spans="1:5" x14ac:dyDescent="0.3">
      <c r="A221" t="s">
        <v>1249</v>
      </c>
      <c r="B221" t="s">
        <v>11</v>
      </c>
      <c r="C221" t="str">
        <f t="shared" si="6"/>
        <v>class</v>
      </c>
      <c r="D221" t="str">
        <f t="shared" si="7"/>
        <v>cruiseship</v>
      </c>
      <c r="E221" t="s">
        <v>1257</v>
      </c>
    </row>
    <row r="222" spans="1:5" x14ac:dyDescent="0.3">
      <c r="A222" t="s">
        <v>1249</v>
      </c>
      <c r="B222" t="s">
        <v>12</v>
      </c>
      <c r="C222" t="str">
        <f t="shared" si="6"/>
        <v>class</v>
      </c>
      <c r="D222" t="str">
        <f t="shared" si="7"/>
        <v>cuddycabin</v>
      </c>
      <c r="E222" t="s">
        <v>1257</v>
      </c>
    </row>
    <row r="223" spans="1:5" x14ac:dyDescent="0.3">
      <c r="A223" t="s">
        <v>1249</v>
      </c>
      <c r="B223" t="s">
        <v>13</v>
      </c>
      <c r="C223" t="str">
        <f t="shared" si="6"/>
        <v>class</v>
      </c>
      <c r="D223" t="str">
        <f t="shared" si="7"/>
        <v>cutter</v>
      </c>
      <c r="E223" t="s">
        <v>1257</v>
      </c>
    </row>
    <row r="224" spans="1:5" x14ac:dyDescent="0.3">
      <c r="A224" t="s">
        <v>1249</v>
      </c>
      <c r="B224" t="s">
        <v>185</v>
      </c>
      <c r="C224" t="str">
        <f t="shared" si="6"/>
        <v>class</v>
      </c>
      <c r="D224" t="str">
        <f t="shared" si="7"/>
        <v>day</v>
      </c>
      <c r="E224" t="s">
        <v>1257</v>
      </c>
    </row>
    <row r="225" spans="1:5" x14ac:dyDescent="0.3">
      <c r="A225" t="s">
        <v>1249</v>
      </c>
      <c r="B225" t="s">
        <v>84</v>
      </c>
      <c r="C225" t="str">
        <f t="shared" si="6"/>
        <v>class</v>
      </c>
      <c r="D225" t="str">
        <f t="shared" si="7"/>
        <v>decksaloon</v>
      </c>
      <c r="E225" t="s">
        <v>1257</v>
      </c>
    </row>
    <row r="226" spans="1:5" x14ac:dyDescent="0.3">
      <c r="A226" t="s">
        <v>1249</v>
      </c>
      <c r="B226" t="s">
        <v>17</v>
      </c>
      <c r="C226" t="str">
        <f t="shared" si="6"/>
        <v>class</v>
      </c>
      <c r="D226" t="str">
        <f t="shared" si="7"/>
        <v>diveboat</v>
      </c>
      <c r="E226" t="s">
        <v>1257</v>
      </c>
    </row>
    <row r="227" spans="1:5" x14ac:dyDescent="0.3">
      <c r="A227" t="s">
        <v>1249</v>
      </c>
      <c r="B227" t="s">
        <v>18</v>
      </c>
      <c r="C227" t="str">
        <f t="shared" si="6"/>
        <v>class</v>
      </c>
      <c r="D227" t="str">
        <f t="shared" si="7"/>
        <v>downeast</v>
      </c>
      <c r="E227" t="s">
        <v>1257</v>
      </c>
    </row>
    <row r="228" spans="1:5" x14ac:dyDescent="0.3">
      <c r="A228" t="s">
        <v>1249</v>
      </c>
      <c r="B228" t="s">
        <v>109</v>
      </c>
      <c r="C228" t="str">
        <f t="shared" si="6"/>
        <v>class</v>
      </c>
      <c r="D228" t="str">
        <f t="shared" si="7"/>
        <v>dragger</v>
      </c>
      <c r="E228" t="s">
        <v>1257</v>
      </c>
    </row>
    <row r="229" spans="1:5" x14ac:dyDescent="0.3">
      <c r="A229" t="s">
        <v>1249</v>
      </c>
      <c r="B229" t="s">
        <v>21</v>
      </c>
      <c r="C229" t="str">
        <f t="shared" si="6"/>
        <v>class</v>
      </c>
      <c r="D229" t="str">
        <f t="shared" si="7"/>
        <v>expresscruiser</v>
      </c>
      <c r="E229" t="s">
        <v>1257</v>
      </c>
    </row>
    <row r="230" spans="1:5" x14ac:dyDescent="0.3">
      <c r="A230" t="s">
        <v>1249</v>
      </c>
      <c r="B230" t="s">
        <v>24</v>
      </c>
      <c r="C230" t="str">
        <f t="shared" si="6"/>
        <v>class</v>
      </c>
      <c r="D230" t="str">
        <f t="shared" si="7"/>
        <v>flybridge</v>
      </c>
      <c r="E230" t="s">
        <v>1257</v>
      </c>
    </row>
    <row r="231" spans="1:5" x14ac:dyDescent="0.3">
      <c r="A231" t="s">
        <v>1249</v>
      </c>
      <c r="B231" t="s">
        <v>25</v>
      </c>
      <c r="C231" t="str">
        <f t="shared" si="6"/>
        <v>class</v>
      </c>
      <c r="D231" t="str">
        <f t="shared" si="7"/>
        <v>freshwaterfishing</v>
      </c>
      <c r="E231" t="s">
        <v>1257</v>
      </c>
    </row>
    <row r="232" spans="1:5" x14ac:dyDescent="0.3">
      <c r="A232" t="s">
        <v>1249</v>
      </c>
      <c r="B232" t="s">
        <v>110</v>
      </c>
      <c r="C232" t="str">
        <f t="shared" si="6"/>
        <v>class</v>
      </c>
      <c r="D232" t="str">
        <f t="shared" si="7"/>
        <v>gulet</v>
      </c>
      <c r="E232" t="s">
        <v>1257</v>
      </c>
    </row>
    <row r="233" spans="1:5" x14ac:dyDescent="0.3">
      <c r="A233" t="s">
        <v>1249</v>
      </c>
      <c r="B233" t="s">
        <v>180</v>
      </c>
      <c r="C233" t="str">
        <f t="shared" si="6"/>
        <v>class</v>
      </c>
      <c r="D233" t="str">
        <f t="shared" si="7"/>
        <v>house</v>
      </c>
      <c r="E233" t="s">
        <v>1257</v>
      </c>
    </row>
    <row r="234" spans="1:5" x14ac:dyDescent="0.3">
      <c r="A234" t="s">
        <v>1249</v>
      </c>
      <c r="B234" t="s">
        <v>88</v>
      </c>
      <c r="C234" t="str">
        <f t="shared" si="6"/>
        <v>class</v>
      </c>
      <c r="D234" t="str">
        <f t="shared" si="7"/>
        <v>houseboat</v>
      </c>
      <c r="E234" t="s">
        <v>1257</v>
      </c>
    </row>
    <row r="235" spans="1:5" x14ac:dyDescent="0.3">
      <c r="A235" t="s">
        <v>1249</v>
      </c>
      <c r="B235" t="s">
        <v>89</v>
      </c>
      <c r="C235" t="str">
        <f t="shared" si="6"/>
        <v>class</v>
      </c>
      <c r="D235" t="str">
        <f t="shared" si="7"/>
        <v>JetBoat</v>
      </c>
      <c r="E235" t="s">
        <v>1257</v>
      </c>
    </row>
    <row r="236" spans="1:5" x14ac:dyDescent="0.3">
      <c r="A236" t="s">
        <v>1249</v>
      </c>
      <c r="B236" t="s">
        <v>31</v>
      </c>
      <c r="C236" t="str">
        <f t="shared" si="6"/>
        <v>class</v>
      </c>
      <c r="D236" t="str">
        <f t="shared" si="7"/>
        <v>ketch</v>
      </c>
      <c r="E236" t="s">
        <v>1257</v>
      </c>
    </row>
    <row r="237" spans="1:5" x14ac:dyDescent="0.3">
      <c r="A237" t="s">
        <v>1249</v>
      </c>
      <c r="B237" t="s">
        <v>32</v>
      </c>
      <c r="C237" t="str">
        <f t="shared" si="6"/>
        <v>class</v>
      </c>
      <c r="D237" t="str">
        <f t="shared" si="7"/>
        <v>lobsterboat</v>
      </c>
      <c r="E237" t="s">
        <v>1257</v>
      </c>
    </row>
    <row r="238" spans="1:5" x14ac:dyDescent="0.3">
      <c r="A238" t="s">
        <v>1249</v>
      </c>
      <c r="B238" t="s">
        <v>181</v>
      </c>
      <c r="C238" t="str">
        <f t="shared" si="6"/>
        <v>class</v>
      </c>
      <c r="D238" t="str">
        <f t="shared" si="7"/>
        <v>motor</v>
      </c>
      <c r="E238" t="s">
        <v>1257</v>
      </c>
    </row>
    <row r="239" spans="1:5" x14ac:dyDescent="0.3">
      <c r="A239" t="s">
        <v>1249</v>
      </c>
      <c r="B239" t="s">
        <v>91</v>
      </c>
      <c r="C239" t="str">
        <f t="shared" si="6"/>
        <v>class</v>
      </c>
      <c r="D239" t="str">
        <f t="shared" si="7"/>
        <v>motorsailer</v>
      </c>
      <c r="E239" t="s">
        <v>1257</v>
      </c>
    </row>
    <row r="240" spans="1:5" x14ac:dyDescent="0.3">
      <c r="A240" t="s">
        <v>1249</v>
      </c>
      <c r="B240" t="s">
        <v>35</v>
      </c>
      <c r="C240" t="str">
        <f t="shared" si="6"/>
        <v>class</v>
      </c>
      <c r="D240" t="str">
        <f t="shared" si="7"/>
        <v>motoryacht</v>
      </c>
      <c r="E240" t="s">
        <v>1257</v>
      </c>
    </row>
    <row r="241" spans="1:5" x14ac:dyDescent="0.3">
      <c r="A241" t="s">
        <v>1249</v>
      </c>
      <c r="B241" t="s">
        <v>92</v>
      </c>
      <c r="C241" t="str">
        <f t="shared" si="6"/>
        <v>class</v>
      </c>
      <c r="D241" t="str">
        <f t="shared" si="7"/>
        <v>multihull</v>
      </c>
      <c r="E241" t="s">
        <v>1257</v>
      </c>
    </row>
    <row r="242" spans="1:5" x14ac:dyDescent="0.3">
      <c r="A242" t="s">
        <v>1249</v>
      </c>
      <c r="B242" t="s">
        <v>38</v>
      </c>
      <c r="C242" t="str">
        <f t="shared" si="6"/>
        <v>class</v>
      </c>
      <c r="D242" t="str">
        <f t="shared" si="7"/>
        <v>other</v>
      </c>
      <c r="E242" t="s">
        <v>1257</v>
      </c>
    </row>
    <row r="243" spans="1:5" x14ac:dyDescent="0.3">
      <c r="A243" t="s">
        <v>1249</v>
      </c>
      <c r="B243" t="s">
        <v>93</v>
      </c>
      <c r="C243" t="str">
        <f t="shared" si="6"/>
        <v>class</v>
      </c>
      <c r="D243" t="str">
        <f t="shared" si="7"/>
        <v>passenger</v>
      </c>
      <c r="E243" t="s">
        <v>1257</v>
      </c>
    </row>
    <row r="244" spans="1:5" x14ac:dyDescent="0.3">
      <c r="A244" t="s">
        <v>1249</v>
      </c>
      <c r="B244" t="s">
        <v>40</v>
      </c>
      <c r="C244" t="str">
        <f t="shared" si="6"/>
        <v>class</v>
      </c>
      <c r="D244" t="str">
        <f t="shared" si="7"/>
        <v>personalwatercraft</v>
      </c>
      <c r="E244" t="s">
        <v>1257</v>
      </c>
    </row>
    <row r="245" spans="1:5" x14ac:dyDescent="0.3">
      <c r="A245" t="s">
        <v>1249</v>
      </c>
      <c r="B245" t="s">
        <v>182</v>
      </c>
      <c r="C245" t="str">
        <f t="shared" si="6"/>
        <v>class</v>
      </c>
      <c r="D245" t="str">
        <f t="shared" si="7"/>
        <v>pilot</v>
      </c>
      <c r="E245" t="s">
        <v>1257</v>
      </c>
    </row>
    <row r="246" spans="1:5" x14ac:dyDescent="0.3">
      <c r="A246" t="s">
        <v>1249</v>
      </c>
      <c r="B246" t="s">
        <v>41</v>
      </c>
      <c r="C246" t="str">
        <f t="shared" si="6"/>
        <v>class</v>
      </c>
      <c r="D246" t="str">
        <f t="shared" si="7"/>
        <v>pilothouse</v>
      </c>
      <c r="E246" t="s">
        <v>1257</v>
      </c>
    </row>
    <row r="247" spans="1:5" x14ac:dyDescent="0.3">
      <c r="A247" t="s">
        <v>1249</v>
      </c>
      <c r="B247" t="s">
        <v>66</v>
      </c>
      <c r="C247" t="str">
        <f t="shared" si="6"/>
        <v>class</v>
      </c>
      <c r="D247" t="str">
        <f t="shared" si="7"/>
        <v>power</v>
      </c>
      <c r="E247" t="s">
        <v>1257</v>
      </c>
    </row>
    <row r="248" spans="1:5" x14ac:dyDescent="0.3">
      <c r="A248" t="s">
        <v>1249</v>
      </c>
      <c r="B248" t="s">
        <v>111</v>
      </c>
      <c r="C248" t="str">
        <f t="shared" si="6"/>
        <v>class</v>
      </c>
      <c r="D248" t="str">
        <f t="shared" si="7"/>
        <v>poweraftcabin</v>
      </c>
      <c r="E248" t="s">
        <v>1257</v>
      </c>
    </row>
    <row r="249" spans="1:5" x14ac:dyDescent="0.3">
      <c r="A249" t="s">
        <v>1249</v>
      </c>
      <c r="B249" t="s">
        <v>112</v>
      </c>
      <c r="C249" t="str">
        <f t="shared" si="6"/>
        <v>class</v>
      </c>
      <c r="D249" t="str">
        <f t="shared" si="7"/>
        <v>powerantiqueandclassic</v>
      </c>
      <c r="E249" t="s">
        <v>1257</v>
      </c>
    </row>
    <row r="250" spans="1:5" x14ac:dyDescent="0.3">
      <c r="A250" t="s">
        <v>1249</v>
      </c>
      <c r="B250" t="s">
        <v>113</v>
      </c>
      <c r="C250" t="str">
        <f t="shared" si="6"/>
        <v>class</v>
      </c>
      <c r="D250" t="str">
        <f t="shared" si="7"/>
        <v>powerBarge</v>
      </c>
      <c r="E250" t="s">
        <v>1257</v>
      </c>
    </row>
    <row r="251" spans="1:5" x14ac:dyDescent="0.3">
      <c r="A251" t="s">
        <v>1249</v>
      </c>
      <c r="B251" t="s">
        <v>114</v>
      </c>
      <c r="C251" t="str">
        <f t="shared" si="6"/>
        <v>class</v>
      </c>
      <c r="D251" t="str">
        <f t="shared" si="7"/>
        <v>powerbowrider</v>
      </c>
      <c r="E251" t="s">
        <v>1257</v>
      </c>
    </row>
    <row r="252" spans="1:5" x14ac:dyDescent="0.3">
      <c r="A252" t="s">
        <v>1249</v>
      </c>
      <c r="B252" t="s">
        <v>115</v>
      </c>
      <c r="C252" t="str">
        <f t="shared" si="6"/>
        <v>class</v>
      </c>
      <c r="D252" t="str">
        <f t="shared" si="7"/>
        <v>powerCargoShip</v>
      </c>
      <c r="E252" t="s">
        <v>1257</v>
      </c>
    </row>
    <row r="253" spans="1:5" x14ac:dyDescent="0.3">
      <c r="A253" t="s">
        <v>1249</v>
      </c>
      <c r="B253" t="s">
        <v>116</v>
      </c>
      <c r="C253" t="str">
        <f t="shared" si="6"/>
        <v>class</v>
      </c>
      <c r="D253" t="str">
        <f t="shared" si="7"/>
        <v>powercenterconsole</v>
      </c>
      <c r="E253" t="s">
        <v>1257</v>
      </c>
    </row>
    <row r="254" spans="1:5" x14ac:dyDescent="0.3">
      <c r="A254" t="s">
        <v>1249</v>
      </c>
      <c r="B254" t="s">
        <v>117</v>
      </c>
      <c r="C254" t="str">
        <f t="shared" si="6"/>
        <v>class</v>
      </c>
      <c r="D254" t="str">
        <f t="shared" si="7"/>
        <v>powercommercialboat</v>
      </c>
      <c r="E254" t="s">
        <v>1257</v>
      </c>
    </row>
    <row r="255" spans="1:5" x14ac:dyDescent="0.3">
      <c r="A255" t="s">
        <v>1249</v>
      </c>
      <c r="B255" t="s">
        <v>118</v>
      </c>
      <c r="C255" t="str">
        <f t="shared" si="6"/>
        <v>class</v>
      </c>
      <c r="D255" t="str">
        <f t="shared" si="7"/>
        <v>powerconvertibleboat</v>
      </c>
      <c r="E255" t="s">
        <v>1257</v>
      </c>
    </row>
    <row r="256" spans="1:5" x14ac:dyDescent="0.3">
      <c r="A256" t="s">
        <v>1249</v>
      </c>
      <c r="B256" t="s">
        <v>119</v>
      </c>
      <c r="C256" t="str">
        <f t="shared" si="6"/>
        <v>class</v>
      </c>
      <c r="D256" t="str">
        <f t="shared" si="7"/>
        <v>powercruiser</v>
      </c>
      <c r="E256" t="s">
        <v>1257</v>
      </c>
    </row>
    <row r="257" spans="1:5" x14ac:dyDescent="0.3">
      <c r="A257" t="s">
        <v>1249</v>
      </c>
      <c r="B257" t="s">
        <v>120</v>
      </c>
      <c r="C257" t="str">
        <f t="shared" si="6"/>
        <v>class</v>
      </c>
      <c r="D257" t="str">
        <f t="shared" si="7"/>
        <v>powerCruiseShip</v>
      </c>
      <c r="E257" t="s">
        <v>1257</v>
      </c>
    </row>
    <row r="258" spans="1:5" x14ac:dyDescent="0.3">
      <c r="A258" t="s">
        <v>1249</v>
      </c>
      <c r="B258" t="s">
        <v>121</v>
      </c>
      <c r="C258" t="str">
        <f t="shared" si="6"/>
        <v>class</v>
      </c>
      <c r="D258" t="str">
        <f t="shared" si="7"/>
        <v>powercuddycabin</v>
      </c>
      <c r="E258" t="s">
        <v>1257</v>
      </c>
    </row>
    <row r="259" spans="1:5" x14ac:dyDescent="0.3">
      <c r="A259" t="s">
        <v>1249</v>
      </c>
      <c r="B259" t="s">
        <v>122</v>
      </c>
      <c r="C259" t="str">
        <f t="shared" ref="C259:C322" si="8">MID(B259,1,FIND("=",B259)-1)</f>
        <v>class</v>
      </c>
      <c r="D259" t="str">
        <f t="shared" ref="D259:D322" si="9">MID(B259,FIND("=",B259)+1,LEN(B259))</f>
        <v>powerDiveBoat</v>
      </c>
      <c r="E259" t="s">
        <v>1257</v>
      </c>
    </row>
    <row r="260" spans="1:5" x14ac:dyDescent="0.3">
      <c r="A260" t="s">
        <v>1249</v>
      </c>
      <c r="B260" t="s">
        <v>123</v>
      </c>
      <c r="C260" t="str">
        <f t="shared" si="8"/>
        <v>class</v>
      </c>
      <c r="D260" t="str">
        <f t="shared" si="9"/>
        <v>powerdowneast</v>
      </c>
      <c r="E260" t="s">
        <v>1257</v>
      </c>
    </row>
    <row r="261" spans="1:5" x14ac:dyDescent="0.3">
      <c r="A261" t="s">
        <v>1249</v>
      </c>
      <c r="B261" t="s">
        <v>124</v>
      </c>
      <c r="C261" t="str">
        <f t="shared" si="8"/>
        <v>class</v>
      </c>
      <c r="D261" t="str">
        <f t="shared" si="9"/>
        <v>powerDragger</v>
      </c>
      <c r="E261" t="s">
        <v>1257</v>
      </c>
    </row>
    <row r="262" spans="1:5" x14ac:dyDescent="0.3">
      <c r="A262" t="s">
        <v>1249</v>
      </c>
      <c r="B262" t="s">
        <v>125</v>
      </c>
      <c r="C262" t="str">
        <f t="shared" si="8"/>
        <v>class</v>
      </c>
      <c r="D262" t="str">
        <f t="shared" si="9"/>
        <v>powerexpresscruiser</v>
      </c>
      <c r="E262" t="s">
        <v>1257</v>
      </c>
    </row>
    <row r="263" spans="1:5" x14ac:dyDescent="0.3">
      <c r="A263" t="s">
        <v>1249</v>
      </c>
      <c r="B263" t="s">
        <v>126</v>
      </c>
      <c r="C263" t="str">
        <f t="shared" si="8"/>
        <v>class</v>
      </c>
      <c r="D263" t="str">
        <f t="shared" si="9"/>
        <v>powerflybridge</v>
      </c>
      <c r="E263" t="s">
        <v>1257</v>
      </c>
    </row>
    <row r="264" spans="1:5" x14ac:dyDescent="0.3">
      <c r="A264" t="s">
        <v>1249</v>
      </c>
      <c r="B264" t="s">
        <v>127</v>
      </c>
      <c r="C264" t="str">
        <f t="shared" si="8"/>
        <v>class</v>
      </c>
      <c r="D264" t="str">
        <f t="shared" si="9"/>
        <v>powerfreshwaterfishing</v>
      </c>
      <c r="E264" t="s">
        <v>1257</v>
      </c>
    </row>
    <row r="265" spans="1:5" x14ac:dyDescent="0.3">
      <c r="A265" t="s">
        <v>1249</v>
      </c>
      <c r="B265" t="s">
        <v>128</v>
      </c>
      <c r="C265" t="str">
        <f t="shared" si="8"/>
        <v>class</v>
      </c>
      <c r="D265" t="str">
        <f t="shared" si="9"/>
        <v>powerhouseboat</v>
      </c>
      <c r="E265" t="s">
        <v>1257</v>
      </c>
    </row>
    <row r="266" spans="1:5" x14ac:dyDescent="0.3">
      <c r="A266" t="s">
        <v>1249</v>
      </c>
      <c r="B266" t="s">
        <v>129</v>
      </c>
      <c r="C266" t="str">
        <f t="shared" si="8"/>
        <v>class</v>
      </c>
      <c r="D266" t="str">
        <f t="shared" si="9"/>
        <v>powerinflatable</v>
      </c>
      <c r="E266" t="s">
        <v>1257</v>
      </c>
    </row>
    <row r="267" spans="1:5" x14ac:dyDescent="0.3">
      <c r="A267" t="s">
        <v>1249</v>
      </c>
      <c r="B267" t="s">
        <v>130</v>
      </c>
      <c r="C267" t="str">
        <f t="shared" si="8"/>
        <v>class</v>
      </c>
      <c r="D267" t="str">
        <f t="shared" si="9"/>
        <v>powerjetboat</v>
      </c>
      <c r="E267" t="s">
        <v>1257</v>
      </c>
    </row>
    <row r="268" spans="1:5" x14ac:dyDescent="0.3">
      <c r="A268" t="s">
        <v>1249</v>
      </c>
      <c r="B268" t="s">
        <v>131</v>
      </c>
      <c r="C268" t="str">
        <f t="shared" si="8"/>
        <v>class</v>
      </c>
      <c r="D268" t="str">
        <f t="shared" si="9"/>
        <v>powerlobsterboat</v>
      </c>
      <c r="E268" t="s">
        <v>1257</v>
      </c>
    </row>
    <row r="269" spans="1:5" x14ac:dyDescent="0.3">
      <c r="A269" t="s">
        <v>1249</v>
      </c>
      <c r="B269" t="s">
        <v>132</v>
      </c>
      <c r="C269" t="str">
        <f t="shared" si="8"/>
        <v>class</v>
      </c>
      <c r="D269" t="str">
        <f t="shared" si="9"/>
        <v>powermegayacht</v>
      </c>
      <c r="E269" t="s">
        <v>1257</v>
      </c>
    </row>
    <row r="270" spans="1:5" x14ac:dyDescent="0.3">
      <c r="A270" t="s">
        <v>1249</v>
      </c>
      <c r="B270" t="s">
        <v>133</v>
      </c>
      <c r="C270" t="str">
        <f t="shared" si="8"/>
        <v>class</v>
      </c>
      <c r="D270" t="str">
        <f t="shared" si="9"/>
        <v>powermotorsailer</v>
      </c>
      <c r="E270" t="s">
        <v>1257</v>
      </c>
    </row>
    <row r="271" spans="1:5" x14ac:dyDescent="0.3">
      <c r="A271" t="s">
        <v>1249</v>
      </c>
      <c r="B271" t="s">
        <v>134</v>
      </c>
      <c r="C271" t="str">
        <f t="shared" si="8"/>
        <v>class</v>
      </c>
      <c r="D271" t="str">
        <f t="shared" si="9"/>
        <v>powermotoryacht</v>
      </c>
      <c r="E271" t="s">
        <v>1257</v>
      </c>
    </row>
    <row r="272" spans="1:5" x14ac:dyDescent="0.3">
      <c r="A272" t="s">
        <v>1249</v>
      </c>
      <c r="B272" t="s">
        <v>135</v>
      </c>
      <c r="C272" t="str">
        <f t="shared" si="8"/>
        <v>class</v>
      </c>
      <c r="D272" t="str">
        <f t="shared" si="9"/>
        <v>powerother</v>
      </c>
      <c r="E272" t="s">
        <v>1257</v>
      </c>
    </row>
    <row r="273" spans="1:5" x14ac:dyDescent="0.3">
      <c r="A273" t="s">
        <v>1249</v>
      </c>
      <c r="B273" t="s">
        <v>136</v>
      </c>
      <c r="C273" t="str">
        <f t="shared" si="8"/>
        <v>class</v>
      </c>
      <c r="D273" t="str">
        <f t="shared" si="9"/>
        <v>powerpassenger</v>
      </c>
      <c r="E273" t="s">
        <v>1257</v>
      </c>
    </row>
    <row r="274" spans="1:5" x14ac:dyDescent="0.3">
      <c r="A274" t="s">
        <v>1249</v>
      </c>
      <c r="B274" t="s">
        <v>137</v>
      </c>
      <c r="C274" t="str">
        <f t="shared" si="8"/>
        <v>class</v>
      </c>
      <c r="D274" t="str">
        <f t="shared" si="9"/>
        <v>powerpersonalwatercraft</v>
      </c>
      <c r="E274" t="s">
        <v>1257</v>
      </c>
    </row>
    <row r="275" spans="1:5" x14ac:dyDescent="0.3">
      <c r="A275" t="s">
        <v>1249</v>
      </c>
      <c r="B275" t="s">
        <v>138</v>
      </c>
      <c r="C275" t="str">
        <f t="shared" si="8"/>
        <v>class</v>
      </c>
      <c r="D275" t="str">
        <f t="shared" si="9"/>
        <v>powerpilothouse</v>
      </c>
      <c r="E275" t="s">
        <v>1257</v>
      </c>
    </row>
    <row r="276" spans="1:5" x14ac:dyDescent="0.3">
      <c r="A276" t="s">
        <v>1249</v>
      </c>
      <c r="B276" t="s">
        <v>139</v>
      </c>
      <c r="C276" t="str">
        <f t="shared" si="8"/>
        <v>class</v>
      </c>
      <c r="D276" t="str">
        <f t="shared" si="9"/>
        <v>powerpontoonboat</v>
      </c>
      <c r="E276" t="s">
        <v>1257</v>
      </c>
    </row>
    <row r="277" spans="1:5" x14ac:dyDescent="0.3">
      <c r="A277" t="s">
        <v>1249</v>
      </c>
      <c r="B277" t="s">
        <v>140</v>
      </c>
      <c r="C277" t="str">
        <f t="shared" si="8"/>
        <v>class</v>
      </c>
      <c r="D277" t="str">
        <f t="shared" si="9"/>
        <v>powerpowercatamaran</v>
      </c>
      <c r="E277" t="s">
        <v>1257</v>
      </c>
    </row>
    <row r="278" spans="1:5" x14ac:dyDescent="0.3">
      <c r="A278" t="s">
        <v>1249</v>
      </c>
      <c r="B278" t="s">
        <v>141</v>
      </c>
      <c r="C278" t="str">
        <f t="shared" si="8"/>
        <v>class</v>
      </c>
      <c r="D278" t="str">
        <f t="shared" si="9"/>
        <v>powerracinghighperformance</v>
      </c>
      <c r="E278" t="s">
        <v>1257</v>
      </c>
    </row>
    <row r="279" spans="1:5" x14ac:dyDescent="0.3">
      <c r="A279" t="s">
        <v>1249</v>
      </c>
      <c r="B279" t="s">
        <v>142</v>
      </c>
      <c r="C279" t="str">
        <f t="shared" si="8"/>
        <v>class</v>
      </c>
      <c r="D279" t="str">
        <f t="shared" si="9"/>
        <v>PowerRigidInflatableBoatRIB</v>
      </c>
      <c r="E279" t="s">
        <v>1257</v>
      </c>
    </row>
    <row r="280" spans="1:5" x14ac:dyDescent="0.3">
      <c r="A280" t="s">
        <v>1249</v>
      </c>
      <c r="B280" t="s">
        <v>143</v>
      </c>
      <c r="C280" t="str">
        <f t="shared" si="8"/>
        <v>class</v>
      </c>
      <c r="D280" t="str">
        <f t="shared" si="9"/>
        <v>powersaltwaterfishing</v>
      </c>
      <c r="E280" t="s">
        <v>1257</v>
      </c>
    </row>
    <row r="281" spans="1:5" x14ac:dyDescent="0.3">
      <c r="A281" t="s">
        <v>1249</v>
      </c>
      <c r="B281" t="s">
        <v>144</v>
      </c>
      <c r="C281" t="str">
        <f t="shared" si="8"/>
        <v>class</v>
      </c>
      <c r="D281" t="str">
        <f t="shared" si="9"/>
        <v>powerskiandwakeboardboat</v>
      </c>
      <c r="E281" t="s">
        <v>1257</v>
      </c>
    </row>
    <row r="282" spans="1:5" x14ac:dyDescent="0.3">
      <c r="A282" t="s">
        <v>1249</v>
      </c>
      <c r="B282" t="s">
        <v>145</v>
      </c>
      <c r="C282" t="str">
        <f t="shared" si="8"/>
        <v>class</v>
      </c>
      <c r="D282" t="str">
        <f t="shared" si="9"/>
        <v>powersportfishing</v>
      </c>
      <c r="E282" t="s">
        <v>1257</v>
      </c>
    </row>
    <row r="283" spans="1:5" x14ac:dyDescent="0.3">
      <c r="A283" t="s">
        <v>1249</v>
      </c>
      <c r="B283" t="s">
        <v>146</v>
      </c>
      <c r="C283" t="str">
        <f t="shared" si="8"/>
        <v>class</v>
      </c>
      <c r="D283" t="str">
        <f t="shared" si="9"/>
        <v>powersportscruiser</v>
      </c>
      <c r="E283" t="s">
        <v>1257</v>
      </c>
    </row>
    <row r="284" spans="1:5" x14ac:dyDescent="0.3">
      <c r="A284" t="s">
        <v>1249</v>
      </c>
      <c r="B284" t="s">
        <v>147</v>
      </c>
      <c r="C284" t="str">
        <f t="shared" si="8"/>
        <v>class</v>
      </c>
      <c r="D284" t="str">
        <f t="shared" si="9"/>
        <v>powersuperyacht</v>
      </c>
      <c r="E284" t="s">
        <v>1257</v>
      </c>
    </row>
    <row r="285" spans="1:5" x14ac:dyDescent="0.3">
      <c r="A285" t="s">
        <v>1249</v>
      </c>
      <c r="B285" t="s">
        <v>148</v>
      </c>
      <c r="C285" t="str">
        <f t="shared" si="8"/>
        <v>class</v>
      </c>
      <c r="D285" t="str">
        <f t="shared" si="9"/>
        <v>powertender</v>
      </c>
      <c r="E285" t="s">
        <v>1257</v>
      </c>
    </row>
    <row r="286" spans="1:5" x14ac:dyDescent="0.3">
      <c r="A286" t="s">
        <v>1249</v>
      </c>
      <c r="B286" t="s">
        <v>149</v>
      </c>
      <c r="C286" t="str">
        <f t="shared" si="8"/>
        <v>class</v>
      </c>
      <c r="D286" t="str">
        <f t="shared" si="9"/>
        <v>powertrawler</v>
      </c>
      <c r="E286" t="s">
        <v>1257</v>
      </c>
    </row>
    <row r="287" spans="1:5" x14ac:dyDescent="0.3">
      <c r="A287" t="s">
        <v>1249</v>
      </c>
      <c r="B287" t="s">
        <v>150</v>
      </c>
      <c r="C287" t="str">
        <f t="shared" si="8"/>
        <v>class</v>
      </c>
      <c r="D287" t="str">
        <f t="shared" si="9"/>
        <v>powertroller</v>
      </c>
      <c r="E287" t="s">
        <v>1257</v>
      </c>
    </row>
    <row r="288" spans="1:5" x14ac:dyDescent="0.3">
      <c r="A288" t="s">
        <v>1249</v>
      </c>
      <c r="B288" t="s">
        <v>151</v>
      </c>
      <c r="C288" t="str">
        <f t="shared" si="8"/>
        <v>class</v>
      </c>
      <c r="D288" t="str">
        <f t="shared" si="9"/>
        <v>powertug</v>
      </c>
      <c r="E288" t="s">
        <v>1257</v>
      </c>
    </row>
    <row r="289" spans="1:5" x14ac:dyDescent="0.3">
      <c r="A289" t="s">
        <v>1249</v>
      </c>
      <c r="B289" t="s">
        <v>152</v>
      </c>
      <c r="C289" t="str">
        <f t="shared" si="8"/>
        <v>class</v>
      </c>
      <c r="D289" t="str">
        <f t="shared" si="9"/>
        <v>pwc</v>
      </c>
      <c r="E289" t="s">
        <v>1257</v>
      </c>
    </row>
    <row r="290" spans="1:5" x14ac:dyDescent="0.3">
      <c r="A290" t="s">
        <v>1249</v>
      </c>
      <c r="B290" t="s">
        <v>95</v>
      </c>
      <c r="C290" t="str">
        <f t="shared" si="8"/>
        <v>class</v>
      </c>
      <c r="D290" t="str">
        <f t="shared" si="9"/>
        <v>racer</v>
      </c>
      <c r="E290" t="s">
        <v>1257</v>
      </c>
    </row>
    <row r="291" spans="1:5" x14ac:dyDescent="0.3">
      <c r="A291" t="s">
        <v>1249</v>
      </c>
      <c r="B291" t="s">
        <v>186</v>
      </c>
      <c r="C291" t="str">
        <f t="shared" si="8"/>
        <v>class</v>
      </c>
      <c r="D291" t="str">
        <f t="shared" si="9"/>
        <v>racercruiser</v>
      </c>
      <c r="E291" t="s">
        <v>1257</v>
      </c>
    </row>
    <row r="292" spans="1:5" x14ac:dyDescent="0.3">
      <c r="A292" t="s">
        <v>1249</v>
      </c>
      <c r="B292" t="s">
        <v>153</v>
      </c>
      <c r="C292" t="str">
        <f t="shared" si="8"/>
        <v>class</v>
      </c>
      <c r="D292" t="str">
        <f t="shared" si="9"/>
        <v>racinghighperformance</v>
      </c>
      <c r="E292" t="s">
        <v>1257</v>
      </c>
    </row>
    <row r="293" spans="1:5" x14ac:dyDescent="0.3">
      <c r="A293" t="s">
        <v>1249</v>
      </c>
      <c r="B293" t="s">
        <v>154</v>
      </c>
      <c r="C293" t="str">
        <f t="shared" si="8"/>
        <v>class</v>
      </c>
      <c r="D293" t="str">
        <f t="shared" si="9"/>
        <v>sailAftCabin</v>
      </c>
      <c r="E293" t="s">
        <v>1257</v>
      </c>
    </row>
    <row r="294" spans="1:5" x14ac:dyDescent="0.3">
      <c r="A294" t="s">
        <v>1249</v>
      </c>
      <c r="B294" t="s">
        <v>155</v>
      </c>
      <c r="C294" t="str">
        <f t="shared" si="8"/>
        <v>class</v>
      </c>
      <c r="D294" t="str">
        <f t="shared" si="9"/>
        <v>sailantiqueandclassic</v>
      </c>
      <c r="E294" t="s">
        <v>1257</v>
      </c>
    </row>
    <row r="295" spans="1:5" x14ac:dyDescent="0.3">
      <c r="A295" t="s">
        <v>1249</v>
      </c>
      <c r="B295" t="s">
        <v>156</v>
      </c>
      <c r="C295" t="str">
        <f t="shared" si="8"/>
        <v>class</v>
      </c>
      <c r="D295" t="str">
        <f t="shared" si="9"/>
        <v>sailBarge</v>
      </c>
      <c r="E295" t="s">
        <v>1257</v>
      </c>
    </row>
    <row r="296" spans="1:5" x14ac:dyDescent="0.3">
      <c r="A296" t="s">
        <v>1249</v>
      </c>
      <c r="B296" t="s">
        <v>157</v>
      </c>
      <c r="C296" t="str">
        <f t="shared" si="8"/>
        <v>class</v>
      </c>
      <c r="D296" t="str">
        <f t="shared" si="9"/>
        <v>sailbeachcatamaran</v>
      </c>
      <c r="E296" t="s">
        <v>1257</v>
      </c>
    </row>
    <row r="297" spans="1:5" x14ac:dyDescent="0.3">
      <c r="A297" t="s">
        <v>1249</v>
      </c>
      <c r="B297" t="s">
        <v>158</v>
      </c>
      <c r="C297" t="str">
        <f t="shared" si="8"/>
        <v>class</v>
      </c>
      <c r="D297" t="str">
        <f t="shared" si="9"/>
        <v>sailcatamaran</v>
      </c>
      <c r="E297" t="s">
        <v>1257</v>
      </c>
    </row>
    <row r="298" spans="1:5" x14ac:dyDescent="0.3">
      <c r="A298" t="s">
        <v>1249</v>
      </c>
      <c r="B298" t="s">
        <v>159</v>
      </c>
      <c r="C298" t="str">
        <f t="shared" si="8"/>
        <v>class</v>
      </c>
      <c r="D298" t="str">
        <f t="shared" si="9"/>
        <v>sailcentercockpit</v>
      </c>
      <c r="E298" t="s">
        <v>1257</v>
      </c>
    </row>
    <row r="299" spans="1:5" x14ac:dyDescent="0.3">
      <c r="A299" t="s">
        <v>1249</v>
      </c>
      <c r="B299" t="s">
        <v>160</v>
      </c>
      <c r="C299" t="str">
        <f t="shared" si="8"/>
        <v>class</v>
      </c>
      <c r="D299" t="str">
        <f t="shared" si="9"/>
        <v>sailCommercialBoat</v>
      </c>
      <c r="E299" t="s">
        <v>1257</v>
      </c>
    </row>
    <row r="300" spans="1:5" x14ac:dyDescent="0.3">
      <c r="A300" t="s">
        <v>1249</v>
      </c>
      <c r="B300" t="s">
        <v>161</v>
      </c>
      <c r="C300" t="str">
        <f t="shared" si="8"/>
        <v>class</v>
      </c>
      <c r="D300" t="str">
        <f t="shared" si="9"/>
        <v>sailcruiser</v>
      </c>
      <c r="E300" t="s">
        <v>1257</v>
      </c>
    </row>
    <row r="301" spans="1:5" x14ac:dyDescent="0.3">
      <c r="A301" t="s">
        <v>1249</v>
      </c>
      <c r="B301" t="s">
        <v>162</v>
      </c>
      <c r="C301" t="str">
        <f t="shared" si="8"/>
        <v>class</v>
      </c>
      <c r="D301" t="str">
        <f t="shared" si="9"/>
        <v>sailcruiserracer</v>
      </c>
      <c r="E301" t="s">
        <v>1257</v>
      </c>
    </row>
    <row r="302" spans="1:5" x14ac:dyDescent="0.3">
      <c r="A302" t="s">
        <v>1249</v>
      </c>
      <c r="B302" t="s">
        <v>163</v>
      </c>
      <c r="C302" t="str">
        <f t="shared" si="8"/>
        <v>class</v>
      </c>
      <c r="D302" t="str">
        <f t="shared" si="9"/>
        <v>sailcutter</v>
      </c>
      <c r="E302" t="s">
        <v>1257</v>
      </c>
    </row>
    <row r="303" spans="1:5" x14ac:dyDescent="0.3">
      <c r="A303" t="s">
        <v>1249</v>
      </c>
      <c r="B303" t="s">
        <v>164</v>
      </c>
      <c r="C303" t="str">
        <f t="shared" si="8"/>
        <v>class</v>
      </c>
      <c r="D303" t="str">
        <f t="shared" si="9"/>
        <v>saildaysailer</v>
      </c>
      <c r="E303" t="s">
        <v>1257</v>
      </c>
    </row>
    <row r="304" spans="1:5" x14ac:dyDescent="0.3">
      <c r="A304" t="s">
        <v>1249</v>
      </c>
      <c r="B304" t="s">
        <v>165</v>
      </c>
      <c r="C304" t="str">
        <f t="shared" si="8"/>
        <v>class</v>
      </c>
      <c r="D304" t="str">
        <f t="shared" si="9"/>
        <v>saildecksaloon</v>
      </c>
      <c r="E304" t="s">
        <v>1257</v>
      </c>
    </row>
    <row r="305" spans="1:5" x14ac:dyDescent="0.3">
      <c r="A305" t="s">
        <v>1249</v>
      </c>
      <c r="B305" t="s">
        <v>166</v>
      </c>
      <c r="C305" t="str">
        <f t="shared" si="8"/>
        <v>class</v>
      </c>
      <c r="D305" t="str">
        <f t="shared" si="9"/>
        <v>sailgulet</v>
      </c>
      <c r="E305" t="s">
        <v>1257</v>
      </c>
    </row>
    <row r="306" spans="1:5" x14ac:dyDescent="0.3">
      <c r="A306" t="s">
        <v>1249</v>
      </c>
      <c r="B306" t="s">
        <v>167</v>
      </c>
      <c r="C306" t="str">
        <f t="shared" si="8"/>
        <v>class</v>
      </c>
      <c r="D306" t="str">
        <f t="shared" si="9"/>
        <v>sailketch</v>
      </c>
      <c r="E306" t="s">
        <v>1257</v>
      </c>
    </row>
    <row r="307" spans="1:5" x14ac:dyDescent="0.3">
      <c r="A307" t="s">
        <v>1249</v>
      </c>
      <c r="B307" t="s">
        <v>168</v>
      </c>
      <c r="C307" t="str">
        <f t="shared" si="8"/>
        <v>class</v>
      </c>
      <c r="D307" t="str">
        <f t="shared" si="9"/>
        <v>sailmotorsailer</v>
      </c>
      <c r="E307" t="s">
        <v>1257</v>
      </c>
    </row>
    <row r="308" spans="1:5" x14ac:dyDescent="0.3">
      <c r="A308" t="s">
        <v>1249</v>
      </c>
      <c r="B308" t="s">
        <v>169</v>
      </c>
      <c r="C308" t="str">
        <f t="shared" si="8"/>
        <v>class</v>
      </c>
      <c r="D308" t="str">
        <f t="shared" si="9"/>
        <v>sailmultihull</v>
      </c>
      <c r="E308" t="s">
        <v>1257</v>
      </c>
    </row>
    <row r="309" spans="1:5" x14ac:dyDescent="0.3">
      <c r="A309" t="s">
        <v>1249</v>
      </c>
      <c r="B309" t="s">
        <v>170</v>
      </c>
      <c r="C309" t="str">
        <f t="shared" si="8"/>
        <v>class</v>
      </c>
      <c r="D309" t="str">
        <f t="shared" si="9"/>
        <v>sailother</v>
      </c>
      <c r="E309" t="s">
        <v>1257</v>
      </c>
    </row>
    <row r="310" spans="1:5" x14ac:dyDescent="0.3">
      <c r="A310" t="s">
        <v>1249</v>
      </c>
      <c r="B310" t="s">
        <v>171</v>
      </c>
      <c r="C310" t="str">
        <f t="shared" si="8"/>
        <v>class</v>
      </c>
      <c r="D310" t="str">
        <f t="shared" si="9"/>
        <v>sailpilothouse</v>
      </c>
      <c r="E310" t="s">
        <v>1257</v>
      </c>
    </row>
    <row r="311" spans="1:5" x14ac:dyDescent="0.3">
      <c r="A311" t="s">
        <v>1249</v>
      </c>
      <c r="B311" t="s">
        <v>172</v>
      </c>
      <c r="C311" t="str">
        <f t="shared" si="8"/>
        <v>class</v>
      </c>
      <c r="D311" t="str">
        <f t="shared" si="9"/>
        <v>sailracingsailboat</v>
      </c>
      <c r="E311" t="s">
        <v>1257</v>
      </c>
    </row>
    <row r="312" spans="1:5" x14ac:dyDescent="0.3">
      <c r="A312" t="s">
        <v>1249</v>
      </c>
      <c r="B312" t="s">
        <v>173</v>
      </c>
      <c r="C312" t="str">
        <f t="shared" si="8"/>
        <v>class</v>
      </c>
      <c r="D312" t="str">
        <f t="shared" si="9"/>
        <v>sailschooner</v>
      </c>
      <c r="E312" t="s">
        <v>1257</v>
      </c>
    </row>
    <row r="313" spans="1:5" x14ac:dyDescent="0.3">
      <c r="A313" t="s">
        <v>1249</v>
      </c>
      <c r="B313" t="s">
        <v>174</v>
      </c>
      <c r="C313" t="str">
        <f t="shared" si="8"/>
        <v>class</v>
      </c>
      <c r="D313" t="str">
        <f t="shared" si="9"/>
        <v>sailsloop</v>
      </c>
      <c r="E313" t="s">
        <v>1257</v>
      </c>
    </row>
    <row r="314" spans="1:5" x14ac:dyDescent="0.3">
      <c r="A314" t="s">
        <v>1249</v>
      </c>
      <c r="B314" t="s">
        <v>175</v>
      </c>
      <c r="C314" t="str">
        <f t="shared" si="8"/>
        <v>class</v>
      </c>
      <c r="D314" t="str">
        <f t="shared" si="9"/>
        <v>sailTrimaran</v>
      </c>
      <c r="E314" t="s">
        <v>1257</v>
      </c>
    </row>
    <row r="315" spans="1:5" x14ac:dyDescent="0.3">
      <c r="A315" t="s">
        <v>1249</v>
      </c>
      <c r="B315" t="s">
        <v>176</v>
      </c>
      <c r="C315" t="str">
        <f t="shared" si="8"/>
        <v>class</v>
      </c>
      <c r="D315" t="str">
        <f t="shared" si="9"/>
        <v>sailyawl</v>
      </c>
      <c r="E315" t="s">
        <v>1257</v>
      </c>
    </row>
    <row r="316" spans="1:5" x14ac:dyDescent="0.3">
      <c r="A316" t="s">
        <v>1249</v>
      </c>
      <c r="B316" t="s">
        <v>50</v>
      </c>
      <c r="C316" t="str">
        <f t="shared" si="8"/>
        <v>class</v>
      </c>
      <c r="D316" t="str">
        <f t="shared" si="9"/>
        <v>saltwaterfishing</v>
      </c>
      <c r="E316" t="s">
        <v>1257</v>
      </c>
    </row>
    <row r="317" spans="1:5" x14ac:dyDescent="0.3">
      <c r="A317" t="s">
        <v>1249</v>
      </c>
      <c r="B317" t="s">
        <v>52</v>
      </c>
      <c r="C317" t="str">
        <f t="shared" si="8"/>
        <v>class</v>
      </c>
      <c r="D317" t="str">
        <f t="shared" si="9"/>
        <v>schooner</v>
      </c>
      <c r="E317" t="s">
        <v>1257</v>
      </c>
    </row>
    <row r="318" spans="1:5" x14ac:dyDescent="0.3">
      <c r="A318" t="s">
        <v>1249</v>
      </c>
      <c r="B318" t="s">
        <v>98</v>
      </c>
      <c r="C318" t="str">
        <f t="shared" si="8"/>
        <v>class</v>
      </c>
      <c r="D318" t="str">
        <f t="shared" si="9"/>
        <v>skiandwakeboardboat</v>
      </c>
      <c r="E318" t="s">
        <v>1257</v>
      </c>
    </row>
    <row r="319" spans="1:5" x14ac:dyDescent="0.3">
      <c r="A319" t="s">
        <v>1249</v>
      </c>
      <c r="B319" t="s">
        <v>55</v>
      </c>
      <c r="C319" t="str">
        <f t="shared" si="8"/>
        <v>class</v>
      </c>
      <c r="D319" t="str">
        <f t="shared" si="9"/>
        <v>sloop</v>
      </c>
      <c r="E319" t="s">
        <v>1257</v>
      </c>
    </row>
    <row r="320" spans="1:5" x14ac:dyDescent="0.3">
      <c r="A320" t="s">
        <v>1249</v>
      </c>
      <c r="B320" t="s">
        <v>183</v>
      </c>
      <c r="C320" t="str">
        <f t="shared" si="8"/>
        <v>class</v>
      </c>
      <c r="D320" t="str">
        <f t="shared" si="9"/>
        <v>sportcruiser</v>
      </c>
      <c r="E320" t="s">
        <v>1257</v>
      </c>
    </row>
    <row r="321" spans="1:5" x14ac:dyDescent="0.3">
      <c r="A321" t="s">
        <v>1249</v>
      </c>
      <c r="B321" t="s">
        <v>184</v>
      </c>
      <c r="C321" t="str">
        <f t="shared" si="8"/>
        <v>class</v>
      </c>
      <c r="D321" t="str">
        <f t="shared" si="9"/>
        <v>sportfish</v>
      </c>
      <c r="E321" t="s">
        <v>1257</v>
      </c>
    </row>
    <row r="322" spans="1:5" x14ac:dyDescent="0.3">
      <c r="A322" t="s">
        <v>1249</v>
      </c>
      <c r="B322" t="s">
        <v>177</v>
      </c>
      <c r="C322" t="str">
        <f t="shared" si="8"/>
        <v>class</v>
      </c>
      <c r="D322" t="str">
        <f t="shared" si="9"/>
        <v>sportfishing</v>
      </c>
      <c r="E322" t="s">
        <v>1257</v>
      </c>
    </row>
    <row r="323" spans="1:5" x14ac:dyDescent="0.3">
      <c r="A323" t="s">
        <v>1249</v>
      </c>
      <c r="B323" t="s">
        <v>58</v>
      </c>
      <c r="C323" t="str">
        <f t="shared" ref="C323:C386" si="10">MID(B323,1,FIND("=",B323)-1)</f>
        <v>class</v>
      </c>
      <c r="D323" t="str">
        <f t="shared" ref="D323:D386" si="11">MID(B323,FIND("=",B323)+1,LEN(B323))</f>
        <v>sportscruiser</v>
      </c>
      <c r="E323" t="s">
        <v>1257</v>
      </c>
    </row>
    <row r="324" spans="1:5" x14ac:dyDescent="0.3">
      <c r="A324" t="s">
        <v>1249</v>
      </c>
      <c r="B324" t="s">
        <v>60</v>
      </c>
      <c r="C324" t="str">
        <f t="shared" si="10"/>
        <v>class</v>
      </c>
      <c r="D324" t="str">
        <f t="shared" si="11"/>
        <v>superyacht</v>
      </c>
      <c r="E324" t="s">
        <v>1257</v>
      </c>
    </row>
    <row r="325" spans="1:5" x14ac:dyDescent="0.3">
      <c r="A325" t="s">
        <v>1249</v>
      </c>
      <c r="B325" t="s">
        <v>61</v>
      </c>
      <c r="C325" t="str">
        <f t="shared" si="10"/>
        <v>class</v>
      </c>
      <c r="D325" t="str">
        <f t="shared" si="11"/>
        <v>tender</v>
      </c>
      <c r="E325" t="s">
        <v>1257</v>
      </c>
    </row>
    <row r="326" spans="1:5" x14ac:dyDescent="0.3">
      <c r="A326" t="s">
        <v>1249</v>
      </c>
      <c r="B326" t="s">
        <v>100</v>
      </c>
      <c r="C326" t="str">
        <f t="shared" si="10"/>
        <v>class</v>
      </c>
      <c r="D326" t="str">
        <f t="shared" si="11"/>
        <v>trawler</v>
      </c>
      <c r="E326" t="s">
        <v>1257</v>
      </c>
    </row>
    <row r="327" spans="1:5" x14ac:dyDescent="0.3">
      <c r="A327" t="s">
        <v>1249</v>
      </c>
      <c r="B327" t="s">
        <v>101</v>
      </c>
      <c r="C327" t="str">
        <f t="shared" si="10"/>
        <v>class</v>
      </c>
      <c r="D327" t="str">
        <f t="shared" si="11"/>
        <v>trimaran</v>
      </c>
      <c r="E327" t="s">
        <v>1257</v>
      </c>
    </row>
    <row r="328" spans="1:5" x14ac:dyDescent="0.3">
      <c r="A328" t="s">
        <v>1249</v>
      </c>
      <c r="B328" t="s">
        <v>178</v>
      </c>
      <c r="C328" t="str">
        <f t="shared" si="10"/>
        <v>class</v>
      </c>
      <c r="D328" t="str">
        <f t="shared" si="11"/>
        <v>troller</v>
      </c>
      <c r="E328" t="s">
        <v>1257</v>
      </c>
    </row>
    <row r="329" spans="1:5" x14ac:dyDescent="0.3">
      <c r="A329" t="s">
        <v>1249</v>
      </c>
      <c r="B329" t="s">
        <v>63</v>
      </c>
      <c r="C329" t="str">
        <f t="shared" si="10"/>
        <v>class</v>
      </c>
      <c r="D329" t="str">
        <f t="shared" si="11"/>
        <v>tug</v>
      </c>
      <c r="E329" t="s">
        <v>1257</v>
      </c>
    </row>
    <row r="330" spans="1:5" x14ac:dyDescent="0.3">
      <c r="A330" t="s">
        <v>1249</v>
      </c>
      <c r="B330" t="s">
        <v>104</v>
      </c>
      <c r="C330" t="str">
        <f t="shared" si="10"/>
        <v>class</v>
      </c>
      <c r="D330" t="str">
        <f t="shared" si="11"/>
        <v>yawl</v>
      </c>
      <c r="E330" t="s">
        <v>1257</v>
      </c>
    </row>
    <row r="331" spans="1:5" x14ac:dyDescent="0.3">
      <c r="A331" t="s">
        <v>1250</v>
      </c>
      <c r="B331" t="s">
        <v>1068</v>
      </c>
      <c r="C331" t="str">
        <f t="shared" si="10"/>
        <v>make</v>
      </c>
      <c r="D331" t="str">
        <f t="shared" si="11"/>
        <v>abati</v>
      </c>
      <c r="E331" t="s">
        <v>1257</v>
      </c>
    </row>
    <row r="332" spans="1:5" x14ac:dyDescent="0.3">
      <c r="A332" t="s">
        <v>1250</v>
      </c>
      <c r="B332" t="s">
        <v>216</v>
      </c>
      <c r="C332" t="str">
        <f t="shared" si="10"/>
        <v>make</v>
      </c>
      <c r="D332" t="str">
        <f t="shared" si="11"/>
        <v>abinflatables</v>
      </c>
      <c r="E332" t="s">
        <v>1257</v>
      </c>
    </row>
    <row r="333" spans="1:5" x14ac:dyDescent="0.3">
      <c r="A333" t="s">
        <v>1250</v>
      </c>
      <c r="B333" t="s">
        <v>217</v>
      </c>
      <c r="C333" t="str">
        <f t="shared" si="10"/>
        <v>make</v>
      </c>
      <c r="D333" t="str">
        <f t="shared" si="11"/>
        <v>able</v>
      </c>
      <c r="E333" t="s">
        <v>1257</v>
      </c>
    </row>
    <row r="334" spans="1:5" x14ac:dyDescent="0.3">
      <c r="A334" t="s">
        <v>1250</v>
      </c>
      <c r="B334" t="s">
        <v>218</v>
      </c>
      <c r="C334" t="str">
        <f t="shared" si="10"/>
        <v>make</v>
      </c>
      <c r="D334" t="str">
        <f t="shared" si="11"/>
        <v>absolute</v>
      </c>
      <c r="E334" t="s">
        <v>1257</v>
      </c>
    </row>
    <row r="335" spans="1:5" x14ac:dyDescent="0.3">
      <c r="A335" t="s">
        <v>1250</v>
      </c>
      <c r="B335" t="s">
        <v>219</v>
      </c>
      <c r="C335" t="str">
        <f t="shared" si="10"/>
        <v>make</v>
      </c>
      <c r="D335" t="str">
        <f t="shared" si="11"/>
        <v>abyachts</v>
      </c>
      <c r="E335" t="s">
        <v>1257</v>
      </c>
    </row>
    <row r="336" spans="1:5" x14ac:dyDescent="0.3">
      <c r="A336" t="s">
        <v>1250</v>
      </c>
      <c r="B336" t="s">
        <v>220</v>
      </c>
      <c r="C336" t="str">
        <f t="shared" si="10"/>
        <v>make</v>
      </c>
      <c r="D336" t="str">
        <f t="shared" si="11"/>
        <v>achilles</v>
      </c>
      <c r="E336" t="s">
        <v>1257</v>
      </c>
    </row>
    <row r="337" spans="1:5" x14ac:dyDescent="0.3">
      <c r="A337" t="s">
        <v>1250</v>
      </c>
      <c r="B337" t="s">
        <v>221</v>
      </c>
      <c r="C337" t="str">
        <f t="shared" si="10"/>
        <v>make</v>
      </c>
      <c r="D337" t="str">
        <f t="shared" si="11"/>
        <v>actioncraft</v>
      </c>
      <c r="E337" t="s">
        <v>1257</v>
      </c>
    </row>
    <row r="338" spans="1:5" x14ac:dyDescent="0.3">
      <c r="A338" t="s">
        <v>1250</v>
      </c>
      <c r="B338" t="s">
        <v>222</v>
      </c>
      <c r="C338" t="str">
        <f t="shared" si="10"/>
        <v>make</v>
      </c>
      <c r="D338" t="str">
        <f t="shared" si="11"/>
        <v>activator</v>
      </c>
      <c r="E338" t="s">
        <v>1257</v>
      </c>
    </row>
    <row r="339" spans="1:5" x14ac:dyDescent="0.3">
      <c r="A339" t="s">
        <v>1250</v>
      </c>
      <c r="B339" t="s">
        <v>223</v>
      </c>
      <c r="C339" t="str">
        <f t="shared" si="10"/>
        <v>make</v>
      </c>
      <c r="D339" t="str">
        <f t="shared" si="11"/>
        <v>activethunder</v>
      </c>
      <c r="E339" t="s">
        <v>1257</v>
      </c>
    </row>
    <row r="340" spans="1:5" x14ac:dyDescent="0.3">
      <c r="A340" t="s">
        <v>1250</v>
      </c>
      <c r="B340" t="s">
        <v>224</v>
      </c>
      <c r="C340" t="str">
        <f t="shared" si="10"/>
        <v>make</v>
      </c>
      <c r="D340" t="str">
        <f t="shared" si="11"/>
        <v>Admiral</v>
      </c>
      <c r="E340" t="s">
        <v>1257</v>
      </c>
    </row>
    <row r="341" spans="1:5" x14ac:dyDescent="0.3">
      <c r="A341" t="s">
        <v>1250</v>
      </c>
      <c r="B341" t="s">
        <v>225</v>
      </c>
      <c r="C341" t="str">
        <f t="shared" si="10"/>
        <v>make</v>
      </c>
      <c r="D341" t="str">
        <f t="shared" si="11"/>
        <v>Advantage</v>
      </c>
      <c r="E341" t="s">
        <v>1257</v>
      </c>
    </row>
    <row r="342" spans="1:5" x14ac:dyDescent="0.3">
      <c r="A342" t="s">
        <v>1250</v>
      </c>
      <c r="B342" t="s">
        <v>226</v>
      </c>
      <c r="C342" t="str">
        <f t="shared" si="10"/>
        <v>make</v>
      </c>
      <c r="D342" t="str">
        <f t="shared" si="11"/>
        <v>africat</v>
      </c>
      <c r="E342" t="s">
        <v>1257</v>
      </c>
    </row>
    <row r="343" spans="1:5" x14ac:dyDescent="0.3">
      <c r="A343" t="s">
        <v>1250</v>
      </c>
      <c r="B343" t="s">
        <v>227</v>
      </c>
      <c r="C343" t="str">
        <f t="shared" si="10"/>
        <v>make</v>
      </c>
      <c r="D343" t="str">
        <f t="shared" si="11"/>
        <v>aicon</v>
      </c>
      <c r="E343" t="s">
        <v>1257</v>
      </c>
    </row>
    <row r="344" spans="1:5" x14ac:dyDescent="0.3">
      <c r="A344" t="s">
        <v>1250</v>
      </c>
      <c r="B344" t="s">
        <v>1069</v>
      </c>
      <c r="C344" t="str">
        <f t="shared" si="10"/>
        <v>make</v>
      </c>
      <c r="D344" t="str">
        <f t="shared" si="11"/>
        <v>airon</v>
      </c>
      <c r="E344" t="s">
        <v>1257</v>
      </c>
    </row>
    <row r="345" spans="1:5" x14ac:dyDescent="0.3">
      <c r="A345" t="s">
        <v>1250</v>
      </c>
      <c r="B345" t="s">
        <v>228</v>
      </c>
      <c r="C345" t="str">
        <f t="shared" si="10"/>
        <v>make</v>
      </c>
      <c r="D345" t="str">
        <f t="shared" si="11"/>
        <v>alaskan</v>
      </c>
      <c r="E345" t="s">
        <v>1257</v>
      </c>
    </row>
    <row r="346" spans="1:5" x14ac:dyDescent="0.3">
      <c r="A346" t="s">
        <v>1250</v>
      </c>
      <c r="B346" t="s">
        <v>229</v>
      </c>
      <c r="C346" t="str">
        <f t="shared" si="10"/>
        <v>make</v>
      </c>
      <c r="D346" t="str">
        <f t="shared" si="11"/>
        <v>albemarle</v>
      </c>
      <c r="E346" t="s">
        <v>1257</v>
      </c>
    </row>
    <row r="347" spans="1:5" x14ac:dyDescent="0.3">
      <c r="A347" t="s">
        <v>1250</v>
      </c>
      <c r="B347" t="s">
        <v>230</v>
      </c>
      <c r="C347" t="str">
        <f t="shared" si="10"/>
        <v>make</v>
      </c>
      <c r="D347" t="str">
        <f t="shared" si="11"/>
        <v>albin</v>
      </c>
      <c r="E347" t="s">
        <v>1257</v>
      </c>
    </row>
    <row r="348" spans="1:5" x14ac:dyDescent="0.3">
      <c r="A348" t="s">
        <v>1250</v>
      </c>
      <c r="B348" t="s">
        <v>231</v>
      </c>
      <c r="C348" t="str">
        <f t="shared" si="10"/>
        <v>make</v>
      </c>
      <c r="D348" t="str">
        <f t="shared" si="11"/>
        <v>alburybrothers</v>
      </c>
      <c r="E348" t="s">
        <v>1257</v>
      </c>
    </row>
    <row r="349" spans="1:5" x14ac:dyDescent="0.3">
      <c r="A349" t="s">
        <v>1250</v>
      </c>
      <c r="B349" t="s">
        <v>232</v>
      </c>
      <c r="C349" t="str">
        <f t="shared" si="10"/>
        <v>make</v>
      </c>
      <c r="D349" t="str">
        <f t="shared" si="11"/>
        <v>alden</v>
      </c>
      <c r="E349" t="s">
        <v>1257</v>
      </c>
    </row>
    <row r="350" spans="1:5" x14ac:dyDescent="0.3">
      <c r="A350" t="s">
        <v>1250</v>
      </c>
      <c r="B350" t="s">
        <v>233</v>
      </c>
      <c r="C350" t="str">
        <f t="shared" si="10"/>
        <v>make</v>
      </c>
      <c r="D350" t="str">
        <f t="shared" si="11"/>
        <v>alibi</v>
      </c>
      <c r="E350" t="s">
        <v>1257</v>
      </c>
    </row>
    <row r="351" spans="1:5" x14ac:dyDescent="0.3">
      <c r="A351" t="s">
        <v>1250</v>
      </c>
      <c r="B351" t="s">
        <v>234</v>
      </c>
      <c r="C351" t="str">
        <f t="shared" si="10"/>
        <v>make</v>
      </c>
      <c r="D351" t="str">
        <f t="shared" si="11"/>
        <v>allcraft</v>
      </c>
      <c r="E351" t="s">
        <v>1257</v>
      </c>
    </row>
    <row r="352" spans="1:5" x14ac:dyDescent="0.3">
      <c r="A352" t="s">
        <v>1250</v>
      </c>
      <c r="B352" t="s">
        <v>235</v>
      </c>
      <c r="C352" t="str">
        <f t="shared" si="10"/>
        <v>make</v>
      </c>
      <c r="D352" t="str">
        <f t="shared" si="11"/>
        <v>allegro</v>
      </c>
      <c r="E352" t="s">
        <v>1257</v>
      </c>
    </row>
    <row r="353" spans="1:5" x14ac:dyDescent="0.3">
      <c r="A353" t="s">
        <v>1250</v>
      </c>
      <c r="B353" t="s">
        <v>1070</v>
      </c>
      <c r="C353" t="str">
        <f t="shared" si="10"/>
        <v>make</v>
      </c>
      <c r="D353" t="str">
        <f t="shared" si="11"/>
        <v>alliaura</v>
      </c>
      <c r="E353" t="s">
        <v>1257</v>
      </c>
    </row>
    <row r="354" spans="1:5" x14ac:dyDescent="0.3">
      <c r="A354" t="s">
        <v>1250</v>
      </c>
      <c r="B354" t="s">
        <v>1072</v>
      </c>
      <c r="C354" t="str">
        <f t="shared" si="10"/>
        <v>make</v>
      </c>
      <c r="D354" t="str">
        <f t="shared" si="11"/>
        <v>alloceanyachts</v>
      </c>
      <c r="E354" t="s">
        <v>1257</v>
      </c>
    </row>
    <row r="355" spans="1:5" x14ac:dyDescent="0.3">
      <c r="A355" t="s">
        <v>1250</v>
      </c>
      <c r="B355" t="s">
        <v>236</v>
      </c>
      <c r="C355" t="str">
        <f t="shared" si="10"/>
        <v>make</v>
      </c>
      <c r="D355" t="str">
        <f t="shared" si="11"/>
        <v>allseas</v>
      </c>
      <c r="E355" t="s">
        <v>1257</v>
      </c>
    </row>
    <row r="356" spans="1:5" x14ac:dyDescent="0.3">
      <c r="A356" t="s">
        <v>1250</v>
      </c>
      <c r="B356" t="s">
        <v>237</v>
      </c>
      <c r="C356" t="str">
        <f t="shared" si="10"/>
        <v>make</v>
      </c>
      <c r="D356" t="str">
        <f t="shared" si="11"/>
        <v>aloha</v>
      </c>
      <c r="E356" t="s">
        <v>1257</v>
      </c>
    </row>
    <row r="357" spans="1:5" x14ac:dyDescent="0.3">
      <c r="A357" t="s">
        <v>1250</v>
      </c>
      <c r="B357" t="s">
        <v>238</v>
      </c>
      <c r="C357" t="str">
        <f t="shared" si="10"/>
        <v>make</v>
      </c>
      <c r="D357" t="str">
        <f t="shared" si="11"/>
        <v>altima</v>
      </c>
      <c r="E357" t="s">
        <v>1257</v>
      </c>
    </row>
    <row r="358" spans="1:5" x14ac:dyDescent="0.3">
      <c r="A358" t="s">
        <v>1250</v>
      </c>
      <c r="B358" t="s">
        <v>239</v>
      </c>
      <c r="C358" t="str">
        <f t="shared" si="10"/>
        <v>make</v>
      </c>
      <c r="D358" t="str">
        <f t="shared" si="11"/>
        <v>alumacraft</v>
      </c>
      <c r="E358" t="s">
        <v>1257</v>
      </c>
    </row>
    <row r="359" spans="1:5" x14ac:dyDescent="0.3">
      <c r="A359" t="s">
        <v>1250</v>
      </c>
      <c r="B359" t="s">
        <v>240</v>
      </c>
      <c r="C359" t="str">
        <f t="shared" si="10"/>
        <v>make</v>
      </c>
      <c r="D359" t="str">
        <f t="shared" si="11"/>
        <v>alumaweld</v>
      </c>
      <c r="E359" t="s">
        <v>1257</v>
      </c>
    </row>
    <row r="360" spans="1:5" x14ac:dyDescent="0.3">
      <c r="A360" t="s">
        <v>1250</v>
      </c>
      <c r="B360" t="s">
        <v>241</v>
      </c>
      <c r="C360" t="str">
        <f t="shared" si="10"/>
        <v>make</v>
      </c>
      <c r="D360" t="str">
        <f t="shared" si="11"/>
        <v>alweld</v>
      </c>
      <c r="E360" t="s">
        <v>1257</v>
      </c>
    </row>
    <row r="361" spans="1:5" x14ac:dyDescent="0.3">
      <c r="A361" t="s">
        <v>1250</v>
      </c>
      <c r="B361" t="s">
        <v>242</v>
      </c>
      <c r="C361" t="str">
        <f t="shared" si="10"/>
        <v>make</v>
      </c>
      <c r="D361" t="str">
        <f t="shared" si="11"/>
        <v>amel</v>
      </c>
      <c r="E361" t="s">
        <v>1257</v>
      </c>
    </row>
    <row r="362" spans="1:5" x14ac:dyDescent="0.3">
      <c r="A362" t="s">
        <v>1250</v>
      </c>
      <c r="B362" t="s">
        <v>243</v>
      </c>
      <c r="C362" t="str">
        <f t="shared" si="10"/>
        <v>make</v>
      </c>
      <c r="D362" t="str">
        <f t="shared" si="11"/>
        <v>Ameracat</v>
      </c>
      <c r="E362" t="s">
        <v>1257</v>
      </c>
    </row>
    <row r="363" spans="1:5" x14ac:dyDescent="0.3">
      <c r="A363" t="s">
        <v>1250</v>
      </c>
      <c r="B363" t="s">
        <v>244</v>
      </c>
      <c r="C363" t="str">
        <f t="shared" si="10"/>
        <v>make</v>
      </c>
      <c r="D363" t="str">
        <f t="shared" si="11"/>
        <v>americanangler</v>
      </c>
      <c r="E363" t="s">
        <v>1257</v>
      </c>
    </row>
    <row r="364" spans="1:5" x14ac:dyDescent="0.3">
      <c r="A364" t="s">
        <v>1250</v>
      </c>
      <c r="B364" t="s">
        <v>245</v>
      </c>
      <c r="C364" t="str">
        <f t="shared" si="10"/>
        <v>make</v>
      </c>
      <c r="D364" t="str">
        <f t="shared" si="11"/>
        <v>americantug</v>
      </c>
      <c r="E364" t="s">
        <v>1257</v>
      </c>
    </row>
    <row r="365" spans="1:5" x14ac:dyDescent="0.3">
      <c r="A365" t="s">
        <v>1250</v>
      </c>
      <c r="B365" t="s">
        <v>246</v>
      </c>
      <c r="C365" t="str">
        <f t="shared" si="10"/>
        <v>make</v>
      </c>
      <c r="D365" t="str">
        <f t="shared" si="11"/>
        <v>andros</v>
      </c>
      <c r="E365" t="s">
        <v>1257</v>
      </c>
    </row>
    <row r="366" spans="1:5" x14ac:dyDescent="0.3">
      <c r="A366" t="s">
        <v>1250</v>
      </c>
      <c r="B366" t="s">
        <v>247</v>
      </c>
      <c r="C366" t="str">
        <f t="shared" si="10"/>
        <v>make</v>
      </c>
      <c r="D366" t="str">
        <f t="shared" si="11"/>
        <v>androsboatworks</v>
      </c>
      <c r="E366" t="s">
        <v>1257</v>
      </c>
    </row>
    <row r="367" spans="1:5" x14ac:dyDescent="0.3">
      <c r="A367" t="s">
        <v>1250</v>
      </c>
      <c r="B367" t="s">
        <v>248</v>
      </c>
      <c r="C367" t="str">
        <f t="shared" si="10"/>
        <v>make</v>
      </c>
      <c r="D367" t="str">
        <f t="shared" si="11"/>
        <v>angler</v>
      </c>
      <c r="E367" t="s">
        <v>1257</v>
      </c>
    </row>
    <row r="368" spans="1:5" x14ac:dyDescent="0.3">
      <c r="A368" t="s">
        <v>1250</v>
      </c>
      <c r="B368" t="s">
        <v>1073</v>
      </c>
      <c r="C368" t="str">
        <f t="shared" si="10"/>
        <v>make</v>
      </c>
      <c r="D368" t="str">
        <f t="shared" si="11"/>
        <v>antares</v>
      </c>
      <c r="E368" t="s">
        <v>1257</v>
      </c>
    </row>
    <row r="369" spans="1:5" x14ac:dyDescent="0.3">
      <c r="A369" t="s">
        <v>1250</v>
      </c>
      <c r="B369" t="s">
        <v>249</v>
      </c>
      <c r="C369" t="str">
        <f t="shared" si="10"/>
        <v>make</v>
      </c>
      <c r="D369" t="str">
        <f t="shared" si="11"/>
        <v>apache</v>
      </c>
      <c r="E369" t="s">
        <v>1257</v>
      </c>
    </row>
    <row r="370" spans="1:5" x14ac:dyDescent="0.3">
      <c r="A370" t="s">
        <v>1250</v>
      </c>
      <c r="B370" t="s">
        <v>1074</v>
      </c>
      <c r="C370" t="str">
        <f t="shared" si="10"/>
        <v>make</v>
      </c>
      <c r="D370" t="str">
        <f t="shared" si="11"/>
        <v>apex</v>
      </c>
      <c r="E370" t="s">
        <v>1257</v>
      </c>
    </row>
    <row r="371" spans="1:5" x14ac:dyDescent="0.3">
      <c r="A371" t="s">
        <v>1250</v>
      </c>
      <c r="B371" t="s">
        <v>250</v>
      </c>
      <c r="C371" t="str">
        <f t="shared" si="10"/>
        <v>make</v>
      </c>
      <c r="D371" t="str">
        <f t="shared" si="11"/>
        <v>apreamare</v>
      </c>
      <c r="E371" t="s">
        <v>1257</v>
      </c>
    </row>
    <row r="372" spans="1:5" x14ac:dyDescent="0.3">
      <c r="A372" t="s">
        <v>1250</v>
      </c>
      <c r="B372" t="s">
        <v>1075</v>
      </c>
      <c r="C372" t="str">
        <f t="shared" si="10"/>
        <v>make</v>
      </c>
      <c r="D372" t="str">
        <f t="shared" si="11"/>
        <v>aquador</v>
      </c>
      <c r="E372" t="s">
        <v>1257</v>
      </c>
    </row>
    <row r="373" spans="1:5" x14ac:dyDescent="0.3">
      <c r="A373" t="s">
        <v>1250</v>
      </c>
      <c r="B373" t="s">
        <v>251</v>
      </c>
      <c r="C373" t="str">
        <f t="shared" si="10"/>
        <v>make</v>
      </c>
      <c r="D373" t="str">
        <f t="shared" si="11"/>
        <v>aquapatio</v>
      </c>
      <c r="E373" t="s">
        <v>1257</v>
      </c>
    </row>
    <row r="374" spans="1:5" x14ac:dyDescent="0.3">
      <c r="A374" t="s">
        <v>1250</v>
      </c>
      <c r="B374" t="s">
        <v>252</v>
      </c>
      <c r="C374" t="str">
        <f t="shared" si="10"/>
        <v>make</v>
      </c>
      <c r="D374" t="str">
        <f t="shared" si="11"/>
        <v>aquasport</v>
      </c>
      <c r="E374" t="s">
        <v>1257</v>
      </c>
    </row>
    <row r="375" spans="1:5" x14ac:dyDescent="0.3">
      <c r="A375" t="s">
        <v>1250</v>
      </c>
      <c r="B375" t="s">
        <v>253</v>
      </c>
      <c r="C375" t="str">
        <f t="shared" si="10"/>
        <v>make</v>
      </c>
      <c r="D375" t="str">
        <f t="shared" si="11"/>
        <v>aquila</v>
      </c>
      <c r="E375" t="s">
        <v>1257</v>
      </c>
    </row>
    <row r="376" spans="1:5" x14ac:dyDescent="0.3">
      <c r="A376" t="s">
        <v>1250</v>
      </c>
      <c r="B376" t="s">
        <v>1077</v>
      </c>
      <c r="C376" t="str">
        <f t="shared" si="10"/>
        <v>make</v>
      </c>
      <c r="D376" t="str">
        <f t="shared" si="11"/>
        <v>argos</v>
      </c>
      <c r="E376" t="s">
        <v>1257</v>
      </c>
    </row>
    <row r="377" spans="1:5" x14ac:dyDescent="0.3">
      <c r="A377" t="s">
        <v>1250</v>
      </c>
      <c r="B377" t="s">
        <v>254</v>
      </c>
      <c r="C377" t="str">
        <f t="shared" si="10"/>
        <v>make</v>
      </c>
      <c r="D377" t="str">
        <f t="shared" si="11"/>
        <v>arima</v>
      </c>
      <c r="E377" t="s">
        <v>1257</v>
      </c>
    </row>
    <row r="378" spans="1:5" x14ac:dyDescent="0.3">
      <c r="A378" t="s">
        <v>1250</v>
      </c>
      <c r="B378" t="s">
        <v>255</v>
      </c>
      <c r="C378" t="str">
        <f t="shared" si="10"/>
        <v>make</v>
      </c>
      <c r="D378" t="str">
        <f t="shared" si="11"/>
        <v>armstrong</v>
      </c>
      <c r="E378" t="s">
        <v>1257</v>
      </c>
    </row>
    <row r="379" spans="1:5" x14ac:dyDescent="0.3">
      <c r="A379" t="s">
        <v>1250</v>
      </c>
      <c r="B379" t="s">
        <v>256</v>
      </c>
      <c r="C379" t="str">
        <f t="shared" si="10"/>
        <v>make</v>
      </c>
      <c r="D379" t="str">
        <f t="shared" si="11"/>
        <v>arno</v>
      </c>
      <c r="E379" t="s">
        <v>1257</v>
      </c>
    </row>
    <row r="380" spans="1:5" x14ac:dyDescent="0.3">
      <c r="A380" t="s">
        <v>1250</v>
      </c>
      <c r="B380" t="s">
        <v>1078</v>
      </c>
      <c r="C380" t="str">
        <f t="shared" si="10"/>
        <v>make</v>
      </c>
      <c r="D380" t="str">
        <f t="shared" si="11"/>
        <v>arnoleopard</v>
      </c>
      <c r="E380" t="s">
        <v>1257</v>
      </c>
    </row>
    <row r="381" spans="1:5" x14ac:dyDescent="0.3">
      <c r="A381" t="s">
        <v>1250</v>
      </c>
      <c r="B381" t="s">
        <v>1079</v>
      </c>
      <c r="C381" t="str">
        <f t="shared" si="10"/>
        <v>make</v>
      </c>
      <c r="D381" t="str">
        <f t="shared" si="11"/>
        <v>arrow</v>
      </c>
      <c r="E381" t="s">
        <v>1257</v>
      </c>
    </row>
    <row r="382" spans="1:5" x14ac:dyDescent="0.3">
      <c r="A382" t="s">
        <v>1250</v>
      </c>
      <c r="B382" t="s">
        <v>257</v>
      </c>
      <c r="C382" t="str">
        <f t="shared" si="10"/>
        <v>make</v>
      </c>
      <c r="D382" t="str">
        <f t="shared" si="11"/>
        <v>arrowcat</v>
      </c>
      <c r="E382" t="s">
        <v>1257</v>
      </c>
    </row>
    <row r="383" spans="1:5" x14ac:dyDescent="0.3">
      <c r="A383" t="s">
        <v>1250</v>
      </c>
      <c r="B383" t="s">
        <v>1080</v>
      </c>
      <c r="C383" t="str">
        <f t="shared" si="10"/>
        <v>make</v>
      </c>
      <c r="D383" t="str">
        <f t="shared" si="11"/>
        <v>arvor</v>
      </c>
      <c r="E383" t="s">
        <v>1257</v>
      </c>
    </row>
    <row r="384" spans="1:5" x14ac:dyDescent="0.3">
      <c r="A384" t="s">
        <v>1250</v>
      </c>
      <c r="B384" t="s">
        <v>1081</v>
      </c>
      <c r="C384" t="str">
        <f t="shared" si="10"/>
        <v>make</v>
      </c>
      <c r="D384" t="str">
        <f t="shared" si="11"/>
        <v>aspenpowercatamarans</v>
      </c>
      <c r="E384" t="s">
        <v>1257</v>
      </c>
    </row>
    <row r="385" spans="1:5" x14ac:dyDescent="0.3">
      <c r="A385" t="s">
        <v>1250</v>
      </c>
      <c r="B385" t="s">
        <v>259</v>
      </c>
      <c r="C385" t="str">
        <f t="shared" si="10"/>
        <v>make</v>
      </c>
      <c r="D385" t="str">
        <f t="shared" si="11"/>
        <v>astondoa</v>
      </c>
      <c r="E385" t="s">
        <v>1257</v>
      </c>
    </row>
    <row r="386" spans="1:5" x14ac:dyDescent="0.3">
      <c r="A386" t="s">
        <v>1250</v>
      </c>
      <c r="B386" t="s">
        <v>260</v>
      </c>
      <c r="C386" t="str">
        <f t="shared" si="10"/>
        <v>make</v>
      </c>
      <c r="D386" t="str">
        <f t="shared" si="11"/>
        <v>atlantic</v>
      </c>
      <c r="E386" t="s">
        <v>1257</v>
      </c>
    </row>
    <row r="387" spans="1:5" x14ac:dyDescent="0.3">
      <c r="A387" t="s">
        <v>1250</v>
      </c>
      <c r="B387" t="s">
        <v>261</v>
      </c>
      <c r="C387" t="str">
        <f t="shared" ref="C387:C450" si="12">MID(B387,1,FIND("=",B387)-1)</f>
        <v>make</v>
      </c>
      <c r="D387" t="str">
        <f t="shared" ref="D387:D450" si="13">MID(B387,FIND("=",B387)+1,LEN(B387))</f>
        <v>atlantis</v>
      </c>
      <c r="E387" t="s">
        <v>1257</v>
      </c>
    </row>
    <row r="388" spans="1:5" x14ac:dyDescent="0.3">
      <c r="A388" t="s">
        <v>1250</v>
      </c>
      <c r="B388" t="s">
        <v>264</v>
      </c>
      <c r="C388" t="str">
        <f t="shared" si="12"/>
        <v>make</v>
      </c>
      <c r="D388" t="str">
        <f t="shared" si="13"/>
        <v>austinparker</v>
      </c>
      <c r="E388" t="s">
        <v>1257</v>
      </c>
    </row>
    <row r="389" spans="1:5" x14ac:dyDescent="0.3">
      <c r="A389" t="s">
        <v>1250</v>
      </c>
      <c r="B389" t="s">
        <v>265</v>
      </c>
      <c r="C389" t="str">
        <f t="shared" si="12"/>
        <v>make</v>
      </c>
      <c r="D389" t="str">
        <f t="shared" si="13"/>
        <v>avalon</v>
      </c>
      <c r="E389" t="s">
        <v>1257</v>
      </c>
    </row>
    <row r="390" spans="1:5" x14ac:dyDescent="0.3">
      <c r="A390" t="s">
        <v>1250</v>
      </c>
      <c r="B390" t="s">
        <v>266</v>
      </c>
      <c r="C390" t="str">
        <f t="shared" si="12"/>
        <v>make</v>
      </c>
      <c r="D390" t="str">
        <f t="shared" si="13"/>
        <v>Avanti</v>
      </c>
      <c r="E390" t="s">
        <v>1257</v>
      </c>
    </row>
    <row r="391" spans="1:5" x14ac:dyDescent="0.3">
      <c r="A391" t="s">
        <v>1250</v>
      </c>
      <c r="B391" t="s">
        <v>267</v>
      </c>
      <c r="C391" t="str">
        <f t="shared" si="12"/>
        <v>make</v>
      </c>
      <c r="D391" t="str">
        <f t="shared" si="13"/>
        <v>avon</v>
      </c>
      <c r="E391" t="s">
        <v>1257</v>
      </c>
    </row>
    <row r="392" spans="1:5" x14ac:dyDescent="0.3">
      <c r="A392" t="s">
        <v>1250</v>
      </c>
      <c r="B392" t="s">
        <v>268</v>
      </c>
      <c r="C392" t="str">
        <f t="shared" si="12"/>
        <v>make</v>
      </c>
      <c r="D392" t="str">
        <f t="shared" si="13"/>
        <v>axis</v>
      </c>
      <c r="E392" t="s">
        <v>1257</v>
      </c>
    </row>
    <row r="393" spans="1:5" x14ac:dyDescent="0.3">
      <c r="A393" t="s">
        <v>1250</v>
      </c>
      <c r="B393" t="s">
        <v>269</v>
      </c>
      <c r="C393" t="str">
        <f t="shared" si="12"/>
        <v>make</v>
      </c>
      <c r="D393" t="str">
        <f t="shared" si="13"/>
        <v>axopar</v>
      </c>
      <c r="E393" t="s">
        <v>1257</v>
      </c>
    </row>
    <row r="394" spans="1:5" x14ac:dyDescent="0.3">
      <c r="A394" t="s">
        <v>1250</v>
      </c>
      <c r="B394" t="s">
        <v>270</v>
      </c>
      <c r="C394" t="str">
        <f t="shared" si="12"/>
        <v>make</v>
      </c>
      <c r="D394" t="str">
        <f t="shared" si="13"/>
        <v>Azimut</v>
      </c>
      <c r="E394" t="s">
        <v>1257</v>
      </c>
    </row>
    <row r="395" spans="1:5" x14ac:dyDescent="0.3">
      <c r="A395" t="s">
        <v>1250</v>
      </c>
      <c r="B395" t="s">
        <v>271</v>
      </c>
      <c r="C395" t="str">
        <f t="shared" si="12"/>
        <v>make</v>
      </c>
      <c r="D395" t="str">
        <f t="shared" si="13"/>
        <v>azure</v>
      </c>
      <c r="E395" t="s">
        <v>1257</v>
      </c>
    </row>
    <row r="396" spans="1:5" x14ac:dyDescent="0.3">
      <c r="A396" t="s">
        <v>1250</v>
      </c>
      <c r="B396" t="s">
        <v>272</v>
      </c>
      <c r="C396" t="str">
        <f t="shared" si="12"/>
        <v>make</v>
      </c>
      <c r="D396" t="str">
        <f t="shared" si="13"/>
        <v>backcove</v>
      </c>
      <c r="E396" t="s">
        <v>1257</v>
      </c>
    </row>
    <row r="397" spans="1:5" x14ac:dyDescent="0.3">
      <c r="A397" t="s">
        <v>1250</v>
      </c>
      <c r="B397" t="s">
        <v>273</v>
      </c>
      <c r="C397" t="str">
        <f t="shared" si="12"/>
        <v>make</v>
      </c>
      <c r="D397" t="str">
        <f t="shared" si="13"/>
        <v>baglietto</v>
      </c>
      <c r="E397" t="s">
        <v>1257</v>
      </c>
    </row>
    <row r="398" spans="1:5" x14ac:dyDescent="0.3">
      <c r="A398" t="s">
        <v>1250</v>
      </c>
      <c r="B398" t="s">
        <v>274</v>
      </c>
      <c r="C398" t="str">
        <f t="shared" si="12"/>
        <v>make</v>
      </c>
      <c r="D398" t="str">
        <f t="shared" si="13"/>
        <v>BahaCruisers</v>
      </c>
      <c r="E398" t="s">
        <v>1257</v>
      </c>
    </row>
    <row r="399" spans="1:5" x14ac:dyDescent="0.3">
      <c r="A399" t="s">
        <v>1250</v>
      </c>
      <c r="B399" t="s">
        <v>275</v>
      </c>
      <c r="C399" t="str">
        <f t="shared" si="12"/>
        <v>make</v>
      </c>
      <c r="D399" t="str">
        <f t="shared" si="13"/>
        <v>Bahama</v>
      </c>
      <c r="E399" t="s">
        <v>1257</v>
      </c>
    </row>
    <row r="400" spans="1:5" x14ac:dyDescent="0.3">
      <c r="A400" t="s">
        <v>1250</v>
      </c>
      <c r="B400" t="s">
        <v>276</v>
      </c>
      <c r="C400" t="str">
        <f t="shared" si="12"/>
        <v>make</v>
      </c>
      <c r="D400" t="str">
        <f t="shared" si="13"/>
        <v>baia</v>
      </c>
      <c r="E400" t="s">
        <v>1257</v>
      </c>
    </row>
    <row r="401" spans="1:5" x14ac:dyDescent="0.3">
      <c r="A401" t="s">
        <v>1250</v>
      </c>
      <c r="B401" t="s">
        <v>277</v>
      </c>
      <c r="C401" t="str">
        <f t="shared" si="12"/>
        <v>make</v>
      </c>
      <c r="D401" t="str">
        <f t="shared" si="13"/>
        <v>baja</v>
      </c>
      <c r="E401" t="s">
        <v>1257</v>
      </c>
    </row>
    <row r="402" spans="1:5" x14ac:dyDescent="0.3">
      <c r="A402" t="s">
        <v>1250</v>
      </c>
      <c r="B402" t="s">
        <v>1082</v>
      </c>
      <c r="C402" t="str">
        <f t="shared" si="12"/>
        <v>make</v>
      </c>
      <c r="D402" t="str">
        <f t="shared" si="13"/>
        <v>bali</v>
      </c>
      <c r="E402" t="s">
        <v>1257</v>
      </c>
    </row>
    <row r="403" spans="1:5" x14ac:dyDescent="0.3">
      <c r="A403" t="s">
        <v>1250</v>
      </c>
      <c r="B403" t="s">
        <v>278</v>
      </c>
      <c r="C403" t="str">
        <f t="shared" si="12"/>
        <v>make</v>
      </c>
      <c r="D403" t="str">
        <f t="shared" si="13"/>
        <v>Baltic</v>
      </c>
      <c r="E403" t="s">
        <v>1257</v>
      </c>
    </row>
    <row r="404" spans="1:5" x14ac:dyDescent="0.3">
      <c r="A404" t="s">
        <v>1250</v>
      </c>
      <c r="B404" t="s">
        <v>1083</v>
      </c>
      <c r="C404" t="str">
        <f t="shared" si="12"/>
        <v>make</v>
      </c>
      <c r="D404" t="str">
        <f t="shared" si="13"/>
        <v>bandido</v>
      </c>
      <c r="E404" t="s">
        <v>1257</v>
      </c>
    </row>
    <row r="405" spans="1:5" x14ac:dyDescent="0.3">
      <c r="A405" t="s">
        <v>1250</v>
      </c>
      <c r="B405" t="s">
        <v>279</v>
      </c>
      <c r="C405" t="str">
        <f t="shared" si="12"/>
        <v>make</v>
      </c>
      <c r="D405" t="str">
        <f t="shared" si="13"/>
        <v>Bankes</v>
      </c>
      <c r="E405" t="s">
        <v>1257</v>
      </c>
    </row>
    <row r="406" spans="1:5" x14ac:dyDescent="0.3">
      <c r="A406" t="s">
        <v>1250</v>
      </c>
      <c r="B406" t="s">
        <v>1084</v>
      </c>
      <c r="C406" t="str">
        <f t="shared" si="12"/>
        <v>make</v>
      </c>
      <c r="D406" t="str">
        <f t="shared" si="13"/>
        <v>barracuda</v>
      </c>
      <c r="E406" t="s">
        <v>1257</v>
      </c>
    </row>
    <row r="407" spans="1:5" x14ac:dyDescent="0.3">
      <c r="A407" t="s">
        <v>1250</v>
      </c>
      <c r="B407" t="s">
        <v>280</v>
      </c>
      <c r="C407" t="str">
        <f t="shared" si="12"/>
        <v>make</v>
      </c>
      <c r="D407" t="str">
        <f t="shared" si="13"/>
        <v>basscat</v>
      </c>
      <c r="E407" t="s">
        <v>1257</v>
      </c>
    </row>
    <row r="408" spans="1:5" x14ac:dyDescent="0.3">
      <c r="A408" t="s">
        <v>1250</v>
      </c>
      <c r="B408" t="s">
        <v>1085</v>
      </c>
      <c r="C408" t="str">
        <f t="shared" si="12"/>
        <v>make</v>
      </c>
      <c r="D408" t="str">
        <f t="shared" si="13"/>
        <v>bassmaster</v>
      </c>
      <c r="E408" t="s">
        <v>1257</v>
      </c>
    </row>
    <row r="409" spans="1:5" x14ac:dyDescent="0.3">
      <c r="A409" t="s">
        <v>1250</v>
      </c>
      <c r="B409" t="s">
        <v>281</v>
      </c>
      <c r="C409" t="str">
        <f t="shared" si="12"/>
        <v>make</v>
      </c>
      <c r="D409" t="str">
        <f t="shared" si="13"/>
        <v>basstracker</v>
      </c>
      <c r="E409" t="s">
        <v>1257</v>
      </c>
    </row>
    <row r="410" spans="1:5" x14ac:dyDescent="0.3">
      <c r="A410" t="s">
        <v>1250</v>
      </c>
      <c r="B410" t="s">
        <v>282</v>
      </c>
      <c r="C410" t="str">
        <f t="shared" si="12"/>
        <v>make</v>
      </c>
      <c r="D410" t="str">
        <f t="shared" si="13"/>
        <v>bavaria</v>
      </c>
      <c r="E410" t="s">
        <v>1257</v>
      </c>
    </row>
    <row r="411" spans="1:5" x14ac:dyDescent="0.3">
      <c r="A411" t="s">
        <v>1250</v>
      </c>
      <c r="B411" t="s">
        <v>1086</v>
      </c>
      <c r="C411" t="str">
        <f t="shared" si="12"/>
        <v>make</v>
      </c>
      <c r="D411" t="str">
        <f t="shared" si="13"/>
        <v>bavariamotorboats</v>
      </c>
      <c r="E411" t="s">
        <v>1257</v>
      </c>
    </row>
    <row r="412" spans="1:5" x14ac:dyDescent="0.3">
      <c r="A412" t="s">
        <v>1250</v>
      </c>
      <c r="B412" t="s">
        <v>283</v>
      </c>
      <c r="C412" t="str">
        <f t="shared" si="12"/>
        <v>make</v>
      </c>
      <c r="D412" t="str">
        <f t="shared" si="13"/>
        <v>baycraft</v>
      </c>
      <c r="E412" t="s">
        <v>1257</v>
      </c>
    </row>
    <row r="413" spans="1:5" x14ac:dyDescent="0.3">
      <c r="A413" t="s">
        <v>1250</v>
      </c>
      <c r="B413" t="s">
        <v>284</v>
      </c>
      <c r="C413" t="str">
        <f t="shared" si="12"/>
        <v>make</v>
      </c>
      <c r="D413" t="str">
        <f t="shared" si="13"/>
        <v>Bayfield</v>
      </c>
      <c r="E413" t="s">
        <v>1257</v>
      </c>
    </row>
    <row r="414" spans="1:5" x14ac:dyDescent="0.3">
      <c r="A414" t="s">
        <v>1250</v>
      </c>
      <c r="B414" t="s">
        <v>1244</v>
      </c>
      <c r="C414" t="str">
        <f t="shared" si="12"/>
        <v>make</v>
      </c>
      <c r="D414" t="str">
        <f t="shared" si="13"/>
        <v>bayhawk</v>
      </c>
      <c r="E414" t="s">
        <v>1257</v>
      </c>
    </row>
    <row r="415" spans="1:5" x14ac:dyDescent="0.3">
      <c r="A415" t="s">
        <v>1250</v>
      </c>
      <c r="B415" t="s">
        <v>285</v>
      </c>
      <c r="C415" t="str">
        <f t="shared" si="12"/>
        <v>make</v>
      </c>
      <c r="D415" t="str">
        <f t="shared" si="13"/>
        <v>bayliner</v>
      </c>
      <c r="E415" t="s">
        <v>1257</v>
      </c>
    </row>
    <row r="416" spans="1:5" x14ac:dyDescent="0.3">
      <c r="A416" t="s">
        <v>1250</v>
      </c>
      <c r="B416" t="s">
        <v>286</v>
      </c>
      <c r="C416" t="str">
        <f t="shared" si="12"/>
        <v>make</v>
      </c>
      <c r="D416" t="str">
        <f t="shared" si="13"/>
        <v>baystealth</v>
      </c>
      <c r="E416" t="s">
        <v>1257</v>
      </c>
    </row>
    <row r="417" spans="1:5" x14ac:dyDescent="0.3">
      <c r="A417" t="s">
        <v>1250</v>
      </c>
      <c r="B417" t="s">
        <v>287</v>
      </c>
      <c r="C417" t="str">
        <f t="shared" si="12"/>
        <v>make</v>
      </c>
      <c r="D417" t="str">
        <f t="shared" si="13"/>
        <v>beaver</v>
      </c>
      <c r="E417" t="s">
        <v>1257</v>
      </c>
    </row>
    <row r="418" spans="1:5" x14ac:dyDescent="0.3">
      <c r="A418" t="s">
        <v>1250</v>
      </c>
      <c r="B418" t="s">
        <v>288</v>
      </c>
      <c r="C418" t="str">
        <f t="shared" si="12"/>
        <v>make</v>
      </c>
      <c r="D418" t="str">
        <f t="shared" si="13"/>
        <v>belize</v>
      </c>
      <c r="E418" t="s">
        <v>1257</v>
      </c>
    </row>
    <row r="419" spans="1:5" x14ac:dyDescent="0.3">
      <c r="A419" t="s">
        <v>1250</v>
      </c>
      <c r="B419" t="s">
        <v>1087</v>
      </c>
      <c r="C419" t="str">
        <f t="shared" si="12"/>
        <v>make</v>
      </c>
      <c r="D419" t="str">
        <f t="shared" si="13"/>
        <v>bella</v>
      </c>
      <c r="E419" t="s">
        <v>1257</v>
      </c>
    </row>
    <row r="420" spans="1:5" x14ac:dyDescent="0.3">
      <c r="A420" t="s">
        <v>1250</v>
      </c>
      <c r="B420" t="s">
        <v>1088</v>
      </c>
      <c r="C420" t="str">
        <f t="shared" si="12"/>
        <v>make</v>
      </c>
      <c r="D420" t="str">
        <f t="shared" si="13"/>
        <v>belliure</v>
      </c>
      <c r="E420" t="s">
        <v>1257</v>
      </c>
    </row>
    <row r="421" spans="1:5" x14ac:dyDescent="0.3">
      <c r="A421" t="s">
        <v>1250</v>
      </c>
      <c r="B421" t="s">
        <v>289</v>
      </c>
      <c r="C421" t="str">
        <f t="shared" si="12"/>
        <v>make</v>
      </c>
      <c r="D421" t="str">
        <f t="shared" si="13"/>
        <v>belzona</v>
      </c>
      <c r="E421" t="s">
        <v>1257</v>
      </c>
    </row>
    <row r="422" spans="1:5" x14ac:dyDescent="0.3">
      <c r="A422" t="s">
        <v>1250</v>
      </c>
      <c r="B422" t="s">
        <v>290</v>
      </c>
      <c r="C422" t="str">
        <f t="shared" si="12"/>
        <v>make</v>
      </c>
      <c r="D422" t="str">
        <f t="shared" si="13"/>
        <v>benelli</v>
      </c>
      <c r="E422" t="s">
        <v>1257</v>
      </c>
    </row>
    <row r="423" spans="1:5" x14ac:dyDescent="0.3">
      <c r="A423" t="s">
        <v>1250</v>
      </c>
      <c r="B423" t="s">
        <v>291</v>
      </c>
      <c r="C423" t="str">
        <f t="shared" si="12"/>
        <v>make</v>
      </c>
      <c r="D423" t="str">
        <f t="shared" si="13"/>
        <v>beneteau</v>
      </c>
      <c r="E423" t="s">
        <v>1257</v>
      </c>
    </row>
    <row r="424" spans="1:5" x14ac:dyDescent="0.3">
      <c r="A424" t="s">
        <v>1250</v>
      </c>
      <c r="B424" t="s">
        <v>1089</v>
      </c>
      <c r="C424" t="str">
        <f t="shared" si="12"/>
        <v>make</v>
      </c>
      <c r="D424" t="str">
        <f t="shared" si="13"/>
        <v>beneteauantares</v>
      </c>
      <c r="E424" t="s">
        <v>1257</v>
      </c>
    </row>
    <row r="425" spans="1:5" x14ac:dyDescent="0.3">
      <c r="A425" t="s">
        <v>1250</v>
      </c>
      <c r="B425" t="s">
        <v>1090</v>
      </c>
      <c r="C425" t="str">
        <f t="shared" si="12"/>
        <v>make</v>
      </c>
      <c r="D425" t="str">
        <f t="shared" si="13"/>
        <v>beneteaubarracuda</v>
      </c>
      <c r="E425" t="s">
        <v>1257</v>
      </c>
    </row>
    <row r="426" spans="1:5" x14ac:dyDescent="0.3">
      <c r="A426" t="s">
        <v>1250</v>
      </c>
      <c r="B426" t="s">
        <v>1091</v>
      </c>
      <c r="C426" t="str">
        <f t="shared" si="12"/>
        <v>make</v>
      </c>
      <c r="D426" t="str">
        <f t="shared" si="13"/>
        <v>beneteauflyer</v>
      </c>
      <c r="E426" t="s">
        <v>1257</v>
      </c>
    </row>
    <row r="427" spans="1:5" x14ac:dyDescent="0.3">
      <c r="A427" t="s">
        <v>1250</v>
      </c>
      <c r="B427" t="s">
        <v>1093</v>
      </c>
      <c r="C427" t="str">
        <f t="shared" si="12"/>
        <v>make</v>
      </c>
      <c r="D427" t="str">
        <f t="shared" si="13"/>
        <v>beneteaumontecarlo</v>
      </c>
      <c r="E427" t="s">
        <v>1257</v>
      </c>
    </row>
    <row r="428" spans="1:5" x14ac:dyDescent="0.3">
      <c r="A428" t="s">
        <v>1250</v>
      </c>
      <c r="B428" t="s">
        <v>292</v>
      </c>
      <c r="C428" t="str">
        <f t="shared" si="12"/>
        <v>make</v>
      </c>
      <c r="D428" t="str">
        <f t="shared" si="13"/>
        <v>beneteauoceanis</v>
      </c>
      <c r="E428" t="s">
        <v>1257</v>
      </c>
    </row>
    <row r="429" spans="1:5" x14ac:dyDescent="0.3">
      <c r="A429" t="s">
        <v>1250</v>
      </c>
      <c r="B429" t="s">
        <v>1094</v>
      </c>
      <c r="C429" t="str">
        <f t="shared" si="12"/>
        <v>make</v>
      </c>
      <c r="D429" t="str">
        <f t="shared" si="13"/>
        <v>beneteausense</v>
      </c>
      <c r="E429" t="s">
        <v>1257</v>
      </c>
    </row>
    <row r="430" spans="1:5" x14ac:dyDescent="0.3">
      <c r="A430" t="s">
        <v>1250</v>
      </c>
      <c r="B430" t="s">
        <v>1095</v>
      </c>
      <c r="C430" t="str">
        <f t="shared" si="12"/>
        <v>make</v>
      </c>
      <c r="D430" t="str">
        <f t="shared" si="13"/>
        <v>beneteauswifttrawler</v>
      </c>
      <c r="E430" t="s">
        <v>1257</v>
      </c>
    </row>
    <row r="431" spans="1:5" x14ac:dyDescent="0.3">
      <c r="A431" t="s">
        <v>1250</v>
      </c>
      <c r="B431" t="s">
        <v>293</v>
      </c>
      <c r="C431" t="str">
        <f t="shared" si="12"/>
        <v>make</v>
      </c>
      <c r="D431" t="str">
        <f t="shared" si="13"/>
        <v>benetti</v>
      </c>
      <c r="E431" t="s">
        <v>1257</v>
      </c>
    </row>
    <row r="432" spans="1:5" x14ac:dyDescent="0.3">
      <c r="A432" t="s">
        <v>1250</v>
      </c>
      <c r="B432" t="s">
        <v>294</v>
      </c>
      <c r="C432" t="str">
        <f t="shared" si="12"/>
        <v>make</v>
      </c>
      <c r="D432" t="str">
        <f t="shared" si="13"/>
        <v>bennington</v>
      </c>
      <c r="E432" t="s">
        <v>1257</v>
      </c>
    </row>
    <row r="433" spans="1:5" x14ac:dyDescent="0.3">
      <c r="A433" t="s">
        <v>1250</v>
      </c>
      <c r="B433" t="s">
        <v>295</v>
      </c>
      <c r="C433" t="str">
        <f t="shared" si="12"/>
        <v>make</v>
      </c>
      <c r="D433" t="str">
        <f t="shared" si="13"/>
        <v>bentley</v>
      </c>
      <c r="E433" t="s">
        <v>1257</v>
      </c>
    </row>
    <row r="434" spans="1:5" x14ac:dyDescent="0.3">
      <c r="A434" t="s">
        <v>1250</v>
      </c>
      <c r="B434" t="s">
        <v>1096</v>
      </c>
      <c r="C434" t="str">
        <f t="shared" si="12"/>
        <v>make</v>
      </c>
      <c r="D434" t="str">
        <f t="shared" si="13"/>
        <v>beringyachts</v>
      </c>
      <c r="E434" t="s">
        <v>1257</v>
      </c>
    </row>
    <row r="435" spans="1:5" x14ac:dyDescent="0.3">
      <c r="A435" t="s">
        <v>1250</v>
      </c>
      <c r="B435" t="s">
        <v>296</v>
      </c>
      <c r="C435" t="str">
        <f t="shared" si="12"/>
        <v>make</v>
      </c>
      <c r="D435" t="str">
        <f t="shared" si="13"/>
        <v>berkshire</v>
      </c>
      <c r="E435" t="s">
        <v>1257</v>
      </c>
    </row>
    <row r="436" spans="1:5" x14ac:dyDescent="0.3">
      <c r="A436" t="s">
        <v>1250</v>
      </c>
      <c r="B436" t="s">
        <v>297</v>
      </c>
      <c r="C436" t="str">
        <f t="shared" si="12"/>
        <v>make</v>
      </c>
      <c r="D436" t="str">
        <f t="shared" si="13"/>
        <v>bertram</v>
      </c>
      <c r="E436" t="s">
        <v>1257</v>
      </c>
    </row>
    <row r="437" spans="1:5" x14ac:dyDescent="0.3">
      <c r="A437" t="s">
        <v>1250</v>
      </c>
      <c r="B437" t="s">
        <v>298</v>
      </c>
      <c r="C437" t="str">
        <f t="shared" si="12"/>
        <v>make</v>
      </c>
      <c r="D437" t="str">
        <f t="shared" si="13"/>
        <v>bhm</v>
      </c>
      <c r="E437" t="s">
        <v>1257</v>
      </c>
    </row>
    <row r="438" spans="1:5" x14ac:dyDescent="0.3">
      <c r="A438" t="s">
        <v>1250</v>
      </c>
      <c r="B438" t="s">
        <v>299</v>
      </c>
      <c r="C438" t="str">
        <f t="shared" si="12"/>
        <v>make</v>
      </c>
      <c r="D438" t="str">
        <f t="shared" si="13"/>
        <v>bilgin</v>
      </c>
      <c r="E438" t="s">
        <v>1257</v>
      </c>
    </row>
    <row r="439" spans="1:5" x14ac:dyDescent="0.3">
      <c r="A439" t="s">
        <v>1250</v>
      </c>
      <c r="B439" t="s">
        <v>300</v>
      </c>
      <c r="C439" t="str">
        <f t="shared" si="12"/>
        <v>make</v>
      </c>
      <c r="D439" t="str">
        <f t="shared" si="13"/>
        <v>birchwood</v>
      </c>
      <c r="E439" t="s">
        <v>1257</v>
      </c>
    </row>
    <row r="440" spans="1:5" x14ac:dyDescent="0.3">
      <c r="A440" t="s">
        <v>1250</v>
      </c>
      <c r="B440" t="s">
        <v>301</v>
      </c>
      <c r="C440" t="str">
        <f t="shared" si="12"/>
        <v>make</v>
      </c>
      <c r="D440" t="str">
        <f t="shared" si="13"/>
        <v>blackfin</v>
      </c>
      <c r="E440" t="s">
        <v>1257</v>
      </c>
    </row>
    <row r="441" spans="1:5" x14ac:dyDescent="0.3">
      <c r="A441" t="s">
        <v>1250</v>
      </c>
      <c r="B441" t="s">
        <v>302</v>
      </c>
      <c r="C441" t="str">
        <f t="shared" si="12"/>
        <v>make</v>
      </c>
      <c r="D441" t="str">
        <f t="shared" si="13"/>
        <v>blackhawk</v>
      </c>
      <c r="E441" t="s">
        <v>1257</v>
      </c>
    </row>
    <row r="442" spans="1:5" x14ac:dyDescent="0.3">
      <c r="A442" t="s">
        <v>1250</v>
      </c>
      <c r="B442" t="s">
        <v>303</v>
      </c>
      <c r="C442" t="str">
        <f t="shared" si="12"/>
        <v>make</v>
      </c>
      <c r="D442" t="str">
        <f t="shared" si="13"/>
        <v>blackjack</v>
      </c>
      <c r="E442" t="s">
        <v>1257</v>
      </c>
    </row>
    <row r="443" spans="1:5" x14ac:dyDescent="0.3">
      <c r="A443" t="s">
        <v>1250</v>
      </c>
      <c r="B443" t="s">
        <v>304</v>
      </c>
      <c r="C443" t="str">
        <f t="shared" si="12"/>
        <v>make</v>
      </c>
      <c r="D443" t="str">
        <f t="shared" si="13"/>
        <v>Blackthunder</v>
      </c>
      <c r="E443" t="s">
        <v>1257</v>
      </c>
    </row>
    <row r="444" spans="1:5" x14ac:dyDescent="0.3">
      <c r="A444" t="s">
        <v>1250</v>
      </c>
      <c r="B444" t="s">
        <v>305</v>
      </c>
      <c r="C444" t="str">
        <f t="shared" si="12"/>
        <v>make</v>
      </c>
      <c r="D444" t="str">
        <f t="shared" si="13"/>
        <v>blackwatch</v>
      </c>
      <c r="E444" t="s">
        <v>1257</v>
      </c>
    </row>
    <row r="445" spans="1:5" x14ac:dyDescent="0.3">
      <c r="A445" t="s">
        <v>1250</v>
      </c>
      <c r="B445" t="s">
        <v>306</v>
      </c>
      <c r="C445" t="str">
        <f t="shared" si="12"/>
        <v>make</v>
      </c>
      <c r="D445" t="str">
        <f t="shared" si="13"/>
        <v>Blackwater</v>
      </c>
      <c r="E445" t="s">
        <v>1257</v>
      </c>
    </row>
    <row r="446" spans="1:5" x14ac:dyDescent="0.3">
      <c r="A446" t="s">
        <v>1250</v>
      </c>
      <c r="B446" t="s">
        <v>1097</v>
      </c>
      <c r="C446" t="str">
        <f t="shared" si="12"/>
        <v>make</v>
      </c>
      <c r="D446" t="str">
        <f t="shared" si="13"/>
        <v>blackwell</v>
      </c>
      <c r="E446" t="s">
        <v>1257</v>
      </c>
    </row>
    <row r="447" spans="1:5" x14ac:dyDescent="0.3">
      <c r="A447" t="s">
        <v>1250</v>
      </c>
      <c r="B447" t="s">
        <v>307</v>
      </c>
      <c r="C447" t="str">
        <f t="shared" si="12"/>
        <v>make</v>
      </c>
      <c r="D447" t="str">
        <f t="shared" si="13"/>
        <v>blackwood</v>
      </c>
      <c r="E447" t="s">
        <v>1257</v>
      </c>
    </row>
    <row r="448" spans="1:5" x14ac:dyDescent="0.3">
      <c r="A448" t="s">
        <v>1250</v>
      </c>
      <c r="B448" t="s">
        <v>308</v>
      </c>
      <c r="C448" t="str">
        <f t="shared" si="12"/>
        <v>make</v>
      </c>
      <c r="D448" t="str">
        <f t="shared" si="13"/>
        <v>Blazer</v>
      </c>
      <c r="E448" t="s">
        <v>1257</v>
      </c>
    </row>
    <row r="449" spans="1:5" x14ac:dyDescent="0.3">
      <c r="A449" t="s">
        <v>1250</v>
      </c>
      <c r="B449" t="s">
        <v>309</v>
      </c>
      <c r="C449" t="str">
        <f t="shared" si="12"/>
        <v>make</v>
      </c>
      <c r="D449" t="str">
        <f t="shared" si="13"/>
        <v>blazerboats</v>
      </c>
      <c r="E449" t="s">
        <v>1257</v>
      </c>
    </row>
    <row r="450" spans="1:5" x14ac:dyDescent="0.3">
      <c r="A450" t="s">
        <v>1250</v>
      </c>
      <c r="B450" t="s">
        <v>310</v>
      </c>
      <c r="C450" t="str">
        <f t="shared" si="12"/>
        <v>make</v>
      </c>
      <c r="D450" t="str">
        <f t="shared" si="13"/>
        <v>BlueFin</v>
      </c>
      <c r="E450" t="s">
        <v>1257</v>
      </c>
    </row>
    <row r="451" spans="1:5" x14ac:dyDescent="0.3">
      <c r="A451" t="s">
        <v>1250</v>
      </c>
      <c r="B451" t="s">
        <v>311</v>
      </c>
      <c r="C451" t="str">
        <f t="shared" ref="C451:C514" si="14">MID(B451,1,FIND("=",B451)-1)</f>
        <v>make</v>
      </c>
      <c r="D451" t="str">
        <f t="shared" ref="D451:D514" si="15">MID(B451,FIND("=",B451)+1,LEN(B451))</f>
        <v>blueseas</v>
      </c>
      <c r="E451" t="s">
        <v>1257</v>
      </c>
    </row>
    <row r="452" spans="1:5" x14ac:dyDescent="0.3">
      <c r="A452" t="s">
        <v>1250</v>
      </c>
      <c r="B452" t="s">
        <v>312</v>
      </c>
      <c r="C452" t="str">
        <f t="shared" si="14"/>
        <v>make</v>
      </c>
      <c r="D452" t="str">
        <f t="shared" si="15"/>
        <v>bluewater</v>
      </c>
      <c r="E452" t="s">
        <v>1257</v>
      </c>
    </row>
    <row r="453" spans="1:5" x14ac:dyDescent="0.3">
      <c r="A453" t="s">
        <v>1250</v>
      </c>
      <c r="B453" t="s">
        <v>313</v>
      </c>
      <c r="C453" t="str">
        <f t="shared" si="14"/>
        <v>make</v>
      </c>
      <c r="D453" t="str">
        <f t="shared" si="15"/>
        <v>bluewateryachts</v>
      </c>
      <c r="E453" t="s">
        <v>1257</v>
      </c>
    </row>
    <row r="454" spans="1:5" x14ac:dyDescent="0.3">
      <c r="A454" t="s">
        <v>1250</v>
      </c>
      <c r="B454" t="s">
        <v>314</v>
      </c>
      <c r="C454" t="str">
        <f t="shared" si="14"/>
        <v>make</v>
      </c>
      <c r="D454" t="str">
        <f t="shared" si="15"/>
        <v>bluewave</v>
      </c>
      <c r="E454" t="s">
        <v>1257</v>
      </c>
    </row>
    <row r="455" spans="1:5" x14ac:dyDescent="0.3">
      <c r="A455" t="s">
        <v>1250</v>
      </c>
      <c r="B455" t="s">
        <v>315</v>
      </c>
      <c r="C455" t="str">
        <f t="shared" si="14"/>
        <v>make</v>
      </c>
      <c r="D455" t="str">
        <f t="shared" si="15"/>
        <v>Bobcat</v>
      </c>
      <c r="E455" t="s">
        <v>1257</v>
      </c>
    </row>
    <row r="456" spans="1:5" x14ac:dyDescent="0.3">
      <c r="A456" t="s">
        <v>1250</v>
      </c>
      <c r="B456" t="s">
        <v>316</v>
      </c>
      <c r="C456" t="str">
        <f t="shared" si="14"/>
        <v>make</v>
      </c>
      <c r="D456" t="str">
        <f t="shared" si="15"/>
        <v>Bonadeo</v>
      </c>
      <c r="E456" t="s">
        <v>1257</v>
      </c>
    </row>
    <row r="457" spans="1:5" x14ac:dyDescent="0.3">
      <c r="A457" t="s">
        <v>1250</v>
      </c>
      <c r="B457" t="s">
        <v>317</v>
      </c>
      <c r="C457" t="str">
        <f t="shared" si="14"/>
        <v>make</v>
      </c>
      <c r="D457" t="str">
        <f t="shared" si="15"/>
        <v>bonefish</v>
      </c>
      <c r="E457" t="s">
        <v>1257</v>
      </c>
    </row>
    <row r="458" spans="1:5" x14ac:dyDescent="0.3">
      <c r="A458" t="s">
        <v>1250</v>
      </c>
      <c r="B458" t="s">
        <v>318</v>
      </c>
      <c r="C458" t="str">
        <f t="shared" si="14"/>
        <v>make</v>
      </c>
      <c r="D458" t="str">
        <f t="shared" si="15"/>
        <v>bossman</v>
      </c>
      <c r="E458" t="s">
        <v>1257</v>
      </c>
    </row>
    <row r="459" spans="1:5" x14ac:dyDescent="0.3">
      <c r="A459" t="s">
        <v>1250</v>
      </c>
      <c r="B459" t="s">
        <v>319</v>
      </c>
      <c r="C459" t="str">
        <f t="shared" si="14"/>
        <v>make</v>
      </c>
      <c r="D459" t="str">
        <f t="shared" si="15"/>
        <v>bostonwhaler</v>
      </c>
      <c r="E459" t="s">
        <v>1257</v>
      </c>
    </row>
    <row r="460" spans="1:5" x14ac:dyDescent="0.3">
      <c r="A460" t="s">
        <v>1250</v>
      </c>
      <c r="B460" t="s">
        <v>1099</v>
      </c>
      <c r="C460" t="str">
        <f t="shared" si="14"/>
        <v>make</v>
      </c>
      <c r="D460" t="str">
        <f t="shared" si="15"/>
        <v>botnia</v>
      </c>
      <c r="E460" t="s">
        <v>1257</v>
      </c>
    </row>
    <row r="461" spans="1:5" x14ac:dyDescent="0.3">
      <c r="A461" t="s">
        <v>1250</v>
      </c>
      <c r="B461" t="s">
        <v>320</v>
      </c>
      <c r="C461" t="str">
        <f t="shared" si="14"/>
        <v>make</v>
      </c>
      <c r="D461" t="str">
        <f t="shared" si="15"/>
        <v>botniatarga</v>
      </c>
      <c r="E461" t="s">
        <v>1257</v>
      </c>
    </row>
    <row r="462" spans="1:5" x14ac:dyDescent="0.3">
      <c r="A462" t="s">
        <v>1250</v>
      </c>
      <c r="B462" t="s">
        <v>321</v>
      </c>
      <c r="C462" t="str">
        <f t="shared" si="14"/>
        <v>make</v>
      </c>
      <c r="D462" t="str">
        <f t="shared" si="15"/>
        <v>boulton</v>
      </c>
      <c r="E462" t="s">
        <v>1257</v>
      </c>
    </row>
    <row r="463" spans="1:5" x14ac:dyDescent="0.3">
      <c r="A463" t="s">
        <v>1250</v>
      </c>
      <c r="B463" t="s">
        <v>322</v>
      </c>
      <c r="C463" t="str">
        <f t="shared" si="14"/>
        <v>make</v>
      </c>
      <c r="D463" t="str">
        <f t="shared" si="15"/>
        <v>brig</v>
      </c>
      <c r="E463" t="s">
        <v>1257</v>
      </c>
    </row>
    <row r="464" spans="1:5" x14ac:dyDescent="0.3">
      <c r="A464" t="s">
        <v>1250</v>
      </c>
      <c r="B464" t="s">
        <v>323</v>
      </c>
      <c r="C464" t="str">
        <f t="shared" si="14"/>
        <v>make</v>
      </c>
      <c r="D464" t="str">
        <f t="shared" si="15"/>
        <v>briginflatables</v>
      </c>
      <c r="E464" t="s">
        <v>1257</v>
      </c>
    </row>
    <row r="465" spans="1:5" x14ac:dyDescent="0.3">
      <c r="A465" t="s">
        <v>1250</v>
      </c>
      <c r="B465" t="s">
        <v>324</v>
      </c>
      <c r="C465" t="str">
        <f t="shared" si="14"/>
        <v>make</v>
      </c>
      <c r="D465" t="str">
        <f t="shared" si="15"/>
        <v>brioni</v>
      </c>
      <c r="E465" t="s">
        <v>1257</v>
      </c>
    </row>
    <row r="466" spans="1:5" x14ac:dyDescent="0.3">
      <c r="A466" t="s">
        <v>1250</v>
      </c>
      <c r="B466" t="s">
        <v>325</v>
      </c>
      <c r="C466" t="str">
        <f t="shared" si="14"/>
        <v>make</v>
      </c>
      <c r="D466" t="str">
        <f t="shared" si="15"/>
        <v>bristol</v>
      </c>
      <c r="E466" t="s">
        <v>1257</v>
      </c>
    </row>
    <row r="467" spans="1:5" x14ac:dyDescent="0.3">
      <c r="A467" t="s">
        <v>1250</v>
      </c>
      <c r="B467" t="s">
        <v>326</v>
      </c>
      <c r="C467" t="str">
        <f t="shared" si="14"/>
        <v>make</v>
      </c>
      <c r="D467" t="str">
        <f t="shared" si="15"/>
        <v>bristolharbor</v>
      </c>
      <c r="E467" t="s">
        <v>1257</v>
      </c>
    </row>
    <row r="468" spans="1:5" x14ac:dyDescent="0.3">
      <c r="A468" t="s">
        <v>1250</v>
      </c>
      <c r="B468" t="s">
        <v>327</v>
      </c>
      <c r="C468" t="str">
        <f t="shared" si="14"/>
        <v>make</v>
      </c>
      <c r="D468" t="str">
        <f t="shared" si="15"/>
        <v>broadblue</v>
      </c>
      <c r="E468" t="s">
        <v>1257</v>
      </c>
    </row>
    <row r="469" spans="1:5" x14ac:dyDescent="0.3">
      <c r="A469" t="s">
        <v>1250</v>
      </c>
      <c r="B469" t="s">
        <v>1100</v>
      </c>
      <c r="C469" t="str">
        <f t="shared" si="14"/>
        <v>make</v>
      </c>
      <c r="D469" t="str">
        <f t="shared" si="15"/>
        <v>brookemarine</v>
      </c>
      <c r="E469" t="s">
        <v>1257</v>
      </c>
    </row>
    <row r="470" spans="1:5" x14ac:dyDescent="0.3">
      <c r="A470" t="s">
        <v>1250</v>
      </c>
      <c r="B470" t="s">
        <v>328</v>
      </c>
      <c r="C470" t="str">
        <f t="shared" si="14"/>
        <v>make</v>
      </c>
      <c r="D470" t="str">
        <f t="shared" si="15"/>
        <v>broom</v>
      </c>
      <c r="E470" t="s">
        <v>1257</v>
      </c>
    </row>
    <row r="471" spans="1:5" x14ac:dyDescent="0.3">
      <c r="A471" t="s">
        <v>1250</v>
      </c>
      <c r="B471" t="s">
        <v>329</v>
      </c>
      <c r="C471" t="str">
        <f t="shared" si="14"/>
        <v>make</v>
      </c>
      <c r="D471" t="str">
        <f t="shared" si="15"/>
        <v>broward</v>
      </c>
      <c r="E471" t="s">
        <v>1257</v>
      </c>
    </row>
    <row r="472" spans="1:5" x14ac:dyDescent="0.3">
      <c r="A472" t="s">
        <v>1250</v>
      </c>
      <c r="B472" t="s">
        <v>330</v>
      </c>
      <c r="C472" t="str">
        <f t="shared" si="14"/>
        <v>make</v>
      </c>
      <c r="D472" t="str">
        <f t="shared" si="15"/>
        <v>BruceRoberts</v>
      </c>
      <c r="E472" t="s">
        <v>1257</v>
      </c>
    </row>
    <row r="473" spans="1:5" x14ac:dyDescent="0.3">
      <c r="A473" t="s">
        <v>1250</v>
      </c>
      <c r="B473" t="s">
        <v>331</v>
      </c>
      <c r="C473" t="str">
        <f t="shared" si="14"/>
        <v>make</v>
      </c>
      <c r="D473" t="str">
        <f t="shared" si="15"/>
        <v>bruckmann</v>
      </c>
      <c r="E473" t="s">
        <v>1257</v>
      </c>
    </row>
    <row r="474" spans="1:5" x14ac:dyDescent="0.3">
      <c r="A474" t="s">
        <v>1250</v>
      </c>
      <c r="B474" t="s">
        <v>332</v>
      </c>
      <c r="C474" t="str">
        <f t="shared" si="14"/>
        <v>make</v>
      </c>
      <c r="D474" t="str">
        <f t="shared" si="15"/>
        <v>bryant</v>
      </c>
      <c r="E474" t="s">
        <v>1257</v>
      </c>
    </row>
    <row r="475" spans="1:5" x14ac:dyDescent="0.3">
      <c r="A475" t="s">
        <v>1250</v>
      </c>
      <c r="B475" t="s">
        <v>333</v>
      </c>
      <c r="C475" t="str">
        <f t="shared" si="14"/>
        <v>make</v>
      </c>
      <c r="D475" t="str">
        <f t="shared" si="15"/>
        <v>buddydavis</v>
      </c>
      <c r="E475" t="s">
        <v>1257</v>
      </c>
    </row>
    <row r="476" spans="1:5" x14ac:dyDescent="0.3">
      <c r="A476" t="s">
        <v>1250</v>
      </c>
      <c r="B476" t="s">
        <v>1101</v>
      </c>
      <c r="C476" t="str">
        <f t="shared" si="14"/>
        <v>make</v>
      </c>
      <c r="D476" t="str">
        <f t="shared" si="15"/>
        <v>buehler</v>
      </c>
      <c r="E476" t="s">
        <v>1257</v>
      </c>
    </row>
    <row r="477" spans="1:5" x14ac:dyDescent="0.3">
      <c r="A477" t="s">
        <v>1250</v>
      </c>
      <c r="B477" t="s">
        <v>334</v>
      </c>
      <c r="C477" t="str">
        <f t="shared" si="14"/>
        <v>make</v>
      </c>
      <c r="D477" t="str">
        <f t="shared" si="15"/>
        <v>bullet</v>
      </c>
      <c r="E477" t="s">
        <v>1257</v>
      </c>
    </row>
    <row r="478" spans="1:5" x14ac:dyDescent="0.3">
      <c r="A478" t="s">
        <v>1250</v>
      </c>
      <c r="B478" t="s">
        <v>335</v>
      </c>
      <c r="C478" t="str">
        <f t="shared" si="14"/>
        <v>make</v>
      </c>
      <c r="D478" t="str">
        <f t="shared" si="15"/>
        <v>bullsbay</v>
      </c>
      <c r="E478" t="s">
        <v>1257</v>
      </c>
    </row>
    <row r="479" spans="1:5" x14ac:dyDescent="0.3">
      <c r="A479" t="s">
        <v>1250</v>
      </c>
      <c r="B479" t="s">
        <v>336</v>
      </c>
      <c r="C479" t="str">
        <f t="shared" si="14"/>
        <v>make</v>
      </c>
      <c r="D479" t="str">
        <f t="shared" si="15"/>
        <v>burger</v>
      </c>
      <c r="E479" t="s">
        <v>1257</v>
      </c>
    </row>
    <row r="480" spans="1:5" x14ac:dyDescent="0.3">
      <c r="A480" t="s">
        <v>1250</v>
      </c>
      <c r="B480" t="s">
        <v>337</v>
      </c>
      <c r="C480" t="str">
        <f t="shared" si="14"/>
        <v>make</v>
      </c>
      <c r="D480" t="str">
        <f t="shared" si="15"/>
        <v>cabo</v>
      </c>
      <c r="E480" t="s">
        <v>1257</v>
      </c>
    </row>
    <row r="481" spans="1:5" x14ac:dyDescent="0.3">
      <c r="A481" t="s">
        <v>1250</v>
      </c>
      <c r="B481" t="s">
        <v>338</v>
      </c>
      <c r="C481" t="str">
        <f t="shared" si="14"/>
        <v>make</v>
      </c>
      <c r="D481" t="str">
        <f t="shared" si="15"/>
        <v>cajun</v>
      </c>
      <c r="E481" t="s">
        <v>1257</v>
      </c>
    </row>
    <row r="482" spans="1:5" x14ac:dyDescent="0.3">
      <c r="A482" t="s">
        <v>1250</v>
      </c>
      <c r="B482" t="s">
        <v>339</v>
      </c>
      <c r="C482" t="str">
        <f t="shared" si="14"/>
        <v>make</v>
      </c>
      <c r="D482" t="str">
        <f t="shared" si="15"/>
        <v>Cal</v>
      </c>
      <c r="E482" t="s">
        <v>1257</v>
      </c>
    </row>
    <row r="483" spans="1:5" x14ac:dyDescent="0.3">
      <c r="A483" t="s">
        <v>1250</v>
      </c>
      <c r="B483" t="s">
        <v>340</v>
      </c>
      <c r="C483" t="str">
        <f t="shared" si="14"/>
        <v>make</v>
      </c>
      <c r="D483" t="str">
        <f t="shared" si="15"/>
        <v>calabria</v>
      </c>
      <c r="E483" t="s">
        <v>1257</v>
      </c>
    </row>
    <row r="484" spans="1:5" x14ac:dyDescent="0.3">
      <c r="A484" t="s">
        <v>1250</v>
      </c>
      <c r="B484" t="s">
        <v>341</v>
      </c>
      <c r="C484" t="str">
        <f t="shared" si="14"/>
        <v>make</v>
      </c>
      <c r="D484" t="str">
        <f t="shared" si="15"/>
        <v>calcutta</v>
      </c>
      <c r="E484" t="s">
        <v>1257</v>
      </c>
    </row>
    <row r="485" spans="1:5" x14ac:dyDescent="0.3">
      <c r="A485" t="s">
        <v>1250</v>
      </c>
      <c r="B485" t="s">
        <v>342</v>
      </c>
      <c r="C485" t="str">
        <f t="shared" si="14"/>
        <v>make</v>
      </c>
      <c r="D485" t="str">
        <f t="shared" si="15"/>
        <v>californian</v>
      </c>
      <c r="E485" t="s">
        <v>1257</v>
      </c>
    </row>
    <row r="486" spans="1:5" x14ac:dyDescent="0.3">
      <c r="A486" t="s">
        <v>1250</v>
      </c>
      <c r="B486" t="s">
        <v>343</v>
      </c>
      <c r="C486" t="str">
        <f t="shared" si="14"/>
        <v>make</v>
      </c>
      <c r="D486" t="str">
        <f t="shared" si="15"/>
        <v>camano</v>
      </c>
      <c r="E486" t="s">
        <v>1257</v>
      </c>
    </row>
    <row r="487" spans="1:5" x14ac:dyDescent="0.3">
      <c r="A487" t="s">
        <v>1250</v>
      </c>
      <c r="B487" t="s">
        <v>344</v>
      </c>
      <c r="C487" t="str">
        <f t="shared" si="14"/>
        <v>make</v>
      </c>
      <c r="D487" t="str">
        <f t="shared" si="15"/>
        <v>camargue</v>
      </c>
      <c r="E487" t="s">
        <v>1257</v>
      </c>
    </row>
    <row r="488" spans="1:5" x14ac:dyDescent="0.3">
      <c r="A488" t="s">
        <v>1250</v>
      </c>
      <c r="B488" t="s">
        <v>345</v>
      </c>
      <c r="C488" t="str">
        <f t="shared" si="14"/>
        <v>make</v>
      </c>
      <c r="D488" t="str">
        <f t="shared" si="15"/>
        <v>campbell</v>
      </c>
      <c r="E488" t="s">
        <v>1257</v>
      </c>
    </row>
    <row r="489" spans="1:5" x14ac:dyDescent="0.3">
      <c r="A489" t="s">
        <v>1250</v>
      </c>
      <c r="B489" t="s">
        <v>1102</v>
      </c>
      <c r="C489" t="str">
        <f t="shared" si="14"/>
        <v>make</v>
      </c>
      <c r="D489" t="str">
        <f t="shared" si="15"/>
        <v>campernicholsons</v>
      </c>
      <c r="E489" t="s">
        <v>1257</v>
      </c>
    </row>
    <row r="490" spans="1:5" x14ac:dyDescent="0.3">
      <c r="A490" t="s">
        <v>1250</v>
      </c>
      <c r="B490" t="s">
        <v>346</v>
      </c>
      <c r="C490" t="str">
        <f t="shared" si="14"/>
        <v>make</v>
      </c>
      <c r="D490" t="str">
        <f t="shared" si="15"/>
        <v>campion</v>
      </c>
      <c r="E490" t="s">
        <v>1257</v>
      </c>
    </row>
    <row r="491" spans="1:5" x14ac:dyDescent="0.3">
      <c r="A491" t="s">
        <v>1250</v>
      </c>
      <c r="B491" t="s">
        <v>347</v>
      </c>
      <c r="C491" t="str">
        <f t="shared" si="14"/>
        <v>make</v>
      </c>
      <c r="D491" t="str">
        <f t="shared" si="15"/>
        <v>canados</v>
      </c>
      <c r="E491" t="s">
        <v>1257</v>
      </c>
    </row>
    <row r="492" spans="1:5" x14ac:dyDescent="0.3">
      <c r="A492" t="s">
        <v>1250</v>
      </c>
      <c r="B492" t="s">
        <v>348</v>
      </c>
      <c r="C492" t="str">
        <f t="shared" si="14"/>
        <v>make</v>
      </c>
      <c r="D492" t="str">
        <f t="shared" si="15"/>
        <v>cantieredellemarche</v>
      </c>
      <c r="E492" t="s">
        <v>1257</v>
      </c>
    </row>
    <row r="493" spans="1:5" x14ac:dyDescent="0.3">
      <c r="A493" t="s">
        <v>1250</v>
      </c>
      <c r="B493" t="s">
        <v>349</v>
      </c>
      <c r="C493" t="str">
        <f t="shared" si="14"/>
        <v>make</v>
      </c>
      <c r="D493" t="str">
        <f t="shared" si="15"/>
        <v>cantieridipisa</v>
      </c>
      <c r="E493" t="s">
        <v>1257</v>
      </c>
    </row>
    <row r="494" spans="1:5" x14ac:dyDescent="0.3">
      <c r="A494" t="s">
        <v>1250</v>
      </c>
      <c r="B494" t="s">
        <v>1103</v>
      </c>
      <c r="C494" t="str">
        <f t="shared" si="14"/>
        <v>make</v>
      </c>
      <c r="D494" t="str">
        <f t="shared" si="15"/>
        <v>cantierinavali</v>
      </c>
      <c r="E494" t="s">
        <v>1257</v>
      </c>
    </row>
    <row r="495" spans="1:5" x14ac:dyDescent="0.3">
      <c r="A495" t="s">
        <v>1250</v>
      </c>
      <c r="B495" t="s">
        <v>350</v>
      </c>
      <c r="C495" t="str">
        <f t="shared" si="14"/>
        <v>make</v>
      </c>
      <c r="D495" t="str">
        <f t="shared" si="15"/>
        <v>canyonbay</v>
      </c>
      <c r="E495" t="s">
        <v>1257</v>
      </c>
    </row>
    <row r="496" spans="1:5" x14ac:dyDescent="0.3">
      <c r="A496" t="s">
        <v>1250</v>
      </c>
      <c r="B496" t="s">
        <v>1104</v>
      </c>
      <c r="C496" t="str">
        <f t="shared" si="14"/>
        <v>make</v>
      </c>
      <c r="D496" t="str">
        <f t="shared" si="15"/>
        <v>capcamarat</v>
      </c>
      <c r="E496" t="s">
        <v>1257</v>
      </c>
    </row>
    <row r="497" spans="1:5" x14ac:dyDescent="0.3">
      <c r="A497" t="s">
        <v>1250</v>
      </c>
      <c r="B497" t="s">
        <v>351</v>
      </c>
      <c r="C497" t="str">
        <f t="shared" si="14"/>
        <v>make</v>
      </c>
      <c r="D497" t="str">
        <f t="shared" si="15"/>
        <v>capecraft</v>
      </c>
      <c r="E497" t="s">
        <v>1257</v>
      </c>
    </row>
    <row r="498" spans="1:5" x14ac:dyDescent="0.3">
      <c r="A498" t="s">
        <v>1250</v>
      </c>
      <c r="B498" t="s">
        <v>352</v>
      </c>
      <c r="C498" t="str">
        <f t="shared" si="14"/>
        <v>make</v>
      </c>
      <c r="D498" t="str">
        <f t="shared" si="15"/>
        <v>capedory</v>
      </c>
      <c r="E498" t="s">
        <v>1257</v>
      </c>
    </row>
    <row r="499" spans="1:5" x14ac:dyDescent="0.3">
      <c r="A499" t="s">
        <v>1250</v>
      </c>
      <c r="B499" t="s">
        <v>353</v>
      </c>
      <c r="C499" t="str">
        <f t="shared" si="14"/>
        <v>make</v>
      </c>
      <c r="D499" t="str">
        <f t="shared" si="15"/>
        <v>capehorn</v>
      </c>
      <c r="E499" t="s">
        <v>1257</v>
      </c>
    </row>
    <row r="500" spans="1:5" x14ac:dyDescent="0.3">
      <c r="A500" t="s">
        <v>1250</v>
      </c>
      <c r="B500" t="s">
        <v>354</v>
      </c>
      <c r="C500" t="str">
        <f t="shared" si="14"/>
        <v>make</v>
      </c>
      <c r="D500" t="str">
        <f t="shared" si="15"/>
        <v>capelli</v>
      </c>
      <c r="E500" t="s">
        <v>1257</v>
      </c>
    </row>
    <row r="501" spans="1:5" x14ac:dyDescent="0.3">
      <c r="A501" t="s">
        <v>1250</v>
      </c>
      <c r="B501" t="s">
        <v>355</v>
      </c>
      <c r="C501" t="str">
        <f t="shared" si="14"/>
        <v>make</v>
      </c>
      <c r="D501" t="str">
        <f t="shared" si="15"/>
        <v>capescott</v>
      </c>
      <c r="E501" t="s">
        <v>1257</v>
      </c>
    </row>
    <row r="502" spans="1:5" x14ac:dyDescent="0.3">
      <c r="A502" t="s">
        <v>1250</v>
      </c>
      <c r="B502" t="s">
        <v>356</v>
      </c>
      <c r="C502" t="str">
        <f t="shared" si="14"/>
        <v>make</v>
      </c>
      <c r="D502" t="str">
        <f t="shared" si="15"/>
        <v>caravelle</v>
      </c>
      <c r="E502" t="s">
        <v>1257</v>
      </c>
    </row>
    <row r="503" spans="1:5" x14ac:dyDescent="0.3">
      <c r="A503" t="s">
        <v>1250</v>
      </c>
      <c r="B503" t="s">
        <v>1106</v>
      </c>
      <c r="C503" t="str">
        <f t="shared" si="14"/>
        <v>make</v>
      </c>
      <c r="D503" t="str">
        <f t="shared" si="15"/>
        <v>Cargo</v>
      </c>
      <c r="E503" t="s">
        <v>1257</v>
      </c>
    </row>
    <row r="504" spans="1:5" x14ac:dyDescent="0.3">
      <c r="A504" t="s">
        <v>1250</v>
      </c>
      <c r="B504" t="s">
        <v>357</v>
      </c>
      <c r="C504" t="str">
        <f t="shared" si="14"/>
        <v>make</v>
      </c>
      <c r="D504" t="str">
        <f t="shared" si="15"/>
        <v>caribbeanskiff</v>
      </c>
      <c r="E504" t="s">
        <v>1257</v>
      </c>
    </row>
    <row r="505" spans="1:5" x14ac:dyDescent="0.3">
      <c r="A505" t="s">
        <v>1250</v>
      </c>
      <c r="B505" t="s">
        <v>358</v>
      </c>
      <c r="C505" t="str">
        <f t="shared" si="14"/>
        <v>make</v>
      </c>
      <c r="D505" t="str">
        <f t="shared" si="15"/>
        <v>caribe</v>
      </c>
      <c r="E505" t="s">
        <v>1257</v>
      </c>
    </row>
    <row r="506" spans="1:5" x14ac:dyDescent="0.3">
      <c r="A506" t="s">
        <v>1250</v>
      </c>
      <c r="B506" t="s">
        <v>359</v>
      </c>
      <c r="C506" t="str">
        <f t="shared" si="14"/>
        <v>make</v>
      </c>
      <c r="D506" t="str">
        <f t="shared" si="15"/>
        <v>caribiana</v>
      </c>
      <c r="E506" t="s">
        <v>1257</v>
      </c>
    </row>
    <row r="507" spans="1:5" x14ac:dyDescent="0.3">
      <c r="A507" t="s">
        <v>1250</v>
      </c>
      <c r="B507" t="s">
        <v>360</v>
      </c>
      <c r="C507" t="str">
        <f t="shared" si="14"/>
        <v>make</v>
      </c>
      <c r="D507" t="str">
        <f t="shared" si="15"/>
        <v>carolinacat</v>
      </c>
      <c r="E507" t="s">
        <v>1257</v>
      </c>
    </row>
    <row r="508" spans="1:5" x14ac:dyDescent="0.3">
      <c r="A508" t="s">
        <v>1250</v>
      </c>
      <c r="B508" t="s">
        <v>65</v>
      </c>
      <c r="C508" t="str">
        <f t="shared" si="14"/>
        <v>make</v>
      </c>
      <c r="D508" t="str">
        <f t="shared" si="15"/>
        <v>carolinaclassic</v>
      </c>
      <c r="E508" t="s">
        <v>1257</v>
      </c>
    </row>
    <row r="509" spans="1:5" x14ac:dyDescent="0.3">
      <c r="A509" t="s">
        <v>1250</v>
      </c>
      <c r="B509" t="s">
        <v>361</v>
      </c>
      <c r="C509" t="str">
        <f t="shared" si="14"/>
        <v>make</v>
      </c>
      <c r="D509" t="str">
        <f t="shared" si="15"/>
        <v>carolinaskiff</v>
      </c>
      <c r="E509" t="s">
        <v>1257</v>
      </c>
    </row>
    <row r="510" spans="1:5" x14ac:dyDescent="0.3">
      <c r="A510" t="s">
        <v>1250</v>
      </c>
      <c r="B510" t="s">
        <v>362</v>
      </c>
      <c r="C510" t="str">
        <f t="shared" si="14"/>
        <v>make</v>
      </c>
      <c r="D510" t="str">
        <f t="shared" si="15"/>
        <v>Carrera</v>
      </c>
      <c r="E510" t="s">
        <v>1257</v>
      </c>
    </row>
    <row r="511" spans="1:5" x14ac:dyDescent="0.3">
      <c r="A511" t="s">
        <v>1250</v>
      </c>
      <c r="B511" t="s">
        <v>363</v>
      </c>
      <c r="C511" t="str">
        <f t="shared" si="14"/>
        <v>make</v>
      </c>
      <c r="D511" t="str">
        <f t="shared" si="15"/>
        <v>carver</v>
      </c>
      <c r="E511" t="s">
        <v>1257</v>
      </c>
    </row>
    <row r="512" spans="1:5" x14ac:dyDescent="0.3">
      <c r="A512" t="s">
        <v>1250</v>
      </c>
      <c r="B512" t="s">
        <v>1107</v>
      </c>
      <c r="C512" t="str">
        <f t="shared" si="14"/>
        <v>make</v>
      </c>
      <c r="D512" t="str">
        <f t="shared" si="15"/>
        <v>cat</v>
      </c>
      <c r="E512" t="s">
        <v>1257</v>
      </c>
    </row>
    <row r="513" spans="1:5" x14ac:dyDescent="0.3">
      <c r="A513" t="s">
        <v>1250</v>
      </c>
      <c r="B513" t="s">
        <v>364</v>
      </c>
      <c r="C513" t="str">
        <f t="shared" si="14"/>
        <v>make</v>
      </c>
      <c r="D513" t="str">
        <f t="shared" si="15"/>
        <v>catalina</v>
      </c>
      <c r="E513" t="s">
        <v>1257</v>
      </c>
    </row>
    <row r="514" spans="1:5" x14ac:dyDescent="0.3">
      <c r="A514" t="s">
        <v>1250</v>
      </c>
      <c r="B514" t="s">
        <v>365</v>
      </c>
      <c r="C514" t="str">
        <f t="shared" si="14"/>
        <v>make</v>
      </c>
      <c r="D514" t="str">
        <f t="shared" si="15"/>
        <v>catana</v>
      </c>
      <c r="E514" t="s">
        <v>1257</v>
      </c>
    </row>
    <row r="515" spans="1:5" x14ac:dyDescent="0.3">
      <c r="A515" t="s">
        <v>1250</v>
      </c>
      <c r="B515" t="s">
        <v>366</v>
      </c>
      <c r="C515" t="str">
        <f t="shared" ref="C515:C578" si="16">MID(B515,1,FIND("=",B515)-1)</f>
        <v>make</v>
      </c>
      <c r="D515" t="str">
        <f t="shared" ref="D515:D578" si="17">MID(B515,FIND("=",B515)+1,LEN(B515))</f>
        <v>cavileer</v>
      </c>
      <c r="E515" t="s">
        <v>1257</v>
      </c>
    </row>
    <row r="516" spans="1:5" x14ac:dyDescent="0.3">
      <c r="A516" t="s">
        <v>1250</v>
      </c>
      <c r="B516" t="s">
        <v>367</v>
      </c>
      <c r="C516" t="str">
        <f t="shared" si="16"/>
        <v>make</v>
      </c>
      <c r="D516" t="str">
        <f t="shared" si="17"/>
        <v>cc</v>
      </c>
      <c r="E516" t="s">
        <v>1257</v>
      </c>
    </row>
    <row r="517" spans="1:5" x14ac:dyDescent="0.3">
      <c r="A517" t="s">
        <v>1250</v>
      </c>
      <c r="B517" t="s">
        <v>368</v>
      </c>
      <c r="C517" t="str">
        <f t="shared" si="16"/>
        <v>make</v>
      </c>
      <c r="D517" t="str">
        <f t="shared" si="17"/>
        <v>CDory</v>
      </c>
      <c r="E517" t="s">
        <v>1257</v>
      </c>
    </row>
    <row r="518" spans="1:5" x14ac:dyDescent="0.3">
      <c r="A518" t="s">
        <v>1250</v>
      </c>
      <c r="B518" t="s">
        <v>369</v>
      </c>
      <c r="C518" t="str">
        <f t="shared" si="16"/>
        <v>make</v>
      </c>
      <c r="D518" t="str">
        <f t="shared" si="17"/>
        <v>centurion</v>
      </c>
      <c r="E518" t="s">
        <v>1257</v>
      </c>
    </row>
    <row r="519" spans="1:5" x14ac:dyDescent="0.3">
      <c r="A519" t="s">
        <v>1250</v>
      </c>
      <c r="B519" t="s">
        <v>370</v>
      </c>
      <c r="C519" t="str">
        <f t="shared" si="16"/>
        <v>make</v>
      </c>
      <c r="D519" t="str">
        <f t="shared" si="17"/>
        <v>century</v>
      </c>
      <c r="E519" t="s">
        <v>1257</v>
      </c>
    </row>
    <row r="520" spans="1:5" x14ac:dyDescent="0.3">
      <c r="A520" t="s">
        <v>1250</v>
      </c>
      <c r="B520" t="s">
        <v>371</v>
      </c>
      <c r="C520" t="str">
        <f t="shared" si="16"/>
        <v>make</v>
      </c>
      <c r="D520" t="str">
        <f t="shared" si="17"/>
        <v>challenger</v>
      </c>
      <c r="E520" t="s">
        <v>1257</v>
      </c>
    </row>
    <row r="521" spans="1:5" x14ac:dyDescent="0.3">
      <c r="A521" t="s">
        <v>1250</v>
      </c>
      <c r="B521" t="s">
        <v>372</v>
      </c>
      <c r="C521" t="str">
        <f t="shared" si="16"/>
        <v>make</v>
      </c>
      <c r="D521" t="str">
        <f t="shared" si="17"/>
        <v>champion</v>
      </c>
      <c r="E521" t="s">
        <v>1257</v>
      </c>
    </row>
    <row r="522" spans="1:5" x14ac:dyDescent="0.3">
      <c r="A522" t="s">
        <v>1250</v>
      </c>
      <c r="B522" t="s">
        <v>373</v>
      </c>
      <c r="C522" t="str">
        <f t="shared" si="16"/>
        <v>make</v>
      </c>
      <c r="D522" t="str">
        <f t="shared" si="17"/>
        <v>chaos</v>
      </c>
      <c r="E522" t="s">
        <v>1257</v>
      </c>
    </row>
    <row r="523" spans="1:5" x14ac:dyDescent="0.3">
      <c r="A523" t="s">
        <v>1250</v>
      </c>
      <c r="B523" t="s">
        <v>374</v>
      </c>
      <c r="C523" t="str">
        <f t="shared" si="16"/>
        <v>make</v>
      </c>
      <c r="D523" t="str">
        <f t="shared" si="17"/>
        <v>chaparral</v>
      </c>
      <c r="E523" t="s">
        <v>1257</v>
      </c>
    </row>
    <row r="524" spans="1:5" x14ac:dyDescent="0.3">
      <c r="A524" t="s">
        <v>1250</v>
      </c>
      <c r="B524" t="s">
        <v>1108</v>
      </c>
      <c r="C524" t="str">
        <f t="shared" si="16"/>
        <v>make</v>
      </c>
      <c r="D524" t="str">
        <f t="shared" si="17"/>
        <v>chartercats</v>
      </c>
      <c r="E524" t="s">
        <v>1257</v>
      </c>
    </row>
    <row r="525" spans="1:5" x14ac:dyDescent="0.3">
      <c r="A525" t="s">
        <v>1250</v>
      </c>
      <c r="B525" t="s">
        <v>375</v>
      </c>
      <c r="C525" t="str">
        <f t="shared" si="16"/>
        <v>make</v>
      </c>
      <c r="D525" t="str">
        <f t="shared" si="17"/>
        <v>checkmate</v>
      </c>
      <c r="E525" t="s">
        <v>1257</v>
      </c>
    </row>
    <row r="526" spans="1:5" x14ac:dyDescent="0.3">
      <c r="A526" t="s">
        <v>1250</v>
      </c>
      <c r="B526" t="s">
        <v>376</v>
      </c>
      <c r="C526" t="str">
        <f t="shared" si="16"/>
        <v>make</v>
      </c>
      <c r="D526" t="str">
        <f t="shared" si="17"/>
        <v>Cheetah</v>
      </c>
      <c r="E526" t="s">
        <v>1257</v>
      </c>
    </row>
    <row r="527" spans="1:5" x14ac:dyDescent="0.3">
      <c r="A527" t="s">
        <v>1250</v>
      </c>
      <c r="B527" t="s">
        <v>377</v>
      </c>
      <c r="C527" t="str">
        <f t="shared" si="16"/>
        <v>make</v>
      </c>
      <c r="D527" t="str">
        <f t="shared" si="17"/>
        <v>cheoylee</v>
      </c>
      <c r="E527" t="s">
        <v>1257</v>
      </c>
    </row>
    <row r="528" spans="1:5" x14ac:dyDescent="0.3">
      <c r="A528" t="s">
        <v>1250</v>
      </c>
      <c r="B528" t="s">
        <v>378</v>
      </c>
      <c r="C528" t="str">
        <f t="shared" si="16"/>
        <v>make</v>
      </c>
      <c r="D528" t="str">
        <f t="shared" si="17"/>
        <v>chinook</v>
      </c>
      <c r="E528" t="s">
        <v>1257</v>
      </c>
    </row>
    <row r="529" spans="1:5" x14ac:dyDescent="0.3">
      <c r="A529" t="s">
        <v>1250</v>
      </c>
      <c r="B529" t="s">
        <v>379</v>
      </c>
      <c r="C529" t="str">
        <f t="shared" si="16"/>
        <v>make</v>
      </c>
      <c r="D529" t="str">
        <f t="shared" si="17"/>
        <v>chopper</v>
      </c>
      <c r="E529" t="s">
        <v>1257</v>
      </c>
    </row>
    <row r="530" spans="1:5" x14ac:dyDescent="0.3">
      <c r="A530" t="s">
        <v>1250</v>
      </c>
      <c r="B530" t="s">
        <v>380</v>
      </c>
      <c r="C530" t="str">
        <f t="shared" si="16"/>
        <v>make</v>
      </c>
      <c r="D530" t="str">
        <f t="shared" si="17"/>
        <v>chriscraft</v>
      </c>
      <c r="E530" t="s">
        <v>1257</v>
      </c>
    </row>
    <row r="531" spans="1:5" x14ac:dyDescent="0.3">
      <c r="A531" t="s">
        <v>1250</v>
      </c>
      <c r="B531" t="s">
        <v>381</v>
      </c>
      <c r="C531" t="str">
        <f t="shared" si="16"/>
        <v>make</v>
      </c>
      <c r="D531" t="str">
        <f t="shared" si="17"/>
        <v>christensen</v>
      </c>
      <c r="E531" t="s">
        <v>1257</v>
      </c>
    </row>
    <row r="532" spans="1:5" x14ac:dyDescent="0.3">
      <c r="A532" t="s">
        <v>1250</v>
      </c>
      <c r="B532" t="s">
        <v>382</v>
      </c>
      <c r="C532" t="str">
        <f t="shared" si="16"/>
        <v>make</v>
      </c>
      <c r="D532" t="str">
        <f t="shared" si="17"/>
        <v>cigarette</v>
      </c>
      <c r="E532" t="s">
        <v>1257</v>
      </c>
    </row>
    <row r="533" spans="1:5" x14ac:dyDescent="0.3">
      <c r="A533" t="s">
        <v>1250</v>
      </c>
      <c r="B533" t="s">
        <v>383</v>
      </c>
      <c r="C533" t="str">
        <f t="shared" si="16"/>
        <v>make</v>
      </c>
      <c r="D533" t="str">
        <f t="shared" si="17"/>
        <v>clearwater</v>
      </c>
      <c r="E533" t="s">
        <v>1257</v>
      </c>
    </row>
    <row r="534" spans="1:5" x14ac:dyDescent="0.3">
      <c r="A534" t="s">
        <v>1250</v>
      </c>
      <c r="B534" t="s">
        <v>1109</v>
      </c>
      <c r="C534" t="str">
        <f t="shared" si="16"/>
        <v>make</v>
      </c>
      <c r="D534" t="str">
        <f t="shared" si="17"/>
        <v>CMByachts</v>
      </c>
      <c r="E534" t="s">
        <v>1257</v>
      </c>
    </row>
    <row r="535" spans="1:5" x14ac:dyDescent="0.3">
      <c r="A535" t="s">
        <v>1250</v>
      </c>
      <c r="B535" t="s">
        <v>1110</v>
      </c>
      <c r="C535" t="str">
        <f t="shared" si="16"/>
        <v>make</v>
      </c>
      <c r="D535" t="str">
        <f t="shared" si="17"/>
        <v>cnb</v>
      </c>
      <c r="E535" t="s">
        <v>1257</v>
      </c>
    </row>
    <row r="536" spans="1:5" x14ac:dyDescent="0.3">
      <c r="A536" t="s">
        <v>1250</v>
      </c>
      <c r="B536" t="s">
        <v>384</v>
      </c>
      <c r="C536" t="str">
        <f t="shared" si="16"/>
        <v>make</v>
      </c>
      <c r="D536" t="str">
        <f t="shared" si="17"/>
        <v>coastalcraft</v>
      </c>
      <c r="E536" t="s">
        <v>1257</v>
      </c>
    </row>
    <row r="537" spans="1:5" x14ac:dyDescent="0.3">
      <c r="A537" t="s">
        <v>1250</v>
      </c>
      <c r="B537" t="s">
        <v>385</v>
      </c>
      <c r="C537" t="str">
        <f t="shared" si="16"/>
        <v>make</v>
      </c>
      <c r="D537" t="str">
        <f t="shared" si="17"/>
        <v>cobalt</v>
      </c>
      <c r="E537" t="s">
        <v>1257</v>
      </c>
    </row>
    <row r="538" spans="1:5" x14ac:dyDescent="0.3">
      <c r="A538" t="s">
        <v>1250</v>
      </c>
      <c r="B538" t="s">
        <v>386</v>
      </c>
      <c r="C538" t="str">
        <f t="shared" si="16"/>
        <v>make</v>
      </c>
      <c r="D538" t="str">
        <f t="shared" si="17"/>
        <v>cobaltboats</v>
      </c>
      <c r="E538" t="s">
        <v>1257</v>
      </c>
    </row>
    <row r="539" spans="1:5" x14ac:dyDescent="0.3">
      <c r="A539" t="s">
        <v>1250</v>
      </c>
      <c r="B539" t="s">
        <v>387</v>
      </c>
      <c r="C539" t="str">
        <f t="shared" si="16"/>
        <v>make</v>
      </c>
      <c r="D539" t="str">
        <f t="shared" si="17"/>
        <v>cobia</v>
      </c>
      <c r="E539" t="s">
        <v>1257</v>
      </c>
    </row>
    <row r="540" spans="1:5" x14ac:dyDescent="0.3">
      <c r="A540" t="s">
        <v>1250</v>
      </c>
      <c r="B540" t="s">
        <v>388</v>
      </c>
      <c r="C540" t="str">
        <f t="shared" si="16"/>
        <v>make</v>
      </c>
      <c r="D540" t="str">
        <f t="shared" si="17"/>
        <v>cobra</v>
      </c>
      <c r="E540" t="s">
        <v>1257</v>
      </c>
    </row>
    <row r="541" spans="1:5" x14ac:dyDescent="0.3">
      <c r="A541" t="s">
        <v>1250</v>
      </c>
      <c r="B541" t="s">
        <v>389</v>
      </c>
      <c r="C541" t="str">
        <f t="shared" si="16"/>
        <v>make</v>
      </c>
      <c r="D541" t="str">
        <f t="shared" si="17"/>
        <v>codecasa</v>
      </c>
      <c r="E541" t="s">
        <v>1257</v>
      </c>
    </row>
    <row r="542" spans="1:5" x14ac:dyDescent="0.3">
      <c r="A542" t="s">
        <v>1250</v>
      </c>
      <c r="B542" t="s">
        <v>390</v>
      </c>
      <c r="C542" t="str">
        <f t="shared" si="16"/>
        <v>make</v>
      </c>
      <c r="D542" t="str">
        <f t="shared" si="17"/>
        <v>columbia</v>
      </c>
      <c r="E542" t="s">
        <v>1257</v>
      </c>
    </row>
    <row r="543" spans="1:5" x14ac:dyDescent="0.3">
      <c r="A543" t="s">
        <v>1250</v>
      </c>
      <c r="B543" t="s">
        <v>1111</v>
      </c>
      <c r="C543" t="str">
        <f t="shared" si="16"/>
        <v>make</v>
      </c>
      <c r="D543" t="str">
        <f t="shared" si="17"/>
        <v>colvic</v>
      </c>
      <c r="E543" t="s">
        <v>1257</v>
      </c>
    </row>
    <row r="544" spans="1:5" x14ac:dyDescent="0.3">
      <c r="A544" t="s">
        <v>1250</v>
      </c>
      <c r="B544" t="s">
        <v>391</v>
      </c>
      <c r="C544" t="str">
        <f t="shared" si="16"/>
        <v>make</v>
      </c>
      <c r="D544" t="str">
        <f t="shared" si="17"/>
        <v>comar</v>
      </c>
      <c r="E544" t="s">
        <v>1257</v>
      </c>
    </row>
    <row r="545" spans="1:5" x14ac:dyDescent="0.3">
      <c r="A545" t="s">
        <v>1250</v>
      </c>
      <c r="B545" t="s">
        <v>392</v>
      </c>
      <c r="C545" t="str">
        <f t="shared" si="16"/>
        <v>make</v>
      </c>
      <c r="D545" t="str">
        <f t="shared" si="17"/>
        <v>Commander</v>
      </c>
      <c r="E545" t="s">
        <v>1257</v>
      </c>
    </row>
    <row r="546" spans="1:5" x14ac:dyDescent="0.3">
      <c r="A546" t="s">
        <v>1250</v>
      </c>
      <c r="B546" t="s">
        <v>393</v>
      </c>
      <c r="C546" t="str">
        <f t="shared" si="16"/>
        <v>make</v>
      </c>
      <c r="D546" t="str">
        <f t="shared" si="17"/>
        <v>Compac</v>
      </c>
      <c r="E546" t="s">
        <v>1257</v>
      </c>
    </row>
    <row r="547" spans="1:5" x14ac:dyDescent="0.3">
      <c r="A547" t="s">
        <v>1250</v>
      </c>
      <c r="B547" t="s">
        <v>394</v>
      </c>
      <c r="C547" t="str">
        <f t="shared" si="16"/>
        <v>make</v>
      </c>
      <c r="D547" t="str">
        <f t="shared" si="17"/>
        <v>concept</v>
      </c>
      <c r="E547" t="s">
        <v>1257</v>
      </c>
    </row>
    <row r="548" spans="1:5" x14ac:dyDescent="0.3">
      <c r="A548" t="s">
        <v>1250</v>
      </c>
      <c r="B548" t="s">
        <v>1112</v>
      </c>
      <c r="C548" t="str">
        <f t="shared" si="16"/>
        <v>make</v>
      </c>
      <c r="D548" t="str">
        <f t="shared" si="17"/>
        <v>concord</v>
      </c>
      <c r="E548" t="s">
        <v>1257</v>
      </c>
    </row>
    <row r="549" spans="1:5" x14ac:dyDescent="0.3">
      <c r="A549" t="s">
        <v>1250</v>
      </c>
      <c r="B549" t="s">
        <v>395</v>
      </c>
      <c r="C549" t="str">
        <f t="shared" si="16"/>
        <v>make</v>
      </c>
      <c r="D549" t="str">
        <f t="shared" si="17"/>
        <v>conquest</v>
      </c>
      <c r="E549" t="s">
        <v>1257</v>
      </c>
    </row>
    <row r="550" spans="1:5" x14ac:dyDescent="0.3">
      <c r="A550" t="s">
        <v>1250</v>
      </c>
      <c r="B550" t="s">
        <v>396</v>
      </c>
      <c r="C550" t="str">
        <f t="shared" si="16"/>
        <v>make</v>
      </c>
      <c r="D550" t="str">
        <f t="shared" si="17"/>
        <v>Contender</v>
      </c>
      <c r="E550" t="s">
        <v>1257</v>
      </c>
    </row>
    <row r="551" spans="1:5" x14ac:dyDescent="0.3">
      <c r="A551" t="s">
        <v>1250</v>
      </c>
      <c r="B551" t="s">
        <v>397</v>
      </c>
      <c r="C551" t="str">
        <f t="shared" si="16"/>
        <v>make</v>
      </c>
      <c r="D551" t="str">
        <f t="shared" si="17"/>
        <v>contessa</v>
      </c>
      <c r="E551" t="s">
        <v>1257</v>
      </c>
    </row>
    <row r="552" spans="1:5" x14ac:dyDescent="0.3">
      <c r="A552" t="s">
        <v>1250</v>
      </c>
      <c r="B552" t="s">
        <v>398</v>
      </c>
      <c r="C552" t="str">
        <f t="shared" si="16"/>
        <v>make</v>
      </c>
      <c r="D552" t="str">
        <f t="shared" si="17"/>
        <v>contest</v>
      </c>
      <c r="E552" t="s">
        <v>1257</v>
      </c>
    </row>
    <row r="553" spans="1:5" x14ac:dyDescent="0.3">
      <c r="A553" t="s">
        <v>1250</v>
      </c>
      <c r="B553" t="s">
        <v>399</v>
      </c>
      <c r="C553" t="str">
        <f t="shared" si="16"/>
        <v>make</v>
      </c>
      <c r="D553" t="str">
        <f t="shared" si="17"/>
        <v>contour</v>
      </c>
      <c r="E553" t="s">
        <v>1257</v>
      </c>
    </row>
    <row r="554" spans="1:5" x14ac:dyDescent="0.3">
      <c r="A554" t="s">
        <v>1250</v>
      </c>
      <c r="B554" t="s">
        <v>400</v>
      </c>
      <c r="C554" t="str">
        <f t="shared" si="16"/>
        <v>make</v>
      </c>
      <c r="D554" t="str">
        <f t="shared" si="17"/>
        <v>coronet</v>
      </c>
      <c r="E554" t="s">
        <v>1257</v>
      </c>
    </row>
    <row r="555" spans="1:5" x14ac:dyDescent="0.3">
      <c r="A555" t="s">
        <v>1250</v>
      </c>
      <c r="B555" t="s">
        <v>401</v>
      </c>
      <c r="C555" t="str">
        <f t="shared" si="16"/>
        <v>make</v>
      </c>
      <c r="D555" t="str">
        <f t="shared" si="17"/>
        <v>correctcraft</v>
      </c>
      <c r="E555" t="s">
        <v>1257</v>
      </c>
    </row>
    <row r="556" spans="1:5" x14ac:dyDescent="0.3">
      <c r="A556" t="s">
        <v>1250</v>
      </c>
      <c r="B556" t="s">
        <v>402</v>
      </c>
      <c r="C556" t="str">
        <f t="shared" si="16"/>
        <v>make</v>
      </c>
      <c r="D556" t="str">
        <f t="shared" si="17"/>
        <v>corsair</v>
      </c>
      <c r="E556" t="s">
        <v>1257</v>
      </c>
    </row>
    <row r="557" spans="1:5" x14ac:dyDescent="0.3">
      <c r="A557" t="s">
        <v>1250</v>
      </c>
      <c r="B557" t="s">
        <v>404</v>
      </c>
      <c r="C557" t="str">
        <f t="shared" si="16"/>
        <v>make</v>
      </c>
      <c r="D557" t="str">
        <f t="shared" si="17"/>
        <v>craigcat</v>
      </c>
      <c r="E557" t="s">
        <v>1257</v>
      </c>
    </row>
    <row r="558" spans="1:5" x14ac:dyDescent="0.3">
      <c r="A558" t="s">
        <v>1250</v>
      </c>
      <c r="B558" t="s">
        <v>405</v>
      </c>
      <c r="C558" t="str">
        <f t="shared" si="16"/>
        <v>make</v>
      </c>
      <c r="D558" t="str">
        <f t="shared" si="17"/>
        <v>cranchi</v>
      </c>
      <c r="E558" t="s">
        <v>1257</v>
      </c>
    </row>
    <row r="559" spans="1:5" x14ac:dyDescent="0.3">
      <c r="A559" t="s">
        <v>1250</v>
      </c>
      <c r="B559" t="s">
        <v>406</v>
      </c>
      <c r="C559" t="str">
        <f t="shared" si="16"/>
        <v>make</v>
      </c>
      <c r="D559" t="str">
        <f t="shared" si="17"/>
        <v>crescent</v>
      </c>
      <c r="E559" t="s">
        <v>1257</v>
      </c>
    </row>
    <row r="560" spans="1:5" x14ac:dyDescent="0.3">
      <c r="A560" t="s">
        <v>1250</v>
      </c>
      <c r="B560" t="s">
        <v>407</v>
      </c>
      <c r="C560" t="str">
        <f t="shared" si="16"/>
        <v>make</v>
      </c>
      <c r="D560" t="str">
        <f t="shared" si="17"/>
        <v>crest</v>
      </c>
      <c r="E560" t="s">
        <v>1257</v>
      </c>
    </row>
    <row r="561" spans="1:5" x14ac:dyDescent="0.3">
      <c r="A561" t="s">
        <v>1250</v>
      </c>
      <c r="B561" t="s">
        <v>408</v>
      </c>
      <c r="C561" t="str">
        <f t="shared" si="16"/>
        <v>make</v>
      </c>
      <c r="D561" t="str">
        <f t="shared" si="17"/>
        <v>crestliner</v>
      </c>
      <c r="E561" t="s">
        <v>1257</v>
      </c>
    </row>
    <row r="562" spans="1:5" x14ac:dyDescent="0.3">
      <c r="A562" t="s">
        <v>1250</v>
      </c>
      <c r="B562" t="s">
        <v>409</v>
      </c>
      <c r="C562" t="str">
        <f t="shared" si="16"/>
        <v>make</v>
      </c>
      <c r="D562" t="str">
        <f t="shared" si="17"/>
        <v>crestpontoonboats</v>
      </c>
      <c r="E562" t="s">
        <v>1257</v>
      </c>
    </row>
    <row r="563" spans="1:5" x14ac:dyDescent="0.3">
      <c r="A563" t="s">
        <v>1250</v>
      </c>
      <c r="B563" t="s">
        <v>410</v>
      </c>
      <c r="C563" t="str">
        <f t="shared" si="16"/>
        <v>make</v>
      </c>
      <c r="D563" t="str">
        <f t="shared" si="17"/>
        <v>crestpontoons</v>
      </c>
      <c r="E563" t="s">
        <v>1257</v>
      </c>
    </row>
    <row r="564" spans="1:5" x14ac:dyDescent="0.3">
      <c r="A564" t="s">
        <v>1250</v>
      </c>
      <c r="B564" t="s">
        <v>1113</v>
      </c>
      <c r="C564" t="str">
        <f t="shared" si="16"/>
        <v>make</v>
      </c>
      <c r="D564" t="str">
        <f t="shared" si="17"/>
        <v>crn</v>
      </c>
      <c r="E564" t="s">
        <v>1257</v>
      </c>
    </row>
    <row r="565" spans="1:5" x14ac:dyDescent="0.3">
      <c r="A565" t="s">
        <v>1250</v>
      </c>
      <c r="B565" t="s">
        <v>411</v>
      </c>
      <c r="C565" t="str">
        <f t="shared" si="16"/>
        <v>make</v>
      </c>
      <c r="D565" t="str">
        <f t="shared" si="17"/>
        <v>crownline</v>
      </c>
      <c r="E565" t="s">
        <v>1257</v>
      </c>
    </row>
    <row r="566" spans="1:5" x14ac:dyDescent="0.3">
      <c r="A566" t="s">
        <v>1250</v>
      </c>
      <c r="B566" t="s">
        <v>412</v>
      </c>
      <c r="C566" t="str">
        <f t="shared" si="16"/>
        <v>make</v>
      </c>
      <c r="D566" t="str">
        <f t="shared" si="17"/>
        <v>crowther</v>
      </c>
      <c r="E566" t="s">
        <v>1257</v>
      </c>
    </row>
    <row r="567" spans="1:5" x14ac:dyDescent="0.3">
      <c r="A567" t="s">
        <v>1250</v>
      </c>
      <c r="B567" t="s">
        <v>413</v>
      </c>
      <c r="C567" t="str">
        <f t="shared" si="16"/>
        <v>make</v>
      </c>
      <c r="D567" t="str">
        <f t="shared" si="17"/>
        <v>cruisers</v>
      </c>
      <c r="E567" t="s">
        <v>1257</v>
      </c>
    </row>
    <row r="568" spans="1:5" x14ac:dyDescent="0.3">
      <c r="A568" t="s">
        <v>1250</v>
      </c>
      <c r="B568" t="s">
        <v>414</v>
      </c>
      <c r="C568" t="str">
        <f t="shared" si="16"/>
        <v>make</v>
      </c>
      <c r="D568" t="str">
        <f t="shared" si="17"/>
        <v>cruisersyachts</v>
      </c>
      <c r="E568" t="s">
        <v>1257</v>
      </c>
    </row>
    <row r="569" spans="1:5" x14ac:dyDescent="0.3">
      <c r="A569" t="s">
        <v>1250</v>
      </c>
      <c r="B569" t="s">
        <v>1114</v>
      </c>
      <c r="C569" t="str">
        <f t="shared" si="16"/>
        <v>make</v>
      </c>
      <c r="D569" t="str">
        <f t="shared" si="17"/>
        <v>Cs</v>
      </c>
      <c r="E569" t="s">
        <v>1257</v>
      </c>
    </row>
    <row r="570" spans="1:5" x14ac:dyDescent="0.3">
      <c r="A570" t="s">
        <v>1250</v>
      </c>
      <c r="B570" t="s">
        <v>415</v>
      </c>
      <c r="C570" t="str">
        <f t="shared" si="16"/>
        <v>make</v>
      </c>
      <c r="D570" t="str">
        <f t="shared" si="17"/>
        <v>Custom</v>
      </c>
      <c r="E570" t="s">
        <v>1257</v>
      </c>
    </row>
    <row r="571" spans="1:5" x14ac:dyDescent="0.3">
      <c r="A571" t="s">
        <v>1250</v>
      </c>
      <c r="B571" t="s">
        <v>416</v>
      </c>
      <c r="C571" t="str">
        <f t="shared" si="16"/>
        <v>make</v>
      </c>
      <c r="D571" t="str">
        <f t="shared" si="17"/>
        <v>customcarolina</v>
      </c>
      <c r="E571" t="s">
        <v>1257</v>
      </c>
    </row>
    <row r="572" spans="1:5" x14ac:dyDescent="0.3">
      <c r="A572" t="s">
        <v>1250</v>
      </c>
      <c r="B572" t="s">
        <v>417</v>
      </c>
      <c r="C572" t="str">
        <f t="shared" si="16"/>
        <v>make</v>
      </c>
      <c r="D572" t="str">
        <f t="shared" si="17"/>
        <v>customcraft</v>
      </c>
      <c r="E572" t="s">
        <v>1257</v>
      </c>
    </row>
    <row r="573" spans="1:5" x14ac:dyDescent="0.3">
      <c r="A573" t="s">
        <v>1250</v>
      </c>
      <c r="B573" t="s">
        <v>418</v>
      </c>
      <c r="C573" t="str">
        <f t="shared" si="16"/>
        <v>make</v>
      </c>
      <c r="D573" t="str">
        <f t="shared" si="17"/>
        <v>CustomLine</v>
      </c>
      <c r="E573" t="s">
        <v>1257</v>
      </c>
    </row>
    <row r="574" spans="1:5" x14ac:dyDescent="0.3">
      <c r="A574" t="s">
        <v>1250</v>
      </c>
      <c r="B574" t="s">
        <v>1115</v>
      </c>
      <c r="C574" t="str">
        <f t="shared" si="16"/>
        <v>make</v>
      </c>
      <c r="D574" t="str">
        <f t="shared" si="17"/>
        <v>customsteel</v>
      </c>
      <c r="E574" t="s">
        <v>1257</v>
      </c>
    </row>
    <row r="575" spans="1:5" x14ac:dyDescent="0.3">
      <c r="A575" t="s">
        <v>1250</v>
      </c>
      <c r="B575" t="s">
        <v>419</v>
      </c>
      <c r="C575" t="str">
        <f t="shared" si="16"/>
        <v>make</v>
      </c>
      <c r="D575" t="str">
        <f t="shared" si="17"/>
        <v>customweld</v>
      </c>
      <c r="E575" t="s">
        <v>1257</v>
      </c>
    </row>
    <row r="576" spans="1:5" x14ac:dyDescent="0.3">
      <c r="A576" t="s">
        <v>1250</v>
      </c>
      <c r="B576" t="s">
        <v>420</v>
      </c>
      <c r="C576" t="str">
        <f t="shared" si="16"/>
        <v>make</v>
      </c>
      <c r="D576" t="str">
        <f t="shared" si="17"/>
        <v>Cutwater</v>
      </c>
      <c r="E576" t="s">
        <v>1257</v>
      </c>
    </row>
    <row r="577" spans="1:5" x14ac:dyDescent="0.3">
      <c r="A577" t="s">
        <v>1250</v>
      </c>
      <c r="B577" t="s">
        <v>1116</v>
      </c>
      <c r="C577" t="str">
        <f t="shared" si="16"/>
        <v>make</v>
      </c>
      <c r="D577" t="str">
        <f t="shared" si="17"/>
        <v>cwhood</v>
      </c>
      <c r="E577" t="s">
        <v>1257</v>
      </c>
    </row>
    <row r="578" spans="1:5" x14ac:dyDescent="0.3">
      <c r="A578" t="s">
        <v>1250</v>
      </c>
      <c r="B578" t="s">
        <v>421</v>
      </c>
      <c r="C578" t="str">
        <f t="shared" si="16"/>
        <v>make</v>
      </c>
      <c r="D578" t="str">
        <f t="shared" si="17"/>
        <v>cypresscay</v>
      </c>
      <c r="E578" t="s">
        <v>1257</v>
      </c>
    </row>
    <row r="579" spans="1:5" x14ac:dyDescent="0.3">
      <c r="A579" t="s">
        <v>1250</v>
      </c>
      <c r="B579" t="s">
        <v>422</v>
      </c>
      <c r="C579" t="str">
        <f t="shared" ref="C579:C642" si="18">MID(B579,1,FIND("=",B579)-1)</f>
        <v>make</v>
      </c>
      <c r="D579" t="str">
        <f t="shared" ref="D579:D642" si="19">MID(B579,FIND("=",B579)+1,LEN(B579))</f>
        <v>dargel</v>
      </c>
      <c r="E579" t="s">
        <v>1257</v>
      </c>
    </row>
    <row r="580" spans="1:5" x14ac:dyDescent="0.3">
      <c r="A580" t="s">
        <v>1250</v>
      </c>
      <c r="B580" t="s">
        <v>423</v>
      </c>
      <c r="C580" t="str">
        <f t="shared" si="18"/>
        <v>make</v>
      </c>
      <c r="D580" t="str">
        <f t="shared" si="19"/>
        <v>davis</v>
      </c>
      <c r="E580" t="s">
        <v>1257</v>
      </c>
    </row>
    <row r="581" spans="1:5" x14ac:dyDescent="0.3">
      <c r="A581" t="s">
        <v>1250</v>
      </c>
      <c r="B581" t="s">
        <v>424</v>
      </c>
      <c r="C581" t="str">
        <f t="shared" si="18"/>
        <v>make</v>
      </c>
      <c r="D581" t="str">
        <f t="shared" si="19"/>
        <v>dean</v>
      </c>
      <c r="E581" t="s">
        <v>1257</v>
      </c>
    </row>
    <row r="582" spans="1:5" x14ac:dyDescent="0.3">
      <c r="A582" t="s">
        <v>1250</v>
      </c>
      <c r="B582" t="s">
        <v>425</v>
      </c>
      <c r="C582" t="str">
        <f t="shared" si="18"/>
        <v>make</v>
      </c>
      <c r="D582" t="str">
        <f t="shared" si="19"/>
        <v>deepimpact</v>
      </c>
      <c r="E582" t="s">
        <v>1257</v>
      </c>
    </row>
    <row r="583" spans="1:5" x14ac:dyDescent="0.3">
      <c r="A583" t="s">
        <v>1250</v>
      </c>
      <c r="B583" t="s">
        <v>426</v>
      </c>
      <c r="C583" t="str">
        <f t="shared" si="18"/>
        <v>make</v>
      </c>
      <c r="D583" t="str">
        <f t="shared" si="19"/>
        <v>defever</v>
      </c>
      <c r="E583" t="s">
        <v>1257</v>
      </c>
    </row>
    <row r="584" spans="1:5" x14ac:dyDescent="0.3">
      <c r="A584" t="s">
        <v>1250</v>
      </c>
      <c r="B584" t="s">
        <v>427</v>
      </c>
      <c r="C584" t="str">
        <f t="shared" si="18"/>
        <v>make</v>
      </c>
      <c r="D584" t="str">
        <f t="shared" si="19"/>
        <v>defiance</v>
      </c>
      <c r="E584" t="s">
        <v>1257</v>
      </c>
    </row>
    <row r="585" spans="1:5" x14ac:dyDescent="0.3">
      <c r="A585" t="s">
        <v>1250</v>
      </c>
      <c r="B585" t="s">
        <v>428</v>
      </c>
      <c r="C585" t="str">
        <f t="shared" si="18"/>
        <v>make</v>
      </c>
      <c r="D585" t="str">
        <f t="shared" si="19"/>
        <v>dehler</v>
      </c>
      <c r="E585" t="s">
        <v>1257</v>
      </c>
    </row>
    <row r="586" spans="1:5" x14ac:dyDescent="0.3">
      <c r="A586" t="s">
        <v>1250</v>
      </c>
      <c r="B586" t="s">
        <v>429</v>
      </c>
      <c r="C586" t="str">
        <f t="shared" si="18"/>
        <v>make</v>
      </c>
      <c r="D586" t="str">
        <f t="shared" si="19"/>
        <v>delphia</v>
      </c>
      <c r="E586" t="s">
        <v>1257</v>
      </c>
    </row>
    <row r="587" spans="1:5" x14ac:dyDescent="0.3">
      <c r="A587" t="s">
        <v>1250</v>
      </c>
      <c r="B587" t="s">
        <v>430</v>
      </c>
      <c r="C587" t="str">
        <f t="shared" si="18"/>
        <v>make</v>
      </c>
      <c r="D587" t="str">
        <f t="shared" si="19"/>
        <v>delta</v>
      </c>
      <c r="E587" t="s">
        <v>1257</v>
      </c>
    </row>
    <row r="588" spans="1:5" x14ac:dyDescent="0.3">
      <c r="A588" t="s">
        <v>1250</v>
      </c>
      <c r="B588" t="s">
        <v>1117</v>
      </c>
      <c r="C588" t="str">
        <f t="shared" si="18"/>
        <v>make</v>
      </c>
      <c r="D588" t="str">
        <f t="shared" si="19"/>
        <v>deltamarine</v>
      </c>
      <c r="E588" t="s">
        <v>1257</v>
      </c>
    </row>
    <row r="589" spans="1:5" x14ac:dyDescent="0.3">
      <c r="A589" t="s">
        <v>1250</v>
      </c>
      <c r="B589" t="s">
        <v>431</v>
      </c>
      <c r="C589" t="str">
        <f t="shared" si="18"/>
        <v>make</v>
      </c>
      <c r="D589" t="str">
        <f t="shared" si="19"/>
        <v>deltapowerboats</v>
      </c>
      <c r="E589" t="s">
        <v>1257</v>
      </c>
    </row>
    <row r="590" spans="1:5" x14ac:dyDescent="0.3">
      <c r="A590" t="s">
        <v>1250</v>
      </c>
      <c r="B590" t="s">
        <v>1118</v>
      </c>
      <c r="C590" t="str">
        <f t="shared" si="18"/>
        <v>make</v>
      </c>
      <c r="D590" t="str">
        <f t="shared" si="19"/>
        <v>devonport</v>
      </c>
      <c r="E590" t="s">
        <v>1257</v>
      </c>
    </row>
    <row r="591" spans="1:5" x14ac:dyDescent="0.3">
      <c r="A591" t="s">
        <v>1250</v>
      </c>
      <c r="B591" t="s">
        <v>432</v>
      </c>
      <c r="C591" t="str">
        <f t="shared" si="18"/>
        <v>make</v>
      </c>
      <c r="D591" t="str">
        <f t="shared" si="19"/>
        <v>devries</v>
      </c>
      <c r="E591" t="s">
        <v>1257</v>
      </c>
    </row>
    <row r="592" spans="1:5" x14ac:dyDescent="0.3">
      <c r="A592" t="s">
        <v>1250</v>
      </c>
      <c r="B592" t="s">
        <v>433</v>
      </c>
      <c r="C592" t="str">
        <f t="shared" si="18"/>
        <v>make</v>
      </c>
      <c r="D592" t="str">
        <f t="shared" si="19"/>
        <v>devrieslentsch</v>
      </c>
      <c r="E592" t="s">
        <v>1257</v>
      </c>
    </row>
    <row r="593" spans="1:5" x14ac:dyDescent="0.3">
      <c r="A593" t="s">
        <v>1250</v>
      </c>
      <c r="B593" t="s">
        <v>1121</v>
      </c>
      <c r="C593" t="str">
        <f t="shared" si="18"/>
        <v>make</v>
      </c>
      <c r="D593" t="str">
        <f t="shared" si="19"/>
        <v>dieselduck</v>
      </c>
      <c r="E593" t="s">
        <v>1257</v>
      </c>
    </row>
    <row r="594" spans="1:5" x14ac:dyDescent="0.3">
      <c r="A594" t="s">
        <v>1250</v>
      </c>
      <c r="B594" t="s">
        <v>434</v>
      </c>
      <c r="C594" t="str">
        <f t="shared" si="18"/>
        <v>make</v>
      </c>
      <c r="D594" t="str">
        <f t="shared" si="19"/>
        <v>discovery</v>
      </c>
      <c r="E594" t="s">
        <v>1257</v>
      </c>
    </row>
    <row r="595" spans="1:5" x14ac:dyDescent="0.3">
      <c r="A595" t="s">
        <v>1250</v>
      </c>
      <c r="B595" t="s">
        <v>435</v>
      </c>
      <c r="C595" t="str">
        <f t="shared" si="18"/>
        <v>make</v>
      </c>
      <c r="D595" t="str">
        <f t="shared" si="19"/>
        <v>donelle</v>
      </c>
      <c r="E595" t="s">
        <v>1257</v>
      </c>
    </row>
    <row r="596" spans="1:5" x14ac:dyDescent="0.3">
      <c r="A596" t="s">
        <v>1250</v>
      </c>
      <c r="B596" t="s">
        <v>436</v>
      </c>
      <c r="C596" t="str">
        <f t="shared" si="18"/>
        <v>make</v>
      </c>
      <c r="D596" t="str">
        <f t="shared" si="19"/>
        <v>donzi</v>
      </c>
      <c r="E596" t="s">
        <v>1257</v>
      </c>
    </row>
    <row r="597" spans="1:5" x14ac:dyDescent="0.3">
      <c r="A597" t="s">
        <v>1250</v>
      </c>
      <c r="B597" t="s">
        <v>437</v>
      </c>
      <c r="C597" t="str">
        <f t="shared" si="18"/>
        <v>make</v>
      </c>
      <c r="D597" t="str">
        <f t="shared" si="19"/>
        <v>dorado</v>
      </c>
      <c r="E597" t="s">
        <v>1257</v>
      </c>
    </row>
    <row r="598" spans="1:5" x14ac:dyDescent="0.3">
      <c r="A598" t="s">
        <v>1250</v>
      </c>
      <c r="B598" t="s">
        <v>438</v>
      </c>
      <c r="C598" t="str">
        <f t="shared" si="18"/>
        <v>make</v>
      </c>
      <c r="D598" t="str">
        <f t="shared" si="19"/>
        <v>doral</v>
      </c>
      <c r="E598" t="s">
        <v>1257</v>
      </c>
    </row>
    <row r="599" spans="1:5" x14ac:dyDescent="0.3">
      <c r="A599" t="s">
        <v>1250</v>
      </c>
      <c r="B599" t="s">
        <v>1123</v>
      </c>
      <c r="C599" t="str">
        <f t="shared" si="18"/>
        <v>make</v>
      </c>
      <c r="D599" t="str">
        <f t="shared" si="19"/>
        <v>draco</v>
      </c>
      <c r="E599" t="s">
        <v>1257</v>
      </c>
    </row>
    <row r="600" spans="1:5" x14ac:dyDescent="0.3">
      <c r="A600" t="s">
        <v>1250</v>
      </c>
      <c r="B600" t="s">
        <v>439</v>
      </c>
      <c r="C600" t="str">
        <f t="shared" si="18"/>
        <v>make</v>
      </c>
      <c r="D600" t="str">
        <f t="shared" si="19"/>
        <v>dragonfly</v>
      </c>
      <c r="E600" t="s">
        <v>1257</v>
      </c>
    </row>
    <row r="601" spans="1:5" x14ac:dyDescent="0.3">
      <c r="A601" t="s">
        <v>1250</v>
      </c>
      <c r="B601" t="s">
        <v>440</v>
      </c>
      <c r="C601" t="str">
        <f t="shared" si="18"/>
        <v>make</v>
      </c>
      <c r="D601" t="str">
        <f t="shared" si="19"/>
        <v>duckworth</v>
      </c>
      <c r="E601" t="s">
        <v>1257</v>
      </c>
    </row>
    <row r="602" spans="1:5" x14ac:dyDescent="0.3">
      <c r="A602" t="s">
        <v>1250</v>
      </c>
      <c r="B602" t="s">
        <v>441</v>
      </c>
      <c r="C602" t="str">
        <f t="shared" si="18"/>
        <v>make</v>
      </c>
      <c r="D602" t="str">
        <f t="shared" si="19"/>
        <v>duffy</v>
      </c>
      <c r="E602" t="s">
        <v>1257</v>
      </c>
    </row>
    <row r="603" spans="1:5" x14ac:dyDescent="0.3">
      <c r="A603" t="s">
        <v>1250</v>
      </c>
      <c r="B603" t="s">
        <v>442</v>
      </c>
      <c r="C603" t="str">
        <f t="shared" si="18"/>
        <v>make</v>
      </c>
      <c r="D603" t="str">
        <f t="shared" si="19"/>
        <v>dufour</v>
      </c>
      <c r="E603" t="s">
        <v>1257</v>
      </c>
    </row>
    <row r="604" spans="1:5" x14ac:dyDescent="0.3">
      <c r="A604" t="s">
        <v>1250</v>
      </c>
      <c r="B604" t="s">
        <v>443</v>
      </c>
      <c r="C604" t="str">
        <f t="shared" si="18"/>
        <v>make</v>
      </c>
      <c r="D604" t="str">
        <f t="shared" si="19"/>
        <v>duracraft</v>
      </c>
      <c r="E604" t="s">
        <v>1257</v>
      </c>
    </row>
    <row r="605" spans="1:5" x14ac:dyDescent="0.3">
      <c r="A605" t="s">
        <v>1250</v>
      </c>
      <c r="B605" t="s">
        <v>444</v>
      </c>
      <c r="C605" t="str">
        <f t="shared" si="18"/>
        <v>make</v>
      </c>
      <c r="D605" t="str">
        <f t="shared" si="19"/>
        <v>dusky</v>
      </c>
      <c r="E605" t="s">
        <v>1257</v>
      </c>
    </row>
    <row r="606" spans="1:5" x14ac:dyDescent="0.3">
      <c r="A606" t="s">
        <v>1250</v>
      </c>
      <c r="B606" t="s">
        <v>445</v>
      </c>
      <c r="C606" t="str">
        <f t="shared" si="18"/>
        <v>make</v>
      </c>
      <c r="D606" t="str">
        <f t="shared" si="19"/>
        <v>duskymarine</v>
      </c>
      <c r="E606" t="s">
        <v>1257</v>
      </c>
    </row>
    <row r="607" spans="1:5" x14ac:dyDescent="0.3">
      <c r="A607" t="s">
        <v>1250</v>
      </c>
      <c r="B607" t="s">
        <v>446</v>
      </c>
      <c r="C607" t="str">
        <f t="shared" si="18"/>
        <v>make</v>
      </c>
      <c r="D607" t="str">
        <f t="shared" si="19"/>
        <v>dyer</v>
      </c>
      <c r="E607" t="s">
        <v>1257</v>
      </c>
    </row>
    <row r="608" spans="1:5" x14ac:dyDescent="0.3">
      <c r="A608" t="s">
        <v>1250</v>
      </c>
      <c r="B608" t="s">
        <v>447</v>
      </c>
      <c r="C608" t="str">
        <f t="shared" si="18"/>
        <v>make</v>
      </c>
      <c r="D608" t="str">
        <f t="shared" si="19"/>
        <v>dynacraft</v>
      </c>
      <c r="E608" t="s">
        <v>1257</v>
      </c>
    </row>
    <row r="609" spans="1:5" x14ac:dyDescent="0.3">
      <c r="A609" t="s">
        <v>1250</v>
      </c>
      <c r="B609" t="s">
        <v>448</v>
      </c>
      <c r="C609" t="str">
        <f t="shared" si="18"/>
        <v>make</v>
      </c>
      <c r="D609" t="str">
        <f t="shared" si="19"/>
        <v>eagle</v>
      </c>
      <c r="E609" t="s">
        <v>1257</v>
      </c>
    </row>
    <row r="610" spans="1:5" x14ac:dyDescent="0.3">
      <c r="A610" t="s">
        <v>1250</v>
      </c>
      <c r="B610" t="s">
        <v>1124</v>
      </c>
      <c r="C610" t="str">
        <f t="shared" si="18"/>
        <v>make</v>
      </c>
      <c r="D610" t="str">
        <f t="shared" si="19"/>
        <v>eaglecraft</v>
      </c>
      <c r="E610" t="s">
        <v>1257</v>
      </c>
    </row>
    <row r="611" spans="1:5" x14ac:dyDescent="0.3">
      <c r="A611" t="s">
        <v>1250</v>
      </c>
      <c r="B611" t="s">
        <v>449</v>
      </c>
      <c r="C611" t="str">
        <f t="shared" si="18"/>
        <v>make</v>
      </c>
      <c r="D611" t="str">
        <f t="shared" si="19"/>
        <v>eastbay</v>
      </c>
      <c r="E611" t="s">
        <v>1257</v>
      </c>
    </row>
    <row r="612" spans="1:5" x14ac:dyDescent="0.3">
      <c r="A612" t="s">
        <v>1250</v>
      </c>
      <c r="B612" t="s">
        <v>450</v>
      </c>
      <c r="C612" t="str">
        <f t="shared" si="18"/>
        <v>make</v>
      </c>
      <c r="D612" t="str">
        <f t="shared" si="19"/>
        <v>easternboats</v>
      </c>
      <c r="E612" t="s">
        <v>1257</v>
      </c>
    </row>
    <row r="613" spans="1:5" x14ac:dyDescent="0.3">
      <c r="A613" t="s">
        <v>1250</v>
      </c>
      <c r="B613" t="s">
        <v>451</v>
      </c>
      <c r="C613" t="str">
        <f t="shared" si="18"/>
        <v>make</v>
      </c>
      <c r="D613" t="str">
        <f t="shared" si="19"/>
        <v>ebbtide</v>
      </c>
      <c r="E613" t="s">
        <v>1257</v>
      </c>
    </row>
    <row r="614" spans="1:5" x14ac:dyDescent="0.3">
      <c r="A614" t="s">
        <v>1250</v>
      </c>
      <c r="B614" t="s">
        <v>452</v>
      </c>
      <c r="C614" t="str">
        <f t="shared" si="18"/>
        <v>make</v>
      </c>
      <c r="D614" t="str">
        <f t="shared" si="19"/>
        <v>edgewater</v>
      </c>
      <c r="E614" t="s">
        <v>1257</v>
      </c>
    </row>
    <row r="615" spans="1:5" x14ac:dyDescent="0.3">
      <c r="A615" t="s">
        <v>1250</v>
      </c>
      <c r="B615" t="s">
        <v>453</v>
      </c>
      <c r="C615" t="str">
        <f t="shared" si="18"/>
        <v>make</v>
      </c>
      <c r="D615" t="str">
        <f t="shared" si="19"/>
        <v>eggharbor</v>
      </c>
      <c r="E615" t="s">
        <v>1257</v>
      </c>
    </row>
    <row r="616" spans="1:5" x14ac:dyDescent="0.3">
      <c r="A616" t="s">
        <v>1250</v>
      </c>
      <c r="B616" t="s">
        <v>454</v>
      </c>
      <c r="C616" t="str">
        <f t="shared" si="18"/>
        <v>make</v>
      </c>
      <c r="D616" t="str">
        <f t="shared" si="19"/>
        <v>elan</v>
      </c>
      <c r="E616" t="s">
        <v>1257</v>
      </c>
    </row>
    <row r="617" spans="1:5" x14ac:dyDescent="0.3">
      <c r="A617" t="s">
        <v>1250</v>
      </c>
      <c r="B617" t="s">
        <v>455</v>
      </c>
      <c r="C617" t="str">
        <f t="shared" si="18"/>
        <v>make</v>
      </c>
      <c r="D617" t="str">
        <f t="shared" si="19"/>
        <v>elegance</v>
      </c>
      <c r="E617" t="s">
        <v>1257</v>
      </c>
    </row>
    <row r="618" spans="1:5" x14ac:dyDescent="0.3">
      <c r="A618" t="s">
        <v>1250</v>
      </c>
      <c r="B618" t="s">
        <v>456</v>
      </c>
      <c r="C618" t="str">
        <f t="shared" si="18"/>
        <v>make</v>
      </c>
      <c r="D618" t="str">
        <f t="shared" si="19"/>
        <v>eliminator</v>
      </c>
      <c r="E618" t="s">
        <v>1257</v>
      </c>
    </row>
    <row r="619" spans="1:5" x14ac:dyDescent="0.3">
      <c r="A619" t="s">
        <v>1250</v>
      </c>
      <c r="B619" t="s">
        <v>457</v>
      </c>
      <c r="C619" t="str">
        <f t="shared" si="18"/>
        <v>make</v>
      </c>
      <c r="D619" t="str">
        <f t="shared" si="19"/>
        <v>eliminatorboats</v>
      </c>
      <c r="E619" t="s">
        <v>1257</v>
      </c>
    </row>
    <row r="620" spans="1:5" x14ac:dyDescent="0.3">
      <c r="A620" t="s">
        <v>1250</v>
      </c>
      <c r="B620" t="s">
        <v>458</v>
      </c>
      <c r="C620" t="str">
        <f t="shared" si="18"/>
        <v>make</v>
      </c>
      <c r="D620" t="str">
        <f t="shared" si="19"/>
        <v>elling</v>
      </c>
      <c r="E620" t="s">
        <v>1257</v>
      </c>
    </row>
    <row r="621" spans="1:5" x14ac:dyDescent="0.3">
      <c r="A621" t="s">
        <v>1250</v>
      </c>
      <c r="B621" t="s">
        <v>459</v>
      </c>
      <c r="C621" t="str">
        <f t="shared" si="18"/>
        <v>make</v>
      </c>
      <c r="D621" t="str">
        <f t="shared" si="19"/>
        <v>ellis</v>
      </c>
      <c r="E621" t="s">
        <v>1257</v>
      </c>
    </row>
    <row r="622" spans="1:5" x14ac:dyDescent="0.3">
      <c r="A622" t="s">
        <v>1250</v>
      </c>
      <c r="B622" t="s">
        <v>460</v>
      </c>
      <c r="C622" t="str">
        <f t="shared" si="18"/>
        <v>make</v>
      </c>
      <c r="D622" t="str">
        <f t="shared" si="19"/>
        <v>Encore</v>
      </c>
      <c r="E622" t="s">
        <v>1257</v>
      </c>
    </row>
    <row r="623" spans="1:5" x14ac:dyDescent="0.3">
      <c r="A623" t="s">
        <v>1250</v>
      </c>
      <c r="B623" t="s">
        <v>461</v>
      </c>
      <c r="C623" t="str">
        <f t="shared" si="18"/>
        <v>make</v>
      </c>
      <c r="D623" t="str">
        <f t="shared" si="19"/>
        <v>endeavour</v>
      </c>
      <c r="E623" t="s">
        <v>1257</v>
      </c>
    </row>
    <row r="624" spans="1:5" x14ac:dyDescent="0.3">
      <c r="A624" t="s">
        <v>1250</v>
      </c>
      <c r="B624" t="s">
        <v>462</v>
      </c>
      <c r="C624" t="str">
        <f t="shared" si="18"/>
        <v>make</v>
      </c>
      <c r="D624" t="str">
        <f t="shared" si="19"/>
        <v>epic</v>
      </c>
      <c r="E624" t="s">
        <v>1257</v>
      </c>
    </row>
    <row r="625" spans="1:5" x14ac:dyDescent="0.3">
      <c r="A625" t="s">
        <v>1250</v>
      </c>
      <c r="B625" t="s">
        <v>463</v>
      </c>
      <c r="C625" t="str">
        <f t="shared" si="18"/>
        <v>make</v>
      </c>
      <c r="D625" t="str">
        <f t="shared" si="19"/>
        <v>Ericson</v>
      </c>
      <c r="E625" t="s">
        <v>1257</v>
      </c>
    </row>
    <row r="626" spans="1:5" x14ac:dyDescent="0.3">
      <c r="A626" t="s">
        <v>1250</v>
      </c>
      <c r="B626" t="s">
        <v>464</v>
      </c>
      <c r="C626" t="str">
        <f t="shared" si="18"/>
        <v>make</v>
      </c>
      <c r="D626" t="str">
        <f t="shared" si="19"/>
        <v>escape</v>
      </c>
      <c r="E626" t="s">
        <v>1257</v>
      </c>
    </row>
    <row r="627" spans="1:5" x14ac:dyDescent="0.3">
      <c r="A627" t="s">
        <v>1250</v>
      </c>
      <c r="B627" t="s">
        <v>465</v>
      </c>
      <c r="C627" t="str">
        <f t="shared" si="18"/>
        <v>make</v>
      </c>
      <c r="D627" t="str">
        <f t="shared" si="19"/>
        <v>etap</v>
      </c>
      <c r="E627" t="s">
        <v>1257</v>
      </c>
    </row>
    <row r="628" spans="1:5" x14ac:dyDescent="0.3">
      <c r="A628" t="s">
        <v>1250</v>
      </c>
      <c r="B628" t="s">
        <v>466</v>
      </c>
      <c r="C628" t="str">
        <f t="shared" si="18"/>
        <v>make</v>
      </c>
      <c r="D628" t="str">
        <f t="shared" si="19"/>
        <v>everglades</v>
      </c>
      <c r="E628" t="s">
        <v>1257</v>
      </c>
    </row>
    <row r="629" spans="1:5" x14ac:dyDescent="0.3">
      <c r="A629" t="s">
        <v>1250</v>
      </c>
      <c r="B629" t="s">
        <v>467</v>
      </c>
      <c r="C629" t="str">
        <f t="shared" si="18"/>
        <v>make</v>
      </c>
      <c r="D629" t="str">
        <f t="shared" si="19"/>
        <v>evinrude</v>
      </c>
      <c r="E629" t="s">
        <v>1257</v>
      </c>
    </row>
    <row r="630" spans="1:5" x14ac:dyDescent="0.3">
      <c r="A630" t="s">
        <v>1250</v>
      </c>
      <c r="B630" t="s">
        <v>468</v>
      </c>
      <c r="C630" t="str">
        <f t="shared" si="18"/>
        <v>make</v>
      </c>
      <c r="D630" t="str">
        <f t="shared" si="19"/>
        <v>evolution</v>
      </c>
      <c r="E630" t="s">
        <v>1257</v>
      </c>
    </row>
    <row r="631" spans="1:5" x14ac:dyDescent="0.3">
      <c r="A631" t="s">
        <v>1250</v>
      </c>
      <c r="B631" t="s">
        <v>469</v>
      </c>
      <c r="C631" t="str">
        <f t="shared" si="18"/>
        <v>make</v>
      </c>
      <c r="D631" t="str">
        <f t="shared" si="19"/>
        <v>Excel</v>
      </c>
      <c r="E631" t="s">
        <v>1257</v>
      </c>
    </row>
    <row r="632" spans="1:5" x14ac:dyDescent="0.3">
      <c r="A632" t="s">
        <v>1250</v>
      </c>
      <c r="B632" t="s">
        <v>470</v>
      </c>
      <c r="C632" t="str">
        <f t="shared" si="18"/>
        <v>make</v>
      </c>
      <c r="D632" t="str">
        <f t="shared" si="19"/>
        <v>explorer</v>
      </c>
      <c r="E632" t="s">
        <v>1257</v>
      </c>
    </row>
    <row r="633" spans="1:5" x14ac:dyDescent="0.3">
      <c r="A633" t="s">
        <v>1250</v>
      </c>
      <c r="B633" t="s">
        <v>1126</v>
      </c>
      <c r="C633" t="str">
        <f t="shared" si="18"/>
        <v>make</v>
      </c>
      <c r="D633" t="str">
        <f t="shared" si="19"/>
        <v>explorermotoryachts</v>
      </c>
      <c r="E633" t="s">
        <v>1257</v>
      </c>
    </row>
    <row r="634" spans="1:5" x14ac:dyDescent="0.3">
      <c r="A634" t="s">
        <v>1250</v>
      </c>
      <c r="B634" t="s">
        <v>471</v>
      </c>
      <c r="C634" t="str">
        <f t="shared" si="18"/>
        <v>make</v>
      </c>
      <c r="D634" t="str">
        <f t="shared" si="19"/>
        <v>express</v>
      </c>
      <c r="E634" t="s">
        <v>1257</v>
      </c>
    </row>
    <row r="635" spans="1:5" x14ac:dyDescent="0.3">
      <c r="A635" t="s">
        <v>1250</v>
      </c>
      <c r="B635" t="s">
        <v>1128</v>
      </c>
      <c r="C635" t="str">
        <f t="shared" si="18"/>
        <v>make</v>
      </c>
      <c r="D635" t="str">
        <f t="shared" si="19"/>
        <v>faeton</v>
      </c>
      <c r="E635" t="s">
        <v>1257</v>
      </c>
    </row>
    <row r="636" spans="1:5" x14ac:dyDescent="0.3">
      <c r="A636" t="s">
        <v>1250</v>
      </c>
      <c r="B636" t="s">
        <v>472</v>
      </c>
      <c r="C636" t="str">
        <f t="shared" si="18"/>
        <v>make</v>
      </c>
      <c r="D636" t="str">
        <f t="shared" si="19"/>
        <v>fairey</v>
      </c>
      <c r="E636" t="s">
        <v>1257</v>
      </c>
    </row>
    <row r="637" spans="1:5" x14ac:dyDescent="0.3">
      <c r="A637" t="s">
        <v>1250</v>
      </c>
      <c r="B637" t="s">
        <v>473</v>
      </c>
      <c r="C637" t="str">
        <f t="shared" si="18"/>
        <v>make</v>
      </c>
      <c r="D637" t="str">
        <f t="shared" si="19"/>
        <v>fairline</v>
      </c>
      <c r="E637" t="s">
        <v>1257</v>
      </c>
    </row>
    <row r="638" spans="1:5" x14ac:dyDescent="0.3">
      <c r="A638" t="s">
        <v>1250</v>
      </c>
      <c r="B638" t="s">
        <v>474</v>
      </c>
      <c r="C638" t="str">
        <f t="shared" si="18"/>
        <v>make</v>
      </c>
      <c r="D638" t="str">
        <f t="shared" si="19"/>
        <v>falcon</v>
      </c>
      <c r="E638" t="s">
        <v>1257</v>
      </c>
    </row>
    <row r="639" spans="1:5" x14ac:dyDescent="0.3">
      <c r="A639" t="s">
        <v>1250</v>
      </c>
      <c r="B639" t="s">
        <v>1129</v>
      </c>
      <c r="C639" t="str">
        <f t="shared" si="18"/>
        <v>make</v>
      </c>
      <c r="D639" t="str">
        <f t="shared" si="19"/>
        <v>fareast</v>
      </c>
      <c r="E639" t="s">
        <v>1257</v>
      </c>
    </row>
    <row r="640" spans="1:5" x14ac:dyDescent="0.3">
      <c r="A640" t="s">
        <v>1250</v>
      </c>
      <c r="B640" t="s">
        <v>475</v>
      </c>
      <c r="C640" t="str">
        <f t="shared" si="18"/>
        <v>make</v>
      </c>
      <c r="D640" t="str">
        <f t="shared" si="19"/>
        <v>farr</v>
      </c>
      <c r="E640" t="s">
        <v>1257</v>
      </c>
    </row>
    <row r="641" spans="1:5" x14ac:dyDescent="0.3">
      <c r="A641" t="s">
        <v>1250</v>
      </c>
      <c r="B641" t="s">
        <v>476</v>
      </c>
      <c r="C641" t="str">
        <f t="shared" si="18"/>
        <v>make</v>
      </c>
      <c r="D641" t="str">
        <f t="shared" si="19"/>
        <v>farrier</v>
      </c>
      <c r="E641" t="s">
        <v>1257</v>
      </c>
    </row>
    <row r="642" spans="1:5" x14ac:dyDescent="0.3">
      <c r="A642" t="s">
        <v>1250</v>
      </c>
      <c r="B642" t="s">
        <v>477</v>
      </c>
      <c r="C642" t="str">
        <f t="shared" si="18"/>
        <v>make</v>
      </c>
      <c r="D642" t="str">
        <f t="shared" si="19"/>
        <v>fastcat</v>
      </c>
      <c r="E642" t="s">
        <v>1257</v>
      </c>
    </row>
    <row r="643" spans="1:5" x14ac:dyDescent="0.3">
      <c r="A643" t="s">
        <v>1250</v>
      </c>
      <c r="B643" t="s">
        <v>1131</v>
      </c>
      <c r="C643" t="str">
        <f t="shared" ref="C643:C706" si="20">MID(B643,1,FIND("=",B643)-1)</f>
        <v>make</v>
      </c>
      <c r="D643" t="str">
        <f t="shared" ref="D643:D706" si="21">MID(B643,FIND("=",B643)+1,LEN(B643))</f>
        <v>fathom</v>
      </c>
      <c r="E643" t="s">
        <v>1257</v>
      </c>
    </row>
    <row r="644" spans="1:5" x14ac:dyDescent="0.3">
      <c r="A644" t="s">
        <v>1250</v>
      </c>
      <c r="B644" t="s">
        <v>478</v>
      </c>
      <c r="C644" t="str">
        <f t="shared" si="20"/>
        <v>make</v>
      </c>
      <c r="D644" t="str">
        <f t="shared" si="21"/>
        <v>feadship</v>
      </c>
      <c r="E644" t="s">
        <v>1257</v>
      </c>
    </row>
    <row r="645" spans="1:5" x14ac:dyDescent="0.3">
      <c r="A645" t="s">
        <v>1250</v>
      </c>
      <c r="B645" t="s">
        <v>1133</v>
      </c>
      <c r="C645" t="str">
        <f t="shared" si="20"/>
        <v>make</v>
      </c>
      <c r="D645" t="str">
        <f t="shared" si="21"/>
        <v>feeling</v>
      </c>
      <c r="E645" t="s">
        <v>1257</v>
      </c>
    </row>
    <row r="646" spans="1:5" x14ac:dyDescent="0.3">
      <c r="A646" t="s">
        <v>1250</v>
      </c>
      <c r="B646" t="s">
        <v>480</v>
      </c>
      <c r="C646" t="str">
        <f t="shared" si="20"/>
        <v>make</v>
      </c>
      <c r="D646" t="str">
        <f t="shared" si="21"/>
        <v>ferretti</v>
      </c>
      <c r="E646" t="s">
        <v>1257</v>
      </c>
    </row>
    <row r="647" spans="1:5" x14ac:dyDescent="0.3">
      <c r="A647" t="s">
        <v>1250</v>
      </c>
      <c r="B647" t="s">
        <v>1134</v>
      </c>
      <c r="C647" t="str">
        <f t="shared" si="20"/>
        <v>make</v>
      </c>
      <c r="D647" t="str">
        <f t="shared" si="21"/>
        <v>fiart</v>
      </c>
      <c r="E647" t="s">
        <v>1257</v>
      </c>
    </row>
    <row r="648" spans="1:5" x14ac:dyDescent="0.3">
      <c r="A648" t="s">
        <v>1250</v>
      </c>
      <c r="B648" t="s">
        <v>481</v>
      </c>
      <c r="C648" t="str">
        <f t="shared" si="20"/>
        <v>make</v>
      </c>
      <c r="D648" t="str">
        <f t="shared" si="21"/>
        <v>fiartmare</v>
      </c>
      <c r="E648" t="s">
        <v>1257</v>
      </c>
    </row>
    <row r="649" spans="1:5" x14ac:dyDescent="0.3">
      <c r="A649" t="s">
        <v>1250</v>
      </c>
      <c r="B649" t="s">
        <v>1135</v>
      </c>
      <c r="C649" t="str">
        <f t="shared" si="20"/>
        <v>make</v>
      </c>
      <c r="D649" t="str">
        <f t="shared" si="21"/>
        <v>filippettiyacht</v>
      </c>
      <c r="E649" t="s">
        <v>1257</v>
      </c>
    </row>
    <row r="650" spans="1:5" x14ac:dyDescent="0.3">
      <c r="A650" t="s">
        <v>1250</v>
      </c>
      <c r="B650" t="s">
        <v>482</v>
      </c>
      <c r="C650" t="str">
        <f t="shared" si="20"/>
        <v>make</v>
      </c>
      <c r="D650" t="str">
        <f t="shared" si="21"/>
        <v>fincraft</v>
      </c>
      <c r="E650" t="s">
        <v>1257</v>
      </c>
    </row>
    <row r="651" spans="1:5" x14ac:dyDescent="0.3">
      <c r="A651" t="s">
        <v>1250</v>
      </c>
      <c r="B651" t="s">
        <v>484</v>
      </c>
      <c r="C651" t="str">
        <f t="shared" si="20"/>
        <v>make</v>
      </c>
      <c r="D651" t="str">
        <f t="shared" si="21"/>
        <v>finot</v>
      </c>
      <c r="E651" t="s">
        <v>1257</v>
      </c>
    </row>
    <row r="652" spans="1:5" x14ac:dyDescent="0.3">
      <c r="A652" t="s">
        <v>1250</v>
      </c>
      <c r="B652" t="s">
        <v>485</v>
      </c>
      <c r="C652" t="str">
        <f t="shared" si="20"/>
        <v>make</v>
      </c>
      <c r="D652" t="str">
        <f t="shared" si="21"/>
        <v>fisher</v>
      </c>
      <c r="E652" t="s">
        <v>1257</v>
      </c>
    </row>
    <row r="653" spans="1:5" x14ac:dyDescent="0.3">
      <c r="A653" t="s">
        <v>1250</v>
      </c>
      <c r="B653" t="s">
        <v>486</v>
      </c>
      <c r="C653" t="str">
        <f t="shared" si="20"/>
        <v>make</v>
      </c>
      <c r="D653" t="str">
        <f t="shared" si="21"/>
        <v>fishhawk</v>
      </c>
      <c r="E653" t="s">
        <v>1257</v>
      </c>
    </row>
    <row r="654" spans="1:5" x14ac:dyDescent="0.3">
      <c r="A654" t="s">
        <v>1250</v>
      </c>
      <c r="B654" t="s">
        <v>487</v>
      </c>
      <c r="C654" t="str">
        <f t="shared" si="20"/>
        <v>make</v>
      </c>
      <c r="D654" t="str">
        <f t="shared" si="21"/>
        <v>fishmaster</v>
      </c>
      <c r="E654" t="s">
        <v>1257</v>
      </c>
    </row>
    <row r="655" spans="1:5" x14ac:dyDescent="0.3">
      <c r="A655" t="s">
        <v>1250</v>
      </c>
      <c r="B655" t="s">
        <v>488</v>
      </c>
      <c r="C655" t="str">
        <f t="shared" si="20"/>
        <v>make</v>
      </c>
      <c r="D655" t="str">
        <f t="shared" si="21"/>
        <v>fjord</v>
      </c>
      <c r="E655" t="s">
        <v>1257</v>
      </c>
    </row>
    <row r="656" spans="1:5" x14ac:dyDescent="0.3">
      <c r="A656" t="s">
        <v>1250</v>
      </c>
      <c r="B656" t="s">
        <v>1136</v>
      </c>
      <c r="C656" t="str">
        <f t="shared" si="20"/>
        <v>make</v>
      </c>
      <c r="D656" t="str">
        <f t="shared" si="21"/>
        <v>flashcat</v>
      </c>
      <c r="E656" t="s">
        <v>1257</v>
      </c>
    </row>
    <row r="657" spans="1:5" x14ac:dyDescent="0.3">
      <c r="A657" t="s">
        <v>1250</v>
      </c>
      <c r="B657" t="s">
        <v>489</v>
      </c>
      <c r="C657" t="str">
        <f t="shared" si="20"/>
        <v>make</v>
      </c>
      <c r="D657" t="str">
        <f t="shared" si="21"/>
        <v>flatscat</v>
      </c>
      <c r="E657" t="s">
        <v>1257</v>
      </c>
    </row>
    <row r="658" spans="1:5" x14ac:dyDescent="0.3">
      <c r="A658" t="s">
        <v>1250</v>
      </c>
      <c r="B658" t="s">
        <v>490</v>
      </c>
      <c r="C658" t="str">
        <f t="shared" si="20"/>
        <v>make</v>
      </c>
      <c r="D658" t="str">
        <f t="shared" si="21"/>
        <v>fleming</v>
      </c>
      <c r="E658" t="s">
        <v>1257</v>
      </c>
    </row>
    <row r="659" spans="1:5" x14ac:dyDescent="0.3">
      <c r="A659" t="s">
        <v>1250</v>
      </c>
      <c r="B659" t="s">
        <v>491</v>
      </c>
      <c r="C659" t="str">
        <f t="shared" si="20"/>
        <v>make</v>
      </c>
      <c r="D659" t="str">
        <f t="shared" si="21"/>
        <v>formosa</v>
      </c>
      <c r="E659" t="s">
        <v>1257</v>
      </c>
    </row>
    <row r="660" spans="1:5" x14ac:dyDescent="0.3">
      <c r="A660" t="s">
        <v>1250</v>
      </c>
      <c r="B660" t="s">
        <v>492</v>
      </c>
      <c r="C660" t="str">
        <f t="shared" si="20"/>
        <v>make</v>
      </c>
      <c r="D660" t="str">
        <f t="shared" si="21"/>
        <v>formula</v>
      </c>
      <c r="E660" t="s">
        <v>1257</v>
      </c>
    </row>
    <row r="661" spans="1:5" x14ac:dyDescent="0.3">
      <c r="A661" t="s">
        <v>1250</v>
      </c>
      <c r="B661" t="s">
        <v>494</v>
      </c>
      <c r="C661" t="str">
        <f t="shared" si="20"/>
        <v>make</v>
      </c>
      <c r="D661" t="str">
        <f t="shared" si="21"/>
        <v>forrestriver</v>
      </c>
      <c r="E661" t="s">
        <v>1257</v>
      </c>
    </row>
    <row r="662" spans="1:5" x14ac:dyDescent="0.3">
      <c r="A662" t="s">
        <v>1250</v>
      </c>
      <c r="B662" t="s">
        <v>495</v>
      </c>
      <c r="C662" t="str">
        <f t="shared" si="20"/>
        <v>make</v>
      </c>
      <c r="D662" t="str">
        <f t="shared" si="21"/>
        <v>fortier</v>
      </c>
      <c r="E662" t="s">
        <v>1257</v>
      </c>
    </row>
    <row r="663" spans="1:5" x14ac:dyDescent="0.3">
      <c r="A663" t="s">
        <v>1250</v>
      </c>
      <c r="B663" t="s">
        <v>496</v>
      </c>
      <c r="C663" t="str">
        <f t="shared" si="20"/>
        <v>make</v>
      </c>
      <c r="D663" t="str">
        <f t="shared" si="21"/>
        <v>fortuna</v>
      </c>
      <c r="E663" t="s">
        <v>1257</v>
      </c>
    </row>
    <row r="664" spans="1:5" x14ac:dyDescent="0.3">
      <c r="A664" t="s">
        <v>1250</v>
      </c>
      <c r="B664" t="s">
        <v>497</v>
      </c>
      <c r="C664" t="str">
        <f t="shared" si="20"/>
        <v>make</v>
      </c>
      <c r="D664" t="str">
        <f t="shared" si="21"/>
        <v>Fountain</v>
      </c>
      <c r="E664" t="s">
        <v>1257</v>
      </c>
    </row>
    <row r="665" spans="1:5" x14ac:dyDescent="0.3">
      <c r="A665" t="s">
        <v>1250</v>
      </c>
      <c r="B665" t="s">
        <v>498</v>
      </c>
      <c r="C665" t="str">
        <f t="shared" si="20"/>
        <v>make</v>
      </c>
      <c r="D665" t="str">
        <f t="shared" si="21"/>
        <v>FountainePajot</v>
      </c>
      <c r="E665" t="s">
        <v>1257</v>
      </c>
    </row>
    <row r="666" spans="1:5" x14ac:dyDescent="0.3">
      <c r="A666" t="s">
        <v>1250</v>
      </c>
      <c r="B666" t="s">
        <v>499</v>
      </c>
      <c r="C666" t="str">
        <f t="shared" si="20"/>
        <v>make</v>
      </c>
      <c r="D666" t="str">
        <f t="shared" si="21"/>
        <v>fourwinns</v>
      </c>
      <c r="E666" t="s">
        <v>1257</v>
      </c>
    </row>
    <row r="667" spans="1:5" x14ac:dyDescent="0.3">
      <c r="A667" t="s">
        <v>1250</v>
      </c>
      <c r="B667" t="s">
        <v>1138</v>
      </c>
      <c r="C667" t="str">
        <f t="shared" si="20"/>
        <v>make</v>
      </c>
      <c r="D667" t="str">
        <f t="shared" si="21"/>
        <v>franchini</v>
      </c>
      <c r="E667" t="s">
        <v>1257</v>
      </c>
    </row>
    <row r="668" spans="1:5" x14ac:dyDescent="0.3">
      <c r="A668" t="s">
        <v>1250</v>
      </c>
      <c r="B668" t="s">
        <v>500</v>
      </c>
      <c r="C668" t="str">
        <f t="shared" si="20"/>
        <v>make</v>
      </c>
      <c r="D668" t="str">
        <f t="shared" si="21"/>
        <v>frauscher</v>
      </c>
      <c r="E668" t="s">
        <v>1257</v>
      </c>
    </row>
    <row r="669" spans="1:5" x14ac:dyDescent="0.3">
      <c r="A669" t="s">
        <v>1250</v>
      </c>
      <c r="B669" t="s">
        <v>1139</v>
      </c>
      <c r="C669" t="str">
        <f t="shared" si="20"/>
        <v>make</v>
      </c>
      <c r="D669" t="str">
        <f t="shared" si="21"/>
        <v>freedom</v>
      </c>
      <c r="E669" t="s">
        <v>1257</v>
      </c>
    </row>
    <row r="670" spans="1:5" x14ac:dyDescent="0.3">
      <c r="A670" t="s">
        <v>1250</v>
      </c>
      <c r="B670" t="s">
        <v>501</v>
      </c>
      <c r="C670" t="str">
        <f t="shared" si="20"/>
        <v>make</v>
      </c>
      <c r="D670" t="str">
        <f t="shared" si="21"/>
        <v>FreedomYachts</v>
      </c>
      <c r="E670" t="s">
        <v>1257</v>
      </c>
    </row>
    <row r="671" spans="1:5" x14ac:dyDescent="0.3">
      <c r="A671" t="s">
        <v>1250</v>
      </c>
      <c r="B671" t="s">
        <v>503</v>
      </c>
      <c r="C671" t="str">
        <f t="shared" si="20"/>
        <v>make</v>
      </c>
      <c r="D671" t="str">
        <f t="shared" si="21"/>
        <v>frontier</v>
      </c>
      <c r="E671" t="s">
        <v>1257</v>
      </c>
    </row>
    <row r="672" spans="1:5" x14ac:dyDescent="0.3">
      <c r="A672" t="s">
        <v>1250</v>
      </c>
      <c r="B672" t="s">
        <v>504</v>
      </c>
      <c r="C672" t="str">
        <f t="shared" si="20"/>
        <v>make</v>
      </c>
      <c r="D672" t="str">
        <f t="shared" si="21"/>
        <v>frontierboats</v>
      </c>
      <c r="E672" t="s">
        <v>1257</v>
      </c>
    </row>
    <row r="673" spans="1:5" x14ac:dyDescent="0.3">
      <c r="A673" t="s">
        <v>1250</v>
      </c>
      <c r="B673" t="s">
        <v>505</v>
      </c>
      <c r="C673" t="str">
        <f t="shared" si="20"/>
        <v>make</v>
      </c>
      <c r="D673" t="str">
        <f t="shared" si="21"/>
        <v>funchaser</v>
      </c>
      <c r="E673" t="s">
        <v>1257</v>
      </c>
    </row>
    <row r="674" spans="1:5" x14ac:dyDescent="0.3">
      <c r="A674" t="s">
        <v>1250</v>
      </c>
      <c r="B674" t="s">
        <v>506</v>
      </c>
      <c r="C674" t="str">
        <f t="shared" si="20"/>
        <v>make</v>
      </c>
      <c r="D674" t="str">
        <f t="shared" si="21"/>
        <v>g3</v>
      </c>
      <c r="E674" t="s">
        <v>1257</v>
      </c>
    </row>
    <row r="675" spans="1:5" x14ac:dyDescent="0.3">
      <c r="A675" t="s">
        <v>1250</v>
      </c>
      <c r="B675" t="s">
        <v>507</v>
      </c>
      <c r="C675" t="str">
        <f t="shared" si="20"/>
        <v>make</v>
      </c>
      <c r="D675" t="str">
        <f t="shared" si="21"/>
        <v>g3boats</v>
      </c>
      <c r="E675" t="s">
        <v>1257</v>
      </c>
    </row>
    <row r="676" spans="1:5" x14ac:dyDescent="0.3">
      <c r="A676" t="s">
        <v>1250</v>
      </c>
      <c r="B676" t="s">
        <v>508</v>
      </c>
      <c r="C676" t="str">
        <f t="shared" si="20"/>
        <v>make</v>
      </c>
      <c r="D676" t="str">
        <f t="shared" si="21"/>
        <v>g3suncatcher</v>
      </c>
      <c r="E676" t="s">
        <v>1257</v>
      </c>
    </row>
    <row r="677" spans="1:5" x14ac:dyDescent="0.3">
      <c r="A677" t="s">
        <v>1250</v>
      </c>
      <c r="B677" t="s">
        <v>509</v>
      </c>
      <c r="C677" t="str">
        <f t="shared" si="20"/>
        <v>make</v>
      </c>
      <c r="D677" t="str">
        <f t="shared" si="21"/>
        <v>galeon</v>
      </c>
      <c r="E677" t="s">
        <v>1257</v>
      </c>
    </row>
    <row r="678" spans="1:5" x14ac:dyDescent="0.3">
      <c r="A678" t="s">
        <v>1250</v>
      </c>
      <c r="B678" t="s">
        <v>510</v>
      </c>
      <c r="C678" t="str">
        <f t="shared" si="20"/>
        <v>make</v>
      </c>
      <c r="D678" t="str">
        <f t="shared" si="21"/>
        <v>gambler</v>
      </c>
      <c r="E678" t="s">
        <v>1257</v>
      </c>
    </row>
    <row r="679" spans="1:5" x14ac:dyDescent="0.3">
      <c r="A679" t="s">
        <v>1250</v>
      </c>
      <c r="B679" t="s">
        <v>511</v>
      </c>
      <c r="C679" t="str">
        <f t="shared" si="20"/>
        <v>make</v>
      </c>
      <c r="D679" t="str">
        <f t="shared" si="21"/>
        <v>gamefisherman</v>
      </c>
      <c r="E679" t="s">
        <v>1257</v>
      </c>
    </row>
    <row r="680" spans="1:5" x14ac:dyDescent="0.3">
      <c r="A680" t="s">
        <v>1250</v>
      </c>
      <c r="B680" t="s">
        <v>512</v>
      </c>
      <c r="C680" t="str">
        <f t="shared" si="20"/>
        <v>make</v>
      </c>
      <c r="D680" t="str">
        <f t="shared" si="21"/>
        <v>Garcia</v>
      </c>
      <c r="E680" t="s">
        <v>1257</v>
      </c>
    </row>
    <row r="681" spans="1:5" x14ac:dyDescent="0.3">
      <c r="A681" t="s">
        <v>1250</v>
      </c>
      <c r="B681" t="s">
        <v>513</v>
      </c>
      <c r="C681" t="str">
        <f t="shared" si="20"/>
        <v>make</v>
      </c>
      <c r="D681" t="str">
        <f t="shared" si="21"/>
        <v>Garlington</v>
      </c>
      <c r="E681" t="s">
        <v>1257</v>
      </c>
    </row>
    <row r="682" spans="1:5" x14ac:dyDescent="0.3">
      <c r="A682" t="s">
        <v>1250</v>
      </c>
      <c r="B682" t="s">
        <v>515</v>
      </c>
      <c r="C682" t="str">
        <f t="shared" si="20"/>
        <v>make</v>
      </c>
      <c r="D682" t="str">
        <f t="shared" si="21"/>
        <v>Gatortrax</v>
      </c>
      <c r="E682" t="s">
        <v>1257</v>
      </c>
    </row>
    <row r="683" spans="1:5" x14ac:dyDescent="0.3">
      <c r="A683" t="s">
        <v>1250</v>
      </c>
      <c r="B683" t="s">
        <v>516</v>
      </c>
      <c r="C683" t="str">
        <f t="shared" si="20"/>
        <v>make</v>
      </c>
      <c r="D683" t="str">
        <f t="shared" si="21"/>
        <v>gekko</v>
      </c>
      <c r="E683" t="s">
        <v>1257</v>
      </c>
    </row>
    <row r="684" spans="1:5" x14ac:dyDescent="0.3">
      <c r="A684" t="s">
        <v>1250</v>
      </c>
      <c r="B684" t="s">
        <v>517</v>
      </c>
      <c r="C684" t="str">
        <f t="shared" si="20"/>
        <v>make</v>
      </c>
      <c r="D684" t="str">
        <f t="shared" si="21"/>
        <v>Gemini</v>
      </c>
      <c r="E684" t="s">
        <v>1257</v>
      </c>
    </row>
    <row r="685" spans="1:5" x14ac:dyDescent="0.3">
      <c r="A685" t="s">
        <v>1250</v>
      </c>
      <c r="B685" t="s">
        <v>1140</v>
      </c>
      <c r="C685" t="str">
        <f t="shared" si="20"/>
        <v>make</v>
      </c>
      <c r="D685" t="str">
        <f t="shared" si="21"/>
        <v>gianetti</v>
      </c>
      <c r="E685" t="s">
        <v>1257</v>
      </c>
    </row>
    <row r="686" spans="1:5" x14ac:dyDescent="0.3">
      <c r="A686" t="s">
        <v>1250</v>
      </c>
      <c r="B686" t="s">
        <v>1141</v>
      </c>
      <c r="C686" t="str">
        <f t="shared" si="20"/>
        <v>make</v>
      </c>
      <c r="D686" t="str">
        <f t="shared" si="21"/>
        <v>gibsea</v>
      </c>
      <c r="E686" t="s">
        <v>1257</v>
      </c>
    </row>
    <row r="687" spans="1:5" x14ac:dyDescent="0.3">
      <c r="A687" t="s">
        <v>1250</v>
      </c>
      <c r="B687" t="s">
        <v>518</v>
      </c>
      <c r="C687" t="str">
        <f t="shared" si="20"/>
        <v>make</v>
      </c>
      <c r="D687" t="str">
        <f t="shared" si="21"/>
        <v>gibson</v>
      </c>
      <c r="E687" t="s">
        <v>1257</v>
      </c>
    </row>
    <row r="688" spans="1:5" x14ac:dyDescent="0.3">
      <c r="A688" t="s">
        <v>1250</v>
      </c>
      <c r="B688" t="s">
        <v>519</v>
      </c>
      <c r="C688" t="str">
        <f t="shared" si="20"/>
        <v>make</v>
      </c>
      <c r="D688" t="str">
        <f t="shared" si="21"/>
        <v>gillgetter</v>
      </c>
      <c r="E688" t="s">
        <v>1257</v>
      </c>
    </row>
    <row r="689" spans="1:5" x14ac:dyDescent="0.3">
      <c r="A689" t="s">
        <v>1250</v>
      </c>
      <c r="B689" t="s">
        <v>520</v>
      </c>
      <c r="C689" t="str">
        <f t="shared" si="20"/>
        <v>make</v>
      </c>
      <c r="D689" t="str">
        <f t="shared" si="21"/>
        <v>glacierbay</v>
      </c>
      <c r="E689" t="s">
        <v>1257</v>
      </c>
    </row>
    <row r="690" spans="1:5" x14ac:dyDescent="0.3">
      <c r="A690" t="s">
        <v>1250</v>
      </c>
      <c r="B690" t="s">
        <v>521</v>
      </c>
      <c r="C690" t="str">
        <f t="shared" si="20"/>
        <v>make</v>
      </c>
      <c r="D690" t="str">
        <f t="shared" si="21"/>
        <v>glassmaster</v>
      </c>
      <c r="E690" t="s">
        <v>1257</v>
      </c>
    </row>
    <row r="691" spans="1:5" x14ac:dyDescent="0.3">
      <c r="A691" t="s">
        <v>1250</v>
      </c>
      <c r="B691" t="s">
        <v>522</v>
      </c>
      <c r="C691" t="str">
        <f t="shared" si="20"/>
        <v>make</v>
      </c>
      <c r="D691" t="str">
        <f t="shared" si="21"/>
        <v>glasstream</v>
      </c>
      <c r="E691" t="s">
        <v>1257</v>
      </c>
    </row>
    <row r="692" spans="1:5" x14ac:dyDescent="0.3">
      <c r="A692" t="s">
        <v>1250</v>
      </c>
      <c r="B692" t="s">
        <v>523</v>
      </c>
      <c r="C692" t="str">
        <f t="shared" si="20"/>
        <v>make</v>
      </c>
      <c r="D692" t="str">
        <f t="shared" si="21"/>
        <v>glastron</v>
      </c>
      <c r="E692" t="s">
        <v>1257</v>
      </c>
    </row>
    <row r="693" spans="1:5" x14ac:dyDescent="0.3">
      <c r="A693" t="s">
        <v>1250</v>
      </c>
      <c r="B693" t="s">
        <v>524</v>
      </c>
      <c r="C693" t="str">
        <f t="shared" si="20"/>
        <v>make</v>
      </c>
      <c r="D693" t="str">
        <f t="shared" si="21"/>
        <v>gobbi</v>
      </c>
      <c r="E693" t="s">
        <v>1257</v>
      </c>
    </row>
    <row r="694" spans="1:5" x14ac:dyDescent="0.3">
      <c r="A694" t="s">
        <v>1250</v>
      </c>
      <c r="B694" t="s">
        <v>525</v>
      </c>
      <c r="C694" t="str">
        <f t="shared" si="20"/>
        <v>make</v>
      </c>
      <c r="D694" t="str">
        <f t="shared" si="21"/>
        <v>godfrey</v>
      </c>
      <c r="E694" t="s">
        <v>1257</v>
      </c>
    </row>
    <row r="695" spans="1:5" x14ac:dyDescent="0.3">
      <c r="A695" t="s">
        <v>1250</v>
      </c>
      <c r="B695" t="s">
        <v>526</v>
      </c>
      <c r="C695" t="str">
        <f t="shared" si="20"/>
        <v>make</v>
      </c>
      <c r="D695" t="str">
        <f t="shared" si="21"/>
        <v>goldfish</v>
      </c>
      <c r="E695" t="s">
        <v>1257</v>
      </c>
    </row>
    <row r="696" spans="1:5" x14ac:dyDescent="0.3">
      <c r="A696" t="s">
        <v>1250</v>
      </c>
      <c r="B696" t="s">
        <v>527</v>
      </c>
      <c r="C696" t="str">
        <f t="shared" si="20"/>
        <v>make</v>
      </c>
      <c r="D696" t="str">
        <f t="shared" si="21"/>
        <v>gradywhite</v>
      </c>
      <c r="E696" t="s">
        <v>1257</v>
      </c>
    </row>
    <row r="697" spans="1:5" x14ac:dyDescent="0.3">
      <c r="A697" t="s">
        <v>1250</v>
      </c>
      <c r="B697" t="s">
        <v>528</v>
      </c>
      <c r="C697" t="str">
        <f t="shared" si="20"/>
        <v>make</v>
      </c>
      <c r="D697" t="str">
        <f t="shared" si="21"/>
        <v>grandalaskan</v>
      </c>
      <c r="E697" t="s">
        <v>1257</v>
      </c>
    </row>
    <row r="698" spans="1:5" x14ac:dyDescent="0.3">
      <c r="A698" t="s">
        <v>1250</v>
      </c>
      <c r="B698" t="s">
        <v>529</v>
      </c>
      <c r="C698" t="str">
        <f t="shared" si="20"/>
        <v>make</v>
      </c>
      <c r="D698" t="str">
        <f t="shared" si="21"/>
        <v>grandbanks</v>
      </c>
      <c r="E698" t="s">
        <v>1257</v>
      </c>
    </row>
    <row r="699" spans="1:5" x14ac:dyDescent="0.3">
      <c r="A699" t="s">
        <v>1250</v>
      </c>
      <c r="B699" t="s">
        <v>1142</v>
      </c>
      <c r="C699" t="str">
        <f t="shared" si="20"/>
        <v>make</v>
      </c>
      <c r="D699" t="str">
        <f t="shared" si="21"/>
        <v>grandezza</v>
      </c>
      <c r="E699" t="s">
        <v>1257</v>
      </c>
    </row>
    <row r="700" spans="1:5" x14ac:dyDescent="0.3">
      <c r="A700" t="s">
        <v>1250</v>
      </c>
      <c r="B700" t="s">
        <v>530</v>
      </c>
      <c r="C700" t="str">
        <f t="shared" si="20"/>
        <v>make</v>
      </c>
      <c r="D700" t="str">
        <f t="shared" si="21"/>
        <v>grandsoleil</v>
      </c>
      <c r="E700" t="s">
        <v>1257</v>
      </c>
    </row>
    <row r="701" spans="1:5" x14ac:dyDescent="0.3">
      <c r="A701" t="s">
        <v>1250</v>
      </c>
      <c r="B701" t="s">
        <v>1245</v>
      </c>
      <c r="C701" t="str">
        <f t="shared" si="20"/>
        <v>make</v>
      </c>
      <c r="D701" t="str">
        <f t="shared" si="21"/>
        <v>grizzly</v>
      </c>
      <c r="E701" t="s">
        <v>1257</v>
      </c>
    </row>
    <row r="702" spans="1:5" x14ac:dyDescent="0.3">
      <c r="A702" t="s">
        <v>1250</v>
      </c>
      <c r="B702" t="s">
        <v>531</v>
      </c>
      <c r="C702" t="str">
        <f t="shared" si="20"/>
        <v>make</v>
      </c>
      <c r="D702" t="str">
        <f t="shared" si="21"/>
        <v>grumman</v>
      </c>
      <c r="E702" t="s">
        <v>1257</v>
      </c>
    </row>
    <row r="703" spans="1:5" x14ac:dyDescent="0.3">
      <c r="A703" t="s">
        <v>1250</v>
      </c>
      <c r="B703" t="s">
        <v>532</v>
      </c>
      <c r="C703" t="str">
        <f t="shared" si="20"/>
        <v>make</v>
      </c>
      <c r="D703" t="str">
        <f t="shared" si="21"/>
        <v>gulet</v>
      </c>
      <c r="E703" t="s">
        <v>1257</v>
      </c>
    </row>
    <row r="704" spans="1:5" x14ac:dyDescent="0.3">
      <c r="A704" t="s">
        <v>1250</v>
      </c>
      <c r="B704" t="s">
        <v>533</v>
      </c>
      <c r="C704" t="str">
        <f t="shared" si="20"/>
        <v>make</v>
      </c>
      <c r="D704" t="str">
        <f t="shared" si="21"/>
        <v>gulfcoast</v>
      </c>
      <c r="E704" t="s">
        <v>1257</v>
      </c>
    </row>
    <row r="705" spans="1:5" x14ac:dyDescent="0.3">
      <c r="A705" t="s">
        <v>1250</v>
      </c>
      <c r="B705" t="s">
        <v>1143</v>
      </c>
      <c r="C705" t="str">
        <f t="shared" si="20"/>
        <v>make</v>
      </c>
      <c r="D705" t="str">
        <f t="shared" si="21"/>
        <v>gulfcraft</v>
      </c>
      <c r="E705" t="s">
        <v>1257</v>
      </c>
    </row>
    <row r="706" spans="1:5" x14ac:dyDescent="0.3">
      <c r="A706" t="s">
        <v>1250</v>
      </c>
      <c r="B706" t="s">
        <v>534</v>
      </c>
      <c r="C706" t="str">
        <f t="shared" si="20"/>
        <v>make</v>
      </c>
      <c r="D706" t="str">
        <f t="shared" si="21"/>
        <v>gulfstar</v>
      </c>
      <c r="E706" t="s">
        <v>1257</v>
      </c>
    </row>
    <row r="707" spans="1:5" x14ac:dyDescent="0.3">
      <c r="A707" t="s">
        <v>1250</v>
      </c>
      <c r="B707" t="s">
        <v>1144</v>
      </c>
      <c r="C707" t="str">
        <f t="shared" ref="C707:C770" si="22">MID(B707,1,FIND("=",B707)-1)</f>
        <v>make</v>
      </c>
      <c r="D707" t="str">
        <f t="shared" ref="D707:D770" si="23">MID(B707,FIND("=",B707)+1,LEN(B707))</f>
        <v>gulfstream</v>
      </c>
      <c r="E707" t="s">
        <v>1257</v>
      </c>
    </row>
    <row r="708" spans="1:5" x14ac:dyDescent="0.3">
      <c r="A708" t="s">
        <v>1250</v>
      </c>
      <c r="B708" t="s">
        <v>535</v>
      </c>
      <c r="C708" t="str">
        <f t="shared" si="22"/>
        <v>make</v>
      </c>
      <c r="D708" t="str">
        <f t="shared" si="23"/>
        <v>GulfstreamBoats</v>
      </c>
      <c r="E708" t="s">
        <v>1257</v>
      </c>
    </row>
    <row r="709" spans="1:5" x14ac:dyDescent="0.3">
      <c r="A709" t="s">
        <v>1250</v>
      </c>
      <c r="B709" t="s">
        <v>1145</v>
      </c>
      <c r="C709" t="str">
        <f t="shared" si="22"/>
        <v>make</v>
      </c>
      <c r="D709" t="str">
        <f t="shared" si="23"/>
        <v>gunboat</v>
      </c>
      <c r="E709" t="s">
        <v>1257</v>
      </c>
    </row>
    <row r="710" spans="1:5" x14ac:dyDescent="0.3">
      <c r="A710" t="s">
        <v>1250</v>
      </c>
      <c r="B710" t="s">
        <v>1146</v>
      </c>
      <c r="C710" t="str">
        <f t="shared" si="22"/>
        <v>make</v>
      </c>
      <c r="D710" t="str">
        <f t="shared" si="23"/>
        <v>gunfleet</v>
      </c>
      <c r="E710" t="s">
        <v>1257</v>
      </c>
    </row>
    <row r="711" spans="1:5" x14ac:dyDescent="0.3">
      <c r="A711" t="s">
        <v>1250</v>
      </c>
      <c r="B711" t="s">
        <v>536</v>
      </c>
      <c r="C711" t="str">
        <f t="shared" si="22"/>
        <v>make</v>
      </c>
      <c r="D711" t="str">
        <f t="shared" si="23"/>
        <v>guycouach</v>
      </c>
      <c r="E711" t="s">
        <v>1257</v>
      </c>
    </row>
    <row r="712" spans="1:5" x14ac:dyDescent="0.3">
      <c r="A712" t="s">
        <v>1250</v>
      </c>
      <c r="B712" t="s">
        <v>1147</v>
      </c>
      <c r="C712" t="str">
        <f t="shared" si="22"/>
        <v>make</v>
      </c>
      <c r="D712" t="str">
        <f t="shared" si="23"/>
        <v>haber</v>
      </c>
      <c r="E712" t="s">
        <v>1257</v>
      </c>
    </row>
    <row r="713" spans="1:5" x14ac:dyDescent="0.3">
      <c r="A713" t="s">
        <v>1250</v>
      </c>
      <c r="B713" t="s">
        <v>537</v>
      </c>
      <c r="C713" t="str">
        <f t="shared" si="22"/>
        <v>make</v>
      </c>
      <c r="D713" t="str">
        <f t="shared" si="23"/>
        <v>hackercraft</v>
      </c>
      <c r="E713" t="s">
        <v>1257</v>
      </c>
    </row>
    <row r="714" spans="1:5" x14ac:dyDescent="0.3">
      <c r="A714" t="s">
        <v>1250</v>
      </c>
      <c r="B714" t="s">
        <v>538</v>
      </c>
      <c r="C714" t="str">
        <f t="shared" si="22"/>
        <v>make</v>
      </c>
      <c r="D714" t="str">
        <f t="shared" si="23"/>
        <v>hake</v>
      </c>
      <c r="E714" t="s">
        <v>1257</v>
      </c>
    </row>
    <row r="715" spans="1:5" x14ac:dyDescent="0.3">
      <c r="A715" t="s">
        <v>1250</v>
      </c>
      <c r="B715" t="s">
        <v>1148</v>
      </c>
      <c r="C715" t="str">
        <f t="shared" si="22"/>
        <v>make</v>
      </c>
      <c r="D715" t="str">
        <f t="shared" si="23"/>
        <v>Hakvoort</v>
      </c>
      <c r="E715" t="s">
        <v>1257</v>
      </c>
    </row>
    <row r="716" spans="1:5" x14ac:dyDescent="0.3">
      <c r="A716" t="s">
        <v>1250</v>
      </c>
      <c r="B716" t="s">
        <v>539</v>
      </c>
      <c r="C716" t="str">
        <f t="shared" si="22"/>
        <v>make</v>
      </c>
      <c r="D716" t="str">
        <f t="shared" si="23"/>
        <v>hallbergrassy</v>
      </c>
      <c r="E716" t="s">
        <v>1257</v>
      </c>
    </row>
    <row r="717" spans="1:5" x14ac:dyDescent="0.3">
      <c r="A717" t="s">
        <v>1250</v>
      </c>
      <c r="B717" t="s">
        <v>540</v>
      </c>
      <c r="C717" t="str">
        <f t="shared" si="22"/>
        <v>make</v>
      </c>
      <c r="D717" t="str">
        <f t="shared" si="23"/>
        <v>hallett</v>
      </c>
      <c r="E717" t="s">
        <v>1257</v>
      </c>
    </row>
    <row r="718" spans="1:5" x14ac:dyDescent="0.3">
      <c r="A718" t="s">
        <v>1250</v>
      </c>
      <c r="B718" t="s">
        <v>541</v>
      </c>
      <c r="C718" t="str">
        <f t="shared" si="22"/>
        <v>make</v>
      </c>
      <c r="D718" t="str">
        <f t="shared" si="23"/>
        <v>halmatic</v>
      </c>
      <c r="E718" t="s">
        <v>1257</v>
      </c>
    </row>
    <row r="719" spans="1:5" x14ac:dyDescent="0.3">
      <c r="A719" t="s">
        <v>1250</v>
      </c>
      <c r="B719" t="s">
        <v>542</v>
      </c>
      <c r="C719" t="str">
        <f t="shared" si="22"/>
        <v>make</v>
      </c>
      <c r="D719" t="str">
        <f t="shared" si="23"/>
        <v>hampton</v>
      </c>
      <c r="E719" t="s">
        <v>1257</v>
      </c>
    </row>
    <row r="720" spans="1:5" x14ac:dyDescent="0.3">
      <c r="A720" t="s">
        <v>1250</v>
      </c>
      <c r="B720" t="s">
        <v>1149</v>
      </c>
      <c r="C720" t="str">
        <f t="shared" si="22"/>
        <v>make</v>
      </c>
      <c r="D720" t="str">
        <f t="shared" si="23"/>
        <v>hann</v>
      </c>
      <c r="E720" t="s">
        <v>1257</v>
      </c>
    </row>
    <row r="721" spans="1:5" x14ac:dyDescent="0.3">
      <c r="A721" t="s">
        <v>1250</v>
      </c>
      <c r="B721" t="s">
        <v>543</v>
      </c>
      <c r="C721" t="str">
        <f t="shared" si="22"/>
        <v>make</v>
      </c>
      <c r="D721" t="str">
        <f t="shared" si="23"/>
        <v>hanschristian</v>
      </c>
      <c r="E721" t="s">
        <v>1257</v>
      </c>
    </row>
    <row r="722" spans="1:5" x14ac:dyDescent="0.3">
      <c r="A722" t="s">
        <v>1250</v>
      </c>
      <c r="B722" t="s">
        <v>544</v>
      </c>
      <c r="C722" t="str">
        <f t="shared" si="22"/>
        <v>make</v>
      </c>
      <c r="D722" t="str">
        <f t="shared" si="23"/>
        <v>hanse</v>
      </c>
      <c r="E722" t="s">
        <v>1257</v>
      </c>
    </row>
    <row r="723" spans="1:5" x14ac:dyDescent="0.3">
      <c r="A723" t="s">
        <v>1250</v>
      </c>
      <c r="B723" t="s">
        <v>545</v>
      </c>
      <c r="C723" t="str">
        <f t="shared" si="22"/>
        <v>make</v>
      </c>
      <c r="D723" t="str">
        <f t="shared" si="23"/>
        <v>harbercraft</v>
      </c>
      <c r="E723" t="s">
        <v>1257</v>
      </c>
    </row>
    <row r="724" spans="1:5" x14ac:dyDescent="0.3">
      <c r="A724" t="s">
        <v>1250</v>
      </c>
      <c r="B724" t="s">
        <v>546</v>
      </c>
      <c r="C724" t="str">
        <f t="shared" si="22"/>
        <v>make</v>
      </c>
      <c r="D724" t="str">
        <f t="shared" si="23"/>
        <v>harbormaster</v>
      </c>
      <c r="E724" t="s">
        <v>1257</v>
      </c>
    </row>
    <row r="725" spans="1:5" x14ac:dyDescent="0.3">
      <c r="A725" t="s">
        <v>1250</v>
      </c>
      <c r="B725" t="s">
        <v>1150</v>
      </c>
      <c r="C725" t="str">
        <f t="shared" si="22"/>
        <v>make</v>
      </c>
      <c r="D725" t="str">
        <f t="shared" si="23"/>
        <v>hardy</v>
      </c>
      <c r="E725" t="s">
        <v>1257</v>
      </c>
    </row>
    <row r="726" spans="1:5" x14ac:dyDescent="0.3">
      <c r="A726" t="s">
        <v>1250</v>
      </c>
      <c r="B726" t="s">
        <v>547</v>
      </c>
      <c r="C726" t="str">
        <f t="shared" si="22"/>
        <v>make</v>
      </c>
      <c r="D726" t="str">
        <f t="shared" si="23"/>
        <v>hargrave</v>
      </c>
      <c r="E726" t="s">
        <v>1257</v>
      </c>
    </row>
    <row r="727" spans="1:5" x14ac:dyDescent="0.3">
      <c r="A727" t="s">
        <v>1250</v>
      </c>
      <c r="B727" t="s">
        <v>548</v>
      </c>
      <c r="C727" t="str">
        <f t="shared" si="22"/>
        <v>make</v>
      </c>
      <c r="D727" t="str">
        <f t="shared" si="23"/>
        <v>harris</v>
      </c>
      <c r="E727" t="s">
        <v>1257</v>
      </c>
    </row>
    <row r="728" spans="1:5" x14ac:dyDescent="0.3">
      <c r="A728" t="s">
        <v>1250</v>
      </c>
      <c r="B728" t="s">
        <v>549</v>
      </c>
      <c r="C728" t="str">
        <f t="shared" si="22"/>
        <v>make</v>
      </c>
      <c r="D728" t="str">
        <f t="shared" si="23"/>
        <v>harrisflotebote</v>
      </c>
      <c r="E728" t="s">
        <v>1257</v>
      </c>
    </row>
    <row r="729" spans="1:5" x14ac:dyDescent="0.3">
      <c r="A729" t="s">
        <v>1250</v>
      </c>
      <c r="B729" t="s">
        <v>550</v>
      </c>
      <c r="C729" t="str">
        <f t="shared" si="22"/>
        <v>make</v>
      </c>
      <c r="D729" t="str">
        <f t="shared" si="23"/>
        <v>harriskayot</v>
      </c>
      <c r="E729" t="s">
        <v>1257</v>
      </c>
    </row>
    <row r="730" spans="1:5" x14ac:dyDescent="0.3">
      <c r="A730" t="s">
        <v>1250</v>
      </c>
      <c r="B730" t="s">
        <v>551</v>
      </c>
      <c r="C730" t="str">
        <f t="shared" si="22"/>
        <v>make</v>
      </c>
      <c r="D730" t="str">
        <f t="shared" si="23"/>
        <v>harrispontoons</v>
      </c>
      <c r="E730" t="s">
        <v>1257</v>
      </c>
    </row>
    <row r="731" spans="1:5" x14ac:dyDescent="0.3">
      <c r="A731" t="s">
        <v>1250</v>
      </c>
      <c r="B731" t="s">
        <v>552</v>
      </c>
      <c r="C731" t="str">
        <f t="shared" si="22"/>
        <v>make</v>
      </c>
      <c r="D731" t="str">
        <f t="shared" si="23"/>
        <v>hatteras</v>
      </c>
      <c r="E731" t="s">
        <v>1257</v>
      </c>
    </row>
    <row r="732" spans="1:5" x14ac:dyDescent="0.3">
      <c r="A732" t="s">
        <v>1250</v>
      </c>
      <c r="B732" t="s">
        <v>1151</v>
      </c>
      <c r="C732" t="str">
        <f t="shared" si="22"/>
        <v>make</v>
      </c>
      <c r="D732" t="str">
        <f t="shared" si="23"/>
        <v>heesen</v>
      </c>
      <c r="E732" t="s">
        <v>1257</v>
      </c>
    </row>
    <row r="733" spans="1:5" x14ac:dyDescent="0.3">
      <c r="A733" t="s">
        <v>1250</v>
      </c>
      <c r="B733" t="s">
        <v>553</v>
      </c>
      <c r="C733" t="str">
        <f t="shared" si="22"/>
        <v>make</v>
      </c>
      <c r="D733" t="str">
        <f t="shared" si="23"/>
        <v>henriques</v>
      </c>
      <c r="E733" t="s">
        <v>1257</v>
      </c>
    </row>
    <row r="734" spans="1:5" x14ac:dyDescent="0.3">
      <c r="A734" t="s">
        <v>1250</v>
      </c>
      <c r="B734" t="s">
        <v>554</v>
      </c>
      <c r="C734" t="str">
        <f t="shared" si="22"/>
        <v>make</v>
      </c>
      <c r="D734" t="str">
        <f t="shared" si="23"/>
        <v>heritage</v>
      </c>
      <c r="E734" t="s">
        <v>1257</v>
      </c>
    </row>
    <row r="735" spans="1:5" x14ac:dyDescent="0.3">
      <c r="A735" t="s">
        <v>1250</v>
      </c>
      <c r="B735" t="s">
        <v>555</v>
      </c>
      <c r="C735" t="str">
        <f t="shared" si="22"/>
        <v>make</v>
      </c>
      <c r="D735" t="str">
        <f t="shared" si="23"/>
        <v>heritageeast</v>
      </c>
      <c r="E735" t="s">
        <v>1257</v>
      </c>
    </row>
    <row r="736" spans="1:5" x14ac:dyDescent="0.3">
      <c r="A736" t="s">
        <v>1250</v>
      </c>
      <c r="B736" t="s">
        <v>556</v>
      </c>
      <c r="C736" t="str">
        <f t="shared" si="22"/>
        <v>make</v>
      </c>
      <c r="D736" t="str">
        <f t="shared" si="23"/>
        <v>Herreshoff</v>
      </c>
      <c r="E736" t="s">
        <v>1257</v>
      </c>
    </row>
    <row r="737" spans="1:5" x14ac:dyDescent="0.3">
      <c r="A737" t="s">
        <v>1250</v>
      </c>
      <c r="B737" t="s">
        <v>557</v>
      </c>
      <c r="C737" t="str">
        <f t="shared" si="22"/>
        <v>make</v>
      </c>
      <c r="D737" t="str">
        <f t="shared" si="23"/>
        <v>hewes</v>
      </c>
      <c r="E737" t="s">
        <v>1257</v>
      </c>
    </row>
    <row r="738" spans="1:5" x14ac:dyDescent="0.3">
      <c r="A738" t="s">
        <v>1250</v>
      </c>
      <c r="B738" t="s">
        <v>558</v>
      </c>
      <c r="C738" t="str">
        <f t="shared" si="22"/>
        <v>make</v>
      </c>
      <c r="D738" t="str">
        <f t="shared" si="23"/>
        <v>hewescraft</v>
      </c>
      <c r="E738" t="s">
        <v>1257</v>
      </c>
    </row>
    <row r="739" spans="1:5" x14ac:dyDescent="0.3">
      <c r="A739" t="s">
        <v>1250</v>
      </c>
      <c r="B739" t="s">
        <v>559</v>
      </c>
      <c r="C739" t="str">
        <f t="shared" si="22"/>
        <v>make</v>
      </c>
      <c r="D739" t="str">
        <f t="shared" si="23"/>
        <v>hinckley</v>
      </c>
      <c r="E739" t="s">
        <v>1257</v>
      </c>
    </row>
    <row r="740" spans="1:5" x14ac:dyDescent="0.3">
      <c r="A740" t="s">
        <v>1250</v>
      </c>
      <c r="B740" t="s">
        <v>560</v>
      </c>
      <c r="C740" t="str">
        <f t="shared" si="22"/>
        <v>make</v>
      </c>
      <c r="D740" t="str">
        <f t="shared" si="23"/>
        <v>hinterhoeller</v>
      </c>
      <c r="E740" t="s">
        <v>1257</v>
      </c>
    </row>
    <row r="741" spans="1:5" x14ac:dyDescent="0.3">
      <c r="A741" t="s">
        <v>1250</v>
      </c>
      <c r="B741" t="s">
        <v>561</v>
      </c>
      <c r="C741" t="str">
        <f t="shared" si="22"/>
        <v>make</v>
      </c>
      <c r="D741" t="str">
        <f t="shared" si="23"/>
        <v>hobie</v>
      </c>
      <c r="E741" t="s">
        <v>1257</v>
      </c>
    </row>
    <row r="742" spans="1:5" x14ac:dyDescent="0.3">
      <c r="A742" t="s">
        <v>1250</v>
      </c>
      <c r="B742" t="s">
        <v>562</v>
      </c>
      <c r="C742" t="str">
        <f t="shared" si="22"/>
        <v>make</v>
      </c>
      <c r="D742" t="str">
        <f t="shared" si="23"/>
        <v>honda</v>
      </c>
      <c r="E742" t="s">
        <v>1257</v>
      </c>
    </row>
    <row r="743" spans="1:5" x14ac:dyDescent="0.3">
      <c r="A743" t="s">
        <v>1250</v>
      </c>
      <c r="B743" t="s">
        <v>563</v>
      </c>
      <c r="C743" t="str">
        <f t="shared" si="22"/>
        <v>make</v>
      </c>
      <c r="D743" t="str">
        <f t="shared" si="23"/>
        <v>Hood</v>
      </c>
      <c r="E743" t="s">
        <v>1257</v>
      </c>
    </row>
    <row r="744" spans="1:5" x14ac:dyDescent="0.3">
      <c r="A744" t="s">
        <v>1250</v>
      </c>
      <c r="B744" t="s">
        <v>564</v>
      </c>
      <c r="C744" t="str">
        <f t="shared" si="22"/>
        <v>make</v>
      </c>
      <c r="D744" t="str">
        <f t="shared" si="23"/>
        <v>horizon</v>
      </c>
      <c r="E744" t="s">
        <v>1257</v>
      </c>
    </row>
    <row r="745" spans="1:5" x14ac:dyDescent="0.3">
      <c r="A745" t="s">
        <v>1250</v>
      </c>
      <c r="B745" t="s">
        <v>565</v>
      </c>
      <c r="C745" t="str">
        <f t="shared" si="22"/>
        <v>make</v>
      </c>
      <c r="D745" t="str">
        <f t="shared" si="23"/>
        <v>Huckins</v>
      </c>
      <c r="E745" t="s">
        <v>1257</v>
      </c>
    </row>
    <row r="746" spans="1:5" x14ac:dyDescent="0.3">
      <c r="A746" t="s">
        <v>1250</v>
      </c>
      <c r="B746" t="s">
        <v>566</v>
      </c>
      <c r="C746" t="str">
        <f t="shared" si="22"/>
        <v>make</v>
      </c>
      <c r="D746" t="str">
        <f t="shared" si="23"/>
        <v>hunter</v>
      </c>
      <c r="E746" t="s">
        <v>1257</v>
      </c>
    </row>
    <row r="747" spans="1:5" x14ac:dyDescent="0.3">
      <c r="A747" t="s">
        <v>1250</v>
      </c>
      <c r="B747" t="s">
        <v>567</v>
      </c>
      <c r="C747" t="str">
        <f t="shared" si="22"/>
        <v>make</v>
      </c>
      <c r="D747" t="str">
        <f t="shared" si="23"/>
        <v>hunton</v>
      </c>
      <c r="E747" t="s">
        <v>1257</v>
      </c>
    </row>
    <row r="748" spans="1:5" x14ac:dyDescent="0.3">
      <c r="A748" t="s">
        <v>1250</v>
      </c>
      <c r="B748" t="s">
        <v>568</v>
      </c>
      <c r="C748" t="str">
        <f t="shared" si="22"/>
        <v>make</v>
      </c>
      <c r="D748" t="str">
        <f t="shared" si="23"/>
        <v>huntyachts</v>
      </c>
      <c r="E748" t="s">
        <v>1257</v>
      </c>
    </row>
    <row r="749" spans="1:5" x14ac:dyDescent="0.3">
      <c r="A749" t="s">
        <v>1250</v>
      </c>
      <c r="B749" t="s">
        <v>569</v>
      </c>
      <c r="C749" t="str">
        <f t="shared" si="22"/>
        <v>make</v>
      </c>
      <c r="D749" t="str">
        <f t="shared" si="23"/>
        <v>hurricane</v>
      </c>
      <c r="E749" t="s">
        <v>1257</v>
      </c>
    </row>
    <row r="750" spans="1:5" x14ac:dyDescent="0.3">
      <c r="A750" t="s">
        <v>1250</v>
      </c>
      <c r="B750" t="s">
        <v>570</v>
      </c>
      <c r="C750" t="str">
        <f t="shared" si="22"/>
        <v>make</v>
      </c>
      <c r="D750" t="str">
        <f t="shared" si="23"/>
        <v>hurricaneboats</v>
      </c>
      <c r="E750" t="s">
        <v>1257</v>
      </c>
    </row>
    <row r="751" spans="1:5" x14ac:dyDescent="0.3">
      <c r="A751" t="s">
        <v>1250</v>
      </c>
      <c r="B751" t="s">
        <v>571</v>
      </c>
      <c r="C751" t="str">
        <f t="shared" si="22"/>
        <v>make</v>
      </c>
      <c r="D751" t="str">
        <f t="shared" si="23"/>
        <v>hustler</v>
      </c>
      <c r="E751" t="s">
        <v>1257</v>
      </c>
    </row>
    <row r="752" spans="1:5" x14ac:dyDescent="0.3">
      <c r="A752" t="s">
        <v>1250</v>
      </c>
      <c r="B752" t="s">
        <v>572</v>
      </c>
      <c r="C752" t="str">
        <f t="shared" si="22"/>
        <v>make</v>
      </c>
      <c r="D752" t="str">
        <f t="shared" si="23"/>
        <v>hydrasports</v>
      </c>
      <c r="E752" t="s">
        <v>1257</v>
      </c>
    </row>
    <row r="753" spans="1:5" x14ac:dyDescent="0.3">
      <c r="A753" t="s">
        <v>1250</v>
      </c>
      <c r="B753" t="s">
        <v>573</v>
      </c>
      <c r="C753" t="str">
        <f t="shared" si="22"/>
        <v>make</v>
      </c>
      <c r="D753" t="str">
        <f t="shared" si="23"/>
        <v>hydrocat</v>
      </c>
      <c r="E753" t="s">
        <v>1257</v>
      </c>
    </row>
    <row r="754" spans="1:5" x14ac:dyDescent="0.3">
      <c r="A754" t="s">
        <v>1250</v>
      </c>
      <c r="B754" t="s">
        <v>1153</v>
      </c>
      <c r="C754" t="str">
        <f t="shared" si="22"/>
        <v>make</v>
      </c>
      <c r="D754" t="str">
        <f t="shared" si="23"/>
        <v>Hydrosport</v>
      </c>
      <c r="E754" t="s">
        <v>1257</v>
      </c>
    </row>
    <row r="755" spans="1:5" x14ac:dyDescent="0.3">
      <c r="A755" t="s">
        <v>1250</v>
      </c>
      <c r="B755" t="s">
        <v>574</v>
      </c>
      <c r="C755" t="str">
        <f t="shared" si="22"/>
        <v>make</v>
      </c>
      <c r="D755" t="str">
        <f t="shared" si="23"/>
        <v>hydrostream</v>
      </c>
      <c r="E755" t="s">
        <v>1257</v>
      </c>
    </row>
    <row r="756" spans="1:5" x14ac:dyDescent="0.3">
      <c r="A756" t="s">
        <v>1250</v>
      </c>
      <c r="B756" t="s">
        <v>575</v>
      </c>
      <c r="C756" t="str">
        <f t="shared" si="22"/>
        <v>make</v>
      </c>
      <c r="D756" t="str">
        <f t="shared" si="23"/>
        <v>hylas</v>
      </c>
      <c r="E756" t="s">
        <v>1257</v>
      </c>
    </row>
    <row r="757" spans="1:5" x14ac:dyDescent="0.3">
      <c r="A757" t="s">
        <v>1250</v>
      </c>
      <c r="B757" t="s">
        <v>576</v>
      </c>
      <c r="C757" t="str">
        <f t="shared" si="22"/>
        <v>make</v>
      </c>
      <c r="D757" t="str">
        <f t="shared" si="23"/>
        <v>inace</v>
      </c>
      <c r="E757" t="s">
        <v>1257</v>
      </c>
    </row>
    <row r="758" spans="1:5" x14ac:dyDescent="0.3">
      <c r="A758" t="s">
        <v>1250</v>
      </c>
      <c r="B758" t="s">
        <v>1154</v>
      </c>
      <c r="C758" t="str">
        <f t="shared" si="22"/>
        <v>make</v>
      </c>
      <c r="D758" t="str">
        <f t="shared" si="23"/>
        <v>inaceexplorer</v>
      </c>
      <c r="E758" t="s">
        <v>1257</v>
      </c>
    </row>
    <row r="759" spans="1:5" x14ac:dyDescent="0.3">
      <c r="A759" t="s">
        <v>1250</v>
      </c>
      <c r="B759" t="s">
        <v>577</v>
      </c>
      <c r="C759" t="str">
        <f t="shared" si="22"/>
        <v>make</v>
      </c>
      <c r="D759" t="str">
        <f t="shared" si="23"/>
        <v>integrity</v>
      </c>
      <c r="E759" t="s">
        <v>1257</v>
      </c>
    </row>
    <row r="760" spans="1:5" x14ac:dyDescent="0.3">
      <c r="A760" t="s">
        <v>1250</v>
      </c>
      <c r="B760" t="s">
        <v>578</v>
      </c>
      <c r="C760" t="str">
        <f t="shared" si="22"/>
        <v>make</v>
      </c>
      <c r="D760" t="str">
        <f t="shared" si="23"/>
        <v>interceptor</v>
      </c>
      <c r="E760" t="s">
        <v>1257</v>
      </c>
    </row>
    <row r="761" spans="1:5" x14ac:dyDescent="0.3">
      <c r="A761" t="s">
        <v>1250</v>
      </c>
      <c r="B761" t="s">
        <v>579</v>
      </c>
      <c r="C761" t="str">
        <f t="shared" si="22"/>
        <v>make</v>
      </c>
      <c r="D761" t="str">
        <f t="shared" si="23"/>
        <v>intermare</v>
      </c>
      <c r="E761" t="s">
        <v>1257</v>
      </c>
    </row>
    <row r="762" spans="1:5" x14ac:dyDescent="0.3">
      <c r="A762" t="s">
        <v>1250</v>
      </c>
      <c r="B762" t="s">
        <v>580</v>
      </c>
      <c r="C762" t="str">
        <f t="shared" si="22"/>
        <v>make</v>
      </c>
      <c r="D762" t="str">
        <f t="shared" si="23"/>
        <v>Intermarine</v>
      </c>
      <c r="E762" t="s">
        <v>1257</v>
      </c>
    </row>
    <row r="763" spans="1:5" x14ac:dyDescent="0.3">
      <c r="A763" t="s">
        <v>1250</v>
      </c>
      <c r="B763" t="s">
        <v>581</v>
      </c>
      <c r="C763" t="str">
        <f t="shared" si="22"/>
        <v>make</v>
      </c>
      <c r="D763" t="str">
        <f t="shared" si="23"/>
        <v>intrepid</v>
      </c>
      <c r="E763" t="s">
        <v>1257</v>
      </c>
    </row>
    <row r="764" spans="1:5" x14ac:dyDescent="0.3">
      <c r="A764" t="s">
        <v>1250</v>
      </c>
      <c r="B764" t="s">
        <v>582</v>
      </c>
      <c r="C764" t="str">
        <f t="shared" si="22"/>
        <v>make</v>
      </c>
      <c r="D764" t="str">
        <f t="shared" si="23"/>
        <v>invincible</v>
      </c>
      <c r="E764" t="s">
        <v>1257</v>
      </c>
    </row>
    <row r="765" spans="1:5" x14ac:dyDescent="0.3">
      <c r="A765" t="s">
        <v>1250</v>
      </c>
      <c r="B765" t="s">
        <v>583</v>
      </c>
      <c r="C765" t="str">
        <f t="shared" si="22"/>
        <v>make</v>
      </c>
      <c r="D765" t="str">
        <f t="shared" si="23"/>
        <v>Irwin</v>
      </c>
      <c r="E765" t="s">
        <v>1257</v>
      </c>
    </row>
    <row r="766" spans="1:5" x14ac:dyDescent="0.3">
      <c r="A766" t="s">
        <v>1250</v>
      </c>
      <c r="B766" t="s">
        <v>584</v>
      </c>
      <c r="C766" t="str">
        <f t="shared" si="22"/>
        <v>make</v>
      </c>
      <c r="D766" t="str">
        <f t="shared" si="23"/>
        <v>isa</v>
      </c>
      <c r="E766" t="s">
        <v>1257</v>
      </c>
    </row>
    <row r="767" spans="1:5" x14ac:dyDescent="0.3">
      <c r="A767" t="s">
        <v>1250</v>
      </c>
      <c r="B767" t="s">
        <v>585</v>
      </c>
      <c r="C767" t="str">
        <f t="shared" si="22"/>
        <v>make</v>
      </c>
      <c r="D767" t="str">
        <f t="shared" si="23"/>
        <v>Islander</v>
      </c>
      <c r="E767" t="s">
        <v>1257</v>
      </c>
    </row>
    <row r="768" spans="1:5" x14ac:dyDescent="0.3">
      <c r="A768" t="s">
        <v>1250</v>
      </c>
      <c r="B768" t="s">
        <v>586</v>
      </c>
      <c r="C768" t="str">
        <f t="shared" si="22"/>
        <v>make</v>
      </c>
      <c r="D768" t="str">
        <f t="shared" si="23"/>
        <v>islandgypsy</v>
      </c>
      <c r="E768" t="s">
        <v>1257</v>
      </c>
    </row>
    <row r="769" spans="1:5" x14ac:dyDescent="0.3">
      <c r="A769" t="s">
        <v>1250</v>
      </c>
      <c r="B769" t="s">
        <v>587</v>
      </c>
      <c r="C769" t="str">
        <f t="shared" si="22"/>
        <v>make</v>
      </c>
      <c r="D769" t="str">
        <f t="shared" si="23"/>
        <v>islandpacket</v>
      </c>
      <c r="E769" t="s">
        <v>1257</v>
      </c>
    </row>
    <row r="770" spans="1:5" x14ac:dyDescent="0.3">
      <c r="A770" t="s">
        <v>1250</v>
      </c>
      <c r="B770" t="s">
        <v>588</v>
      </c>
      <c r="C770" t="str">
        <f t="shared" si="22"/>
        <v>make</v>
      </c>
      <c r="D770" t="str">
        <f t="shared" si="23"/>
        <v>islandpilot</v>
      </c>
      <c r="E770" t="s">
        <v>1257</v>
      </c>
    </row>
    <row r="771" spans="1:5" x14ac:dyDescent="0.3">
      <c r="A771" t="s">
        <v>1250</v>
      </c>
      <c r="B771" t="s">
        <v>589</v>
      </c>
      <c r="C771" t="str">
        <f t="shared" ref="C771:C834" si="24">MID(B771,1,FIND("=",B771)-1)</f>
        <v>make</v>
      </c>
      <c r="D771" t="str">
        <f t="shared" ref="D771:D834" si="25">MID(B771,FIND("=",B771)+1,LEN(B771))</f>
        <v>islandrunner</v>
      </c>
      <c r="E771" t="s">
        <v>1257</v>
      </c>
    </row>
    <row r="772" spans="1:5" x14ac:dyDescent="0.3">
      <c r="A772" t="s">
        <v>1250</v>
      </c>
      <c r="B772" t="s">
        <v>1156</v>
      </c>
      <c r="C772" t="str">
        <f t="shared" si="24"/>
        <v>make</v>
      </c>
      <c r="D772" t="str">
        <f t="shared" si="25"/>
        <v>italcraft</v>
      </c>
      <c r="E772" t="s">
        <v>1257</v>
      </c>
    </row>
    <row r="773" spans="1:5" x14ac:dyDescent="0.3">
      <c r="A773" t="s">
        <v>1250</v>
      </c>
      <c r="B773" t="s">
        <v>590</v>
      </c>
      <c r="C773" t="str">
        <f t="shared" si="24"/>
        <v>make</v>
      </c>
      <c r="D773" t="str">
        <f t="shared" si="25"/>
        <v>itama</v>
      </c>
      <c r="E773" t="s">
        <v>1257</v>
      </c>
    </row>
    <row r="774" spans="1:5" x14ac:dyDescent="0.3">
      <c r="A774" t="s">
        <v>1250</v>
      </c>
      <c r="B774" t="s">
        <v>591</v>
      </c>
      <c r="C774" t="str">
        <f t="shared" si="24"/>
        <v>make</v>
      </c>
      <c r="D774" t="str">
        <f t="shared" si="25"/>
        <v>jarrettbay</v>
      </c>
      <c r="E774" t="s">
        <v>1257</v>
      </c>
    </row>
    <row r="775" spans="1:5" x14ac:dyDescent="0.3">
      <c r="A775" t="s">
        <v>1250</v>
      </c>
      <c r="B775" t="s">
        <v>592</v>
      </c>
      <c r="C775" t="str">
        <f t="shared" si="24"/>
        <v>make</v>
      </c>
      <c r="D775" t="str">
        <f t="shared" si="25"/>
        <v>jarvisnewman</v>
      </c>
      <c r="E775" t="s">
        <v>1257</v>
      </c>
    </row>
    <row r="776" spans="1:5" x14ac:dyDescent="0.3">
      <c r="A776" t="s">
        <v>1250</v>
      </c>
      <c r="B776" t="s">
        <v>593</v>
      </c>
      <c r="C776" t="str">
        <f t="shared" si="24"/>
        <v>make</v>
      </c>
      <c r="D776" t="str">
        <f t="shared" si="25"/>
        <v>javelin</v>
      </c>
      <c r="E776" t="s">
        <v>1257</v>
      </c>
    </row>
    <row r="777" spans="1:5" x14ac:dyDescent="0.3">
      <c r="A777" t="s">
        <v>1250</v>
      </c>
      <c r="B777" t="s">
        <v>594</v>
      </c>
      <c r="C777" t="str">
        <f t="shared" si="24"/>
        <v>make</v>
      </c>
      <c r="D777" t="str">
        <f t="shared" si="25"/>
        <v>jboats</v>
      </c>
      <c r="E777" t="s">
        <v>1257</v>
      </c>
    </row>
    <row r="778" spans="1:5" x14ac:dyDescent="0.3">
      <c r="A778" t="s">
        <v>1250</v>
      </c>
      <c r="B778" t="s">
        <v>595</v>
      </c>
      <c r="C778" t="str">
        <f t="shared" si="24"/>
        <v>make</v>
      </c>
      <c r="D778" t="str">
        <f t="shared" si="25"/>
        <v>jc</v>
      </c>
      <c r="E778" t="s">
        <v>1257</v>
      </c>
    </row>
    <row r="779" spans="1:5" x14ac:dyDescent="0.3">
      <c r="A779" t="s">
        <v>1250</v>
      </c>
      <c r="B779" t="s">
        <v>596</v>
      </c>
      <c r="C779" t="str">
        <f t="shared" si="24"/>
        <v>make</v>
      </c>
      <c r="D779" t="str">
        <f t="shared" si="25"/>
        <v>jcpontoon</v>
      </c>
      <c r="E779" t="s">
        <v>1257</v>
      </c>
    </row>
    <row r="780" spans="1:5" x14ac:dyDescent="0.3">
      <c r="A780" t="s">
        <v>1250</v>
      </c>
      <c r="B780" t="s">
        <v>597</v>
      </c>
      <c r="C780" t="str">
        <f t="shared" si="24"/>
        <v>make</v>
      </c>
      <c r="D780" t="str">
        <f t="shared" si="25"/>
        <v>jcraft</v>
      </c>
      <c r="E780" t="s">
        <v>1257</v>
      </c>
    </row>
    <row r="781" spans="1:5" x14ac:dyDescent="0.3">
      <c r="A781" t="s">
        <v>1250</v>
      </c>
      <c r="B781" t="s">
        <v>598</v>
      </c>
      <c r="C781" t="str">
        <f t="shared" si="24"/>
        <v>make</v>
      </c>
      <c r="D781" t="str">
        <f t="shared" si="25"/>
        <v>jeanneau</v>
      </c>
      <c r="E781" t="s">
        <v>1257</v>
      </c>
    </row>
    <row r="782" spans="1:5" x14ac:dyDescent="0.3">
      <c r="A782" t="s">
        <v>1250</v>
      </c>
      <c r="B782" t="s">
        <v>1157</v>
      </c>
      <c r="C782" t="str">
        <f t="shared" si="24"/>
        <v>make</v>
      </c>
      <c r="D782" t="str">
        <f t="shared" si="25"/>
        <v>jeanneauprestige</v>
      </c>
      <c r="E782" t="s">
        <v>1257</v>
      </c>
    </row>
    <row r="783" spans="1:5" x14ac:dyDescent="0.3">
      <c r="A783" t="s">
        <v>1250</v>
      </c>
      <c r="B783" t="s">
        <v>599</v>
      </c>
      <c r="C783" t="str">
        <f t="shared" si="24"/>
        <v>make</v>
      </c>
      <c r="D783" t="str">
        <f t="shared" si="25"/>
        <v>jeantot</v>
      </c>
      <c r="E783" t="s">
        <v>1257</v>
      </c>
    </row>
    <row r="784" spans="1:5" x14ac:dyDescent="0.3">
      <c r="A784" t="s">
        <v>1250</v>
      </c>
      <c r="B784" t="s">
        <v>600</v>
      </c>
      <c r="C784" t="str">
        <f t="shared" si="24"/>
        <v>make</v>
      </c>
      <c r="D784" t="str">
        <f t="shared" si="25"/>
        <v>jefferson</v>
      </c>
      <c r="E784" t="s">
        <v>1257</v>
      </c>
    </row>
    <row r="785" spans="1:5" x14ac:dyDescent="0.3">
      <c r="A785" t="s">
        <v>1250</v>
      </c>
      <c r="B785" t="s">
        <v>601</v>
      </c>
      <c r="C785" t="str">
        <f t="shared" si="24"/>
        <v>make</v>
      </c>
      <c r="D785" t="str">
        <f t="shared" si="25"/>
        <v>jersey</v>
      </c>
      <c r="E785" t="s">
        <v>1257</v>
      </c>
    </row>
    <row r="786" spans="1:5" x14ac:dyDescent="0.3">
      <c r="A786" t="s">
        <v>1250</v>
      </c>
      <c r="B786" t="s">
        <v>602</v>
      </c>
      <c r="C786" t="str">
        <f t="shared" si="24"/>
        <v>make</v>
      </c>
      <c r="D786" t="str">
        <f t="shared" si="25"/>
        <v>jerseycape</v>
      </c>
      <c r="E786" t="s">
        <v>1257</v>
      </c>
    </row>
    <row r="787" spans="1:5" x14ac:dyDescent="0.3">
      <c r="A787" t="s">
        <v>1250</v>
      </c>
      <c r="B787" t="s">
        <v>603</v>
      </c>
      <c r="C787" t="str">
        <f t="shared" si="24"/>
        <v>make</v>
      </c>
      <c r="D787" t="str">
        <f t="shared" si="25"/>
        <v>jetcraft</v>
      </c>
      <c r="E787" t="s">
        <v>1257</v>
      </c>
    </row>
    <row r="788" spans="1:5" x14ac:dyDescent="0.3">
      <c r="A788" t="s">
        <v>1250</v>
      </c>
      <c r="B788" t="s">
        <v>1158</v>
      </c>
      <c r="C788" t="str">
        <f t="shared" si="24"/>
        <v>make</v>
      </c>
      <c r="D788" t="str">
        <f t="shared" si="25"/>
        <v>jfa</v>
      </c>
      <c r="E788" t="s">
        <v>1257</v>
      </c>
    </row>
    <row r="789" spans="1:5" x14ac:dyDescent="0.3">
      <c r="A789" t="s">
        <v>1250</v>
      </c>
      <c r="B789" t="s">
        <v>605</v>
      </c>
      <c r="C789" t="str">
        <f t="shared" si="24"/>
        <v>make</v>
      </c>
      <c r="D789" t="str">
        <f t="shared" si="25"/>
        <v>johnson</v>
      </c>
      <c r="E789" t="s">
        <v>1257</v>
      </c>
    </row>
    <row r="790" spans="1:5" x14ac:dyDescent="0.3">
      <c r="A790" t="s">
        <v>1250</v>
      </c>
      <c r="B790" t="s">
        <v>606</v>
      </c>
      <c r="C790" t="str">
        <f t="shared" si="24"/>
        <v>make</v>
      </c>
      <c r="D790" t="str">
        <f t="shared" si="25"/>
        <v>jonesbrothers</v>
      </c>
      <c r="E790" t="s">
        <v>1257</v>
      </c>
    </row>
    <row r="791" spans="1:5" x14ac:dyDescent="0.3">
      <c r="A791" t="s">
        <v>1250</v>
      </c>
      <c r="B791" t="s">
        <v>607</v>
      </c>
      <c r="C791" t="str">
        <f t="shared" si="24"/>
        <v>make</v>
      </c>
      <c r="D791" t="str">
        <f t="shared" si="25"/>
        <v>jongert</v>
      </c>
      <c r="E791" t="s">
        <v>1257</v>
      </c>
    </row>
    <row r="792" spans="1:5" x14ac:dyDescent="0.3">
      <c r="A792" t="s">
        <v>1250</v>
      </c>
      <c r="B792" t="s">
        <v>1159</v>
      </c>
      <c r="C792" t="str">
        <f t="shared" si="24"/>
        <v>make</v>
      </c>
      <c r="D792" t="str">
        <f t="shared" si="25"/>
        <v>jouet</v>
      </c>
      <c r="E792" t="s">
        <v>1257</v>
      </c>
    </row>
    <row r="793" spans="1:5" x14ac:dyDescent="0.3">
      <c r="A793" t="s">
        <v>1250</v>
      </c>
      <c r="B793" t="s">
        <v>1160</v>
      </c>
      <c r="C793" t="str">
        <f t="shared" si="24"/>
        <v>make</v>
      </c>
      <c r="D793" t="str">
        <f t="shared" si="25"/>
        <v>jpk</v>
      </c>
      <c r="E793" t="s">
        <v>1257</v>
      </c>
    </row>
    <row r="794" spans="1:5" x14ac:dyDescent="0.3">
      <c r="A794" t="s">
        <v>1250</v>
      </c>
      <c r="B794" t="s">
        <v>608</v>
      </c>
      <c r="C794" t="str">
        <f t="shared" si="24"/>
        <v>make</v>
      </c>
      <c r="D794" t="str">
        <f t="shared" si="25"/>
        <v>jupiter</v>
      </c>
      <c r="E794" t="s">
        <v>1257</v>
      </c>
    </row>
    <row r="795" spans="1:5" x14ac:dyDescent="0.3">
      <c r="A795" t="s">
        <v>1250</v>
      </c>
      <c r="B795" t="s">
        <v>1161</v>
      </c>
      <c r="C795" t="str">
        <f t="shared" si="24"/>
        <v>make</v>
      </c>
      <c r="D795" t="str">
        <f t="shared" si="25"/>
        <v>k2marine</v>
      </c>
      <c r="E795" t="s">
        <v>1257</v>
      </c>
    </row>
    <row r="796" spans="1:5" x14ac:dyDescent="0.3">
      <c r="A796" t="s">
        <v>1250</v>
      </c>
      <c r="B796" t="s">
        <v>609</v>
      </c>
      <c r="C796" t="str">
        <f t="shared" si="24"/>
        <v>make</v>
      </c>
      <c r="D796" t="str">
        <f t="shared" si="25"/>
        <v>kadeykrogen</v>
      </c>
      <c r="E796" t="s">
        <v>1257</v>
      </c>
    </row>
    <row r="797" spans="1:5" x14ac:dyDescent="0.3">
      <c r="A797" t="s">
        <v>1250</v>
      </c>
      <c r="B797" t="s">
        <v>611</v>
      </c>
      <c r="C797" t="str">
        <f t="shared" si="24"/>
        <v>make</v>
      </c>
      <c r="D797" t="str">
        <f t="shared" si="25"/>
        <v>kawasaki</v>
      </c>
      <c r="E797" t="s">
        <v>1257</v>
      </c>
    </row>
    <row r="798" spans="1:5" x14ac:dyDescent="0.3">
      <c r="A798" t="s">
        <v>1250</v>
      </c>
      <c r="B798" t="s">
        <v>612</v>
      </c>
      <c r="C798" t="str">
        <f t="shared" si="24"/>
        <v>make</v>
      </c>
      <c r="D798" t="str">
        <f t="shared" si="25"/>
        <v>kayot</v>
      </c>
      <c r="E798" t="s">
        <v>1257</v>
      </c>
    </row>
    <row r="799" spans="1:5" x14ac:dyDescent="0.3">
      <c r="A799" t="s">
        <v>1250</v>
      </c>
      <c r="B799" t="s">
        <v>613</v>
      </c>
      <c r="C799" t="str">
        <f t="shared" si="24"/>
        <v>make</v>
      </c>
      <c r="D799" t="str">
        <f t="shared" si="25"/>
        <v>kencraft</v>
      </c>
      <c r="E799" t="s">
        <v>1257</v>
      </c>
    </row>
    <row r="800" spans="1:5" x14ac:dyDescent="0.3">
      <c r="A800" t="s">
        <v>1250</v>
      </c>
      <c r="B800" t="s">
        <v>614</v>
      </c>
      <c r="C800" t="str">
        <f t="shared" si="24"/>
        <v>make</v>
      </c>
      <c r="D800" t="str">
        <f t="shared" si="25"/>
        <v>kenner</v>
      </c>
      <c r="E800" t="s">
        <v>1257</v>
      </c>
    </row>
    <row r="801" spans="1:5" x14ac:dyDescent="0.3">
      <c r="A801" t="s">
        <v>1250</v>
      </c>
      <c r="B801" t="s">
        <v>616</v>
      </c>
      <c r="C801" t="str">
        <f t="shared" si="24"/>
        <v>make</v>
      </c>
      <c r="D801" t="str">
        <f t="shared" si="25"/>
        <v>kevlacat</v>
      </c>
      <c r="E801" t="s">
        <v>1257</v>
      </c>
    </row>
    <row r="802" spans="1:5" x14ac:dyDescent="0.3">
      <c r="A802" t="s">
        <v>1250</v>
      </c>
      <c r="B802" t="s">
        <v>617</v>
      </c>
      <c r="C802" t="str">
        <f t="shared" si="24"/>
        <v>make</v>
      </c>
      <c r="D802" t="str">
        <f t="shared" si="25"/>
        <v>keylargo</v>
      </c>
      <c r="E802" t="s">
        <v>1257</v>
      </c>
    </row>
    <row r="803" spans="1:5" x14ac:dyDescent="0.3">
      <c r="A803" t="s">
        <v>1250</v>
      </c>
      <c r="B803" t="s">
        <v>618</v>
      </c>
      <c r="C803" t="str">
        <f t="shared" si="24"/>
        <v>make</v>
      </c>
      <c r="D803" t="str">
        <f t="shared" si="25"/>
        <v>keywest</v>
      </c>
      <c r="E803" t="s">
        <v>1257</v>
      </c>
    </row>
    <row r="804" spans="1:5" x14ac:dyDescent="0.3">
      <c r="A804" t="s">
        <v>1250</v>
      </c>
      <c r="B804" t="s">
        <v>619</v>
      </c>
      <c r="C804" t="str">
        <f t="shared" si="24"/>
        <v>make</v>
      </c>
      <c r="D804" t="str">
        <f t="shared" si="25"/>
        <v>khashing</v>
      </c>
      <c r="E804" t="s">
        <v>1257</v>
      </c>
    </row>
    <row r="805" spans="1:5" x14ac:dyDescent="0.3">
      <c r="A805" t="s">
        <v>1250</v>
      </c>
      <c r="B805" t="s">
        <v>620</v>
      </c>
      <c r="C805" t="str">
        <f t="shared" si="24"/>
        <v>make</v>
      </c>
      <c r="D805" t="str">
        <f t="shared" si="25"/>
        <v>kingfisher</v>
      </c>
      <c r="E805" t="s">
        <v>1257</v>
      </c>
    </row>
    <row r="806" spans="1:5" x14ac:dyDescent="0.3">
      <c r="A806" t="s">
        <v>1250</v>
      </c>
      <c r="B806" t="s">
        <v>621</v>
      </c>
      <c r="C806" t="str">
        <f t="shared" si="24"/>
        <v>make</v>
      </c>
      <c r="D806" t="str">
        <f t="shared" si="25"/>
        <v>kingscraft</v>
      </c>
      <c r="E806" t="s">
        <v>1257</v>
      </c>
    </row>
    <row r="807" spans="1:5" x14ac:dyDescent="0.3">
      <c r="A807" t="s">
        <v>1250</v>
      </c>
      <c r="B807" t="s">
        <v>622</v>
      </c>
      <c r="C807" t="str">
        <f t="shared" si="24"/>
        <v>make</v>
      </c>
      <c r="D807" t="str">
        <f t="shared" si="25"/>
        <v>klamath</v>
      </c>
      <c r="E807" t="s">
        <v>1257</v>
      </c>
    </row>
    <row r="808" spans="1:5" x14ac:dyDescent="0.3">
      <c r="A808" t="s">
        <v>1250</v>
      </c>
      <c r="B808" t="s">
        <v>623</v>
      </c>
      <c r="C808" t="str">
        <f t="shared" si="24"/>
        <v>make</v>
      </c>
      <c r="D808" t="str">
        <f t="shared" si="25"/>
        <v>klamathboatco</v>
      </c>
      <c r="E808" t="s">
        <v>1257</v>
      </c>
    </row>
    <row r="809" spans="1:5" x14ac:dyDescent="0.3">
      <c r="A809" t="s">
        <v>1250</v>
      </c>
      <c r="B809" t="s">
        <v>624</v>
      </c>
      <c r="C809" t="str">
        <f t="shared" si="24"/>
        <v>make</v>
      </c>
      <c r="D809" t="str">
        <f t="shared" si="25"/>
        <v>knightandcarver</v>
      </c>
      <c r="E809" t="s">
        <v>1257</v>
      </c>
    </row>
    <row r="810" spans="1:5" x14ac:dyDescent="0.3">
      <c r="A810" t="s">
        <v>1250</v>
      </c>
      <c r="B810" t="s">
        <v>625</v>
      </c>
      <c r="C810" t="str">
        <f t="shared" si="24"/>
        <v>make</v>
      </c>
      <c r="D810" t="str">
        <f t="shared" si="25"/>
        <v>krogen</v>
      </c>
      <c r="E810" t="s">
        <v>1257</v>
      </c>
    </row>
    <row r="811" spans="1:5" x14ac:dyDescent="0.3">
      <c r="A811" t="s">
        <v>1250</v>
      </c>
      <c r="B811" t="s">
        <v>1162</v>
      </c>
      <c r="C811" t="str">
        <f t="shared" si="24"/>
        <v>make</v>
      </c>
      <c r="D811" t="str">
        <f t="shared" si="25"/>
        <v>krogenexpress</v>
      </c>
      <c r="E811" t="s">
        <v>1257</v>
      </c>
    </row>
    <row r="812" spans="1:5" x14ac:dyDescent="0.3">
      <c r="A812" t="s">
        <v>1250</v>
      </c>
      <c r="B812" t="s">
        <v>627</v>
      </c>
      <c r="C812" t="str">
        <f t="shared" si="24"/>
        <v>make</v>
      </c>
      <c r="D812" t="str">
        <f t="shared" si="25"/>
        <v>Lagoon</v>
      </c>
      <c r="E812" t="s">
        <v>1257</v>
      </c>
    </row>
    <row r="813" spans="1:5" x14ac:dyDescent="0.3">
      <c r="A813" t="s">
        <v>1250</v>
      </c>
      <c r="B813" t="s">
        <v>628</v>
      </c>
      <c r="C813" t="str">
        <f t="shared" si="24"/>
        <v>make</v>
      </c>
      <c r="D813" t="str">
        <f t="shared" si="25"/>
        <v>LakeandBay</v>
      </c>
      <c r="E813" t="s">
        <v>1257</v>
      </c>
    </row>
    <row r="814" spans="1:5" x14ac:dyDescent="0.3">
      <c r="A814" t="s">
        <v>1250</v>
      </c>
      <c r="B814" t="s">
        <v>629</v>
      </c>
      <c r="C814" t="str">
        <f t="shared" si="24"/>
        <v>make</v>
      </c>
      <c r="D814" t="str">
        <f t="shared" si="25"/>
        <v>lakeview</v>
      </c>
      <c r="E814" t="s">
        <v>1257</v>
      </c>
    </row>
    <row r="815" spans="1:5" x14ac:dyDescent="0.3">
      <c r="A815" t="s">
        <v>1250</v>
      </c>
      <c r="B815" t="s">
        <v>630</v>
      </c>
      <c r="C815" t="str">
        <f t="shared" si="24"/>
        <v>make</v>
      </c>
      <c r="D815" t="str">
        <f t="shared" si="25"/>
        <v>landau</v>
      </c>
      <c r="E815" t="s">
        <v>1257</v>
      </c>
    </row>
    <row r="816" spans="1:5" x14ac:dyDescent="0.3">
      <c r="A816" t="s">
        <v>1250</v>
      </c>
      <c r="B816" t="s">
        <v>631</v>
      </c>
      <c r="C816" t="str">
        <f t="shared" si="24"/>
        <v>make</v>
      </c>
      <c r="D816" t="str">
        <f t="shared" si="25"/>
        <v>larson</v>
      </c>
      <c r="E816" t="s">
        <v>1257</v>
      </c>
    </row>
    <row r="817" spans="1:5" x14ac:dyDescent="0.3">
      <c r="A817" t="s">
        <v>1250</v>
      </c>
      <c r="B817" t="s">
        <v>1163</v>
      </c>
      <c r="C817" t="str">
        <f t="shared" si="24"/>
        <v>make</v>
      </c>
      <c r="D817" t="str">
        <f t="shared" si="25"/>
        <v>LaserPerformance</v>
      </c>
      <c r="E817" t="s">
        <v>1257</v>
      </c>
    </row>
    <row r="818" spans="1:5" x14ac:dyDescent="0.3">
      <c r="A818" t="s">
        <v>1250</v>
      </c>
      <c r="B818" t="s">
        <v>632</v>
      </c>
      <c r="C818" t="str">
        <f t="shared" si="24"/>
        <v>make</v>
      </c>
      <c r="D818" t="str">
        <f t="shared" si="25"/>
        <v>lazzara</v>
      </c>
      <c r="E818" t="s">
        <v>1257</v>
      </c>
    </row>
    <row r="819" spans="1:5" x14ac:dyDescent="0.3">
      <c r="A819" t="s">
        <v>1250</v>
      </c>
      <c r="B819" t="s">
        <v>633</v>
      </c>
      <c r="C819" t="str">
        <f t="shared" si="24"/>
        <v>make</v>
      </c>
      <c r="D819" t="str">
        <f t="shared" si="25"/>
        <v>leader</v>
      </c>
      <c r="E819" t="s">
        <v>1257</v>
      </c>
    </row>
    <row r="820" spans="1:5" x14ac:dyDescent="0.3">
      <c r="A820" t="s">
        <v>1250</v>
      </c>
      <c r="B820" t="s">
        <v>634</v>
      </c>
      <c r="C820" t="str">
        <f t="shared" si="24"/>
        <v>make</v>
      </c>
      <c r="D820" t="str">
        <f t="shared" si="25"/>
        <v>legacy</v>
      </c>
      <c r="E820" t="s">
        <v>1257</v>
      </c>
    </row>
    <row r="821" spans="1:5" x14ac:dyDescent="0.3">
      <c r="A821" t="s">
        <v>1250</v>
      </c>
      <c r="B821" t="s">
        <v>635</v>
      </c>
      <c r="C821" t="str">
        <f t="shared" si="24"/>
        <v>make</v>
      </c>
      <c r="D821" t="str">
        <f t="shared" si="25"/>
        <v>legacyyachts</v>
      </c>
      <c r="E821" t="s">
        <v>1257</v>
      </c>
    </row>
    <row r="822" spans="1:5" x14ac:dyDescent="0.3">
      <c r="A822" t="s">
        <v>1250</v>
      </c>
      <c r="B822" t="s">
        <v>636</v>
      </c>
      <c r="C822" t="str">
        <f t="shared" si="24"/>
        <v>make</v>
      </c>
      <c r="D822" t="str">
        <f t="shared" si="25"/>
        <v>legend</v>
      </c>
      <c r="E822" t="s">
        <v>1257</v>
      </c>
    </row>
    <row r="823" spans="1:5" x14ac:dyDescent="0.3">
      <c r="A823" t="s">
        <v>1250</v>
      </c>
      <c r="B823" t="s">
        <v>637</v>
      </c>
      <c r="C823" t="str">
        <f t="shared" si="24"/>
        <v>make</v>
      </c>
      <c r="D823" t="str">
        <f t="shared" si="25"/>
        <v>legendboats</v>
      </c>
      <c r="E823" t="s">
        <v>1257</v>
      </c>
    </row>
    <row r="824" spans="1:5" x14ac:dyDescent="0.3">
      <c r="A824" t="s">
        <v>1250</v>
      </c>
      <c r="B824" t="s">
        <v>638</v>
      </c>
      <c r="C824" t="str">
        <f t="shared" si="24"/>
        <v>make</v>
      </c>
      <c r="D824" t="str">
        <f t="shared" si="25"/>
        <v>leisurepontoons</v>
      </c>
      <c r="E824" t="s">
        <v>1257</v>
      </c>
    </row>
    <row r="825" spans="1:5" x14ac:dyDescent="0.3">
      <c r="A825" t="s">
        <v>1250</v>
      </c>
      <c r="B825" t="s">
        <v>639</v>
      </c>
      <c r="C825" t="str">
        <f t="shared" si="24"/>
        <v>make</v>
      </c>
      <c r="D825" t="str">
        <f t="shared" si="25"/>
        <v>lema</v>
      </c>
      <c r="E825" t="s">
        <v>1257</v>
      </c>
    </row>
    <row r="826" spans="1:5" x14ac:dyDescent="0.3">
      <c r="A826" t="s">
        <v>1250</v>
      </c>
      <c r="B826" t="s">
        <v>640</v>
      </c>
      <c r="C826" t="str">
        <f t="shared" si="24"/>
        <v>make</v>
      </c>
      <c r="D826" t="str">
        <f t="shared" si="25"/>
        <v>leopard</v>
      </c>
      <c r="E826" t="s">
        <v>1257</v>
      </c>
    </row>
    <row r="827" spans="1:5" x14ac:dyDescent="0.3">
      <c r="A827" t="s">
        <v>1250</v>
      </c>
      <c r="B827" t="s">
        <v>641</v>
      </c>
      <c r="C827" t="str">
        <f t="shared" si="24"/>
        <v>make</v>
      </c>
      <c r="D827" t="str">
        <f t="shared" si="25"/>
        <v>liberator</v>
      </c>
      <c r="E827" t="s">
        <v>1257</v>
      </c>
    </row>
    <row r="828" spans="1:5" x14ac:dyDescent="0.3">
      <c r="A828" t="s">
        <v>1250</v>
      </c>
      <c r="B828" t="s">
        <v>642</v>
      </c>
      <c r="C828" t="str">
        <f t="shared" si="24"/>
        <v>make</v>
      </c>
      <c r="D828" t="str">
        <f t="shared" si="25"/>
        <v>liberty</v>
      </c>
      <c r="E828" t="s">
        <v>1257</v>
      </c>
    </row>
    <row r="829" spans="1:5" x14ac:dyDescent="0.3">
      <c r="A829" t="s">
        <v>1250</v>
      </c>
      <c r="B829" t="s">
        <v>1166</v>
      </c>
      <c r="C829" t="str">
        <f t="shared" si="24"/>
        <v>make</v>
      </c>
      <c r="D829" t="str">
        <f t="shared" si="25"/>
        <v>linssen</v>
      </c>
      <c r="E829" t="s">
        <v>1257</v>
      </c>
    </row>
    <row r="830" spans="1:5" x14ac:dyDescent="0.3">
      <c r="A830" t="s">
        <v>1250</v>
      </c>
      <c r="B830" t="s">
        <v>643</v>
      </c>
      <c r="C830" t="str">
        <f t="shared" si="24"/>
        <v>make</v>
      </c>
      <c r="D830" t="str">
        <f t="shared" si="25"/>
        <v>littleharbor</v>
      </c>
      <c r="E830" t="s">
        <v>1257</v>
      </c>
    </row>
    <row r="831" spans="1:5" x14ac:dyDescent="0.3">
      <c r="A831" t="s">
        <v>1250</v>
      </c>
      <c r="B831" t="s">
        <v>644</v>
      </c>
      <c r="C831" t="str">
        <f t="shared" si="24"/>
        <v>make</v>
      </c>
      <c r="D831" t="str">
        <f t="shared" si="25"/>
        <v>livingston</v>
      </c>
      <c r="E831" t="s">
        <v>1257</v>
      </c>
    </row>
    <row r="832" spans="1:5" x14ac:dyDescent="0.3">
      <c r="A832" t="s">
        <v>1250</v>
      </c>
      <c r="B832" t="s">
        <v>645</v>
      </c>
      <c r="C832" t="str">
        <f t="shared" si="24"/>
        <v>make</v>
      </c>
      <c r="D832" t="str">
        <f t="shared" si="25"/>
        <v>lowe</v>
      </c>
      <c r="E832" t="s">
        <v>1257</v>
      </c>
    </row>
    <row r="833" spans="1:5" x14ac:dyDescent="0.3">
      <c r="A833" t="s">
        <v>1250</v>
      </c>
      <c r="B833" t="s">
        <v>646</v>
      </c>
      <c r="C833" t="str">
        <f t="shared" si="24"/>
        <v>make</v>
      </c>
      <c r="D833" t="str">
        <f t="shared" si="25"/>
        <v>loweboats</v>
      </c>
      <c r="E833" t="s">
        <v>1257</v>
      </c>
    </row>
    <row r="834" spans="1:5" x14ac:dyDescent="0.3">
      <c r="A834" t="s">
        <v>1250</v>
      </c>
      <c r="B834" t="s">
        <v>647</v>
      </c>
      <c r="C834" t="str">
        <f t="shared" si="24"/>
        <v>make</v>
      </c>
      <c r="D834" t="str">
        <f t="shared" si="25"/>
        <v>luhrs</v>
      </c>
      <c r="E834" t="s">
        <v>1257</v>
      </c>
    </row>
    <row r="835" spans="1:5" x14ac:dyDescent="0.3">
      <c r="A835" t="s">
        <v>1250</v>
      </c>
      <c r="B835" t="s">
        <v>648</v>
      </c>
      <c r="C835" t="str">
        <f t="shared" ref="C835:C898" si="26">MID(B835,1,FIND("=",B835)-1)</f>
        <v>make</v>
      </c>
      <c r="D835" t="str">
        <f t="shared" ref="D835:D898" si="27">MID(B835,FIND("=",B835)+1,LEN(B835))</f>
        <v>lund</v>
      </c>
      <c r="E835" t="s">
        <v>1257</v>
      </c>
    </row>
    <row r="836" spans="1:5" x14ac:dyDescent="0.3">
      <c r="A836" t="s">
        <v>1250</v>
      </c>
      <c r="B836" t="s">
        <v>1167</v>
      </c>
      <c r="C836" t="str">
        <f t="shared" si="26"/>
        <v>make</v>
      </c>
      <c r="D836" t="str">
        <f t="shared" si="27"/>
        <v>lurssen</v>
      </c>
      <c r="E836" t="s">
        <v>1257</v>
      </c>
    </row>
    <row r="837" spans="1:5" x14ac:dyDescent="0.3">
      <c r="A837" t="s">
        <v>1250</v>
      </c>
      <c r="B837" t="s">
        <v>649</v>
      </c>
      <c r="C837" t="str">
        <f t="shared" si="26"/>
        <v>make</v>
      </c>
      <c r="D837" t="str">
        <f t="shared" si="27"/>
        <v>lydia</v>
      </c>
      <c r="E837" t="s">
        <v>1257</v>
      </c>
    </row>
    <row r="838" spans="1:5" x14ac:dyDescent="0.3">
      <c r="A838" t="s">
        <v>1250</v>
      </c>
      <c r="B838" t="s">
        <v>650</v>
      </c>
      <c r="C838" t="str">
        <f t="shared" si="26"/>
        <v>make</v>
      </c>
      <c r="D838" t="str">
        <f t="shared" si="27"/>
        <v>Lyman</v>
      </c>
      <c r="E838" t="s">
        <v>1257</v>
      </c>
    </row>
    <row r="839" spans="1:5" x14ac:dyDescent="0.3">
      <c r="A839" t="s">
        <v>1250</v>
      </c>
      <c r="B839" t="s">
        <v>651</v>
      </c>
      <c r="C839" t="str">
        <f t="shared" si="26"/>
        <v>make</v>
      </c>
      <c r="D839" t="str">
        <f t="shared" si="27"/>
        <v>lymanmorse</v>
      </c>
      <c r="E839" t="s">
        <v>1257</v>
      </c>
    </row>
    <row r="840" spans="1:5" x14ac:dyDescent="0.3">
      <c r="A840" t="s">
        <v>1250</v>
      </c>
      <c r="B840" t="s">
        <v>652</v>
      </c>
      <c r="C840" t="str">
        <f t="shared" si="26"/>
        <v>make</v>
      </c>
      <c r="D840" t="str">
        <f t="shared" si="27"/>
        <v>macgregor</v>
      </c>
      <c r="E840" t="s">
        <v>1257</v>
      </c>
    </row>
    <row r="841" spans="1:5" x14ac:dyDescent="0.3">
      <c r="A841" t="s">
        <v>1250</v>
      </c>
      <c r="B841" t="s">
        <v>1168</v>
      </c>
      <c r="C841" t="str">
        <f t="shared" si="26"/>
        <v>make</v>
      </c>
      <c r="D841" t="str">
        <f t="shared" si="27"/>
        <v>macwester</v>
      </c>
      <c r="E841" t="s">
        <v>1257</v>
      </c>
    </row>
    <row r="842" spans="1:5" x14ac:dyDescent="0.3">
      <c r="A842" t="s">
        <v>1250</v>
      </c>
      <c r="B842" t="s">
        <v>653</v>
      </c>
      <c r="C842" t="str">
        <f t="shared" si="26"/>
        <v>make</v>
      </c>
      <c r="D842" t="str">
        <f t="shared" si="27"/>
        <v>magnum</v>
      </c>
      <c r="E842" t="s">
        <v>1257</v>
      </c>
    </row>
    <row r="843" spans="1:5" x14ac:dyDescent="0.3">
      <c r="A843" t="s">
        <v>1250</v>
      </c>
      <c r="B843" t="s">
        <v>654</v>
      </c>
      <c r="C843" t="str">
        <f t="shared" si="26"/>
        <v>make</v>
      </c>
      <c r="D843" t="str">
        <f t="shared" si="27"/>
        <v>mainecat</v>
      </c>
      <c r="E843" t="s">
        <v>1257</v>
      </c>
    </row>
    <row r="844" spans="1:5" x14ac:dyDescent="0.3">
      <c r="A844" t="s">
        <v>1250</v>
      </c>
      <c r="B844" t="s">
        <v>655</v>
      </c>
      <c r="C844" t="str">
        <f t="shared" si="26"/>
        <v>make</v>
      </c>
      <c r="D844" t="str">
        <f t="shared" si="27"/>
        <v>mainship</v>
      </c>
      <c r="E844" t="s">
        <v>1257</v>
      </c>
    </row>
    <row r="845" spans="1:5" x14ac:dyDescent="0.3">
      <c r="A845" t="s">
        <v>1250</v>
      </c>
      <c r="B845" t="s">
        <v>656</v>
      </c>
      <c r="C845" t="str">
        <f t="shared" si="26"/>
        <v>make</v>
      </c>
      <c r="D845" t="str">
        <f t="shared" si="27"/>
        <v>maiora</v>
      </c>
      <c r="E845" t="s">
        <v>1257</v>
      </c>
    </row>
    <row r="846" spans="1:5" x14ac:dyDescent="0.3">
      <c r="A846" t="s">
        <v>1250</v>
      </c>
      <c r="B846" t="s">
        <v>657</v>
      </c>
      <c r="C846" t="str">
        <f t="shared" si="26"/>
        <v>make</v>
      </c>
      <c r="D846" t="str">
        <f t="shared" si="27"/>
        <v>Majek</v>
      </c>
      <c r="E846" t="s">
        <v>1257</v>
      </c>
    </row>
    <row r="847" spans="1:5" x14ac:dyDescent="0.3">
      <c r="A847" t="s">
        <v>1250</v>
      </c>
      <c r="B847" t="s">
        <v>658</v>
      </c>
      <c r="C847" t="str">
        <f t="shared" si="26"/>
        <v>make</v>
      </c>
      <c r="D847" t="str">
        <f t="shared" si="27"/>
        <v>majestyyachts</v>
      </c>
      <c r="E847" t="s">
        <v>1257</v>
      </c>
    </row>
    <row r="848" spans="1:5" x14ac:dyDescent="0.3">
      <c r="A848" t="s">
        <v>1250</v>
      </c>
      <c r="B848" t="s">
        <v>659</v>
      </c>
      <c r="C848" t="str">
        <f t="shared" si="26"/>
        <v>make</v>
      </c>
      <c r="D848" t="str">
        <f t="shared" si="27"/>
        <v>mako</v>
      </c>
      <c r="E848" t="s">
        <v>1257</v>
      </c>
    </row>
    <row r="849" spans="1:5" x14ac:dyDescent="0.3">
      <c r="A849" t="s">
        <v>1250</v>
      </c>
      <c r="B849" t="s">
        <v>660</v>
      </c>
      <c r="C849" t="str">
        <f t="shared" si="26"/>
        <v>make</v>
      </c>
      <c r="D849" t="str">
        <f t="shared" si="27"/>
        <v>malibu</v>
      </c>
      <c r="E849" t="s">
        <v>1257</v>
      </c>
    </row>
    <row r="850" spans="1:5" x14ac:dyDescent="0.3">
      <c r="A850" t="s">
        <v>1250</v>
      </c>
      <c r="B850" t="s">
        <v>661</v>
      </c>
      <c r="C850" t="str">
        <f t="shared" si="26"/>
        <v>make</v>
      </c>
      <c r="D850" t="str">
        <f t="shared" si="27"/>
        <v>malibuboats</v>
      </c>
      <c r="E850" t="s">
        <v>1257</v>
      </c>
    </row>
    <row r="851" spans="1:5" x14ac:dyDescent="0.3">
      <c r="A851" t="s">
        <v>1250</v>
      </c>
      <c r="B851" t="s">
        <v>1169</v>
      </c>
      <c r="C851" t="str">
        <f t="shared" si="26"/>
        <v>make</v>
      </c>
      <c r="D851" t="str">
        <f t="shared" si="27"/>
        <v>malo</v>
      </c>
      <c r="E851" t="s">
        <v>1257</v>
      </c>
    </row>
    <row r="852" spans="1:5" x14ac:dyDescent="0.3">
      <c r="A852" t="s">
        <v>1250</v>
      </c>
      <c r="B852" t="s">
        <v>662</v>
      </c>
      <c r="C852" t="str">
        <f t="shared" si="26"/>
        <v>make</v>
      </c>
      <c r="D852" t="str">
        <f t="shared" si="27"/>
        <v>mangusta</v>
      </c>
      <c r="E852" t="s">
        <v>1257</v>
      </c>
    </row>
    <row r="853" spans="1:5" x14ac:dyDescent="0.3">
      <c r="A853" t="s">
        <v>1250</v>
      </c>
      <c r="B853" t="s">
        <v>663</v>
      </c>
      <c r="C853" t="str">
        <f t="shared" si="26"/>
        <v>make</v>
      </c>
      <c r="D853" t="str">
        <f t="shared" si="27"/>
        <v>manitou</v>
      </c>
      <c r="E853" t="s">
        <v>1257</v>
      </c>
    </row>
    <row r="854" spans="1:5" x14ac:dyDescent="0.3">
      <c r="A854" t="s">
        <v>1250</v>
      </c>
      <c r="B854" t="s">
        <v>664</v>
      </c>
      <c r="C854" t="str">
        <f t="shared" si="26"/>
        <v>make</v>
      </c>
      <c r="D854" t="str">
        <f t="shared" si="27"/>
        <v>manitoupontoons</v>
      </c>
      <c r="E854" t="s">
        <v>1257</v>
      </c>
    </row>
    <row r="855" spans="1:5" x14ac:dyDescent="0.3">
      <c r="A855" t="s">
        <v>1250</v>
      </c>
      <c r="B855" t="s">
        <v>665</v>
      </c>
      <c r="C855" t="str">
        <f t="shared" si="26"/>
        <v>make</v>
      </c>
      <c r="D855" t="str">
        <f t="shared" si="27"/>
        <v>manta</v>
      </c>
      <c r="E855" t="s">
        <v>1257</v>
      </c>
    </row>
    <row r="856" spans="1:5" x14ac:dyDescent="0.3">
      <c r="A856" t="s">
        <v>1250</v>
      </c>
      <c r="B856" t="s">
        <v>666</v>
      </c>
      <c r="C856" t="str">
        <f t="shared" si="26"/>
        <v>make</v>
      </c>
      <c r="D856" t="str">
        <f t="shared" si="27"/>
        <v>marathon</v>
      </c>
      <c r="E856" t="s">
        <v>1257</v>
      </c>
    </row>
    <row r="857" spans="1:5" x14ac:dyDescent="0.3">
      <c r="A857" t="s">
        <v>1250</v>
      </c>
      <c r="B857" t="s">
        <v>667</v>
      </c>
      <c r="C857" t="str">
        <f t="shared" si="26"/>
        <v>make</v>
      </c>
      <c r="D857" t="str">
        <f t="shared" si="27"/>
        <v>mares</v>
      </c>
      <c r="E857" t="s">
        <v>1257</v>
      </c>
    </row>
    <row r="858" spans="1:5" x14ac:dyDescent="0.3">
      <c r="A858" t="s">
        <v>1250</v>
      </c>
      <c r="B858" t="s">
        <v>668</v>
      </c>
      <c r="C858" t="str">
        <f t="shared" si="26"/>
        <v>make</v>
      </c>
      <c r="D858" t="str">
        <f t="shared" si="27"/>
        <v>mariah</v>
      </c>
      <c r="E858" t="s">
        <v>1257</v>
      </c>
    </row>
    <row r="859" spans="1:5" x14ac:dyDescent="0.3">
      <c r="A859" t="s">
        <v>1250</v>
      </c>
      <c r="B859" t="s">
        <v>669</v>
      </c>
      <c r="C859" t="str">
        <f t="shared" si="26"/>
        <v>make</v>
      </c>
      <c r="D859" t="str">
        <f t="shared" si="27"/>
        <v>mariner</v>
      </c>
      <c r="E859" t="s">
        <v>1257</v>
      </c>
    </row>
    <row r="860" spans="1:5" x14ac:dyDescent="0.3">
      <c r="A860" t="s">
        <v>1250</v>
      </c>
      <c r="B860" t="s">
        <v>1170</v>
      </c>
      <c r="C860" t="str">
        <f t="shared" si="26"/>
        <v>make</v>
      </c>
      <c r="D860" t="str">
        <f t="shared" si="27"/>
        <v>marineryachts</v>
      </c>
      <c r="E860" t="s">
        <v>1257</v>
      </c>
    </row>
    <row r="861" spans="1:5" x14ac:dyDescent="0.3">
      <c r="A861" t="s">
        <v>1250</v>
      </c>
      <c r="B861" t="s">
        <v>670</v>
      </c>
      <c r="C861" t="str">
        <f t="shared" si="26"/>
        <v>make</v>
      </c>
      <c r="D861" t="str">
        <f t="shared" si="27"/>
        <v>marinetrader</v>
      </c>
      <c r="E861" t="s">
        <v>1257</v>
      </c>
    </row>
    <row r="862" spans="1:5" x14ac:dyDescent="0.3">
      <c r="A862" t="s">
        <v>1250</v>
      </c>
      <c r="B862" t="s">
        <v>671</v>
      </c>
      <c r="C862" t="str">
        <f t="shared" si="26"/>
        <v>make</v>
      </c>
      <c r="D862" t="str">
        <f t="shared" si="27"/>
        <v>maritimeskiff</v>
      </c>
      <c r="E862" t="s">
        <v>1257</v>
      </c>
    </row>
    <row r="863" spans="1:5" x14ac:dyDescent="0.3">
      <c r="A863" t="s">
        <v>1250</v>
      </c>
      <c r="B863" t="s">
        <v>672</v>
      </c>
      <c r="C863" t="str">
        <f t="shared" si="26"/>
        <v>make</v>
      </c>
      <c r="D863" t="str">
        <f t="shared" si="27"/>
        <v>maritimo</v>
      </c>
      <c r="E863" t="s">
        <v>1257</v>
      </c>
    </row>
    <row r="864" spans="1:5" x14ac:dyDescent="0.3">
      <c r="A864" t="s">
        <v>1250</v>
      </c>
      <c r="B864" t="s">
        <v>673</v>
      </c>
      <c r="C864" t="str">
        <f t="shared" si="26"/>
        <v>make</v>
      </c>
      <c r="D864" t="str">
        <f t="shared" si="27"/>
        <v>marlago</v>
      </c>
      <c r="E864" t="s">
        <v>1257</v>
      </c>
    </row>
    <row r="865" spans="1:5" x14ac:dyDescent="0.3">
      <c r="A865" t="s">
        <v>1250</v>
      </c>
      <c r="B865" t="s">
        <v>674</v>
      </c>
      <c r="C865" t="str">
        <f t="shared" si="26"/>
        <v>make</v>
      </c>
      <c r="D865" t="str">
        <f t="shared" si="27"/>
        <v>marlin</v>
      </c>
      <c r="E865" t="s">
        <v>1257</v>
      </c>
    </row>
    <row r="866" spans="1:5" x14ac:dyDescent="0.3">
      <c r="A866" t="s">
        <v>1250</v>
      </c>
      <c r="B866" t="s">
        <v>675</v>
      </c>
      <c r="C866" t="str">
        <f t="shared" si="26"/>
        <v>make</v>
      </c>
      <c r="D866" t="str">
        <f t="shared" si="27"/>
        <v>Marlow</v>
      </c>
      <c r="E866" t="s">
        <v>1257</v>
      </c>
    </row>
    <row r="867" spans="1:5" x14ac:dyDescent="0.3">
      <c r="A867" t="s">
        <v>1250</v>
      </c>
      <c r="B867" t="s">
        <v>676</v>
      </c>
      <c r="C867" t="str">
        <f t="shared" si="26"/>
        <v>make</v>
      </c>
      <c r="D867" t="str">
        <f t="shared" si="27"/>
        <v>marlowexplorer</v>
      </c>
      <c r="E867" t="s">
        <v>1257</v>
      </c>
    </row>
    <row r="868" spans="1:5" x14ac:dyDescent="0.3">
      <c r="A868" t="s">
        <v>1250</v>
      </c>
      <c r="B868" t="s">
        <v>1171</v>
      </c>
      <c r="C868" t="str">
        <f t="shared" si="26"/>
        <v>make</v>
      </c>
      <c r="D868" t="str">
        <f t="shared" si="27"/>
        <v>marlowprowler</v>
      </c>
      <c r="E868" t="s">
        <v>1257</v>
      </c>
    </row>
    <row r="869" spans="1:5" x14ac:dyDescent="0.3">
      <c r="A869" t="s">
        <v>1250</v>
      </c>
      <c r="B869" t="s">
        <v>677</v>
      </c>
      <c r="C869" t="str">
        <f t="shared" si="26"/>
        <v>make</v>
      </c>
      <c r="D869" t="str">
        <f t="shared" si="27"/>
        <v>marquis</v>
      </c>
      <c r="E869" t="s">
        <v>1257</v>
      </c>
    </row>
    <row r="870" spans="1:5" x14ac:dyDescent="0.3">
      <c r="A870" t="s">
        <v>1250</v>
      </c>
      <c r="B870" t="s">
        <v>678</v>
      </c>
      <c r="C870" t="str">
        <f t="shared" si="26"/>
        <v>make</v>
      </c>
      <c r="D870" t="str">
        <f t="shared" si="27"/>
        <v>mason</v>
      </c>
      <c r="E870" t="s">
        <v>1257</v>
      </c>
    </row>
    <row r="871" spans="1:5" x14ac:dyDescent="0.3">
      <c r="A871" t="s">
        <v>1250</v>
      </c>
      <c r="B871" t="s">
        <v>679</v>
      </c>
      <c r="C871" t="str">
        <f t="shared" si="26"/>
        <v>make</v>
      </c>
      <c r="D871" t="str">
        <f t="shared" si="27"/>
        <v>mastercraft</v>
      </c>
      <c r="E871" t="s">
        <v>1257</v>
      </c>
    </row>
    <row r="872" spans="1:5" x14ac:dyDescent="0.3">
      <c r="A872" t="s">
        <v>1250</v>
      </c>
      <c r="B872" t="s">
        <v>680</v>
      </c>
      <c r="C872" t="str">
        <f t="shared" si="26"/>
        <v>make</v>
      </c>
      <c r="D872" t="str">
        <f t="shared" si="27"/>
        <v>matthews</v>
      </c>
      <c r="E872" t="s">
        <v>1257</v>
      </c>
    </row>
    <row r="873" spans="1:5" x14ac:dyDescent="0.3">
      <c r="A873" t="s">
        <v>1250</v>
      </c>
      <c r="B873" t="s">
        <v>681</v>
      </c>
      <c r="C873" t="str">
        <f t="shared" si="26"/>
        <v>make</v>
      </c>
      <c r="D873" t="str">
        <f t="shared" si="27"/>
        <v>maverick</v>
      </c>
      <c r="E873" t="s">
        <v>1257</v>
      </c>
    </row>
    <row r="874" spans="1:5" x14ac:dyDescent="0.3">
      <c r="A874" t="s">
        <v>1250</v>
      </c>
      <c r="B874" t="s">
        <v>1172</v>
      </c>
      <c r="C874" t="str">
        <f t="shared" si="26"/>
        <v>make</v>
      </c>
      <c r="D874" t="str">
        <f t="shared" si="27"/>
        <v>maxi</v>
      </c>
      <c r="E874" t="s">
        <v>1257</v>
      </c>
    </row>
    <row r="875" spans="1:5" x14ac:dyDescent="0.3">
      <c r="A875" t="s">
        <v>1250</v>
      </c>
      <c r="B875" t="s">
        <v>682</v>
      </c>
      <c r="C875" t="str">
        <f t="shared" si="26"/>
        <v>make</v>
      </c>
      <c r="D875" t="str">
        <f t="shared" si="27"/>
        <v>maxum</v>
      </c>
      <c r="E875" t="s">
        <v>1257</v>
      </c>
    </row>
    <row r="876" spans="1:5" x14ac:dyDescent="0.3">
      <c r="A876" t="s">
        <v>1250</v>
      </c>
      <c r="B876" t="s">
        <v>683</v>
      </c>
      <c r="C876" t="str">
        <f t="shared" si="26"/>
        <v>make</v>
      </c>
      <c r="D876" t="str">
        <f t="shared" si="27"/>
        <v>Maycraft</v>
      </c>
      <c r="E876" t="s">
        <v>1257</v>
      </c>
    </row>
    <row r="877" spans="1:5" x14ac:dyDescent="0.3">
      <c r="A877" t="s">
        <v>1250</v>
      </c>
      <c r="B877" t="s">
        <v>684</v>
      </c>
      <c r="C877" t="str">
        <f t="shared" si="26"/>
        <v>make</v>
      </c>
      <c r="D877" t="str">
        <f t="shared" si="27"/>
        <v>mbsports</v>
      </c>
      <c r="E877" t="s">
        <v>1257</v>
      </c>
    </row>
    <row r="878" spans="1:5" x14ac:dyDescent="0.3">
      <c r="A878" t="s">
        <v>1250</v>
      </c>
      <c r="B878" t="s">
        <v>685</v>
      </c>
      <c r="C878" t="str">
        <f t="shared" si="26"/>
        <v>make</v>
      </c>
      <c r="D878" t="str">
        <f t="shared" si="27"/>
        <v>mckee</v>
      </c>
      <c r="E878" t="s">
        <v>1257</v>
      </c>
    </row>
    <row r="879" spans="1:5" x14ac:dyDescent="0.3">
      <c r="A879" t="s">
        <v>1250</v>
      </c>
      <c r="B879" t="s">
        <v>686</v>
      </c>
      <c r="C879" t="str">
        <f t="shared" si="26"/>
        <v>make</v>
      </c>
      <c r="D879" t="str">
        <f t="shared" si="27"/>
        <v>mckeecraft</v>
      </c>
      <c r="E879" t="s">
        <v>1257</v>
      </c>
    </row>
    <row r="880" spans="1:5" x14ac:dyDescent="0.3">
      <c r="A880" t="s">
        <v>1250</v>
      </c>
      <c r="B880" t="s">
        <v>687</v>
      </c>
      <c r="C880" t="str">
        <f t="shared" si="26"/>
        <v>make</v>
      </c>
      <c r="D880" t="str">
        <f t="shared" si="27"/>
        <v>mckinna</v>
      </c>
      <c r="E880" t="s">
        <v>1257</v>
      </c>
    </row>
    <row r="881" spans="1:5" x14ac:dyDescent="0.3">
      <c r="A881" t="s">
        <v>1250</v>
      </c>
      <c r="B881" t="s">
        <v>688</v>
      </c>
      <c r="C881" t="str">
        <f t="shared" si="26"/>
        <v>make</v>
      </c>
      <c r="D881" t="str">
        <f t="shared" si="27"/>
        <v>melges</v>
      </c>
      <c r="E881" t="s">
        <v>1257</v>
      </c>
    </row>
    <row r="882" spans="1:5" x14ac:dyDescent="0.3">
      <c r="A882" t="s">
        <v>1250</v>
      </c>
      <c r="B882" t="s">
        <v>689</v>
      </c>
      <c r="C882" t="str">
        <f t="shared" si="26"/>
        <v>make</v>
      </c>
      <c r="D882" t="str">
        <f t="shared" si="27"/>
        <v>menorquin</v>
      </c>
      <c r="E882" t="s">
        <v>1257</v>
      </c>
    </row>
    <row r="883" spans="1:5" x14ac:dyDescent="0.3">
      <c r="A883" t="s">
        <v>1250</v>
      </c>
      <c r="B883" t="s">
        <v>691</v>
      </c>
      <c r="C883" t="str">
        <f t="shared" si="26"/>
        <v>make</v>
      </c>
      <c r="D883" t="str">
        <f t="shared" si="27"/>
        <v>mercury</v>
      </c>
      <c r="E883" t="s">
        <v>1257</v>
      </c>
    </row>
    <row r="884" spans="1:5" x14ac:dyDescent="0.3">
      <c r="A884" t="s">
        <v>1250</v>
      </c>
      <c r="B884" t="s">
        <v>692</v>
      </c>
      <c r="C884" t="str">
        <f t="shared" si="26"/>
        <v>make</v>
      </c>
      <c r="D884" t="str">
        <f t="shared" si="27"/>
        <v>meridian</v>
      </c>
      <c r="E884" t="s">
        <v>1257</v>
      </c>
    </row>
    <row r="885" spans="1:5" x14ac:dyDescent="0.3">
      <c r="A885" t="s">
        <v>1250</v>
      </c>
      <c r="B885" t="s">
        <v>693</v>
      </c>
      <c r="C885" t="str">
        <f t="shared" si="26"/>
        <v>make</v>
      </c>
      <c r="D885" t="str">
        <f t="shared" si="27"/>
        <v>merritt</v>
      </c>
      <c r="E885" t="s">
        <v>1257</v>
      </c>
    </row>
    <row r="886" spans="1:5" x14ac:dyDescent="0.3">
      <c r="A886" t="s">
        <v>1250</v>
      </c>
      <c r="B886" t="s">
        <v>1173</v>
      </c>
      <c r="C886" t="str">
        <f t="shared" si="26"/>
        <v>make</v>
      </c>
      <c r="D886" t="str">
        <f t="shared" si="27"/>
        <v>merryfisher</v>
      </c>
      <c r="E886" t="s">
        <v>1257</v>
      </c>
    </row>
    <row r="887" spans="1:5" x14ac:dyDescent="0.3">
      <c r="A887" t="s">
        <v>1250</v>
      </c>
      <c r="B887" t="s">
        <v>694</v>
      </c>
      <c r="C887" t="str">
        <f t="shared" si="26"/>
        <v>make</v>
      </c>
      <c r="D887" t="str">
        <f t="shared" si="27"/>
        <v>midnightexpress</v>
      </c>
      <c r="E887" t="s">
        <v>1257</v>
      </c>
    </row>
    <row r="888" spans="1:5" x14ac:dyDescent="0.3">
      <c r="A888" t="s">
        <v>1250</v>
      </c>
      <c r="B888" t="s">
        <v>695</v>
      </c>
      <c r="C888" t="str">
        <f t="shared" si="26"/>
        <v>make</v>
      </c>
      <c r="D888" t="str">
        <f t="shared" si="27"/>
        <v>mikelson</v>
      </c>
      <c r="E888" t="s">
        <v>1257</v>
      </c>
    </row>
    <row r="889" spans="1:5" x14ac:dyDescent="0.3">
      <c r="A889" t="s">
        <v>1250</v>
      </c>
      <c r="B889" t="s">
        <v>1174</v>
      </c>
      <c r="C889" t="str">
        <f t="shared" si="26"/>
        <v>make</v>
      </c>
      <c r="D889" t="str">
        <f t="shared" si="27"/>
        <v>millennium</v>
      </c>
      <c r="E889" t="s">
        <v>1257</v>
      </c>
    </row>
    <row r="890" spans="1:5" x14ac:dyDescent="0.3">
      <c r="A890" t="s">
        <v>1250</v>
      </c>
      <c r="B890" t="s">
        <v>1175</v>
      </c>
      <c r="C890" t="str">
        <f t="shared" si="26"/>
        <v>make</v>
      </c>
      <c r="D890" t="str">
        <f t="shared" si="27"/>
        <v>minor</v>
      </c>
      <c r="E890" t="s">
        <v>1257</v>
      </c>
    </row>
    <row r="891" spans="1:5" x14ac:dyDescent="0.3">
      <c r="A891" t="s">
        <v>1250</v>
      </c>
      <c r="B891" t="s">
        <v>696</v>
      </c>
      <c r="C891" t="str">
        <f t="shared" si="26"/>
        <v>make</v>
      </c>
      <c r="D891" t="str">
        <f t="shared" si="27"/>
        <v>mirage</v>
      </c>
      <c r="E891" t="s">
        <v>1257</v>
      </c>
    </row>
    <row r="892" spans="1:5" x14ac:dyDescent="0.3">
      <c r="A892" t="s">
        <v>1250</v>
      </c>
      <c r="B892" t="s">
        <v>697</v>
      </c>
      <c r="C892" t="str">
        <f t="shared" si="26"/>
        <v>make</v>
      </c>
      <c r="D892" t="str">
        <f t="shared" si="27"/>
        <v>mirrocraft</v>
      </c>
      <c r="E892" t="s">
        <v>1257</v>
      </c>
    </row>
    <row r="893" spans="1:5" x14ac:dyDescent="0.3">
      <c r="A893" t="s">
        <v>1250</v>
      </c>
      <c r="B893" t="s">
        <v>698</v>
      </c>
      <c r="C893" t="str">
        <f t="shared" si="26"/>
        <v>make</v>
      </c>
      <c r="D893" t="str">
        <f t="shared" si="27"/>
        <v>mistyharbor</v>
      </c>
      <c r="E893" t="s">
        <v>1257</v>
      </c>
    </row>
    <row r="894" spans="1:5" x14ac:dyDescent="0.3">
      <c r="A894" t="s">
        <v>1250</v>
      </c>
      <c r="B894" t="s">
        <v>1176</v>
      </c>
      <c r="C894" t="str">
        <f t="shared" si="26"/>
        <v>make</v>
      </c>
      <c r="D894" t="str">
        <f t="shared" si="27"/>
        <v>mitchell</v>
      </c>
      <c r="E894" t="s">
        <v>1257</v>
      </c>
    </row>
    <row r="895" spans="1:5" x14ac:dyDescent="0.3">
      <c r="A895" t="s">
        <v>1250</v>
      </c>
      <c r="B895" t="s">
        <v>699</v>
      </c>
      <c r="C895" t="str">
        <f t="shared" si="26"/>
        <v>make</v>
      </c>
      <c r="D895" t="str">
        <f t="shared" si="27"/>
        <v>mitziskiff</v>
      </c>
      <c r="E895" t="s">
        <v>1257</v>
      </c>
    </row>
    <row r="896" spans="1:5" x14ac:dyDescent="0.3">
      <c r="A896" t="s">
        <v>1250</v>
      </c>
      <c r="B896" t="s">
        <v>700</v>
      </c>
      <c r="C896" t="str">
        <f t="shared" si="26"/>
        <v>make</v>
      </c>
      <c r="D896" t="str">
        <f t="shared" si="27"/>
        <v>MJM</v>
      </c>
      <c r="E896" t="s">
        <v>1257</v>
      </c>
    </row>
    <row r="897" spans="1:5" x14ac:dyDescent="0.3">
      <c r="A897" t="s">
        <v>1250</v>
      </c>
      <c r="B897" t="s">
        <v>701</v>
      </c>
      <c r="C897" t="str">
        <f t="shared" si="26"/>
        <v>make</v>
      </c>
      <c r="D897" t="str">
        <f t="shared" si="27"/>
        <v>mochi</v>
      </c>
      <c r="E897" t="s">
        <v>1257</v>
      </c>
    </row>
    <row r="898" spans="1:5" x14ac:dyDescent="0.3">
      <c r="A898" t="s">
        <v>1250</v>
      </c>
      <c r="B898" t="s">
        <v>702</v>
      </c>
      <c r="C898" t="str">
        <f t="shared" si="26"/>
        <v>make</v>
      </c>
      <c r="D898" t="str">
        <f t="shared" si="27"/>
        <v>MochiCraft</v>
      </c>
      <c r="E898" t="s">
        <v>1257</v>
      </c>
    </row>
    <row r="899" spans="1:5" x14ac:dyDescent="0.3">
      <c r="A899" t="s">
        <v>1250</v>
      </c>
      <c r="B899" t="s">
        <v>703</v>
      </c>
      <c r="C899" t="str">
        <f t="shared" ref="C899:C962" si="28">MID(B899,1,FIND("=",B899)-1)</f>
        <v>make</v>
      </c>
      <c r="D899" t="str">
        <f t="shared" ref="D899:D962" si="29">MID(B899,FIND("=",B899)+1,LEN(B899))</f>
        <v>monark</v>
      </c>
      <c r="E899" t="s">
        <v>1257</v>
      </c>
    </row>
    <row r="900" spans="1:5" x14ac:dyDescent="0.3">
      <c r="A900" t="s">
        <v>1250</v>
      </c>
      <c r="B900" t="s">
        <v>704</v>
      </c>
      <c r="C900" t="str">
        <f t="shared" si="28"/>
        <v>make</v>
      </c>
      <c r="D900" t="str">
        <f t="shared" si="29"/>
        <v>mondomarine</v>
      </c>
      <c r="E900" t="s">
        <v>1257</v>
      </c>
    </row>
    <row r="901" spans="1:5" x14ac:dyDescent="0.3">
      <c r="A901" t="s">
        <v>1250</v>
      </c>
      <c r="B901" t="s">
        <v>705</v>
      </c>
      <c r="C901" t="str">
        <f t="shared" si="28"/>
        <v>make</v>
      </c>
      <c r="D901" t="str">
        <f t="shared" si="29"/>
        <v>monk</v>
      </c>
      <c r="E901" t="s">
        <v>1257</v>
      </c>
    </row>
    <row r="902" spans="1:5" x14ac:dyDescent="0.3">
      <c r="A902" t="s">
        <v>1250</v>
      </c>
      <c r="B902" t="s">
        <v>706</v>
      </c>
      <c r="C902" t="str">
        <f t="shared" si="28"/>
        <v>make</v>
      </c>
      <c r="D902" t="str">
        <f t="shared" si="29"/>
        <v>montecarlo</v>
      </c>
      <c r="E902" t="s">
        <v>1257</v>
      </c>
    </row>
    <row r="903" spans="1:5" x14ac:dyDescent="0.3">
      <c r="A903" t="s">
        <v>1250</v>
      </c>
      <c r="B903" t="s">
        <v>707</v>
      </c>
      <c r="C903" t="str">
        <f t="shared" si="28"/>
        <v>make</v>
      </c>
      <c r="D903" t="str">
        <f t="shared" si="29"/>
        <v>montecarloyachts</v>
      </c>
      <c r="E903" t="s">
        <v>1257</v>
      </c>
    </row>
    <row r="904" spans="1:5" x14ac:dyDescent="0.3">
      <c r="A904" t="s">
        <v>1250</v>
      </c>
      <c r="B904" t="s">
        <v>708</v>
      </c>
      <c r="C904" t="str">
        <f t="shared" si="28"/>
        <v>make</v>
      </c>
      <c r="D904" t="str">
        <f t="shared" si="29"/>
        <v>montefino</v>
      </c>
      <c r="E904" t="s">
        <v>1257</v>
      </c>
    </row>
    <row r="905" spans="1:5" x14ac:dyDescent="0.3">
      <c r="A905" t="s">
        <v>1250</v>
      </c>
      <c r="B905" t="s">
        <v>709</v>
      </c>
      <c r="C905" t="str">
        <f t="shared" si="28"/>
        <v>make</v>
      </c>
      <c r="D905" t="str">
        <f t="shared" si="29"/>
        <v>monterey</v>
      </c>
      <c r="E905" t="s">
        <v>1257</v>
      </c>
    </row>
    <row r="906" spans="1:5" x14ac:dyDescent="0.3">
      <c r="A906" t="s">
        <v>1250</v>
      </c>
      <c r="B906" t="s">
        <v>710</v>
      </c>
      <c r="C906" t="str">
        <f t="shared" si="28"/>
        <v>make</v>
      </c>
      <c r="D906" t="str">
        <f t="shared" si="29"/>
        <v>moody</v>
      </c>
      <c r="E906" t="s">
        <v>1257</v>
      </c>
    </row>
    <row r="907" spans="1:5" x14ac:dyDescent="0.3">
      <c r="A907" t="s">
        <v>1250</v>
      </c>
      <c r="B907" t="s">
        <v>711</v>
      </c>
      <c r="C907" t="str">
        <f t="shared" si="28"/>
        <v>make</v>
      </c>
      <c r="D907" t="str">
        <f t="shared" si="29"/>
        <v>moomba</v>
      </c>
      <c r="E907" t="s">
        <v>1257</v>
      </c>
    </row>
    <row r="908" spans="1:5" x14ac:dyDescent="0.3">
      <c r="A908" t="s">
        <v>1250</v>
      </c>
      <c r="B908" t="s">
        <v>712</v>
      </c>
      <c r="C908" t="str">
        <f t="shared" si="28"/>
        <v>make</v>
      </c>
      <c r="D908" t="str">
        <f t="shared" si="29"/>
        <v>moonen</v>
      </c>
      <c r="E908" t="s">
        <v>1257</v>
      </c>
    </row>
    <row r="909" spans="1:5" x14ac:dyDescent="0.3">
      <c r="A909" t="s">
        <v>1250</v>
      </c>
      <c r="B909" t="s">
        <v>1177</v>
      </c>
      <c r="C909" t="str">
        <f t="shared" si="28"/>
        <v>make</v>
      </c>
      <c r="D909" t="str">
        <f t="shared" si="29"/>
        <v>moorings</v>
      </c>
      <c r="E909" t="s">
        <v>1257</v>
      </c>
    </row>
    <row r="910" spans="1:5" x14ac:dyDescent="0.3">
      <c r="A910" t="s">
        <v>1250</v>
      </c>
      <c r="B910" t="s">
        <v>713</v>
      </c>
      <c r="C910" t="str">
        <f t="shared" si="28"/>
        <v>make</v>
      </c>
      <c r="D910" t="str">
        <f t="shared" si="29"/>
        <v>morgan</v>
      </c>
      <c r="E910" t="s">
        <v>1257</v>
      </c>
    </row>
    <row r="911" spans="1:5" x14ac:dyDescent="0.3">
      <c r="A911" t="s">
        <v>1250</v>
      </c>
      <c r="B911" t="s">
        <v>714</v>
      </c>
      <c r="C911" t="str">
        <f t="shared" si="28"/>
        <v>make</v>
      </c>
      <c r="D911" t="str">
        <f t="shared" si="29"/>
        <v>morrellimelvin</v>
      </c>
      <c r="E911" t="s">
        <v>1257</v>
      </c>
    </row>
    <row r="912" spans="1:5" x14ac:dyDescent="0.3">
      <c r="A912" t="s">
        <v>1250</v>
      </c>
      <c r="B912" t="s">
        <v>715</v>
      </c>
      <c r="C912" t="str">
        <f t="shared" si="28"/>
        <v>make</v>
      </c>
      <c r="D912" t="str">
        <f t="shared" si="29"/>
        <v>morris</v>
      </c>
      <c r="E912" t="s">
        <v>1257</v>
      </c>
    </row>
    <row r="913" spans="1:5" x14ac:dyDescent="0.3">
      <c r="A913" t="s">
        <v>1250</v>
      </c>
      <c r="B913" t="s">
        <v>1178</v>
      </c>
      <c r="C913" t="str">
        <f t="shared" si="28"/>
        <v>make</v>
      </c>
      <c r="D913" t="str">
        <f t="shared" si="29"/>
        <v>morrisyachts</v>
      </c>
      <c r="E913" t="s">
        <v>1257</v>
      </c>
    </row>
    <row r="914" spans="1:5" x14ac:dyDescent="0.3">
      <c r="A914" t="s">
        <v>1250</v>
      </c>
      <c r="B914" t="s">
        <v>716</v>
      </c>
      <c r="C914" t="str">
        <f t="shared" si="28"/>
        <v>make</v>
      </c>
      <c r="D914" t="str">
        <f t="shared" si="29"/>
        <v>mti</v>
      </c>
      <c r="E914" t="s">
        <v>1257</v>
      </c>
    </row>
    <row r="915" spans="1:5" x14ac:dyDescent="0.3">
      <c r="A915" t="s">
        <v>1250</v>
      </c>
      <c r="B915" t="s">
        <v>1179</v>
      </c>
      <c r="C915" t="str">
        <f t="shared" si="28"/>
        <v>make</v>
      </c>
      <c r="D915" t="str">
        <f t="shared" si="29"/>
        <v>mulder</v>
      </c>
      <c r="E915" t="s">
        <v>1257</v>
      </c>
    </row>
    <row r="916" spans="1:5" x14ac:dyDescent="0.3">
      <c r="A916" t="s">
        <v>1250</v>
      </c>
      <c r="B916" t="s">
        <v>1180</v>
      </c>
      <c r="C916" t="str">
        <f t="shared" si="28"/>
        <v>make</v>
      </c>
      <c r="D916" t="str">
        <f t="shared" si="29"/>
        <v>mystic</v>
      </c>
      <c r="E916" t="s">
        <v>1257</v>
      </c>
    </row>
    <row r="917" spans="1:5" x14ac:dyDescent="0.3">
      <c r="A917" t="s">
        <v>1250</v>
      </c>
      <c r="B917" t="s">
        <v>717</v>
      </c>
      <c r="C917" t="str">
        <f t="shared" si="28"/>
        <v>make</v>
      </c>
      <c r="D917" t="str">
        <f t="shared" si="29"/>
        <v>nacra</v>
      </c>
      <c r="E917" t="s">
        <v>1257</v>
      </c>
    </row>
    <row r="918" spans="1:5" x14ac:dyDescent="0.3">
      <c r="A918" t="s">
        <v>1250</v>
      </c>
      <c r="B918" t="s">
        <v>718</v>
      </c>
      <c r="C918" t="str">
        <f t="shared" si="28"/>
        <v>make</v>
      </c>
      <c r="D918" t="str">
        <f t="shared" si="29"/>
        <v>najad</v>
      </c>
      <c r="E918" t="s">
        <v>1257</v>
      </c>
    </row>
    <row r="919" spans="1:5" x14ac:dyDescent="0.3">
      <c r="A919" t="s">
        <v>1250</v>
      </c>
      <c r="B919" t="s">
        <v>719</v>
      </c>
      <c r="C919" t="str">
        <f t="shared" si="28"/>
        <v>make</v>
      </c>
      <c r="D919" t="str">
        <f t="shared" si="29"/>
        <v>nauset</v>
      </c>
      <c r="E919" t="s">
        <v>1257</v>
      </c>
    </row>
    <row r="920" spans="1:5" x14ac:dyDescent="0.3">
      <c r="A920" t="s">
        <v>1250</v>
      </c>
      <c r="B920" t="s">
        <v>720</v>
      </c>
      <c r="C920" t="str">
        <f t="shared" si="28"/>
        <v>make</v>
      </c>
      <c r="D920" t="str">
        <f t="shared" si="29"/>
        <v>nautica</v>
      </c>
      <c r="E920" t="s">
        <v>1257</v>
      </c>
    </row>
    <row r="921" spans="1:5" x14ac:dyDescent="0.3">
      <c r="A921" t="s">
        <v>1250</v>
      </c>
      <c r="B921" t="s">
        <v>721</v>
      </c>
      <c r="C921" t="str">
        <f t="shared" si="28"/>
        <v>make</v>
      </c>
      <c r="D921" t="str">
        <f t="shared" si="29"/>
        <v>nauticat</v>
      </c>
      <c r="E921" t="s">
        <v>1257</v>
      </c>
    </row>
    <row r="922" spans="1:5" x14ac:dyDescent="0.3">
      <c r="A922" t="s">
        <v>1250</v>
      </c>
      <c r="B922" t="s">
        <v>722</v>
      </c>
      <c r="C922" t="str">
        <f t="shared" si="28"/>
        <v>make</v>
      </c>
      <c r="D922" t="str">
        <f t="shared" si="29"/>
        <v>nauticstar</v>
      </c>
      <c r="E922" t="s">
        <v>1257</v>
      </c>
    </row>
    <row r="923" spans="1:5" x14ac:dyDescent="0.3">
      <c r="A923" t="s">
        <v>1250</v>
      </c>
      <c r="B923" t="s">
        <v>723</v>
      </c>
      <c r="C923" t="str">
        <f t="shared" si="28"/>
        <v>make</v>
      </c>
      <c r="D923" t="str">
        <f t="shared" si="29"/>
        <v>nautilus</v>
      </c>
      <c r="E923" t="s">
        <v>1257</v>
      </c>
    </row>
    <row r="924" spans="1:5" x14ac:dyDescent="0.3">
      <c r="A924" t="s">
        <v>1250</v>
      </c>
      <c r="B924" t="s">
        <v>724</v>
      </c>
      <c r="C924" t="str">
        <f t="shared" si="28"/>
        <v>make</v>
      </c>
      <c r="D924" t="str">
        <f t="shared" si="29"/>
        <v>nautique</v>
      </c>
      <c r="E924" t="s">
        <v>1257</v>
      </c>
    </row>
    <row r="925" spans="1:5" x14ac:dyDescent="0.3">
      <c r="A925" t="s">
        <v>1250</v>
      </c>
      <c r="B925" t="s">
        <v>725</v>
      </c>
      <c r="C925" t="str">
        <f t="shared" si="28"/>
        <v>make</v>
      </c>
      <c r="D925" t="str">
        <f t="shared" si="29"/>
        <v>nautitech</v>
      </c>
      <c r="E925" t="s">
        <v>1257</v>
      </c>
    </row>
    <row r="926" spans="1:5" x14ac:dyDescent="0.3">
      <c r="A926" t="s">
        <v>1250</v>
      </c>
      <c r="B926" t="s">
        <v>726</v>
      </c>
      <c r="C926" t="str">
        <f t="shared" si="28"/>
        <v>make</v>
      </c>
      <c r="D926" t="str">
        <f t="shared" si="29"/>
        <v>nautor</v>
      </c>
      <c r="E926" t="s">
        <v>1257</v>
      </c>
    </row>
    <row r="927" spans="1:5" x14ac:dyDescent="0.3">
      <c r="A927" t="s">
        <v>1250</v>
      </c>
      <c r="B927" t="s">
        <v>1181</v>
      </c>
      <c r="C927" t="str">
        <f t="shared" si="28"/>
        <v>make</v>
      </c>
      <c r="D927" t="str">
        <f t="shared" si="29"/>
        <v>nautorswan</v>
      </c>
      <c r="E927" t="s">
        <v>1257</v>
      </c>
    </row>
    <row r="928" spans="1:5" x14ac:dyDescent="0.3">
      <c r="A928" t="s">
        <v>1250</v>
      </c>
      <c r="B928" t="s">
        <v>727</v>
      </c>
      <c r="C928" t="str">
        <f t="shared" si="28"/>
        <v>make</v>
      </c>
      <c r="D928" t="str">
        <f t="shared" si="29"/>
        <v>navigator</v>
      </c>
      <c r="E928" t="s">
        <v>1257</v>
      </c>
    </row>
    <row r="929" spans="1:5" x14ac:dyDescent="0.3">
      <c r="A929" t="s">
        <v>1250</v>
      </c>
      <c r="B929" t="s">
        <v>728</v>
      </c>
      <c r="C929" t="str">
        <f t="shared" si="28"/>
        <v>make</v>
      </c>
      <c r="D929" t="str">
        <f t="shared" si="29"/>
        <v>neel</v>
      </c>
      <c r="E929" t="s">
        <v>1257</v>
      </c>
    </row>
    <row r="930" spans="1:5" x14ac:dyDescent="0.3">
      <c r="A930" t="s">
        <v>1250</v>
      </c>
      <c r="B930" t="s">
        <v>729</v>
      </c>
      <c r="C930" t="str">
        <f t="shared" si="28"/>
        <v>make</v>
      </c>
      <c r="D930" t="str">
        <f t="shared" si="29"/>
        <v>neptunus</v>
      </c>
      <c r="E930" t="s">
        <v>1257</v>
      </c>
    </row>
    <row r="931" spans="1:5" x14ac:dyDescent="0.3">
      <c r="A931" t="s">
        <v>1250</v>
      </c>
      <c r="B931" t="s">
        <v>730</v>
      </c>
      <c r="C931" t="str">
        <f t="shared" si="28"/>
        <v>make</v>
      </c>
      <c r="D931" t="str">
        <f t="shared" si="29"/>
        <v>Newport</v>
      </c>
      <c r="E931" t="s">
        <v>1257</v>
      </c>
    </row>
    <row r="932" spans="1:5" x14ac:dyDescent="0.3">
      <c r="A932" t="s">
        <v>1250</v>
      </c>
      <c r="B932" t="s">
        <v>1182</v>
      </c>
      <c r="C932" t="str">
        <f t="shared" si="28"/>
        <v>make</v>
      </c>
      <c r="D932" t="str">
        <f t="shared" si="29"/>
        <v>nicholson</v>
      </c>
      <c r="E932" t="s">
        <v>1257</v>
      </c>
    </row>
    <row r="933" spans="1:5" x14ac:dyDescent="0.3">
      <c r="A933" t="s">
        <v>1250</v>
      </c>
      <c r="B933" t="s">
        <v>1183</v>
      </c>
      <c r="C933" t="str">
        <f t="shared" si="28"/>
        <v>make</v>
      </c>
      <c r="D933" t="str">
        <f t="shared" si="29"/>
        <v>nigelirens</v>
      </c>
      <c r="E933" t="s">
        <v>1257</v>
      </c>
    </row>
    <row r="934" spans="1:5" x14ac:dyDescent="0.3">
      <c r="A934" t="s">
        <v>1250</v>
      </c>
      <c r="B934" t="s">
        <v>731</v>
      </c>
      <c r="C934" t="str">
        <f t="shared" si="28"/>
        <v>make</v>
      </c>
      <c r="D934" t="str">
        <f t="shared" si="29"/>
        <v>nimbus</v>
      </c>
      <c r="E934" t="s">
        <v>1257</v>
      </c>
    </row>
    <row r="935" spans="1:5" x14ac:dyDescent="0.3">
      <c r="A935" t="s">
        <v>1250</v>
      </c>
      <c r="B935" t="s">
        <v>1184</v>
      </c>
      <c r="C935" t="str">
        <f t="shared" si="28"/>
        <v>make</v>
      </c>
      <c r="D935" t="str">
        <f t="shared" si="29"/>
        <v>nisi</v>
      </c>
      <c r="E935" t="s">
        <v>1257</v>
      </c>
    </row>
    <row r="936" spans="1:5" x14ac:dyDescent="0.3">
      <c r="A936" t="s">
        <v>1250</v>
      </c>
      <c r="B936" t="s">
        <v>732</v>
      </c>
      <c r="C936" t="str">
        <f t="shared" si="28"/>
        <v>make</v>
      </c>
      <c r="D936" t="str">
        <f t="shared" si="29"/>
        <v>nitro</v>
      </c>
      <c r="E936" t="s">
        <v>1257</v>
      </c>
    </row>
    <row r="937" spans="1:5" x14ac:dyDescent="0.3">
      <c r="A937" t="s">
        <v>1250</v>
      </c>
      <c r="B937" t="s">
        <v>733</v>
      </c>
      <c r="C937" t="str">
        <f t="shared" si="28"/>
        <v>make</v>
      </c>
      <c r="D937" t="str">
        <f t="shared" si="29"/>
        <v>nordhavn</v>
      </c>
      <c r="E937" t="s">
        <v>1257</v>
      </c>
    </row>
    <row r="938" spans="1:5" x14ac:dyDescent="0.3">
      <c r="A938" t="s">
        <v>1250</v>
      </c>
      <c r="B938" t="s">
        <v>734</v>
      </c>
      <c r="C938" t="str">
        <f t="shared" si="28"/>
        <v>make</v>
      </c>
      <c r="D938" t="str">
        <f t="shared" si="29"/>
        <v>nordic</v>
      </c>
      <c r="E938" t="s">
        <v>1257</v>
      </c>
    </row>
    <row r="939" spans="1:5" x14ac:dyDescent="0.3">
      <c r="A939" t="s">
        <v>1250</v>
      </c>
      <c r="B939" t="s">
        <v>735</v>
      </c>
      <c r="C939" t="str">
        <f t="shared" si="28"/>
        <v>make</v>
      </c>
      <c r="D939" t="str">
        <f t="shared" si="29"/>
        <v>nordictug</v>
      </c>
      <c r="E939" t="s">
        <v>1257</v>
      </c>
    </row>
    <row r="940" spans="1:5" x14ac:dyDescent="0.3">
      <c r="A940" t="s">
        <v>1250</v>
      </c>
      <c r="B940" t="s">
        <v>736</v>
      </c>
      <c r="C940" t="str">
        <f t="shared" si="28"/>
        <v>make</v>
      </c>
      <c r="D940" t="str">
        <f t="shared" si="29"/>
        <v>nordictugs</v>
      </c>
      <c r="E940" t="s">
        <v>1257</v>
      </c>
    </row>
    <row r="941" spans="1:5" x14ac:dyDescent="0.3">
      <c r="A941" t="s">
        <v>1250</v>
      </c>
      <c r="B941" t="s">
        <v>737</v>
      </c>
      <c r="C941" t="str">
        <f t="shared" si="28"/>
        <v>make</v>
      </c>
      <c r="D941" t="str">
        <f t="shared" si="29"/>
        <v>nordlund</v>
      </c>
      <c r="E941" t="s">
        <v>1257</v>
      </c>
    </row>
    <row r="942" spans="1:5" x14ac:dyDescent="0.3">
      <c r="A942" t="s">
        <v>1250</v>
      </c>
      <c r="B942" t="s">
        <v>1185</v>
      </c>
      <c r="C942" t="str">
        <f t="shared" si="28"/>
        <v>make</v>
      </c>
      <c r="D942" t="str">
        <f t="shared" si="29"/>
        <v>nordship</v>
      </c>
      <c r="E942" t="s">
        <v>1257</v>
      </c>
    </row>
    <row r="943" spans="1:5" x14ac:dyDescent="0.3">
      <c r="A943" t="s">
        <v>1250</v>
      </c>
      <c r="B943" t="s">
        <v>738</v>
      </c>
      <c r="C943" t="str">
        <f t="shared" si="28"/>
        <v>make</v>
      </c>
      <c r="D943" t="str">
        <f t="shared" si="29"/>
        <v>nordstar</v>
      </c>
      <c r="E943" t="s">
        <v>1257</v>
      </c>
    </row>
    <row r="944" spans="1:5" x14ac:dyDescent="0.3">
      <c r="A944" t="s">
        <v>1250</v>
      </c>
      <c r="B944" t="s">
        <v>739</v>
      </c>
      <c r="C944" t="str">
        <f t="shared" si="28"/>
        <v>make</v>
      </c>
      <c r="D944" t="str">
        <f t="shared" si="29"/>
        <v>norseman</v>
      </c>
      <c r="E944" t="s">
        <v>1257</v>
      </c>
    </row>
    <row r="945" spans="1:5" x14ac:dyDescent="0.3">
      <c r="A945" t="s">
        <v>1250</v>
      </c>
      <c r="B945" t="s">
        <v>740</v>
      </c>
      <c r="C945" t="str">
        <f t="shared" si="28"/>
        <v>make</v>
      </c>
      <c r="D945" t="str">
        <f t="shared" si="29"/>
        <v>nortech</v>
      </c>
      <c r="E945" t="s">
        <v>1257</v>
      </c>
    </row>
    <row r="946" spans="1:5" x14ac:dyDescent="0.3">
      <c r="A946" t="s">
        <v>1250</v>
      </c>
      <c r="B946" t="s">
        <v>741</v>
      </c>
      <c r="C946" t="str">
        <f t="shared" si="28"/>
        <v>make</v>
      </c>
      <c r="D946" t="str">
        <f t="shared" si="29"/>
        <v>NorthCoast</v>
      </c>
      <c r="E946" t="s">
        <v>1257</v>
      </c>
    </row>
    <row r="947" spans="1:5" x14ac:dyDescent="0.3">
      <c r="A947" t="s">
        <v>1250</v>
      </c>
      <c r="B947" t="s">
        <v>742</v>
      </c>
      <c r="C947" t="str">
        <f t="shared" si="28"/>
        <v>make</v>
      </c>
      <c r="D947" t="str">
        <f t="shared" si="29"/>
        <v>northernmarine</v>
      </c>
      <c r="E947" t="s">
        <v>1257</v>
      </c>
    </row>
    <row r="948" spans="1:5" x14ac:dyDescent="0.3">
      <c r="A948" t="s">
        <v>1250</v>
      </c>
      <c r="B948" t="s">
        <v>743</v>
      </c>
      <c r="C948" t="str">
        <f t="shared" si="28"/>
        <v>make</v>
      </c>
      <c r="D948" t="str">
        <f t="shared" si="29"/>
        <v>northpacific</v>
      </c>
      <c r="E948" t="s">
        <v>1257</v>
      </c>
    </row>
    <row r="949" spans="1:5" x14ac:dyDescent="0.3">
      <c r="A949" t="s">
        <v>1250</v>
      </c>
      <c r="B949" t="s">
        <v>744</v>
      </c>
      <c r="C949" t="str">
        <f t="shared" si="28"/>
        <v>make</v>
      </c>
      <c r="D949" t="str">
        <f t="shared" si="29"/>
        <v>northrip</v>
      </c>
      <c r="E949" t="s">
        <v>1257</v>
      </c>
    </row>
    <row r="950" spans="1:5" x14ac:dyDescent="0.3">
      <c r="A950" t="s">
        <v>1250</v>
      </c>
      <c r="B950" t="s">
        <v>745</v>
      </c>
      <c r="C950" t="str">
        <f t="shared" si="28"/>
        <v>make</v>
      </c>
      <c r="D950" t="str">
        <f t="shared" si="29"/>
        <v>northriver</v>
      </c>
      <c r="E950" t="s">
        <v>1257</v>
      </c>
    </row>
    <row r="951" spans="1:5" x14ac:dyDescent="0.3">
      <c r="A951" t="s">
        <v>1250</v>
      </c>
      <c r="B951" t="s">
        <v>746</v>
      </c>
      <c r="C951" t="str">
        <f t="shared" si="28"/>
        <v>make</v>
      </c>
      <c r="D951" t="str">
        <f t="shared" si="29"/>
        <v>northwest</v>
      </c>
      <c r="E951" t="s">
        <v>1257</v>
      </c>
    </row>
    <row r="952" spans="1:5" x14ac:dyDescent="0.3">
      <c r="A952" t="s">
        <v>1250</v>
      </c>
      <c r="B952" t="s">
        <v>747</v>
      </c>
      <c r="C952" t="str">
        <f t="shared" si="28"/>
        <v>make</v>
      </c>
      <c r="D952" t="str">
        <f t="shared" si="29"/>
        <v>northwind</v>
      </c>
      <c r="E952" t="s">
        <v>1257</v>
      </c>
    </row>
    <row r="953" spans="1:5" x14ac:dyDescent="0.3">
      <c r="A953" t="s">
        <v>1250</v>
      </c>
      <c r="B953" t="s">
        <v>1186</v>
      </c>
      <c r="C953" t="str">
        <f t="shared" si="28"/>
        <v>make</v>
      </c>
      <c r="D953" t="str">
        <f t="shared" si="29"/>
        <v>novamarine</v>
      </c>
      <c r="E953" t="s">
        <v>1257</v>
      </c>
    </row>
    <row r="954" spans="1:5" x14ac:dyDescent="0.3">
      <c r="A954" t="s">
        <v>1250</v>
      </c>
      <c r="B954" t="s">
        <v>748</v>
      </c>
      <c r="C954" t="str">
        <f t="shared" si="28"/>
        <v>make</v>
      </c>
      <c r="D954" t="str">
        <f t="shared" si="29"/>
        <v>novatec</v>
      </c>
      <c r="E954" t="s">
        <v>1257</v>
      </c>
    </row>
    <row r="955" spans="1:5" x14ac:dyDescent="0.3">
      <c r="A955" t="s">
        <v>1250</v>
      </c>
      <c r="B955" t="s">
        <v>749</v>
      </c>
      <c r="C955" t="str">
        <f t="shared" si="28"/>
        <v>make</v>
      </c>
      <c r="D955" t="str">
        <f t="shared" si="29"/>
        <v>novurania</v>
      </c>
      <c r="E955" t="s">
        <v>1257</v>
      </c>
    </row>
    <row r="956" spans="1:5" x14ac:dyDescent="0.3">
      <c r="A956" t="s">
        <v>1250</v>
      </c>
      <c r="B956" t="s">
        <v>750</v>
      </c>
      <c r="C956" t="str">
        <f t="shared" si="28"/>
        <v>make</v>
      </c>
      <c r="D956" t="str">
        <f t="shared" si="29"/>
        <v>numarine</v>
      </c>
      <c r="E956" t="s">
        <v>1257</v>
      </c>
    </row>
    <row r="957" spans="1:5" x14ac:dyDescent="0.3">
      <c r="A957" t="s">
        <v>1250</v>
      </c>
      <c r="B957" t="s">
        <v>751</v>
      </c>
      <c r="C957" t="str">
        <f t="shared" si="28"/>
        <v>make</v>
      </c>
      <c r="D957" t="str">
        <f t="shared" si="29"/>
        <v>ocean</v>
      </c>
      <c r="E957" t="s">
        <v>1257</v>
      </c>
    </row>
    <row r="958" spans="1:5" x14ac:dyDescent="0.3">
      <c r="A958" t="s">
        <v>1250</v>
      </c>
      <c r="B958" t="s">
        <v>752</v>
      </c>
      <c r="C958" t="str">
        <f t="shared" si="28"/>
        <v>make</v>
      </c>
      <c r="D958" t="str">
        <f t="shared" si="29"/>
        <v>oceanalexander</v>
      </c>
      <c r="E958" t="s">
        <v>1257</v>
      </c>
    </row>
    <row r="959" spans="1:5" x14ac:dyDescent="0.3">
      <c r="A959" t="s">
        <v>1250</v>
      </c>
      <c r="B959" t="s">
        <v>1187</v>
      </c>
      <c r="C959" t="str">
        <f t="shared" si="28"/>
        <v>make</v>
      </c>
      <c r="D959" t="str">
        <f t="shared" si="29"/>
        <v>oceanco</v>
      </c>
      <c r="E959" t="s">
        <v>1257</v>
      </c>
    </row>
    <row r="960" spans="1:5" x14ac:dyDescent="0.3">
      <c r="A960" t="s">
        <v>1250</v>
      </c>
      <c r="B960" t="s">
        <v>753</v>
      </c>
      <c r="C960" t="str">
        <f t="shared" si="28"/>
        <v>make</v>
      </c>
      <c r="D960" t="str">
        <f t="shared" si="29"/>
        <v>oceanfast</v>
      </c>
      <c r="E960" t="s">
        <v>1257</v>
      </c>
    </row>
    <row r="961" spans="1:5" x14ac:dyDescent="0.3">
      <c r="A961" t="s">
        <v>1250</v>
      </c>
      <c r="B961" t="s">
        <v>754</v>
      </c>
      <c r="C961" t="str">
        <f t="shared" si="28"/>
        <v>make</v>
      </c>
      <c r="D961" t="str">
        <f t="shared" si="29"/>
        <v>oceanmaster</v>
      </c>
      <c r="E961" t="s">
        <v>1257</v>
      </c>
    </row>
    <row r="962" spans="1:5" x14ac:dyDescent="0.3">
      <c r="A962" t="s">
        <v>1250</v>
      </c>
      <c r="B962" t="s">
        <v>755</v>
      </c>
      <c r="C962" t="str">
        <f t="shared" si="28"/>
        <v>make</v>
      </c>
      <c r="D962" t="str">
        <f t="shared" si="29"/>
        <v>oceanyachts</v>
      </c>
      <c r="E962" t="s">
        <v>1257</v>
      </c>
    </row>
    <row r="963" spans="1:5" x14ac:dyDescent="0.3">
      <c r="A963" t="s">
        <v>1250</v>
      </c>
      <c r="B963" t="s">
        <v>1188</v>
      </c>
      <c r="C963" t="str">
        <f t="shared" ref="C963:C1026" si="30">MID(B963,1,FIND("=",B963)-1)</f>
        <v>make</v>
      </c>
      <c r="D963" t="str">
        <f t="shared" ref="D963:D1026" si="31">MID(B963,FIND("=",B963)+1,LEN(B963))</f>
        <v>ocqueteau</v>
      </c>
      <c r="E963" t="s">
        <v>1257</v>
      </c>
    </row>
    <row r="964" spans="1:5" x14ac:dyDescent="0.3">
      <c r="A964" t="s">
        <v>1250</v>
      </c>
      <c r="B964" t="s">
        <v>756</v>
      </c>
      <c r="C964" t="str">
        <f t="shared" si="30"/>
        <v>make</v>
      </c>
      <c r="D964" t="str">
        <f t="shared" si="31"/>
        <v>oday</v>
      </c>
      <c r="E964" t="s">
        <v>1257</v>
      </c>
    </row>
    <row r="965" spans="1:5" x14ac:dyDescent="0.3">
      <c r="A965" t="s">
        <v>1250</v>
      </c>
      <c r="B965" t="s">
        <v>757</v>
      </c>
      <c r="C965" t="str">
        <f t="shared" si="30"/>
        <v>make</v>
      </c>
      <c r="D965" t="str">
        <f t="shared" si="31"/>
        <v>odyssey</v>
      </c>
      <c r="E965" t="s">
        <v>1257</v>
      </c>
    </row>
    <row r="966" spans="1:5" x14ac:dyDescent="0.3">
      <c r="A966" t="s">
        <v>1250</v>
      </c>
      <c r="B966" t="s">
        <v>758</v>
      </c>
      <c r="C966" t="str">
        <f t="shared" si="30"/>
        <v>make</v>
      </c>
      <c r="D966" t="str">
        <f t="shared" si="31"/>
        <v>offshore</v>
      </c>
      <c r="E966" t="s">
        <v>1257</v>
      </c>
    </row>
    <row r="967" spans="1:5" x14ac:dyDescent="0.3">
      <c r="A967" t="s">
        <v>1250</v>
      </c>
      <c r="B967" t="s">
        <v>759</v>
      </c>
      <c r="C967" t="str">
        <f t="shared" si="30"/>
        <v>make</v>
      </c>
      <c r="D967" t="str">
        <f t="shared" si="31"/>
        <v>Omega</v>
      </c>
      <c r="E967" t="s">
        <v>1257</v>
      </c>
    </row>
    <row r="968" spans="1:5" x14ac:dyDescent="0.3">
      <c r="A968" t="s">
        <v>1250</v>
      </c>
      <c r="B968" t="s">
        <v>760</v>
      </c>
      <c r="C968" t="str">
        <f t="shared" si="30"/>
        <v>make</v>
      </c>
      <c r="D968" t="str">
        <f t="shared" si="31"/>
        <v>onslowbay</v>
      </c>
      <c r="E968" t="s">
        <v>1257</v>
      </c>
    </row>
    <row r="969" spans="1:5" x14ac:dyDescent="0.3">
      <c r="A969" t="s">
        <v>1250</v>
      </c>
      <c r="B969" t="s">
        <v>1189</v>
      </c>
      <c r="C969" t="str">
        <f t="shared" si="30"/>
        <v>make</v>
      </c>
      <c r="D969" t="str">
        <f t="shared" si="31"/>
        <v>orkney</v>
      </c>
      <c r="E969" t="s">
        <v>1257</v>
      </c>
    </row>
    <row r="970" spans="1:5" x14ac:dyDescent="0.3">
      <c r="A970" t="s">
        <v>1250</v>
      </c>
      <c r="B970" t="s">
        <v>1190</v>
      </c>
      <c r="C970" t="str">
        <f t="shared" si="30"/>
        <v>make</v>
      </c>
      <c r="D970" t="str">
        <f t="shared" si="31"/>
        <v>orkneyboats</v>
      </c>
      <c r="E970" t="s">
        <v>1257</v>
      </c>
    </row>
    <row r="971" spans="1:5" x14ac:dyDescent="0.3">
      <c r="A971" t="s">
        <v>1250</v>
      </c>
      <c r="B971" t="s">
        <v>761</v>
      </c>
      <c r="C971" t="str">
        <f t="shared" si="30"/>
        <v>make</v>
      </c>
      <c r="D971" t="str">
        <f t="shared" si="31"/>
        <v>osprey</v>
      </c>
      <c r="E971" t="s">
        <v>1257</v>
      </c>
    </row>
    <row r="972" spans="1:5" x14ac:dyDescent="0.3">
      <c r="A972" t="s">
        <v>1250</v>
      </c>
      <c r="B972" t="s">
        <v>762</v>
      </c>
      <c r="C972" t="str">
        <f t="shared" si="30"/>
        <v>make</v>
      </c>
      <c r="D972" t="str">
        <f t="shared" si="31"/>
        <v>otam</v>
      </c>
      <c r="E972" t="s">
        <v>1257</v>
      </c>
    </row>
    <row r="973" spans="1:5" x14ac:dyDescent="0.3">
      <c r="A973" t="s">
        <v>1250</v>
      </c>
      <c r="B973" t="s">
        <v>763</v>
      </c>
      <c r="C973" t="str">
        <f t="shared" si="30"/>
        <v>make</v>
      </c>
      <c r="D973" t="str">
        <f t="shared" si="31"/>
        <v>outerlimits</v>
      </c>
      <c r="E973" t="s">
        <v>1257</v>
      </c>
    </row>
    <row r="974" spans="1:5" x14ac:dyDescent="0.3">
      <c r="A974" t="s">
        <v>1250</v>
      </c>
      <c r="B974" t="s">
        <v>764</v>
      </c>
      <c r="C974" t="str">
        <f t="shared" si="30"/>
        <v>make</v>
      </c>
      <c r="D974" t="str">
        <f t="shared" si="31"/>
        <v>outerreef</v>
      </c>
      <c r="E974" t="s">
        <v>1257</v>
      </c>
    </row>
    <row r="975" spans="1:5" x14ac:dyDescent="0.3">
      <c r="A975" t="s">
        <v>1250</v>
      </c>
      <c r="B975" t="s">
        <v>1191</v>
      </c>
      <c r="C975" t="str">
        <f t="shared" si="30"/>
        <v>make</v>
      </c>
      <c r="D975" t="str">
        <f t="shared" si="31"/>
        <v>outerreefyachts</v>
      </c>
      <c r="E975" t="s">
        <v>1257</v>
      </c>
    </row>
    <row r="976" spans="1:5" x14ac:dyDescent="0.3">
      <c r="A976" t="s">
        <v>1250</v>
      </c>
      <c r="B976" t="s">
        <v>765</v>
      </c>
      <c r="C976" t="str">
        <f t="shared" si="30"/>
        <v>make</v>
      </c>
      <c r="D976" t="str">
        <f t="shared" si="31"/>
        <v>outisland</v>
      </c>
      <c r="E976" t="s">
        <v>1257</v>
      </c>
    </row>
    <row r="977" spans="1:5" x14ac:dyDescent="0.3">
      <c r="A977" t="s">
        <v>1250</v>
      </c>
      <c r="B977" t="s">
        <v>766</v>
      </c>
      <c r="C977" t="str">
        <f t="shared" si="30"/>
        <v>make</v>
      </c>
      <c r="D977" t="str">
        <f t="shared" si="31"/>
        <v>outremer</v>
      </c>
      <c r="E977" t="s">
        <v>1257</v>
      </c>
    </row>
    <row r="978" spans="1:5" x14ac:dyDescent="0.3">
      <c r="A978" t="s">
        <v>1250</v>
      </c>
      <c r="B978" t="s">
        <v>767</v>
      </c>
      <c r="C978" t="str">
        <f t="shared" si="30"/>
        <v>make</v>
      </c>
      <c r="D978" t="str">
        <f t="shared" si="31"/>
        <v>ovation</v>
      </c>
      <c r="E978" t="s">
        <v>1257</v>
      </c>
    </row>
    <row r="979" spans="1:5" x14ac:dyDescent="0.3">
      <c r="A979" t="s">
        <v>1250</v>
      </c>
      <c r="B979" t="s">
        <v>768</v>
      </c>
      <c r="C979" t="str">
        <f t="shared" si="30"/>
        <v>make</v>
      </c>
      <c r="D979" t="str">
        <f t="shared" si="31"/>
        <v>overmarine</v>
      </c>
      <c r="E979" t="s">
        <v>1257</v>
      </c>
    </row>
    <row r="980" spans="1:5" x14ac:dyDescent="0.3">
      <c r="A980" t="s">
        <v>1250</v>
      </c>
      <c r="B980" t="s">
        <v>769</v>
      </c>
      <c r="C980" t="str">
        <f t="shared" si="30"/>
        <v>make</v>
      </c>
      <c r="D980" t="str">
        <f t="shared" si="31"/>
        <v>oyster</v>
      </c>
      <c r="E980" t="s">
        <v>1257</v>
      </c>
    </row>
    <row r="981" spans="1:5" x14ac:dyDescent="0.3">
      <c r="A981" t="s">
        <v>1250</v>
      </c>
      <c r="B981" t="s">
        <v>770</v>
      </c>
      <c r="C981" t="str">
        <f t="shared" si="30"/>
        <v>make</v>
      </c>
      <c r="D981" t="str">
        <f t="shared" si="31"/>
        <v>pacemaker</v>
      </c>
      <c r="E981" t="s">
        <v>1257</v>
      </c>
    </row>
    <row r="982" spans="1:5" x14ac:dyDescent="0.3">
      <c r="A982" t="s">
        <v>1250</v>
      </c>
      <c r="B982" t="s">
        <v>771</v>
      </c>
      <c r="C982" t="str">
        <f t="shared" si="30"/>
        <v>make</v>
      </c>
      <c r="D982" t="str">
        <f t="shared" si="31"/>
        <v>pacific</v>
      </c>
      <c r="E982" t="s">
        <v>1257</v>
      </c>
    </row>
    <row r="983" spans="1:5" x14ac:dyDescent="0.3">
      <c r="A983" t="s">
        <v>1250</v>
      </c>
      <c r="B983" t="s">
        <v>772</v>
      </c>
      <c r="C983" t="str">
        <f t="shared" si="30"/>
        <v>make</v>
      </c>
      <c r="D983" t="str">
        <f t="shared" si="31"/>
        <v>pacifica</v>
      </c>
      <c r="E983" t="s">
        <v>1257</v>
      </c>
    </row>
    <row r="984" spans="1:5" x14ac:dyDescent="0.3">
      <c r="A984" t="s">
        <v>1250</v>
      </c>
      <c r="B984" t="s">
        <v>773</v>
      </c>
      <c r="C984" t="str">
        <f t="shared" si="30"/>
        <v>make</v>
      </c>
      <c r="D984" t="str">
        <f t="shared" si="31"/>
        <v>PacificMariner</v>
      </c>
      <c r="E984" t="s">
        <v>1257</v>
      </c>
    </row>
    <row r="985" spans="1:5" x14ac:dyDescent="0.3">
      <c r="A985" t="s">
        <v>1250</v>
      </c>
      <c r="B985" t="s">
        <v>774</v>
      </c>
      <c r="C985" t="str">
        <f t="shared" si="30"/>
        <v>make</v>
      </c>
      <c r="D985" t="str">
        <f t="shared" si="31"/>
        <v>pacificseacraft</v>
      </c>
      <c r="E985" t="s">
        <v>1257</v>
      </c>
    </row>
    <row r="986" spans="1:5" x14ac:dyDescent="0.3">
      <c r="A986" t="s">
        <v>1250</v>
      </c>
      <c r="B986" t="s">
        <v>775</v>
      </c>
      <c r="C986" t="str">
        <f t="shared" si="30"/>
        <v>make</v>
      </c>
      <c r="D986" t="str">
        <f t="shared" si="31"/>
        <v>palmbeach</v>
      </c>
      <c r="E986" t="s">
        <v>1257</v>
      </c>
    </row>
    <row r="987" spans="1:5" x14ac:dyDescent="0.3">
      <c r="A987" t="s">
        <v>1250</v>
      </c>
      <c r="B987" t="s">
        <v>776</v>
      </c>
      <c r="C987" t="str">
        <f t="shared" si="30"/>
        <v>make</v>
      </c>
      <c r="D987" t="str">
        <f t="shared" si="31"/>
        <v>palmbeachboats</v>
      </c>
      <c r="E987" t="s">
        <v>1257</v>
      </c>
    </row>
    <row r="988" spans="1:5" x14ac:dyDescent="0.3">
      <c r="A988" t="s">
        <v>1250</v>
      </c>
      <c r="B988" t="s">
        <v>1192</v>
      </c>
      <c r="C988" t="str">
        <f t="shared" si="30"/>
        <v>make</v>
      </c>
      <c r="D988" t="str">
        <f t="shared" si="31"/>
        <v>palmbeachmotoryachts</v>
      </c>
      <c r="E988" t="s">
        <v>1257</v>
      </c>
    </row>
    <row r="989" spans="1:5" x14ac:dyDescent="0.3">
      <c r="A989" t="s">
        <v>1250</v>
      </c>
      <c r="B989" t="s">
        <v>777</v>
      </c>
      <c r="C989" t="str">
        <f t="shared" si="30"/>
        <v>make</v>
      </c>
      <c r="D989" t="str">
        <f t="shared" si="31"/>
        <v>palmbeachpontoons</v>
      </c>
      <c r="E989" t="s">
        <v>1257</v>
      </c>
    </row>
    <row r="990" spans="1:5" x14ac:dyDescent="0.3">
      <c r="A990" t="s">
        <v>1250</v>
      </c>
      <c r="B990" t="s">
        <v>778</v>
      </c>
      <c r="C990" t="str">
        <f t="shared" si="30"/>
        <v>make</v>
      </c>
      <c r="D990" t="str">
        <f t="shared" si="31"/>
        <v>palmerjohnson</v>
      </c>
      <c r="E990" t="s">
        <v>1257</v>
      </c>
    </row>
    <row r="991" spans="1:5" x14ac:dyDescent="0.3">
      <c r="A991" t="s">
        <v>1250</v>
      </c>
      <c r="B991" t="s">
        <v>779</v>
      </c>
      <c r="C991" t="str">
        <f t="shared" si="30"/>
        <v>make</v>
      </c>
      <c r="D991" t="str">
        <f t="shared" si="31"/>
        <v>palmetto</v>
      </c>
      <c r="E991" t="s">
        <v>1257</v>
      </c>
    </row>
    <row r="992" spans="1:5" x14ac:dyDescent="0.3">
      <c r="A992" t="s">
        <v>1250</v>
      </c>
      <c r="B992" t="s">
        <v>780</v>
      </c>
      <c r="C992" t="str">
        <f t="shared" si="30"/>
        <v>make</v>
      </c>
      <c r="D992" t="str">
        <f t="shared" si="31"/>
        <v>panga</v>
      </c>
      <c r="E992" t="s">
        <v>1257</v>
      </c>
    </row>
    <row r="993" spans="1:5" x14ac:dyDescent="0.3">
      <c r="A993" t="s">
        <v>1250</v>
      </c>
      <c r="B993" t="s">
        <v>781</v>
      </c>
      <c r="C993" t="str">
        <f t="shared" si="30"/>
        <v>make</v>
      </c>
      <c r="D993" t="str">
        <f t="shared" si="31"/>
        <v>pantera</v>
      </c>
      <c r="E993" t="s">
        <v>1257</v>
      </c>
    </row>
    <row r="994" spans="1:5" x14ac:dyDescent="0.3">
      <c r="A994" t="s">
        <v>1250</v>
      </c>
      <c r="B994" t="s">
        <v>1193</v>
      </c>
      <c r="C994" t="str">
        <f t="shared" si="30"/>
        <v>make</v>
      </c>
      <c r="D994" t="str">
        <f t="shared" si="31"/>
        <v>paragon</v>
      </c>
      <c r="E994" t="s">
        <v>1257</v>
      </c>
    </row>
    <row r="995" spans="1:5" x14ac:dyDescent="0.3">
      <c r="A995" t="s">
        <v>1250</v>
      </c>
      <c r="B995" t="s">
        <v>782</v>
      </c>
      <c r="C995" t="str">
        <f t="shared" si="30"/>
        <v>make</v>
      </c>
      <c r="D995" t="str">
        <f t="shared" si="31"/>
        <v>parker</v>
      </c>
      <c r="E995" t="s">
        <v>1257</v>
      </c>
    </row>
    <row r="996" spans="1:5" x14ac:dyDescent="0.3">
      <c r="A996" t="s">
        <v>1250</v>
      </c>
      <c r="B996" t="s">
        <v>783</v>
      </c>
      <c r="C996" t="str">
        <f t="shared" si="30"/>
        <v>make</v>
      </c>
      <c r="D996" t="str">
        <f t="shared" si="31"/>
        <v>partikraft</v>
      </c>
      <c r="E996" t="s">
        <v>1257</v>
      </c>
    </row>
    <row r="997" spans="1:5" x14ac:dyDescent="0.3">
      <c r="A997" t="s">
        <v>1250</v>
      </c>
      <c r="B997" t="s">
        <v>784</v>
      </c>
      <c r="C997" t="str">
        <f t="shared" si="30"/>
        <v>make</v>
      </c>
      <c r="D997" t="str">
        <f t="shared" si="31"/>
        <v>passport</v>
      </c>
      <c r="E997" t="s">
        <v>1257</v>
      </c>
    </row>
    <row r="998" spans="1:5" x14ac:dyDescent="0.3">
      <c r="A998" t="s">
        <v>1250</v>
      </c>
      <c r="B998" t="s">
        <v>785</v>
      </c>
      <c r="C998" t="str">
        <f t="shared" si="30"/>
        <v>make</v>
      </c>
      <c r="D998" t="str">
        <f t="shared" si="31"/>
        <v>pathfinder</v>
      </c>
      <c r="E998" t="s">
        <v>1257</v>
      </c>
    </row>
    <row r="999" spans="1:5" x14ac:dyDescent="0.3">
      <c r="A999" t="s">
        <v>1250</v>
      </c>
      <c r="B999" t="s">
        <v>786</v>
      </c>
      <c r="C999" t="str">
        <f t="shared" si="30"/>
        <v>make</v>
      </c>
      <c r="D999" t="str">
        <f t="shared" si="31"/>
        <v>paulmann</v>
      </c>
      <c r="E999" t="s">
        <v>1257</v>
      </c>
    </row>
    <row r="1000" spans="1:5" x14ac:dyDescent="0.3">
      <c r="A1000" t="s">
        <v>1250</v>
      </c>
      <c r="B1000" t="s">
        <v>787</v>
      </c>
      <c r="C1000" t="str">
        <f t="shared" si="30"/>
        <v>make</v>
      </c>
      <c r="D1000" t="str">
        <f t="shared" si="31"/>
        <v>pdq</v>
      </c>
      <c r="E1000" t="s">
        <v>1257</v>
      </c>
    </row>
    <row r="1001" spans="1:5" x14ac:dyDescent="0.3">
      <c r="A1001" t="s">
        <v>1250</v>
      </c>
      <c r="B1001" t="s">
        <v>1194</v>
      </c>
      <c r="C1001" t="str">
        <f t="shared" si="30"/>
        <v>make</v>
      </c>
      <c r="D1001" t="str">
        <f t="shared" si="31"/>
        <v>pearl</v>
      </c>
      <c r="E1001" t="s">
        <v>1257</v>
      </c>
    </row>
    <row r="1002" spans="1:5" x14ac:dyDescent="0.3">
      <c r="A1002" t="s">
        <v>1250</v>
      </c>
      <c r="B1002" t="s">
        <v>788</v>
      </c>
      <c r="C1002" t="str">
        <f t="shared" si="30"/>
        <v>make</v>
      </c>
      <c r="D1002" t="str">
        <f t="shared" si="31"/>
        <v>Pearson</v>
      </c>
      <c r="E1002" t="s">
        <v>1257</v>
      </c>
    </row>
    <row r="1003" spans="1:5" x14ac:dyDescent="0.3">
      <c r="A1003" t="s">
        <v>1250</v>
      </c>
      <c r="B1003" t="s">
        <v>789</v>
      </c>
      <c r="C1003" t="str">
        <f t="shared" si="30"/>
        <v>make</v>
      </c>
      <c r="D1003" t="str">
        <f t="shared" si="31"/>
        <v>pelican</v>
      </c>
      <c r="E1003" t="s">
        <v>1257</v>
      </c>
    </row>
    <row r="1004" spans="1:5" x14ac:dyDescent="0.3">
      <c r="A1004" t="s">
        <v>1250</v>
      </c>
      <c r="B1004" t="s">
        <v>1195</v>
      </c>
      <c r="C1004" t="str">
        <f t="shared" si="30"/>
        <v>make</v>
      </c>
      <c r="D1004" t="str">
        <f t="shared" si="31"/>
        <v>perininavi</v>
      </c>
      <c r="E1004" t="s">
        <v>1257</v>
      </c>
    </row>
    <row r="1005" spans="1:5" x14ac:dyDescent="0.3">
      <c r="A1005" t="s">
        <v>1250</v>
      </c>
      <c r="B1005" t="s">
        <v>791</v>
      </c>
      <c r="C1005" t="str">
        <f t="shared" si="30"/>
        <v>make</v>
      </c>
      <c r="D1005" t="str">
        <f t="shared" si="31"/>
        <v>pershing</v>
      </c>
      <c r="E1005" t="s">
        <v>1257</v>
      </c>
    </row>
    <row r="1006" spans="1:5" x14ac:dyDescent="0.3">
      <c r="A1006" t="s">
        <v>1250</v>
      </c>
      <c r="B1006" t="s">
        <v>792</v>
      </c>
      <c r="C1006" t="str">
        <f t="shared" si="30"/>
        <v>make</v>
      </c>
      <c r="D1006" t="str">
        <f t="shared" si="31"/>
        <v>phoenix</v>
      </c>
      <c r="E1006" t="s">
        <v>1257</v>
      </c>
    </row>
    <row r="1007" spans="1:5" x14ac:dyDescent="0.3">
      <c r="A1007" t="s">
        <v>1250</v>
      </c>
      <c r="B1007" t="s">
        <v>793</v>
      </c>
      <c r="C1007" t="str">
        <f t="shared" si="30"/>
        <v>make</v>
      </c>
      <c r="D1007" t="str">
        <f t="shared" si="31"/>
        <v>picchiotti</v>
      </c>
      <c r="E1007" t="s">
        <v>1257</v>
      </c>
    </row>
    <row r="1008" spans="1:5" x14ac:dyDescent="0.3">
      <c r="A1008" t="s">
        <v>1250</v>
      </c>
      <c r="B1008" t="s">
        <v>794</v>
      </c>
      <c r="C1008" t="str">
        <f t="shared" si="30"/>
        <v>make</v>
      </c>
      <c r="D1008" t="str">
        <f t="shared" si="31"/>
        <v>pioneer</v>
      </c>
      <c r="E1008" t="s">
        <v>1257</v>
      </c>
    </row>
    <row r="1009" spans="1:5" x14ac:dyDescent="0.3">
      <c r="A1009" t="s">
        <v>1250</v>
      </c>
      <c r="B1009" t="s">
        <v>795</v>
      </c>
      <c r="C1009" t="str">
        <f t="shared" si="30"/>
        <v>make</v>
      </c>
      <c r="D1009" t="str">
        <f t="shared" si="31"/>
        <v>pirelli</v>
      </c>
      <c r="E1009" t="s">
        <v>1257</v>
      </c>
    </row>
    <row r="1010" spans="1:5" x14ac:dyDescent="0.3">
      <c r="A1010" t="s">
        <v>1250</v>
      </c>
      <c r="B1010" t="s">
        <v>796</v>
      </c>
      <c r="C1010" t="str">
        <f t="shared" si="30"/>
        <v>make</v>
      </c>
      <c r="D1010" t="str">
        <f t="shared" si="31"/>
        <v>playcraft</v>
      </c>
      <c r="E1010" t="s">
        <v>1257</v>
      </c>
    </row>
    <row r="1011" spans="1:5" x14ac:dyDescent="0.3">
      <c r="A1011" t="s">
        <v>1250</v>
      </c>
      <c r="B1011" t="s">
        <v>797</v>
      </c>
      <c r="C1011" t="str">
        <f t="shared" si="30"/>
        <v>make</v>
      </c>
      <c r="D1011" t="str">
        <f t="shared" si="31"/>
        <v>pluckebaum</v>
      </c>
      <c r="E1011" t="s">
        <v>1257</v>
      </c>
    </row>
    <row r="1012" spans="1:5" x14ac:dyDescent="0.3">
      <c r="A1012" t="s">
        <v>1250</v>
      </c>
      <c r="B1012" t="s">
        <v>798</v>
      </c>
      <c r="C1012" t="str">
        <f t="shared" si="30"/>
        <v>make</v>
      </c>
      <c r="D1012" t="str">
        <f t="shared" si="31"/>
        <v>polar</v>
      </c>
      <c r="E1012" t="s">
        <v>1257</v>
      </c>
    </row>
    <row r="1013" spans="1:5" x14ac:dyDescent="0.3">
      <c r="A1013" t="s">
        <v>1250</v>
      </c>
      <c r="B1013" t="s">
        <v>799</v>
      </c>
      <c r="C1013" t="str">
        <f t="shared" si="30"/>
        <v>make</v>
      </c>
      <c r="D1013" t="str">
        <f t="shared" si="31"/>
        <v>polarboats</v>
      </c>
      <c r="E1013" t="s">
        <v>1257</v>
      </c>
    </row>
    <row r="1014" spans="1:5" x14ac:dyDescent="0.3">
      <c r="A1014" t="s">
        <v>1250</v>
      </c>
      <c r="B1014" t="s">
        <v>800</v>
      </c>
      <c r="C1014" t="str">
        <f t="shared" si="30"/>
        <v>make</v>
      </c>
      <c r="D1014" t="str">
        <f t="shared" si="31"/>
        <v>polaris</v>
      </c>
      <c r="E1014" t="s">
        <v>1257</v>
      </c>
    </row>
    <row r="1015" spans="1:5" x14ac:dyDescent="0.3">
      <c r="A1015" t="s">
        <v>1250</v>
      </c>
      <c r="B1015" t="s">
        <v>801</v>
      </c>
      <c r="C1015" t="str">
        <f t="shared" si="30"/>
        <v>make</v>
      </c>
      <c r="D1015" t="str">
        <f t="shared" si="31"/>
        <v>polarkraft</v>
      </c>
      <c r="E1015" t="s">
        <v>1257</v>
      </c>
    </row>
    <row r="1016" spans="1:5" x14ac:dyDescent="0.3">
      <c r="A1016" t="s">
        <v>1250</v>
      </c>
      <c r="B1016" t="s">
        <v>802</v>
      </c>
      <c r="C1016" t="str">
        <f t="shared" si="30"/>
        <v>make</v>
      </c>
      <c r="D1016" t="str">
        <f t="shared" si="31"/>
        <v>pondking</v>
      </c>
      <c r="E1016" t="s">
        <v>1257</v>
      </c>
    </row>
    <row r="1017" spans="1:5" x14ac:dyDescent="0.3">
      <c r="A1017" t="s">
        <v>1250</v>
      </c>
      <c r="B1017" t="s">
        <v>1196</v>
      </c>
      <c r="C1017" t="str">
        <f t="shared" si="30"/>
        <v>make</v>
      </c>
      <c r="D1017" t="str">
        <f t="shared" si="31"/>
        <v>poseidon</v>
      </c>
      <c r="E1017" t="s">
        <v>1257</v>
      </c>
    </row>
    <row r="1018" spans="1:5" x14ac:dyDescent="0.3">
      <c r="A1018" t="s">
        <v>1250</v>
      </c>
      <c r="B1018" t="s">
        <v>803</v>
      </c>
      <c r="C1018" t="str">
        <f t="shared" si="30"/>
        <v>make</v>
      </c>
      <c r="D1018" t="str">
        <f t="shared" si="31"/>
        <v>posillipo</v>
      </c>
      <c r="E1018" t="s">
        <v>1257</v>
      </c>
    </row>
    <row r="1019" spans="1:5" x14ac:dyDescent="0.3">
      <c r="A1019" t="s">
        <v>1250</v>
      </c>
      <c r="B1019" t="s">
        <v>804</v>
      </c>
      <c r="C1019" t="str">
        <f t="shared" si="30"/>
        <v>make</v>
      </c>
      <c r="D1019" t="str">
        <f t="shared" si="31"/>
        <v>post</v>
      </c>
      <c r="E1019" t="s">
        <v>1257</v>
      </c>
    </row>
    <row r="1020" spans="1:5" x14ac:dyDescent="0.3">
      <c r="A1020" t="s">
        <v>1250</v>
      </c>
      <c r="B1020" t="s">
        <v>1197</v>
      </c>
      <c r="C1020" t="str">
        <f t="shared" si="30"/>
        <v>make</v>
      </c>
      <c r="D1020" t="str">
        <f t="shared" si="31"/>
        <v>powercat</v>
      </c>
      <c r="E1020" t="s">
        <v>1257</v>
      </c>
    </row>
    <row r="1021" spans="1:5" x14ac:dyDescent="0.3">
      <c r="A1021" t="s">
        <v>1250</v>
      </c>
      <c r="B1021" t="s">
        <v>805</v>
      </c>
      <c r="C1021" t="str">
        <f t="shared" si="30"/>
        <v>make</v>
      </c>
      <c r="D1021" t="str">
        <f t="shared" si="31"/>
        <v>powerplay</v>
      </c>
      <c r="E1021" t="s">
        <v>1257</v>
      </c>
    </row>
    <row r="1022" spans="1:5" x14ac:dyDescent="0.3">
      <c r="A1022" t="s">
        <v>1250</v>
      </c>
      <c r="B1022" t="s">
        <v>806</v>
      </c>
      <c r="C1022" t="str">
        <f t="shared" si="30"/>
        <v>make</v>
      </c>
      <c r="D1022" t="str">
        <f t="shared" si="31"/>
        <v>powerquest</v>
      </c>
      <c r="E1022" t="s">
        <v>1257</v>
      </c>
    </row>
    <row r="1023" spans="1:5" x14ac:dyDescent="0.3">
      <c r="A1023" t="s">
        <v>1250</v>
      </c>
      <c r="B1023" t="s">
        <v>807</v>
      </c>
      <c r="C1023" t="str">
        <f t="shared" si="30"/>
        <v>make</v>
      </c>
      <c r="D1023" t="str">
        <f t="shared" si="31"/>
        <v>prairie</v>
      </c>
      <c r="E1023" t="s">
        <v>1257</v>
      </c>
    </row>
    <row r="1024" spans="1:5" x14ac:dyDescent="0.3">
      <c r="A1024" t="s">
        <v>1250</v>
      </c>
      <c r="B1024" t="s">
        <v>808</v>
      </c>
      <c r="C1024" t="str">
        <f t="shared" si="30"/>
        <v>make</v>
      </c>
      <c r="D1024" t="str">
        <f t="shared" si="31"/>
        <v>predator</v>
      </c>
      <c r="E1024" t="s">
        <v>1257</v>
      </c>
    </row>
    <row r="1025" spans="1:5" x14ac:dyDescent="0.3">
      <c r="A1025" t="s">
        <v>1250</v>
      </c>
      <c r="B1025" t="s">
        <v>809</v>
      </c>
      <c r="C1025" t="str">
        <f t="shared" si="30"/>
        <v>make</v>
      </c>
      <c r="D1025" t="str">
        <f t="shared" si="31"/>
        <v>premier</v>
      </c>
      <c r="E1025" t="s">
        <v>1257</v>
      </c>
    </row>
    <row r="1026" spans="1:5" x14ac:dyDescent="0.3">
      <c r="A1026" t="s">
        <v>1250</v>
      </c>
      <c r="B1026" t="s">
        <v>810</v>
      </c>
      <c r="C1026" t="str">
        <f t="shared" si="30"/>
        <v>make</v>
      </c>
      <c r="D1026" t="str">
        <f t="shared" si="31"/>
        <v>premierboats</v>
      </c>
      <c r="E1026" t="s">
        <v>1257</v>
      </c>
    </row>
    <row r="1027" spans="1:5" x14ac:dyDescent="0.3">
      <c r="A1027" t="s">
        <v>1250</v>
      </c>
      <c r="B1027" t="s">
        <v>811</v>
      </c>
      <c r="C1027" t="str">
        <f t="shared" ref="C1027:C1090" si="32">MID(B1027,1,FIND("=",B1027)-1)</f>
        <v>make</v>
      </c>
      <c r="D1027" t="str">
        <f t="shared" ref="D1027:D1090" si="33">MID(B1027,FIND("=",B1027)+1,LEN(B1027))</f>
        <v>premiermarine</v>
      </c>
      <c r="E1027" t="s">
        <v>1257</v>
      </c>
    </row>
    <row r="1028" spans="1:5" x14ac:dyDescent="0.3">
      <c r="A1028" t="s">
        <v>1250</v>
      </c>
      <c r="B1028" t="s">
        <v>812</v>
      </c>
      <c r="C1028" t="str">
        <f t="shared" si="32"/>
        <v>make</v>
      </c>
      <c r="D1028" t="str">
        <f t="shared" si="33"/>
        <v>premierpontoon</v>
      </c>
      <c r="E1028" t="s">
        <v>1257</v>
      </c>
    </row>
    <row r="1029" spans="1:5" x14ac:dyDescent="0.3">
      <c r="A1029" t="s">
        <v>1250</v>
      </c>
      <c r="B1029" t="s">
        <v>1198</v>
      </c>
      <c r="C1029" t="str">
        <f t="shared" si="32"/>
        <v>make</v>
      </c>
      <c r="D1029" t="str">
        <f t="shared" si="33"/>
        <v>premierpontoons</v>
      </c>
      <c r="E1029" t="s">
        <v>1257</v>
      </c>
    </row>
    <row r="1030" spans="1:5" x14ac:dyDescent="0.3">
      <c r="A1030" t="s">
        <v>1250</v>
      </c>
      <c r="B1030" t="s">
        <v>813</v>
      </c>
      <c r="C1030" t="str">
        <f t="shared" si="32"/>
        <v>make</v>
      </c>
      <c r="D1030" t="str">
        <f t="shared" si="33"/>
        <v>president</v>
      </c>
      <c r="E1030" t="s">
        <v>1257</v>
      </c>
    </row>
    <row r="1031" spans="1:5" x14ac:dyDescent="0.3">
      <c r="A1031" t="s">
        <v>1250</v>
      </c>
      <c r="B1031" t="s">
        <v>814</v>
      </c>
      <c r="C1031" t="str">
        <f t="shared" si="32"/>
        <v>make</v>
      </c>
      <c r="D1031" t="str">
        <f t="shared" si="33"/>
        <v>prestige</v>
      </c>
      <c r="E1031" t="s">
        <v>1257</v>
      </c>
    </row>
    <row r="1032" spans="1:5" x14ac:dyDescent="0.3">
      <c r="A1032" t="s">
        <v>1250</v>
      </c>
      <c r="B1032" t="s">
        <v>815</v>
      </c>
      <c r="C1032" t="str">
        <f t="shared" si="32"/>
        <v>make</v>
      </c>
      <c r="D1032" t="str">
        <f t="shared" si="33"/>
        <v>princecraft</v>
      </c>
      <c r="E1032" t="s">
        <v>1257</v>
      </c>
    </row>
    <row r="1033" spans="1:5" x14ac:dyDescent="0.3">
      <c r="A1033" t="s">
        <v>1250</v>
      </c>
      <c r="B1033" t="s">
        <v>816</v>
      </c>
      <c r="C1033" t="str">
        <f t="shared" si="32"/>
        <v>make</v>
      </c>
      <c r="D1033" t="str">
        <f t="shared" si="33"/>
        <v>princess</v>
      </c>
      <c r="E1033" t="s">
        <v>1257</v>
      </c>
    </row>
    <row r="1034" spans="1:5" x14ac:dyDescent="0.3">
      <c r="A1034" t="s">
        <v>1250</v>
      </c>
      <c r="B1034" t="s">
        <v>817</v>
      </c>
      <c r="C1034" t="str">
        <f t="shared" si="32"/>
        <v>make</v>
      </c>
      <c r="D1034" t="str">
        <f t="shared" si="33"/>
        <v>privateer</v>
      </c>
      <c r="E1034" t="s">
        <v>1257</v>
      </c>
    </row>
    <row r="1035" spans="1:5" x14ac:dyDescent="0.3">
      <c r="A1035" t="s">
        <v>1250</v>
      </c>
      <c r="B1035" t="s">
        <v>818</v>
      </c>
      <c r="C1035" t="str">
        <f t="shared" si="32"/>
        <v>make</v>
      </c>
      <c r="D1035" t="str">
        <f t="shared" si="33"/>
        <v>Privilege</v>
      </c>
      <c r="E1035" t="s">
        <v>1257</v>
      </c>
    </row>
    <row r="1036" spans="1:5" x14ac:dyDescent="0.3">
      <c r="A1036" t="s">
        <v>1250</v>
      </c>
      <c r="B1036" t="s">
        <v>819</v>
      </c>
      <c r="C1036" t="str">
        <f t="shared" si="32"/>
        <v>make</v>
      </c>
      <c r="D1036" t="str">
        <f t="shared" si="33"/>
        <v>procraft</v>
      </c>
      <c r="E1036" t="s">
        <v>1257</v>
      </c>
    </row>
    <row r="1037" spans="1:5" x14ac:dyDescent="0.3">
      <c r="A1037" t="s">
        <v>1250</v>
      </c>
      <c r="B1037" t="s">
        <v>820</v>
      </c>
      <c r="C1037" t="str">
        <f t="shared" si="32"/>
        <v>make</v>
      </c>
      <c r="D1037" t="str">
        <f t="shared" si="33"/>
        <v>progator</v>
      </c>
      <c r="E1037" t="s">
        <v>1257</v>
      </c>
    </row>
    <row r="1038" spans="1:5" x14ac:dyDescent="0.3">
      <c r="A1038" t="s">
        <v>1250</v>
      </c>
      <c r="B1038" t="s">
        <v>821</v>
      </c>
      <c r="C1038" t="str">
        <f t="shared" si="32"/>
        <v>make</v>
      </c>
      <c r="D1038" t="str">
        <f t="shared" si="33"/>
        <v>prokat</v>
      </c>
      <c r="E1038" t="s">
        <v>1257</v>
      </c>
    </row>
    <row r="1039" spans="1:5" x14ac:dyDescent="0.3">
      <c r="A1039" t="s">
        <v>1250</v>
      </c>
      <c r="B1039" t="s">
        <v>822</v>
      </c>
      <c r="C1039" t="str">
        <f t="shared" si="32"/>
        <v>make</v>
      </c>
      <c r="D1039" t="str">
        <f t="shared" si="33"/>
        <v>proline</v>
      </c>
      <c r="E1039" t="s">
        <v>1257</v>
      </c>
    </row>
    <row r="1040" spans="1:5" x14ac:dyDescent="0.3">
      <c r="A1040" t="s">
        <v>1250</v>
      </c>
      <c r="B1040" t="s">
        <v>823</v>
      </c>
      <c r="C1040" t="str">
        <f t="shared" si="32"/>
        <v>make</v>
      </c>
      <c r="D1040" t="str">
        <f t="shared" si="33"/>
        <v>prosports</v>
      </c>
      <c r="E1040" t="s">
        <v>1257</v>
      </c>
    </row>
    <row r="1041" spans="1:5" x14ac:dyDescent="0.3">
      <c r="A1041" t="s">
        <v>1250</v>
      </c>
      <c r="B1041" t="s">
        <v>824</v>
      </c>
      <c r="C1041" t="str">
        <f t="shared" si="32"/>
        <v>make</v>
      </c>
      <c r="D1041" t="str">
        <f t="shared" si="33"/>
        <v>protector</v>
      </c>
      <c r="E1041" t="s">
        <v>1257</v>
      </c>
    </row>
    <row r="1042" spans="1:5" x14ac:dyDescent="0.3">
      <c r="A1042" t="s">
        <v>1250</v>
      </c>
      <c r="B1042" t="s">
        <v>1199</v>
      </c>
      <c r="C1042" t="str">
        <f t="shared" si="32"/>
        <v>make</v>
      </c>
      <c r="D1042" t="str">
        <f t="shared" si="33"/>
        <v>Proteksan</v>
      </c>
      <c r="E1042" t="s">
        <v>1257</v>
      </c>
    </row>
    <row r="1043" spans="1:5" x14ac:dyDescent="0.3">
      <c r="A1043" t="s">
        <v>1250</v>
      </c>
      <c r="B1043" t="s">
        <v>825</v>
      </c>
      <c r="C1043" t="str">
        <f t="shared" si="32"/>
        <v>make</v>
      </c>
      <c r="D1043" t="str">
        <f t="shared" si="33"/>
        <v>prout</v>
      </c>
      <c r="E1043" t="s">
        <v>1257</v>
      </c>
    </row>
    <row r="1044" spans="1:5" x14ac:dyDescent="0.3">
      <c r="A1044" t="s">
        <v>1250</v>
      </c>
      <c r="B1044" t="s">
        <v>826</v>
      </c>
      <c r="C1044" t="str">
        <f t="shared" si="32"/>
        <v>make</v>
      </c>
      <c r="D1044" t="str">
        <f t="shared" si="33"/>
        <v>Prowler</v>
      </c>
      <c r="E1044" t="s">
        <v>1257</v>
      </c>
    </row>
    <row r="1045" spans="1:5" x14ac:dyDescent="0.3">
      <c r="A1045" t="s">
        <v>1250</v>
      </c>
      <c r="B1045" t="s">
        <v>827</v>
      </c>
      <c r="C1045" t="str">
        <f t="shared" si="32"/>
        <v>make</v>
      </c>
      <c r="D1045" t="str">
        <f t="shared" si="33"/>
        <v>pursuit</v>
      </c>
      <c r="E1045" t="s">
        <v>1257</v>
      </c>
    </row>
    <row r="1046" spans="1:5" x14ac:dyDescent="0.3">
      <c r="A1046" t="s">
        <v>1250</v>
      </c>
      <c r="B1046" t="s">
        <v>828</v>
      </c>
      <c r="C1046" t="str">
        <f t="shared" si="32"/>
        <v>make</v>
      </c>
      <c r="D1046" t="str">
        <f t="shared" si="33"/>
        <v>pursuitboats</v>
      </c>
      <c r="E1046" t="s">
        <v>1257</v>
      </c>
    </row>
    <row r="1047" spans="1:5" x14ac:dyDescent="0.3">
      <c r="A1047" t="s">
        <v>1250</v>
      </c>
      <c r="B1047" t="s">
        <v>829</v>
      </c>
      <c r="C1047" t="str">
        <f t="shared" si="32"/>
        <v>make</v>
      </c>
      <c r="D1047" t="str">
        <f t="shared" si="33"/>
        <v>queenship</v>
      </c>
      <c r="E1047" t="s">
        <v>1257</v>
      </c>
    </row>
    <row r="1048" spans="1:5" x14ac:dyDescent="0.3">
      <c r="A1048" t="s">
        <v>1250</v>
      </c>
      <c r="B1048" t="s">
        <v>830</v>
      </c>
      <c r="C1048" t="str">
        <f t="shared" si="32"/>
        <v>make</v>
      </c>
      <c r="D1048" t="str">
        <f t="shared" si="33"/>
        <v>quest</v>
      </c>
      <c r="E1048" t="s">
        <v>1257</v>
      </c>
    </row>
    <row r="1049" spans="1:5" x14ac:dyDescent="0.3">
      <c r="A1049" t="s">
        <v>1250</v>
      </c>
      <c r="B1049" t="s">
        <v>831</v>
      </c>
      <c r="C1049" t="str">
        <f t="shared" si="32"/>
        <v>make</v>
      </c>
      <c r="D1049" t="str">
        <f t="shared" si="33"/>
        <v>quicksilver</v>
      </c>
      <c r="E1049" t="s">
        <v>1257</v>
      </c>
    </row>
    <row r="1050" spans="1:5" x14ac:dyDescent="0.3">
      <c r="A1050" t="s">
        <v>1250</v>
      </c>
      <c r="B1050" t="s">
        <v>832</v>
      </c>
      <c r="C1050" t="str">
        <f t="shared" si="32"/>
        <v>make</v>
      </c>
      <c r="D1050" t="str">
        <f t="shared" si="33"/>
        <v>qwest</v>
      </c>
      <c r="E1050" t="s">
        <v>1257</v>
      </c>
    </row>
    <row r="1051" spans="1:5" x14ac:dyDescent="0.3">
      <c r="A1051" t="s">
        <v>1250</v>
      </c>
      <c r="B1051" t="s">
        <v>833</v>
      </c>
      <c r="C1051" t="str">
        <f t="shared" si="32"/>
        <v>make</v>
      </c>
      <c r="D1051" t="str">
        <f t="shared" si="33"/>
        <v>rampage</v>
      </c>
      <c r="E1051" t="s">
        <v>1257</v>
      </c>
    </row>
    <row r="1052" spans="1:5" x14ac:dyDescent="0.3">
      <c r="A1052" t="s">
        <v>1250</v>
      </c>
      <c r="B1052" t="s">
        <v>834</v>
      </c>
      <c r="C1052" t="str">
        <f t="shared" si="32"/>
        <v>make</v>
      </c>
      <c r="D1052" t="str">
        <f t="shared" si="33"/>
        <v>rancraft</v>
      </c>
      <c r="E1052" t="s">
        <v>1257</v>
      </c>
    </row>
    <row r="1053" spans="1:5" x14ac:dyDescent="0.3">
      <c r="A1053" t="s">
        <v>1250</v>
      </c>
      <c r="B1053" t="s">
        <v>835</v>
      </c>
      <c r="C1053" t="str">
        <f t="shared" si="32"/>
        <v>make</v>
      </c>
      <c r="D1053" t="str">
        <f t="shared" si="33"/>
        <v>ranger</v>
      </c>
      <c r="E1053" t="s">
        <v>1257</v>
      </c>
    </row>
    <row r="1054" spans="1:5" x14ac:dyDescent="0.3">
      <c r="A1054" t="s">
        <v>1250</v>
      </c>
      <c r="B1054" t="s">
        <v>836</v>
      </c>
      <c r="C1054" t="str">
        <f t="shared" si="32"/>
        <v>make</v>
      </c>
      <c r="D1054" t="str">
        <f t="shared" si="33"/>
        <v>rangerboats</v>
      </c>
      <c r="E1054" t="s">
        <v>1257</v>
      </c>
    </row>
    <row r="1055" spans="1:5" x14ac:dyDescent="0.3">
      <c r="A1055" t="s">
        <v>1250</v>
      </c>
      <c r="B1055" t="s">
        <v>837</v>
      </c>
      <c r="C1055" t="str">
        <f t="shared" si="32"/>
        <v>make</v>
      </c>
      <c r="D1055" t="str">
        <f t="shared" si="33"/>
        <v>rangertug</v>
      </c>
      <c r="E1055" t="s">
        <v>1257</v>
      </c>
    </row>
    <row r="1056" spans="1:5" x14ac:dyDescent="0.3">
      <c r="A1056" t="s">
        <v>1250</v>
      </c>
      <c r="B1056" t="s">
        <v>838</v>
      </c>
      <c r="C1056" t="str">
        <f t="shared" si="32"/>
        <v>make</v>
      </c>
      <c r="D1056" t="str">
        <f t="shared" si="33"/>
        <v>rangertugs</v>
      </c>
      <c r="E1056" t="s">
        <v>1257</v>
      </c>
    </row>
    <row r="1057" spans="1:5" x14ac:dyDescent="0.3">
      <c r="A1057" t="s">
        <v>1250</v>
      </c>
      <c r="B1057" t="s">
        <v>839</v>
      </c>
      <c r="C1057" t="str">
        <f t="shared" si="32"/>
        <v>make</v>
      </c>
      <c r="D1057" t="str">
        <f t="shared" si="33"/>
        <v>regal</v>
      </c>
      <c r="E1057" t="s">
        <v>1257</v>
      </c>
    </row>
    <row r="1058" spans="1:5" x14ac:dyDescent="0.3">
      <c r="A1058" t="s">
        <v>1250</v>
      </c>
      <c r="B1058" t="s">
        <v>840</v>
      </c>
      <c r="C1058" t="str">
        <f t="shared" si="32"/>
        <v>make</v>
      </c>
      <c r="D1058" t="str">
        <f t="shared" si="33"/>
        <v>regulator</v>
      </c>
      <c r="E1058" t="s">
        <v>1257</v>
      </c>
    </row>
    <row r="1059" spans="1:5" x14ac:dyDescent="0.3">
      <c r="A1059" t="s">
        <v>1250</v>
      </c>
      <c r="B1059" t="s">
        <v>841</v>
      </c>
      <c r="C1059" t="str">
        <f t="shared" si="32"/>
        <v>make</v>
      </c>
      <c r="D1059" t="str">
        <f t="shared" si="33"/>
        <v>reinell</v>
      </c>
      <c r="E1059" t="s">
        <v>1257</v>
      </c>
    </row>
    <row r="1060" spans="1:5" x14ac:dyDescent="0.3">
      <c r="A1060" t="s">
        <v>1250</v>
      </c>
      <c r="B1060" t="s">
        <v>842</v>
      </c>
      <c r="C1060" t="str">
        <f t="shared" si="32"/>
        <v>make</v>
      </c>
      <c r="D1060" t="str">
        <f t="shared" si="33"/>
        <v>renegade</v>
      </c>
      <c r="E1060" t="s">
        <v>1257</v>
      </c>
    </row>
    <row r="1061" spans="1:5" x14ac:dyDescent="0.3">
      <c r="A1061" t="s">
        <v>1250</v>
      </c>
      <c r="B1061" t="s">
        <v>843</v>
      </c>
      <c r="C1061" t="str">
        <f t="shared" si="32"/>
        <v>make</v>
      </c>
      <c r="D1061" t="str">
        <f t="shared" si="33"/>
        <v>rhea</v>
      </c>
      <c r="E1061" t="s">
        <v>1257</v>
      </c>
    </row>
    <row r="1062" spans="1:5" x14ac:dyDescent="0.3">
      <c r="A1062" t="s">
        <v>1250</v>
      </c>
      <c r="B1062" t="s">
        <v>844</v>
      </c>
      <c r="C1062" t="str">
        <f t="shared" si="32"/>
        <v>make</v>
      </c>
      <c r="D1062" t="str">
        <f t="shared" si="33"/>
        <v>rhino</v>
      </c>
      <c r="E1062" t="s">
        <v>1257</v>
      </c>
    </row>
    <row r="1063" spans="1:5" x14ac:dyDescent="0.3">
      <c r="A1063" t="s">
        <v>1250</v>
      </c>
      <c r="B1063" t="s">
        <v>845</v>
      </c>
      <c r="C1063" t="str">
        <f t="shared" si="32"/>
        <v>make</v>
      </c>
      <c r="D1063" t="str">
        <f t="shared" si="33"/>
        <v>ribcraft</v>
      </c>
      <c r="E1063" t="s">
        <v>1257</v>
      </c>
    </row>
    <row r="1064" spans="1:5" x14ac:dyDescent="0.3">
      <c r="A1064" t="s">
        <v>1250</v>
      </c>
      <c r="B1064" t="s">
        <v>1201</v>
      </c>
      <c r="C1064" t="str">
        <f t="shared" si="32"/>
        <v>make</v>
      </c>
      <c r="D1064" t="str">
        <f t="shared" si="33"/>
        <v>ribeye</v>
      </c>
      <c r="E1064" t="s">
        <v>1257</v>
      </c>
    </row>
    <row r="1065" spans="1:5" x14ac:dyDescent="0.3">
      <c r="A1065" t="s">
        <v>1250</v>
      </c>
      <c r="B1065" t="s">
        <v>1202</v>
      </c>
      <c r="C1065" t="str">
        <f t="shared" si="32"/>
        <v>make</v>
      </c>
      <c r="D1065" t="str">
        <f t="shared" si="33"/>
        <v>ribtec</v>
      </c>
      <c r="E1065" t="s">
        <v>1257</v>
      </c>
    </row>
    <row r="1066" spans="1:5" x14ac:dyDescent="0.3">
      <c r="A1066" t="s">
        <v>1250</v>
      </c>
      <c r="B1066" t="s">
        <v>846</v>
      </c>
      <c r="C1066" t="str">
        <f t="shared" si="32"/>
        <v>make</v>
      </c>
      <c r="D1066" t="str">
        <f t="shared" si="33"/>
        <v>richmondyachts</v>
      </c>
      <c r="E1066" t="s">
        <v>1257</v>
      </c>
    </row>
    <row r="1067" spans="1:5" x14ac:dyDescent="0.3">
      <c r="A1067" t="s">
        <v>1250</v>
      </c>
      <c r="B1067" t="s">
        <v>847</v>
      </c>
      <c r="C1067" t="str">
        <f t="shared" si="32"/>
        <v>make</v>
      </c>
      <c r="D1067" t="str">
        <f t="shared" si="33"/>
        <v>rickyscarborough</v>
      </c>
      <c r="E1067" t="s">
        <v>1257</v>
      </c>
    </row>
    <row r="1068" spans="1:5" x14ac:dyDescent="0.3">
      <c r="A1068" t="s">
        <v>1250</v>
      </c>
      <c r="B1068" t="s">
        <v>848</v>
      </c>
      <c r="C1068" t="str">
        <f t="shared" si="32"/>
        <v>make</v>
      </c>
      <c r="D1068" t="str">
        <f t="shared" si="33"/>
        <v>rinker</v>
      </c>
      <c r="E1068" t="s">
        <v>1257</v>
      </c>
    </row>
    <row r="1069" spans="1:5" x14ac:dyDescent="0.3">
      <c r="A1069" t="s">
        <v>1250</v>
      </c>
      <c r="B1069" t="s">
        <v>849</v>
      </c>
      <c r="C1069" t="str">
        <f t="shared" si="32"/>
        <v>make</v>
      </c>
      <c r="D1069" t="str">
        <f t="shared" si="33"/>
        <v>ritchiehowell</v>
      </c>
      <c r="E1069" t="s">
        <v>1257</v>
      </c>
    </row>
    <row r="1070" spans="1:5" x14ac:dyDescent="0.3">
      <c r="A1070" t="s">
        <v>1250</v>
      </c>
      <c r="B1070" t="s">
        <v>850</v>
      </c>
      <c r="C1070" t="str">
        <f t="shared" si="32"/>
        <v>make</v>
      </c>
      <c r="D1070" t="str">
        <f t="shared" si="33"/>
        <v>riva</v>
      </c>
      <c r="E1070" t="s">
        <v>1257</v>
      </c>
    </row>
    <row r="1071" spans="1:5" x14ac:dyDescent="0.3">
      <c r="A1071" t="s">
        <v>1250</v>
      </c>
      <c r="B1071" t="s">
        <v>851</v>
      </c>
      <c r="C1071" t="str">
        <f t="shared" si="32"/>
        <v>make</v>
      </c>
      <c r="D1071" t="str">
        <f t="shared" si="33"/>
        <v>riverhawk</v>
      </c>
      <c r="E1071" t="s">
        <v>1257</v>
      </c>
    </row>
    <row r="1072" spans="1:5" x14ac:dyDescent="0.3">
      <c r="A1072" t="s">
        <v>1250</v>
      </c>
      <c r="B1072" t="s">
        <v>852</v>
      </c>
      <c r="C1072" t="str">
        <f t="shared" si="32"/>
        <v>make</v>
      </c>
      <c r="D1072" t="str">
        <f t="shared" si="33"/>
        <v>riverpro</v>
      </c>
      <c r="E1072" t="s">
        <v>1257</v>
      </c>
    </row>
    <row r="1073" spans="1:5" x14ac:dyDescent="0.3">
      <c r="A1073" t="s">
        <v>1250</v>
      </c>
      <c r="B1073" t="s">
        <v>853</v>
      </c>
      <c r="C1073" t="str">
        <f t="shared" si="32"/>
        <v>make</v>
      </c>
      <c r="D1073" t="str">
        <f t="shared" si="33"/>
        <v>riviera</v>
      </c>
      <c r="E1073" t="s">
        <v>1257</v>
      </c>
    </row>
    <row r="1074" spans="1:5" x14ac:dyDescent="0.3">
      <c r="A1074" t="s">
        <v>1250</v>
      </c>
      <c r="B1074" t="s">
        <v>854</v>
      </c>
      <c r="C1074" t="str">
        <f t="shared" si="32"/>
        <v>make</v>
      </c>
      <c r="D1074" t="str">
        <f t="shared" si="33"/>
        <v>rivolta</v>
      </c>
      <c r="E1074" t="s">
        <v>1257</v>
      </c>
    </row>
    <row r="1075" spans="1:5" x14ac:dyDescent="0.3">
      <c r="A1075" t="s">
        <v>1250</v>
      </c>
      <c r="B1075" t="s">
        <v>855</v>
      </c>
      <c r="C1075" t="str">
        <f t="shared" si="32"/>
        <v>make</v>
      </c>
      <c r="D1075" t="str">
        <f t="shared" si="33"/>
        <v>rizzardi</v>
      </c>
      <c r="E1075" t="s">
        <v>1257</v>
      </c>
    </row>
    <row r="1076" spans="1:5" x14ac:dyDescent="0.3">
      <c r="A1076" t="s">
        <v>1250</v>
      </c>
      <c r="B1076" t="s">
        <v>856</v>
      </c>
      <c r="C1076" t="str">
        <f t="shared" si="32"/>
        <v>make</v>
      </c>
      <c r="D1076" t="str">
        <f t="shared" si="33"/>
        <v>Robalo</v>
      </c>
      <c r="E1076" t="s">
        <v>1257</v>
      </c>
    </row>
    <row r="1077" spans="1:5" x14ac:dyDescent="0.3">
      <c r="A1077" t="s">
        <v>1250</v>
      </c>
      <c r="B1077" t="s">
        <v>857</v>
      </c>
      <c r="C1077" t="str">
        <f t="shared" si="32"/>
        <v>make</v>
      </c>
      <c r="D1077" t="str">
        <f t="shared" si="33"/>
        <v>RobertsonAndCaine</v>
      </c>
      <c r="E1077" t="s">
        <v>1257</v>
      </c>
    </row>
    <row r="1078" spans="1:5" x14ac:dyDescent="0.3">
      <c r="A1078" t="s">
        <v>1250</v>
      </c>
      <c r="B1078" t="s">
        <v>1203</v>
      </c>
      <c r="C1078" t="str">
        <f t="shared" si="32"/>
        <v>make</v>
      </c>
      <c r="D1078" t="str">
        <f t="shared" si="33"/>
        <v>robertsoncaine</v>
      </c>
      <c r="E1078" t="s">
        <v>1257</v>
      </c>
    </row>
    <row r="1079" spans="1:5" x14ac:dyDescent="0.3">
      <c r="A1079" t="s">
        <v>1250</v>
      </c>
      <c r="B1079" t="s">
        <v>858</v>
      </c>
      <c r="C1079" t="str">
        <f t="shared" si="32"/>
        <v>make</v>
      </c>
      <c r="D1079" t="str">
        <f t="shared" si="33"/>
        <v>rodman</v>
      </c>
      <c r="E1079" t="s">
        <v>1257</v>
      </c>
    </row>
    <row r="1080" spans="1:5" x14ac:dyDescent="0.3">
      <c r="A1080" t="s">
        <v>1250</v>
      </c>
      <c r="B1080" t="s">
        <v>859</v>
      </c>
      <c r="C1080" t="str">
        <f t="shared" si="32"/>
        <v>make</v>
      </c>
      <c r="D1080" t="str">
        <f t="shared" si="33"/>
        <v>rosborough</v>
      </c>
      <c r="E1080" t="s">
        <v>1257</v>
      </c>
    </row>
    <row r="1081" spans="1:5" x14ac:dyDescent="0.3">
      <c r="A1081" t="s">
        <v>1250</v>
      </c>
      <c r="B1081" t="s">
        <v>1204</v>
      </c>
      <c r="C1081" t="str">
        <f t="shared" si="32"/>
        <v>make</v>
      </c>
      <c r="D1081" t="str">
        <f t="shared" si="33"/>
        <v>roscioli</v>
      </c>
      <c r="E1081" t="s">
        <v>1257</v>
      </c>
    </row>
    <row r="1082" spans="1:5" x14ac:dyDescent="0.3">
      <c r="A1082" t="s">
        <v>1250</v>
      </c>
      <c r="B1082" t="s">
        <v>860</v>
      </c>
      <c r="C1082" t="str">
        <f t="shared" si="32"/>
        <v>make</v>
      </c>
      <c r="D1082" t="str">
        <f t="shared" si="33"/>
        <v>rossiter</v>
      </c>
      <c r="E1082" t="s">
        <v>1257</v>
      </c>
    </row>
    <row r="1083" spans="1:5" x14ac:dyDescent="0.3">
      <c r="A1083" t="s">
        <v>1250</v>
      </c>
      <c r="B1083" t="s">
        <v>861</v>
      </c>
      <c r="C1083" t="str">
        <f t="shared" si="32"/>
        <v>make</v>
      </c>
      <c r="D1083" t="str">
        <f t="shared" si="33"/>
        <v>RoughWater</v>
      </c>
      <c r="E1083" t="s">
        <v>1257</v>
      </c>
    </row>
    <row r="1084" spans="1:5" x14ac:dyDescent="0.3">
      <c r="A1084" t="s">
        <v>1250</v>
      </c>
      <c r="B1084" t="s">
        <v>1205</v>
      </c>
      <c r="C1084" t="str">
        <f t="shared" si="32"/>
        <v>make</v>
      </c>
      <c r="D1084" t="str">
        <f t="shared" si="33"/>
        <v>royaldenship</v>
      </c>
      <c r="E1084" t="s">
        <v>1257</v>
      </c>
    </row>
    <row r="1085" spans="1:5" x14ac:dyDescent="0.3">
      <c r="A1085" t="s">
        <v>1250</v>
      </c>
      <c r="B1085" t="s">
        <v>1206</v>
      </c>
      <c r="C1085" t="str">
        <f t="shared" si="32"/>
        <v>make</v>
      </c>
      <c r="D1085" t="str">
        <f t="shared" si="33"/>
        <v>rustler</v>
      </c>
      <c r="E1085" t="s">
        <v>1257</v>
      </c>
    </row>
    <row r="1086" spans="1:5" x14ac:dyDescent="0.3">
      <c r="A1086" t="s">
        <v>1250</v>
      </c>
      <c r="B1086" t="s">
        <v>862</v>
      </c>
      <c r="C1086" t="str">
        <f t="shared" si="32"/>
        <v>make</v>
      </c>
      <c r="D1086" t="str">
        <f t="shared" si="33"/>
        <v>rybovich</v>
      </c>
      <c r="E1086" t="s">
        <v>1257</v>
      </c>
    </row>
    <row r="1087" spans="1:5" x14ac:dyDescent="0.3">
      <c r="A1087" t="s">
        <v>1250</v>
      </c>
      <c r="B1087" t="s">
        <v>1207</v>
      </c>
      <c r="C1087" t="str">
        <f t="shared" si="32"/>
        <v>make</v>
      </c>
      <c r="D1087" t="str">
        <f t="shared" si="33"/>
        <v>ryds</v>
      </c>
      <c r="E1087" t="s">
        <v>1257</v>
      </c>
    </row>
    <row r="1088" spans="1:5" x14ac:dyDescent="0.3">
      <c r="A1088" t="s">
        <v>1250</v>
      </c>
      <c r="B1088" t="s">
        <v>863</v>
      </c>
      <c r="C1088" t="str">
        <f t="shared" si="32"/>
        <v>make</v>
      </c>
      <c r="D1088" t="str">
        <f t="shared" si="33"/>
        <v>S2</v>
      </c>
      <c r="E1088" t="s">
        <v>1257</v>
      </c>
    </row>
    <row r="1089" spans="1:5" x14ac:dyDescent="0.3">
      <c r="A1089" t="s">
        <v>1250</v>
      </c>
      <c r="B1089" t="s">
        <v>864</v>
      </c>
      <c r="C1089" t="str">
        <f t="shared" si="32"/>
        <v>make</v>
      </c>
      <c r="D1089" t="str">
        <f t="shared" si="33"/>
        <v>sabre</v>
      </c>
      <c r="E1089" t="s">
        <v>1257</v>
      </c>
    </row>
    <row r="1090" spans="1:5" x14ac:dyDescent="0.3">
      <c r="A1090" t="s">
        <v>1250</v>
      </c>
      <c r="B1090" t="s">
        <v>1208</v>
      </c>
      <c r="C1090" t="str">
        <f t="shared" si="32"/>
        <v>make</v>
      </c>
      <c r="D1090" t="str">
        <f t="shared" si="33"/>
        <v>sabreline</v>
      </c>
      <c r="E1090" t="s">
        <v>1257</v>
      </c>
    </row>
    <row r="1091" spans="1:5" x14ac:dyDescent="0.3">
      <c r="A1091" t="s">
        <v>1250</v>
      </c>
      <c r="B1091" t="s">
        <v>1209</v>
      </c>
      <c r="C1091" t="str">
        <f t="shared" ref="C1091:C1154" si="34">MID(B1091,1,FIND("=",B1091)-1)</f>
        <v>make</v>
      </c>
      <c r="D1091" t="str">
        <f t="shared" ref="D1091:D1154" si="35">MID(B1091,FIND("=",B1091)+1,LEN(B1091))</f>
        <v>sabreyachts</v>
      </c>
      <c r="E1091" t="s">
        <v>1257</v>
      </c>
    </row>
    <row r="1092" spans="1:5" x14ac:dyDescent="0.3">
      <c r="A1092" t="s">
        <v>1250</v>
      </c>
      <c r="B1092" t="s">
        <v>865</v>
      </c>
      <c r="C1092" t="str">
        <f t="shared" si="34"/>
        <v>make</v>
      </c>
      <c r="D1092" t="str">
        <f t="shared" si="35"/>
        <v>sacs</v>
      </c>
      <c r="E1092" t="s">
        <v>1257</v>
      </c>
    </row>
    <row r="1093" spans="1:5" x14ac:dyDescent="0.3">
      <c r="A1093" t="s">
        <v>1250</v>
      </c>
      <c r="B1093" t="s">
        <v>866</v>
      </c>
      <c r="C1093" t="str">
        <f t="shared" si="34"/>
        <v>make</v>
      </c>
      <c r="D1093" t="str">
        <f t="shared" si="35"/>
        <v>sailfish</v>
      </c>
      <c r="E1093" t="s">
        <v>1257</v>
      </c>
    </row>
    <row r="1094" spans="1:5" x14ac:dyDescent="0.3">
      <c r="A1094" t="s">
        <v>1250</v>
      </c>
      <c r="B1094" t="s">
        <v>1210</v>
      </c>
      <c r="C1094" t="str">
        <f t="shared" si="34"/>
        <v>make</v>
      </c>
      <c r="D1094" t="str">
        <f t="shared" si="35"/>
        <v>salona</v>
      </c>
      <c r="E1094" t="s">
        <v>1257</v>
      </c>
    </row>
    <row r="1095" spans="1:5" x14ac:dyDescent="0.3">
      <c r="A1095" t="s">
        <v>1250</v>
      </c>
      <c r="B1095" t="s">
        <v>867</v>
      </c>
      <c r="C1095" t="str">
        <f t="shared" si="34"/>
        <v>make</v>
      </c>
      <c r="D1095" t="str">
        <f t="shared" si="35"/>
        <v>sanger</v>
      </c>
      <c r="E1095" t="s">
        <v>1257</v>
      </c>
    </row>
    <row r="1096" spans="1:5" x14ac:dyDescent="0.3">
      <c r="A1096" t="s">
        <v>1250</v>
      </c>
      <c r="B1096" t="s">
        <v>868</v>
      </c>
      <c r="C1096" t="str">
        <f t="shared" si="34"/>
        <v>make</v>
      </c>
      <c r="D1096" t="str">
        <f t="shared" si="35"/>
        <v>sanjuan</v>
      </c>
      <c r="E1096" t="s">
        <v>1257</v>
      </c>
    </row>
    <row r="1097" spans="1:5" x14ac:dyDescent="0.3">
      <c r="A1097" t="s">
        <v>1250</v>
      </c>
      <c r="B1097" t="s">
        <v>869</v>
      </c>
      <c r="C1097" t="str">
        <f t="shared" si="34"/>
        <v>make</v>
      </c>
      <c r="D1097" t="str">
        <f t="shared" si="35"/>
        <v>sanlorenzo</v>
      </c>
      <c r="E1097" t="s">
        <v>1257</v>
      </c>
    </row>
    <row r="1098" spans="1:5" x14ac:dyDescent="0.3">
      <c r="A1098" t="s">
        <v>1250</v>
      </c>
      <c r="B1098" t="s">
        <v>870</v>
      </c>
      <c r="C1098" t="str">
        <f t="shared" si="34"/>
        <v>make</v>
      </c>
      <c r="D1098" t="str">
        <f t="shared" si="35"/>
        <v>sanpan</v>
      </c>
      <c r="E1098" t="s">
        <v>1257</v>
      </c>
    </row>
    <row r="1099" spans="1:5" x14ac:dyDescent="0.3">
      <c r="A1099" t="s">
        <v>1250</v>
      </c>
      <c r="B1099" t="s">
        <v>871</v>
      </c>
      <c r="C1099" t="str">
        <f t="shared" si="34"/>
        <v>make</v>
      </c>
      <c r="D1099" t="str">
        <f t="shared" si="35"/>
        <v>sargo</v>
      </c>
      <c r="E1099" t="s">
        <v>1257</v>
      </c>
    </row>
    <row r="1100" spans="1:5" x14ac:dyDescent="0.3">
      <c r="A1100" t="s">
        <v>1250</v>
      </c>
      <c r="B1100" t="s">
        <v>872</v>
      </c>
      <c r="C1100" t="str">
        <f t="shared" si="34"/>
        <v>make</v>
      </c>
      <c r="D1100" t="str">
        <f t="shared" si="35"/>
        <v>sarnico</v>
      </c>
      <c r="E1100" t="s">
        <v>1257</v>
      </c>
    </row>
    <row r="1101" spans="1:5" x14ac:dyDescent="0.3">
      <c r="A1101" t="s">
        <v>1250</v>
      </c>
      <c r="B1101" t="s">
        <v>1211</v>
      </c>
      <c r="C1101" t="str">
        <f t="shared" si="34"/>
        <v>make</v>
      </c>
      <c r="D1101" t="str">
        <f t="shared" si="35"/>
        <v>saver</v>
      </c>
      <c r="E1101" t="s">
        <v>1257</v>
      </c>
    </row>
    <row r="1102" spans="1:5" x14ac:dyDescent="0.3">
      <c r="A1102" t="s">
        <v>1250</v>
      </c>
      <c r="B1102" t="s">
        <v>873</v>
      </c>
      <c r="C1102" t="str">
        <f t="shared" si="34"/>
        <v>make</v>
      </c>
      <c r="D1102" t="str">
        <f t="shared" si="35"/>
        <v>scarab</v>
      </c>
      <c r="E1102" t="s">
        <v>1257</v>
      </c>
    </row>
    <row r="1103" spans="1:5" x14ac:dyDescent="0.3">
      <c r="A1103" t="s">
        <v>1250</v>
      </c>
      <c r="B1103" t="s">
        <v>874</v>
      </c>
      <c r="C1103" t="str">
        <f t="shared" si="34"/>
        <v>make</v>
      </c>
      <c r="D1103" t="str">
        <f t="shared" si="35"/>
        <v>scorpion</v>
      </c>
      <c r="E1103" t="s">
        <v>1257</v>
      </c>
    </row>
    <row r="1104" spans="1:5" x14ac:dyDescent="0.3">
      <c r="A1104" t="s">
        <v>1250</v>
      </c>
      <c r="B1104" t="s">
        <v>875</v>
      </c>
      <c r="C1104" t="str">
        <f t="shared" si="34"/>
        <v>make</v>
      </c>
      <c r="D1104" t="str">
        <f t="shared" si="35"/>
        <v>scout</v>
      </c>
      <c r="E1104" t="s">
        <v>1257</v>
      </c>
    </row>
    <row r="1105" spans="1:5" x14ac:dyDescent="0.3">
      <c r="A1105" t="s">
        <v>1250</v>
      </c>
      <c r="B1105" t="s">
        <v>876</v>
      </c>
      <c r="C1105" t="str">
        <f t="shared" si="34"/>
        <v>make</v>
      </c>
      <c r="D1105" t="str">
        <f t="shared" si="35"/>
        <v>scoutboats</v>
      </c>
      <c r="E1105" t="s">
        <v>1257</v>
      </c>
    </row>
    <row r="1106" spans="1:5" x14ac:dyDescent="0.3">
      <c r="A1106" t="s">
        <v>1250</v>
      </c>
      <c r="B1106" t="s">
        <v>877</v>
      </c>
      <c r="C1106" t="str">
        <f t="shared" si="34"/>
        <v>make</v>
      </c>
      <c r="D1106" t="str">
        <f t="shared" si="35"/>
        <v>seaark</v>
      </c>
      <c r="E1106" t="s">
        <v>1257</v>
      </c>
    </row>
    <row r="1107" spans="1:5" x14ac:dyDescent="0.3">
      <c r="A1107" t="s">
        <v>1250</v>
      </c>
      <c r="B1107" t="s">
        <v>878</v>
      </c>
      <c r="C1107" t="str">
        <f t="shared" si="34"/>
        <v>make</v>
      </c>
      <c r="D1107" t="str">
        <f t="shared" si="35"/>
        <v>seaarrow</v>
      </c>
      <c r="E1107" t="s">
        <v>1257</v>
      </c>
    </row>
    <row r="1108" spans="1:5" x14ac:dyDescent="0.3">
      <c r="A1108" t="s">
        <v>1250</v>
      </c>
      <c r="B1108" t="s">
        <v>879</v>
      </c>
      <c r="C1108" t="str">
        <f t="shared" si="34"/>
        <v>make</v>
      </c>
      <c r="D1108" t="str">
        <f t="shared" si="35"/>
        <v>SeaBorn</v>
      </c>
      <c r="E1108" t="s">
        <v>1257</v>
      </c>
    </row>
    <row r="1109" spans="1:5" x14ac:dyDescent="0.3">
      <c r="A1109" t="s">
        <v>1250</v>
      </c>
      <c r="B1109" t="s">
        <v>880</v>
      </c>
      <c r="C1109" t="str">
        <f t="shared" si="34"/>
        <v>make</v>
      </c>
      <c r="D1109" t="str">
        <f t="shared" si="35"/>
        <v>seaboss</v>
      </c>
      <c r="E1109" t="s">
        <v>1257</v>
      </c>
    </row>
    <row r="1110" spans="1:5" x14ac:dyDescent="0.3">
      <c r="A1110" t="s">
        <v>1250</v>
      </c>
      <c r="B1110" t="s">
        <v>881</v>
      </c>
      <c r="C1110" t="str">
        <f t="shared" si="34"/>
        <v>make</v>
      </c>
      <c r="D1110" t="str">
        <f t="shared" si="35"/>
        <v>seacat</v>
      </c>
      <c r="E1110" t="s">
        <v>1257</v>
      </c>
    </row>
    <row r="1111" spans="1:5" x14ac:dyDescent="0.3">
      <c r="A1111" t="s">
        <v>1250</v>
      </c>
      <c r="B1111" t="s">
        <v>882</v>
      </c>
      <c r="C1111" t="str">
        <f t="shared" si="34"/>
        <v>make</v>
      </c>
      <c r="D1111" t="str">
        <f t="shared" si="35"/>
        <v>seachaser</v>
      </c>
      <c r="E1111" t="s">
        <v>1257</v>
      </c>
    </row>
    <row r="1112" spans="1:5" x14ac:dyDescent="0.3">
      <c r="A1112" t="s">
        <v>1250</v>
      </c>
      <c r="B1112" t="s">
        <v>883</v>
      </c>
      <c r="C1112" t="str">
        <f t="shared" si="34"/>
        <v>make</v>
      </c>
      <c r="D1112" t="str">
        <f t="shared" si="35"/>
        <v>seacraft</v>
      </c>
      <c r="E1112" t="s">
        <v>1257</v>
      </c>
    </row>
    <row r="1113" spans="1:5" x14ac:dyDescent="0.3">
      <c r="A1113" t="s">
        <v>1250</v>
      </c>
      <c r="B1113" t="s">
        <v>884</v>
      </c>
      <c r="C1113" t="str">
        <f t="shared" si="34"/>
        <v>make</v>
      </c>
      <c r="D1113" t="str">
        <f t="shared" si="35"/>
        <v>seadoo</v>
      </c>
      <c r="E1113" t="s">
        <v>1257</v>
      </c>
    </row>
    <row r="1114" spans="1:5" x14ac:dyDescent="0.3">
      <c r="A1114" t="s">
        <v>1250</v>
      </c>
      <c r="B1114" t="s">
        <v>1212</v>
      </c>
      <c r="C1114" t="str">
        <f t="shared" si="34"/>
        <v>make</v>
      </c>
      <c r="D1114" t="str">
        <f t="shared" si="35"/>
        <v>seaforce</v>
      </c>
      <c r="E1114" t="s">
        <v>1257</v>
      </c>
    </row>
    <row r="1115" spans="1:5" x14ac:dyDescent="0.3">
      <c r="A1115" t="s">
        <v>1250</v>
      </c>
      <c r="B1115" t="s">
        <v>885</v>
      </c>
      <c r="C1115" t="str">
        <f t="shared" si="34"/>
        <v>make</v>
      </c>
      <c r="D1115" t="str">
        <f t="shared" si="35"/>
        <v>seafox</v>
      </c>
      <c r="E1115" t="s">
        <v>1257</v>
      </c>
    </row>
    <row r="1116" spans="1:5" x14ac:dyDescent="0.3">
      <c r="A1116" t="s">
        <v>1250</v>
      </c>
      <c r="B1116" t="s">
        <v>886</v>
      </c>
      <c r="C1116" t="str">
        <f t="shared" si="34"/>
        <v>make</v>
      </c>
      <c r="D1116" t="str">
        <f t="shared" si="35"/>
        <v>seahorse</v>
      </c>
      <c r="E1116" t="s">
        <v>1257</v>
      </c>
    </row>
    <row r="1117" spans="1:5" x14ac:dyDescent="0.3">
      <c r="A1117" t="s">
        <v>1250</v>
      </c>
      <c r="B1117" t="s">
        <v>887</v>
      </c>
      <c r="C1117" t="str">
        <f t="shared" si="34"/>
        <v>make</v>
      </c>
      <c r="D1117" t="str">
        <f t="shared" si="35"/>
        <v>SeaHunt</v>
      </c>
      <c r="E1117" t="s">
        <v>1257</v>
      </c>
    </row>
    <row r="1118" spans="1:5" x14ac:dyDescent="0.3">
      <c r="A1118" t="s">
        <v>1250</v>
      </c>
      <c r="B1118" t="s">
        <v>888</v>
      </c>
      <c r="C1118" t="str">
        <f t="shared" si="34"/>
        <v>make</v>
      </c>
      <c r="D1118" t="str">
        <f t="shared" si="35"/>
        <v>seahunter</v>
      </c>
      <c r="E1118" t="s">
        <v>1257</v>
      </c>
    </row>
    <row r="1119" spans="1:5" x14ac:dyDescent="0.3">
      <c r="A1119" t="s">
        <v>1250</v>
      </c>
      <c r="B1119" t="s">
        <v>889</v>
      </c>
      <c r="C1119" t="str">
        <f t="shared" si="34"/>
        <v>make</v>
      </c>
      <c r="D1119" t="str">
        <f t="shared" si="35"/>
        <v>sealegs</v>
      </c>
      <c r="E1119" t="s">
        <v>1257</v>
      </c>
    </row>
    <row r="1120" spans="1:5" x14ac:dyDescent="0.3">
      <c r="A1120" t="s">
        <v>1250</v>
      </c>
      <c r="B1120" t="s">
        <v>890</v>
      </c>
      <c r="C1120" t="str">
        <f t="shared" si="34"/>
        <v>make</v>
      </c>
      <c r="D1120" t="str">
        <f t="shared" si="35"/>
        <v>sealine</v>
      </c>
      <c r="E1120" t="s">
        <v>1257</v>
      </c>
    </row>
    <row r="1121" spans="1:5" x14ac:dyDescent="0.3">
      <c r="A1121" t="s">
        <v>1250</v>
      </c>
      <c r="B1121" t="s">
        <v>891</v>
      </c>
      <c r="C1121" t="str">
        <f t="shared" si="34"/>
        <v>make</v>
      </c>
      <c r="D1121" t="str">
        <f t="shared" si="35"/>
        <v>seamaster</v>
      </c>
      <c r="E1121" t="s">
        <v>1257</v>
      </c>
    </row>
    <row r="1122" spans="1:5" x14ac:dyDescent="0.3">
      <c r="A1122" t="s">
        <v>1250</v>
      </c>
      <c r="B1122" t="s">
        <v>892</v>
      </c>
      <c r="C1122" t="str">
        <f t="shared" si="34"/>
        <v>make</v>
      </c>
      <c r="D1122" t="str">
        <f t="shared" si="35"/>
        <v>seanymph</v>
      </c>
      <c r="E1122" t="s">
        <v>1257</v>
      </c>
    </row>
    <row r="1123" spans="1:5" x14ac:dyDescent="0.3">
      <c r="A1123" t="s">
        <v>1250</v>
      </c>
      <c r="B1123" t="s">
        <v>893</v>
      </c>
      <c r="C1123" t="str">
        <f t="shared" si="34"/>
        <v>make</v>
      </c>
      <c r="D1123" t="str">
        <f t="shared" si="35"/>
        <v>seapro</v>
      </c>
      <c r="E1123" t="s">
        <v>1257</v>
      </c>
    </row>
    <row r="1124" spans="1:5" x14ac:dyDescent="0.3">
      <c r="A1124" t="s">
        <v>1250</v>
      </c>
      <c r="B1124" t="s">
        <v>215</v>
      </c>
      <c r="C1124" t="str">
        <f t="shared" si="34"/>
        <v>make</v>
      </c>
      <c r="D1124" t="str">
        <f t="shared" si="35"/>
        <v>searay</v>
      </c>
      <c r="E1124" t="s">
        <v>1257</v>
      </c>
    </row>
    <row r="1125" spans="1:5" x14ac:dyDescent="0.3">
      <c r="A1125" t="s">
        <v>1250</v>
      </c>
      <c r="B1125" t="s">
        <v>1213</v>
      </c>
      <c r="C1125" t="str">
        <f t="shared" si="34"/>
        <v>make</v>
      </c>
      <c r="D1125" t="str">
        <f t="shared" si="35"/>
        <v>seascape</v>
      </c>
      <c r="E1125" t="s">
        <v>1257</v>
      </c>
    </row>
    <row r="1126" spans="1:5" x14ac:dyDescent="0.3">
      <c r="A1126" t="s">
        <v>1250</v>
      </c>
      <c r="B1126" t="s">
        <v>894</v>
      </c>
      <c r="C1126" t="str">
        <f t="shared" si="34"/>
        <v>make</v>
      </c>
      <c r="D1126" t="str">
        <f t="shared" si="35"/>
        <v>seasport</v>
      </c>
      <c r="E1126" t="s">
        <v>1257</v>
      </c>
    </row>
    <row r="1127" spans="1:5" x14ac:dyDescent="0.3">
      <c r="A1127" t="s">
        <v>1250</v>
      </c>
      <c r="B1127" t="s">
        <v>895</v>
      </c>
      <c r="C1127" t="str">
        <f t="shared" si="34"/>
        <v>make</v>
      </c>
      <c r="D1127" t="str">
        <f t="shared" si="35"/>
        <v>seastrike</v>
      </c>
      <c r="E1127" t="s">
        <v>1257</v>
      </c>
    </row>
    <row r="1128" spans="1:5" x14ac:dyDescent="0.3">
      <c r="A1128" t="s">
        <v>1250</v>
      </c>
      <c r="B1128" t="s">
        <v>896</v>
      </c>
      <c r="C1128" t="str">
        <f t="shared" si="34"/>
        <v>make</v>
      </c>
      <c r="D1128" t="str">
        <f t="shared" si="35"/>
        <v>seaswirl</v>
      </c>
      <c r="E1128" t="s">
        <v>1257</v>
      </c>
    </row>
    <row r="1129" spans="1:5" x14ac:dyDescent="0.3">
      <c r="A1129" t="s">
        <v>1250</v>
      </c>
      <c r="B1129" t="s">
        <v>897</v>
      </c>
      <c r="C1129" t="str">
        <f t="shared" si="34"/>
        <v>make</v>
      </c>
      <c r="D1129" t="str">
        <f t="shared" si="35"/>
        <v>seaswirlstriper</v>
      </c>
      <c r="E1129" t="s">
        <v>1257</v>
      </c>
    </row>
    <row r="1130" spans="1:5" x14ac:dyDescent="0.3">
      <c r="A1130" t="s">
        <v>1250</v>
      </c>
      <c r="B1130" t="s">
        <v>1214</v>
      </c>
      <c r="C1130" t="str">
        <f t="shared" si="34"/>
        <v>make</v>
      </c>
      <c r="D1130" t="str">
        <f t="shared" si="35"/>
        <v>seaton</v>
      </c>
      <c r="E1130" t="s">
        <v>1257</v>
      </c>
    </row>
    <row r="1131" spans="1:5" x14ac:dyDescent="0.3">
      <c r="A1131" t="s">
        <v>1250</v>
      </c>
      <c r="B1131" t="s">
        <v>898</v>
      </c>
      <c r="C1131" t="str">
        <f t="shared" si="34"/>
        <v>make</v>
      </c>
      <c r="D1131" t="str">
        <f t="shared" si="35"/>
        <v>seavee</v>
      </c>
      <c r="E1131" t="s">
        <v>1257</v>
      </c>
    </row>
    <row r="1132" spans="1:5" x14ac:dyDescent="0.3">
      <c r="A1132" t="s">
        <v>1250</v>
      </c>
      <c r="B1132" t="s">
        <v>899</v>
      </c>
      <c r="C1132" t="str">
        <f t="shared" si="34"/>
        <v>make</v>
      </c>
      <c r="D1132" t="str">
        <f t="shared" si="35"/>
        <v>seaward</v>
      </c>
      <c r="E1132" t="s">
        <v>1257</v>
      </c>
    </row>
    <row r="1133" spans="1:5" x14ac:dyDescent="0.3">
      <c r="A1133" t="s">
        <v>1250</v>
      </c>
      <c r="B1133" t="s">
        <v>900</v>
      </c>
      <c r="C1133" t="str">
        <f t="shared" si="34"/>
        <v>make</v>
      </c>
      <c r="D1133" t="str">
        <f t="shared" si="35"/>
        <v>seaway</v>
      </c>
      <c r="E1133" t="s">
        <v>1257</v>
      </c>
    </row>
    <row r="1134" spans="1:5" x14ac:dyDescent="0.3">
      <c r="A1134" t="s">
        <v>1250</v>
      </c>
      <c r="B1134" t="s">
        <v>901</v>
      </c>
      <c r="C1134" t="str">
        <f t="shared" si="34"/>
        <v>make</v>
      </c>
      <c r="D1134" t="str">
        <f t="shared" si="35"/>
        <v>seawind</v>
      </c>
      <c r="E1134" t="s">
        <v>1257</v>
      </c>
    </row>
    <row r="1135" spans="1:5" x14ac:dyDescent="0.3">
      <c r="A1135" t="s">
        <v>1250</v>
      </c>
      <c r="B1135" t="s">
        <v>902</v>
      </c>
      <c r="C1135" t="str">
        <f t="shared" si="34"/>
        <v>make</v>
      </c>
      <c r="D1135" t="str">
        <f t="shared" si="35"/>
        <v>sedona</v>
      </c>
      <c r="E1135" t="s">
        <v>1257</v>
      </c>
    </row>
    <row r="1136" spans="1:5" x14ac:dyDescent="0.3">
      <c r="A1136" t="s">
        <v>1250</v>
      </c>
      <c r="B1136" t="s">
        <v>903</v>
      </c>
      <c r="C1136" t="str">
        <f t="shared" si="34"/>
        <v>make</v>
      </c>
      <c r="D1136" t="str">
        <f t="shared" si="35"/>
        <v>selene</v>
      </c>
      <c r="E1136" t="s">
        <v>1257</v>
      </c>
    </row>
    <row r="1137" spans="1:5" x14ac:dyDescent="0.3">
      <c r="A1137" t="s">
        <v>1250</v>
      </c>
      <c r="B1137" t="s">
        <v>904</v>
      </c>
      <c r="C1137" t="str">
        <f t="shared" si="34"/>
        <v>make</v>
      </c>
      <c r="D1137" t="str">
        <f t="shared" si="35"/>
        <v>sessa</v>
      </c>
      <c r="E1137" t="s">
        <v>1257</v>
      </c>
    </row>
    <row r="1138" spans="1:5" x14ac:dyDescent="0.3">
      <c r="A1138" t="s">
        <v>1250</v>
      </c>
      <c r="B1138" t="s">
        <v>905</v>
      </c>
      <c r="C1138" t="str">
        <f t="shared" si="34"/>
        <v>make</v>
      </c>
      <c r="D1138" t="str">
        <f t="shared" si="35"/>
        <v>sessamarine</v>
      </c>
      <c r="E1138" t="s">
        <v>1257</v>
      </c>
    </row>
    <row r="1139" spans="1:5" x14ac:dyDescent="0.3">
      <c r="A1139" t="s">
        <v>1250</v>
      </c>
      <c r="B1139" t="s">
        <v>906</v>
      </c>
      <c r="C1139" t="str">
        <f t="shared" si="34"/>
        <v>make</v>
      </c>
      <c r="D1139" t="str">
        <f t="shared" si="35"/>
        <v>shallowsport</v>
      </c>
      <c r="E1139" t="s">
        <v>1257</v>
      </c>
    </row>
    <row r="1140" spans="1:5" x14ac:dyDescent="0.3">
      <c r="A1140" t="s">
        <v>1250</v>
      </c>
      <c r="B1140" t="s">
        <v>907</v>
      </c>
      <c r="C1140" t="str">
        <f t="shared" si="34"/>
        <v>make</v>
      </c>
      <c r="D1140" t="str">
        <f t="shared" si="35"/>
        <v>shamrock</v>
      </c>
      <c r="E1140" t="s">
        <v>1257</v>
      </c>
    </row>
    <row r="1141" spans="1:5" x14ac:dyDescent="0.3">
      <c r="A1141" t="s">
        <v>1250</v>
      </c>
      <c r="B1141" t="s">
        <v>908</v>
      </c>
      <c r="C1141" t="str">
        <f t="shared" si="34"/>
        <v>make</v>
      </c>
      <c r="D1141" t="str">
        <f t="shared" si="35"/>
        <v>sheaffer</v>
      </c>
      <c r="E1141" t="s">
        <v>1257</v>
      </c>
    </row>
    <row r="1142" spans="1:5" x14ac:dyDescent="0.3">
      <c r="A1142" t="s">
        <v>1250</v>
      </c>
      <c r="B1142" t="s">
        <v>909</v>
      </c>
      <c r="C1142" t="str">
        <f t="shared" si="34"/>
        <v>make</v>
      </c>
      <c r="D1142" t="str">
        <f t="shared" si="35"/>
        <v>shearwater</v>
      </c>
      <c r="E1142" t="s">
        <v>1257</v>
      </c>
    </row>
    <row r="1143" spans="1:5" x14ac:dyDescent="0.3">
      <c r="A1143" t="s">
        <v>1250</v>
      </c>
      <c r="B1143" t="s">
        <v>910</v>
      </c>
      <c r="C1143" t="str">
        <f t="shared" si="34"/>
        <v>make</v>
      </c>
      <c r="D1143" t="str">
        <f t="shared" si="35"/>
        <v>ShoalWater</v>
      </c>
      <c r="E1143" t="s">
        <v>1257</v>
      </c>
    </row>
    <row r="1144" spans="1:5" x14ac:dyDescent="0.3">
      <c r="A1144" t="s">
        <v>1250</v>
      </c>
      <c r="B1144" t="s">
        <v>911</v>
      </c>
      <c r="C1144" t="str">
        <f t="shared" si="34"/>
        <v>make</v>
      </c>
      <c r="D1144" t="str">
        <f t="shared" si="35"/>
        <v>shockwave</v>
      </c>
      <c r="E1144" t="s">
        <v>1257</v>
      </c>
    </row>
    <row r="1145" spans="1:5" x14ac:dyDescent="0.3">
      <c r="A1145" t="s">
        <v>1250</v>
      </c>
      <c r="B1145" t="s">
        <v>912</v>
      </c>
      <c r="C1145" t="str">
        <f t="shared" si="34"/>
        <v>make</v>
      </c>
      <c r="D1145" t="str">
        <f t="shared" si="35"/>
        <v>sigma</v>
      </c>
      <c r="E1145" t="s">
        <v>1257</v>
      </c>
    </row>
    <row r="1146" spans="1:5" x14ac:dyDescent="0.3">
      <c r="A1146" t="s">
        <v>1250</v>
      </c>
      <c r="B1146" t="s">
        <v>913</v>
      </c>
      <c r="C1146" t="str">
        <f t="shared" si="34"/>
        <v>make</v>
      </c>
      <c r="D1146" t="str">
        <f t="shared" si="35"/>
        <v>sillinger</v>
      </c>
      <c r="E1146" t="s">
        <v>1257</v>
      </c>
    </row>
    <row r="1147" spans="1:5" x14ac:dyDescent="0.3">
      <c r="A1147" t="s">
        <v>1250</v>
      </c>
      <c r="B1147" t="s">
        <v>1216</v>
      </c>
      <c r="C1147" t="str">
        <f t="shared" si="34"/>
        <v>make</v>
      </c>
      <c r="D1147" t="str">
        <f t="shared" si="35"/>
        <v>silver</v>
      </c>
      <c r="E1147" t="s">
        <v>1257</v>
      </c>
    </row>
    <row r="1148" spans="1:5" x14ac:dyDescent="0.3">
      <c r="A1148" t="s">
        <v>1250</v>
      </c>
      <c r="B1148" t="s">
        <v>914</v>
      </c>
      <c r="C1148" t="str">
        <f t="shared" si="34"/>
        <v>make</v>
      </c>
      <c r="D1148" t="str">
        <f t="shared" si="35"/>
        <v>silverhawk</v>
      </c>
      <c r="E1148" t="s">
        <v>1257</v>
      </c>
    </row>
    <row r="1149" spans="1:5" x14ac:dyDescent="0.3">
      <c r="A1149" t="s">
        <v>1250</v>
      </c>
      <c r="B1149" t="s">
        <v>915</v>
      </c>
      <c r="C1149" t="str">
        <f t="shared" si="34"/>
        <v>make</v>
      </c>
      <c r="D1149" t="str">
        <f t="shared" si="35"/>
        <v>silverstreak</v>
      </c>
      <c r="E1149" t="s">
        <v>1257</v>
      </c>
    </row>
    <row r="1150" spans="1:5" x14ac:dyDescent="0.3">
      <c r="A1150" t="s">
        <v>1250</v>
      </c>
      <c r="B1150" t="s">
        <v>916</v>
      </c>
      <c r="C1150" t="str">
        <f t="shared" si="34"/>
        <v>make</v>
      </c>
      <c r="D1150" t="str">
        <f t="shared" si="35"/>
        <v>Silverton</v>
      </c>
      <c r="E1150" t="s">
        <v>1257</v>
      </c>
    </row>
    <row r="1151" spans="1:5" x14ac:dyDescent="0.3">
      <c r="A1151" t="s">
        <v>1250</v>
      </c>
      <c r="B1151" t="s">
        <v>917</v>
      </c>
      <c r="C1151" t="str">
        <f t="shared" si="34"/>
        <v>make</v>
      </c>
      <c r="D1151" t="str">
        <f t="shared" si="35"/>
        <v>silverwave</v>
      </c>
      <c r="E1151" t="s">
        <v>1257</v>
      </c>
    </row>
    <row r="1152" spans="1:5" x14ac:dyDescent="0.3">
      <c r="A1152" t="s">
        <v>1250</v>
      </c>
      <c r="B1152" t="s">
        <v>918</v>
      </c>
      <c r="C1152" t="str">
        <f t="shared" si="34"/>
        <v>make</v>
      </c>
      <c r="D1152" t="str">
        <f t="shared" si="35"/>
        <v>skater</v>
      </c>
      <c r="E1152" t="s">
        <v>1257</v>
      </c>
    </row>
    <row r="1153" spans="1:5" x14ac:dyDescent="0.3">
      <c r="A1153" t="s">
        <v>1250</v>
      </c>
      <c r="B1153" t="s">
        <v>919</v>
      </c>
      <c r="C1153" t="str">
        <f t="shared" si="34"/>
        <v>make</v>
      </c>
      <c r="D1153" t="str">
        <f t="shared" si="35"/>
        <v>skeeter</v>
      </c>
      <c r="E1153" t="s">
        <v>1257</v>
      </c>
    </row>
    <row r="1154" spans="1:5" x14ac:dyDescent="0.3">
      <c r="A1154" t="s">
        <v>1250</v>
      </c>
      <c r="B1154" t="s">
        <v>920</v>
      </c>
      <c r="C1154" t="str">
        <f t="shared" si="34"/>
        <v>make</v>
      </c>
      <c r="D1154" t="str">
        <f t="shared" si="35"/>
        <v>skibrendella</v>
      </c>
      <c r="E1154" t="s">
        <v>1257</v>
      </c>
    </row>
    <row r="1155" spans="1:5" x14ac:dyDescent="0.3">
      <c r="A1155" t="s">
        <v>1250</v>
      </c>
      <c r="B1155" t="s">
        <v>921</v>
      </c>
      <c r="C1155" t="str">
        <f t="shared" ref="C1155:C1218" si="36">MID(B1155,1,FIND("=",B1155)-1)</f>
        <v>make</v>
      </c>
      <c r="D1155" t="str">
        <f t="shared" ref="D1155:D1218" si="37">MID(B1155,FIND("=",B1155)+1,LEN(B1155))</f>
        <v>SkiCenturion</v>
      </c>
      <c r="E1155" t="s">
        <v>1257</v>
      </c>
    </row>
    <row r="1156" spans="1:5" x14ac:dyDescent="0.3">
      <c r="A1156" t="s">
        <v>1250</v>
      </c>
      <c r="B1156" t="s">
        <v>922</v>
      </c>
      <c r="C1156" t="str">
        <f t="shared" si="36"/>
        <v>make</v>
      </c>
      <c r="D1156" t="str">
        <f t="shared" si="37"/>
        <v>skinautique</v>
      </c>
      <c r="E1156" t="s">
        <v>1257</v>
      </c>
    </row>
    <row r="1157" spans="1:5" x14ac:dyDescent="0.3">
      <c r="A1157" t="s">
        <v>1250</v>
      </c>
      <c r="B1157" t="s">
        <v>923</v>
      </c>
      <c r="C1157" t="str">
        <f t="shared" si="36"/>
        <v>make</v>
      </c>
      <c r="D1157" t="str">
        <f t="shared" si="37"/>
        <v>skipjack</v>
      </c>
      <c r="E1157" t="s">
        <v>1257</v>
      </c>
    </row>
    <row r="1158" spans="1:5" x14ac:dyDescent="0.3">
      <c r="A1158" t="s">
        <v>1250</v>
      </c>
      <c r="B1158" t="s">
        <v>924</v>
      </c>
      <c r="C1158" t="str">
        <f t="shared" si="36"/>
        <v>make</v>
      </c>
      <c r="D1158" t="str">
        <f t="shared" si="37"/>
        <v>skipperliner</v>
      </c>
      <c r="E1158" t="s">
        <v>1257</v>
      </c>
    </row>
    <row r="1159" spans="1:5" x14ac:dyDescent="0.3">
      <c r="A1159" t="s">
        <v>1250</v>
      </c>
      <c r="B1159" t="s">
        <v>925</v>
      </c>
      <c r="C1159" t="str">
        <f t="shared" si="36"/>
        <v>make</v>
      </c>
      <c r="D1159" t="str">
        <f t="shared" si="37"/>
        <v>skisupreme</v>
      </c>
      <c r="E1159" t="s">
        <v>1257</v>
      </c>
    </row>
    <row r="1160" spans="1:5" x14ac:dyDescent="0.3">
      <c r="A1160" t="s">
        <v>1250</v>
      </c>
      <c r="B1160" t="s">
        <v>1217</v>
      </c>
      <c r="C1160" t="str">
        <f t="shared" si="36"/>
        <v>make</v>
      </c>
      <c r="D1160" t="str">
        <f t="shared" si="37"/>
        <v>smartliner</v>
      </c>
      <c r="E1160" t="s">
        <v>1257</v>
      </c>
    </row>
    <row r="1161" spans="1:5" x14ac:dyDescent="0.3">
      <c r="A1161" t="s">
        <v>1250</v>
      </c>
      <c r="B1161" t="s">
        <v>926</v>
      </c>
      <c r="C1161" t="str">
        <f t="shared" si="36"/>
        <v>make</v>
      </c>
      <c r="D1161" t="str">
        <f t="shared" si="37"/>
        <v>smokercraft</v>
      </c>
      <c r="E1161" t="s">
        <v>1257</v>
      </c>
    </row>
    <row r="1162" spans="1:5" x14ac:dyDescent="0.3">
      <c r="A1162" t="s">
        <v>1250</v>
      </c>
      <c r="B1162" t="s">
        <v>927</v>
      </c>
      <c r="C1162" t="str">
        <f t="shared" si="36"/>
        <v>make</v>
      </c>
      <c r="D1162" t="str">
        <f t="shared" si="37"/>
        <v>Solaris</v>
      </c>
      <c r="E1162" t="s">
        <v>1257</v>
      </c>
    </row>
    <row r="1163" spans="1:5" x14ac:dyDescent="0.3">
      <c r="A1163" t="s">
        <v>1250</v>
      </c>
      <c r="B1163" t="s">
        <v>928</v>
      </c>
      <c r="C1163" t="str">
        <f t="shared" si="36"/>
        <v>make</v>
      </c>
      <c r="D1163" t="str">
        <f t="shared" si="37"/>
        <v>sonic</v>
      </c>
      <c r="E1163" t="s">
        <v>1257</v>
      </c>
    </row>
    <row r="1164" spans="1:5" x14ac:dyDescent="0.3">
      <c r="A1164" t="s">
        <v>1250</v>
      </c>
      <c r="B1164" t="s">
        <v>929</v>
      </c>
      <c r="C1164" t="str">
        <f t="shared" si="36"/>
        <v>make</v>
      </c>
      <c r="D1164" t="str">
        <f t="shared" si="37"/>
        <v>southbay</v>
      </c>
      <c r="E1164" t="s">
        <v>1257</v>
      </c>
    </row>
    <row r="1165" spans="1:5" x14ac:dyDescent="0.3">
      <c r="A1165" t="s">
        <v>1250</v>
      </c>
      <c r="B1165" t="s">
        <v>930</v>
      </c>
      <c r="C1165" t="str">
        <f t="shared" si="36"/>
        <v>make</v>
      </c>
      <c r="D1165" t="str">
        <f t="shared" si="37"/>
        <v>southbaypontoons</v>
      </c>
      <c r="E1165" t="s">
        <v>1257</v>
      </c>
    </row>
    <row r="1166" spans="1:5" x14ac:dyDescent="0.3">
      <c r="A1166" t="s">
        <v>1250</v>
      </c>
      <c r="B1166" t="s">
        <v>1218</v>
      </c>
      <c r="C1166" t="str">
        <f t="shared" si="36"/>
        <v>make</v>
      </c>
      <c r="D1166" t="str">
        <f t="shared" si="37"/>
        <v>southerly</v>
      </c>
      <c r="E1166" t="s">
        <v>1257</v>
      </c>
    </row>
    <row r="1167" spans="1:5" x14ac:dyDescent="0.3">
      <c r="A1167" t="s">
        <v>1250</v>
      </c>
      <c r="B1167" t="s">
        <v>931</v>
      </c>
      <c r="C1167" t="str">
        <f t="shared" si="36"/>
        <v>make</v>
      </c>
      <c r="D1167" t="str">
        <f t="shared" si="37"/>
        <v>southport</v>
      </c>
      <c r="E1167" t="s">
        <v>1257</v>
      </c>
    </row>
    <row r="1168" spans="1:5" x14ac:dyDescent="0.3">
      <c r="A1168" t="s">
        <v>1250</v>
      </c>
      <c r="B1168" t="s">
        <v>932</v>
      </c>
      <c r="C1168" t="str">
        <f t="shared" si="36"/>
        <v>make</v>
      </c>
      <c r="D1168" t="str">
        <f t="shared" si="37"/>
        <v>southwind</v>
      </c>
      <c r="E1168" t="s">
        <v>1257</v>
      </c>
    </row>
    <row r="1169" spans="1:5" x14ac:dyDescent="0.3">
      <c r="A1169" t="s">
        <v>1250</v>
      </c>
      <c r="B1169" t="s">
        <v>933</v>
      </c>
      <c r="C1169" t="str">
        <f t="shared" si="36"/>
        <v>make</v>
      </c>
      <c r="D1169" t="str">
        <f t="shared" si="37"/>
        <v>sovereign</v>
      </c>
      <c r="E1169" t="s">
        <v>1257</v>
      </c>
    </row>
    <row r="1170" spans="1:5" x14ac:dyDescent="0.3">
      <c r="A1170" t="s">
        <v>1250</v>
      </c>
      <c r="B1170" t="s">
        <v>1219</v>
      </c>
      <c r="C1170" t="str">
        <f t="shared" si="36"/>
        <v>make</v>
      </c>
      <c r="D1170" t="str">
        <f t="shared" si="37"/>
        <v>sparkmanstephens</v>
      </c>
      <c r="E1170" t="s">
        <v>1257</v>
      </c>
    </row>
    <row r="1171" spans="1:5" x14ac:dyDescent="0.3">
      <c r="A1171" t="s">
        <v>1250</v>
      </c>
      <c r="B1171" t="s">
        <v>934</v>
      </c>
      <c r="C1171" t="str">
        <f t="shared" si="36"/>
        <v>make</v>
      </c>
      <c r="D1171" t="str">
        <f t="shared" si="37"/>
        <v>spectre</v>
      </c>
      <c r="E1171" t="s">
        <v>1257</v>
      </c>
    </row>
    <row r="1172" spans="1:5" x14ac:dyDescent="0.3">
      <c r="A1172" t="s">
        <v>1250</v>
      </c>
      <c r="B1172" t="s">
        <v>935</v>
      </c>
      <c r="C1172" t="str">
        <f t="shared" si="36"/>
        <v>make</v>
      </c>
      <c r="D1172" t="str">
        <f t="shared" si="37"/>
        <v>Spencer</v>
      </c>
      <c r="E1172" t="s">
        <v>1257</v>
      </c>
    </row>
    <row r="1173" spans="1:5" x14ac:dyDescent="0.3">
      <c r="A1173" t="s">
        <v>1250</v>
      </c>
      <c r="B1173" t="s">
        <v>936</v>
      </c>
      <c r="C1173" t="str">
        <f t="shared" si="36"/>
        <v>make</v>
      </c>
      <c r="D1173" t="str">
        <f t="shared" si="37"/>
        <v>spirit</v>
      </c>
      <c r="E1173" t="s">
        <v>1257</v>
      </c>
    </row>
    <row r="1174" spans="1:5" x14ac:dyDescent="0.3">
      <c r="A1174" t="s">
        <v>1250</v>
      </c>
      <c r="B1174" t="s">
        <v>937</v>
      </c>
      <c r="C1174" t="str">
        <f t="shared" si="36"/>
        <v>make</v>
      </c>
      <c r="D1174" t="str">
        <f t="shared" si="37"/>
        <v>sportcraft</v>
      </c>
      <c r="E1174" t="s">
        <v>1257</v>
      </c>
    </row>
    <row r="1175" spans="1:5" x14ac:dyDescent="0.3">
      <c r="A1175" t="s">
        <v>1250</v>
      </c>
      <c r="B1175" t="s">
        <v>938</v>
      </c>
      <c r="C1175" t="str">
        <f t="shared" si="36"/>
        <v>make</v>
      </c>
      <c r="D1175" t="str">
        <f t="shared" si="37"/>
        <v>sportsman</v>
      </c>
      <c r="E1175" t="s">
        <v>1257</v>
      </c>
    </row>
    <row r="1176" spans="1:5" x14ac:dyDescent="0.3">
      <c r="A1176" t="s">
        <v>1250</v>
      </c>
      <c r="B1176" t="s">
        <v>939</v>
      </c>
      <c r="C1176" t="str">
        <f t="shared" si="36"/>
        <v>make</v>
      </c>
      <c r="D1176" t="str">
        <f t="shared" si="37"/>
        <v>sportsmanboats</v>
      </c>
      <c r="E1176" t="s">
        <v>1257</v>
      </c>
    </row>
    <row r="1177" spans="1:5" x14ac:dyDescent="0.3">
      <c r="A1177" t="s">
        <v>1250</v>
      </c>
      <c r="B1177" t="s">
        <v>940</v>
      </c>
      <c r="C1177" t="str">
        <f t="shared" si="36"/>
        <v>make</v>
      </c>
      <c r="D1177" t="str">
        <f t="shared" si="37"/>
        <v>spyder</v>
      </c>
      <c r="E1177" t="s">
        <v>1257</v>
      </c>
    </row>
    <row r="1178" spans="1:5" x14ac:dyDescent="0.3">
      <c r="A1178" t="s">
        <v>1250</v>
      </c>
      <c r="B1178" t="s">
        <v>941</v>
      </c>
      <c r="C1178" t="str">
        <f t="shared" si="36"/>
        <v>make</v>
      </c>
      <c r="D1178" t="str">
        <f t="shared" si="37"/>
        <v>stamas</v>
      </c>
      <c r="E1178" t="s">
        <v>1257</v>
      </c>
    </row>
    <row r="1179" spans="1:5" x14ac:dyDescent="0.3">
      <c r="A1179" t="s">
        <v>1250</v>
      </c>
      <c r="B1179" t="s">
        <v>942</v>
      </c>
      <c r="C1179" t="str">
        <f t="shared" si="36"/>
        <v>make</v>
      </c>
      <c r="D1179" t="str">
        <f t="shared" si="37"/>
        <v>starcraft</v>
      </c>
      <c r="E1179" t="s">
        <v>1257</v>
      </c>
    </row>
    <row r="1180" spans="1:5" x14ac:dyDescent="0.3">
      <c r="A1180" t="s">
        <v>1250</v>
      </c>
      <c r="B1180" t="s">
        <v>943</v>
      </c>
      <c r="C1180" t="str">
        <f t="shared" si="36"/>
        <v>make</v>
      </c>
      <c r="D1180" t="str">
        <f t="shared" si="37"/>
        <v>stardust</v>
      </c>
      <c r="E1180" t="s">
        <v>1257</v>
      </c>
    </row>
    <row r="1181" spans="1:5" x14ac:dyDescent="0.3">
      <c r="A1181" t="s">
        <v>1250</v>
      </c>
      <c r="B1181" t="s">
        <v>1220</v>
      </c>
      <c r="C1181" t="str">
        <f t="shared" si="36"/>
        <v>make</v>
      </c>
      <c r="D1181" t="str">
        <f t="shared" si="37"/>
        <v>starfisher</v>
      </c>
      <c r="E1181" t="s">
        <v>1257</v>
      </c>
    </row>
    <row r="1182" spans="1:5" x14ac:dyDescent="0.3">
      <c r="A1182" t="s">
        <v>1250</v>
      </c>
      <c r="B1182" t="s">
        <v>944</v>
      </c>
      <c r="C1182" t="str">
        <f t="shared" si="36"/>
        <v>make</v>
      </c>
      <c r="D1182" t="str">
        <f t="shared" si="37"/>
        <v>starweld</v>
      </c>
      <c r="E1182" t="s">
        <v>1257</v>
      </c>
    </row>
    <row r="1183" spans="1:5" x14ac:dyDescent="0.3">
      <c r="A1183" t="s">
        <v>1250</v>
      </c>
      <c r="B1183" t="s">
        <v>945</v>
      </c>
      <c r="C1183" t="str">
        <f t="shared" si="36"/>
        <v>make</v>
      </c>
      <c r="D1183" t="str">
        <f t="shared" si="37"/>
        <v>statement</v>
      </c>
      <c r="E1183" t="s">
        <v>1257</v>
      </c>
    </row>
    <row r="1184" spans="1:5" x14ac:dyDescent="0.3">
      <c r="A1184" t="s">
        <v>1250</v>
      </c>
      <c r="B1184" t="s">
        <v>946</v>
      </c>
      <c r="C1184" t="str">
        <f t="shared" si="36"/>
        <v>make</v>
      </c>
      <c r="D1184" t="str">
        <f t="shared" si="37"/>
        <v>SteigerCraft</v>
      </c>
      <c r="E1184" t="s">
        <v>1257</v>
      </c>
    </row>
    <row r="1185" spans="1:5" x14ac:dyDescent="0.3">
      <c r="A1185" t="s">
        <v>1250</v>
      </c>
      <c r="B1185" t="s">
        <v>947</v>
      </c>
      <c r="C1185" t="str">
        <f t="shared" si="36"/>
        <v>make</v>
      </c>
      <c r="D1185" t="str">
        <f t="shared" si="37"/>
        <v>sterlingboats</v>
      </c>
      <c r="E1185" t="s">
        <v>1257</v>
      </c>
    </row>
    <row r="1186" spans="1:5" x14ac:dyDescent="0.3">
      <c r="A1186" t="s">
        <v>1250</v>
      </c>
      <c r="B1186" t="s">
        <v>948</v>
      </c>
      <c r="C1186" t="str">
        <f t="shared" si="36"/>
        <v>make</v>
      </c>
      <c r="D1186" t="str">
        <f t="shared" si="37"/>
        <v>stingray</v>
      </c>
      <c r="E1186" t="s">
        <v>1257</v>
      </c>
    </row>
    <row r="1187" spans="1:5" x14ac:dyDescent="0.3">
      <c r="A1187" t="s">
        <v>1250</v>
      </c>
      <c r="B1187" t="s">
        <v>1221</v>
      </c>
      <c r="C1187" t="str">
        <f t="shared" si="36"/>
        <v>make</v>
      </c>
      <c r="D1187" t="str">
        <f t="shared" si="37"/>
        <v>storebro</v>
      </c>
      <c r="E1187" t="s">
        <v>1257</v>
      </c>
    </row>
    <row r="1188" spans="1:5" x14ac:dyDescent="0.3">
      <c r="A1188" t="s">
        <v>1250</v>
      </c>
      <c r="B1188" t="s">
        <v>949</v>
      </c>
      <c r="C1188" t="str">
        <f t="shared" si="36"/>
        <v>make</v>
      </c>
      <c r="D1188" t="str">
        <f t="shared" si="37"/>
        <v>stratos</v>
      </c>
      <c r="E1188" t="s">
        <v>1257</v>
      </c>
    </row>
    <row r="1189" spans="1:5" x14ac:dyDescent="0.3">
      <c r="A1189" t="s">
        <v>1250</v>
      </c>
      <c r="B1189" t="s">
        <v>950</v>
      </c>
      <c r="C1189" t="str">
        <f t="shared" si="36"/>
        <v>make</v>
      </c>
      <c r="D1189" t="str">
        <f t="shared" si="37"/>
        <v>strike</v>
      </c>
      <c r="E1189" t="s">
        <v>1257</v>
      </c>
    </row>
    <row r="1190" spans="1:5" x14ac:dyDescent="0.3">
      <c r="A1190" t="s">
        <v>1250</v>
      </c>
      <c r="B1190" t="s">
        <v>951</v>
      </c>
      <c r="C1190" t="str">
        <f t="shared" si="36"/>
        <v>make</v>
      </c>
      <c r="D1190" t="str">
        <f t="shared" si="37"/>
        <v>striper</v>
      </c>
      <c r="E1190" t="s">
        <v>1257</v>
      </c>
    </row>
    <row r="1191" spans="1:5" x14ac:dyDescent="0.3">
      <c r="A1191" t="s">
        <v>1250</v>
      </c>
      <c r="B1191" t="s">
        <v>952</v>
      </c>
      <c r="C1191" t="str">
        <f t="shared" si="36"/>
        <v>make</v>
      </c>
      <c r="D1191" t="str">
        <f t="shared" si="37"/>
        <v>stryker</v>
      </c>
      <c r="E1191" t="s">
        <v>1257</v>
      </c>
    </row>
    <row r="1192" spans="1:5" x14ac:dyDescent="0.3">
      <c r="A1192" t="s">
        <v>1250</v>
      </c>
      <c r="B1192" t="s">
        <v>953</v>
      </c>
      <c r="C1192" t="str">
        <f t="shared" si="36"/>
        <v>make</v>
      </c>
      <c r="D1192" t="str">
        <f t="shared" si="37"/>
        <v>stumpknocker</v>
      </c>
      <c r="E1192" t="s">
        <v>1257</v>
      </c>
    </row>
    <row r="1193" spans="1:5" x14ac:dyDescent="0.3">
      <c r="A1193" t="s">
        <v>1250</v>
      </c>
      <c r="B1193" t="s">
        <v>954</v>
      </c>
      <c r="C1193" t="str">
        <f t="shared" si="36"/>
        <v>make</v>
      </c>
      <c r="D1193" t="str">
        <f t="shared" si="37"/>
        <v>sugarsand</v>
      </c>
      <c r="E1193" t="s">
        <v>1257</v>
      </c>
    </row>
    <row r="1194" spans="1:5" x14ac:dyDescent="0.3">
      <c r="A1194" t="s">
        <v>1250</v>
      </c>
      <c r="B1194" t="s">
        <v>955</v>
      </c>
      <c r="C1194" t="str">
        <f t="shared" si="36"/>
        <v>make</v>
      </c>
      <c r="D1194" t="str">
        <f t="shared" si="37"/>
        <v>sumerset</v>
      </c>
      <c r="E1194" t="s">
        <v>1257</v>
      </c>
    </row>
    <row r="1195" spans="1:5" x14ac:dyDescent="0.3">
      <c r="A1195" t="s">
        <v>1250</v>
      </c>
      <c r="B1195" t="s">
        <v>956</v>
      </c>
      <c r="C1195" t="str">
        <f t="shared" si="36"/>
        <v>make</v>
      </c>
      <c r="D1195" t="str">
        <f t="shared" si="37"/>
        <v>sunbeam</v>
      </c>
      <c r="E1195" t="s">
        <v>1257</v>
      </c>
    </row>
    <row r="1196" spans="1:5" x14ac:dyDescent="0.3">
      <c r="A1196" t="s">
        <v>1250</v>
      </c>
      <c r="B1196" t="s">
        <v>957</v>
      </c>
      <c r="C1196" t="str">
        <f t="shared" si="36"/>
        <v>make</v>
      </c>
      <c r="D1196" t="str">
        <f t="shared" si="37"/>
        <v>suncatcher</v>
      </c>
      <c r="E1196" t="s">
        <v>1257</v>
      </c>
    </row>
    <row r="1197" spans="1:5" x14ac:dyDescent="0.3">
      <c r="A1197" t="s">
        <v>1250</v>
      </c>
      <c r="B1197" t="s">
        <v>958</v>
      </c>
      <c r="C1197" t="str">
        <f t="shared" si="36"/>
        <v>make</v>
      </c>
      <c r="D1197" t="str">
        <f t="shared" si="37"/>
        <v>sunchaser</v>
      </c>
      <c r="E1197" t="s">
        <v>1257</v>
      </c>
    </row>
    <row r="1198" spans="1:5" x14ac:dyDescent="0.3">
      <c r="A1198" t="s">
        <v>1250</v>
      </c>
      <c r="B1198" t="s">
        <v>959</v>
      </c>
      <c r="C1198" t="str">
        <f t="shared" si="36"/>
        <v>make</v>
      </c>
      <c r="D1198" t="str">
        <f t="shared" si="37"/>
        <v>suncruiser</v>
      </c>
      <c r="E1198" t="s">
        <v>1257</v>
      </c>
    </row>
    <row r="1199" spans="1:5" x14ac:dyDescent="0.3">
      <c r="A1199" t="s">
        <v>1250</v>
      </c>
      <c r="B1199" t="s">
        <v>960</v>
      </c>
      <c r="C1199" t="str">
        <f t="shared" si="36"/>
        <v>make</v>
      </c>
      <c r="D1199" t="str">
        <f t="shared" si="37"/>
        <v>sundance</v>
      </c>
      <c r="E1199" t="s">
        <v>1257</v>
      </c>
    </row>
    <row r="1200" spans="1:5" x14ac:dyDescent="0.3">
      <c r="A1200" t="s">
        <v>1250</v>
      </c>
      <c r="B1200" t="s">
        <v>961</v>
      </c>
      <c r="C1200" t="str">
        <f t="shared" si="36"/>
        <v>make</v>
      </c>
      <c r="D1200" t="str">
        <f t="shared" si="37"/>
        <v>sundancerpontoons</v>
      </c>
      <c r="E1200" t="s">
        <v>1257</v>
      </c>
    </row>
    <row r="1201" spans="1:5" x14ac:dyDescent="0.3">
      <c r="A1201" t="s">
        <v>1250</v>
      </c>
      <c r="B1201" t="s">
        <v>1223</v>
      </c>
      <c r="C1201" t="str">
        <f t="shared" si="36"/>
        <v>make</v>
      </c>
      <c r="D1201" t="str">
        <f t="shared" si="37"/>
        <v>sunnybriggs</v>
      </c>
      <c r="E1201" t="s">
        <v>1257</v>
      </c>
    </row>
    <row r="1202" spans="1:5" x14ac:dyDescent="0.3">
      <c r="A1202" t="s">
        <v>1250</v>
      </c>
      <c r="B1202" t="s">
        <v>962</v>
      </c>
      <c r="C1202" t="str">
        <f t="shared" si="36"/>
        <v>make</v>
      </c>
      <c r="D1202" t="str">
        <f t="shared" si="37"/>
        <v>Sunreef</v>
      </c>
      <c r="E1202" t="s">
        <v>1257</v>
      </c>
    </row>
    <row r="1203" spans="1:5" x14ac:dyDescent="0.3">
      <c r="A1203" t="s">
        <v>1250</v>
      </c>
      <c r="B1203" t="s">
        <v>1224</v>
      </c>
      <c r="C1203" t="str">
        <f t="shared" si="36"/>
        <v>make</v>
      </c>
      <c r="D1203" t="str">
        <f t="shared" si="37"/>
        <v>sunsail</v>
      </c>
      <c r="E1203" t="s">
        <v>1257</v>
      </c>
    </row>
    <row r="1204" spans="1:5" x14ac:dyDescent="0.3">
      <c r="A1204" t="s">
        <v>1250</v>
      </c>
      <c r="B1204" t="s">
        <v>963</v>
      </c>
      <c r="C1204" t="str">
        <f t="shared" si="36"/>
        <v>make</v>
      </c>
      <c r="D1204" t="str">
        <f t="shared" si="37"/>
        <v>sunsation</v>
      </c>
      <c r="E1204" t="s">
        <v>1257</v>
      </c>
    </row>
    <row r="1205" spans="1:5" x14ac:dyDescent="0.3">
      <c r="A1205" t="s">
        <v>1250</v>
      </c>
      <c r="B1205" t="s">
        <v>964</v>
      </c>
      <c r="C1205" t="str">
        <f t="shared" si="36"/>
        <v>make</v>
      </c>
      <c r="D1205" t="str">
        <f t="shared" si="37"/>
        <v>sunseeker</v>
      </c>
      <c r="E1205" t="s">
        <v>1257</v>
      </c>
    </row>
    <row r="1206" spans="1:5" x14ac:dyDescent="0.3">
      <c r="A1206" t="s">
        <v>1250</v>
      </c>
      <c r="B1206" t="s">
        <v>965</v>
      </c>
      <c r="C1206" t="str">
        <f t="shared" si="36"/>
        <v>make</v>
      </c>
      <c r="D1206" t="str">
        <f t="shared" si="37"/>
        <v>suntracker</v>
      </c>
      <c r="E1206" t="s">
        <v>1257</v>
      </c>
    </row>
    <row r="1207" spans="1:5" x14ac:dyDescent="0.3">
      <c r="A1207" t="s">
        <v>1250</v>
      </c>
      <c r="B1207" t="s">
        <v>966</v>
      </c>
      <c r="C1207" t="str">
        <f t="shared" si="36"/>
        <v>make</v>
      </c>
      <c r="D1207" t="str">
        <f t="shared" si="37"/>
        <v>supra</v>
      </c>
      <c r="E1207" t="s">
        <v>1257</v>
      </c>
    </row>
    <row r="1208" spans="1:5" x14ac:dyDescent="0.3">
      <c r="A1208" t="s">
        <v>1250</v>
      </c>
      <c r="B1208" t="s">
        <v>967</v>
      </c>
      <c r="C1208" t="str">
        <f t="shared" si="36"/>
        <v>make</v>
      </c>
      <c r="D1208" t="str">
        <f t="shared" si="37"/>
        <v>suzuki</v>
      </c>
      <c r="E1208" t="s">
        <v>1257</v>
      </c>
    </row>
    <row r="1209" spans="1:5" x14ac:dyDescent="0.3">
      <c r="A1209" t="s">
        <v>1250</v>
      </c>
      <c r="B1209" t="s">
        <v>968</v>
      </c>
      <c r="C1209" t="str">
        <f t="shared" si="36"/>
        <v>make</v>
      </c>
      <c r="D1209" t="str">
        <f t="shared" si="37"/>
        <v>svfara</v>
      </c>
      <c r="E1209" t="s">
        <v>1257</v>
      </c>
    </row>
    <row r="1210" spans="1:5" x14ac:dyDescent="0.3">
      <c r="A1210" t="s">
        <v>1250</v>
      </c>
      <c r="B1210" t="s">
        <v>969</v>
      </c>
      <c r="C1210" t="str">
        <f t="shared" si="36"/>
        <v>make</v>
      </c>
      <c r="D1210" t="str">
        <f t="shared" si="37"/>
        <v>swan</v>
      </c>
      <c r="E1210" t="s">
        <v>1257</v>
      </c>
    </row>
    <row r="1211" spans="1:5" x14ac:dyDescent="0.3">
      <c r="A1211" t="s">
        <v>1250</v>
      </c>
      <c r="B1211" t="s">
        <v>970</v>
      </c>
      <c r="C1211" t="str">
        <f t="shared" si="36"/>
        <v>make</v>
      </c>
      <c r="D1211" t="str">
        <f t="shared" si="37"/>
        <v>swedenyachts</v>
      </c>
      <c r="E1211" t="s">
        <v>1257</v>
      </c>
    </row>
    <row r="1212" spans="1:5" x14ac:dyDescent="0.3">
      <c r="A1212" t="s">
        <v>1250</v>
      </c>
      <c r="B1212" t="s">
        <v>971</v>
      </c>
      <c r="C1212" t="str">
        <f t="shared" si="36"/>
        <v>make</v>
      </c>
      <c r="D1212" t="str">
        <f t="shared" si="37"/>
        <v>sweetwater</v>
      </c>
      <c r="E1212" t="s">
        <v>1257</v>
      </c>
    </row>
    <row r="1213" spans="1:5" x14ac:dyDescent="0.3">
      <c r="A1213" t="s">
        <v>1250</v>
      </c>
      <c r="B1213" t="s">
        <v>972</v>
      </c>
      <c r="C1213" t="str">
        <f t="shared" si="36"/>
        <v>make</v>
      </c>
      <c r="D1213" t="str">
        <f t="shared" si="37"/>
        <v>sylvan</v>
      </c>
      <c r="E1213" t="s">
        <v>1257</v>
      </c>
    </row>
    <row r="1214" spans="1:5" x14ac:dyDescent="0.3">
      <c r="A1214" t="s">
        <v>1250</v>
      </c>
      <c r="B1214" t="s">
        <v>973</v>
      </c>
      <c r="C1214" t="str">
        <f t="shared" si="36"/>
        <v>make</v>
      </c>
      <c r="D1214" t="str">
        <f t="shared" si="37"/>
        <v>symbol</v>
      </c>
      <c r="E1214" t="s">
        <v>1257</v>
      </c>
    </row>
    <row r="1215" spans="1:5" x14ac:dyDescent="0.3">
      <c r="A1215" t="s">
        <v>1250</v>
      </c>
      <c r="B1215" t="s">
        <v>974</v>
      </c>
      <c r="C1215" t="str">
        <f t="shared" si="36"/>
        <v>make</v>
      </c>
      <c r="D1215" t="str">
        <f t="shared" si="37"/>
        <v>symbolyachts</v>
      </c>
      <c r="E1215" t="s">
        <v>1257</v>
      </c>
    </row>
    <row r="1216" spans="1:5" x14ac:dyDescent="0.3">
      <c r="A1216" t="s">
        <v>1250</v>
      </c>
      <c r="B1216" t="s">
        <v>975</v>
      </c>
      <c r="C1216" t="str">
        <f t="shared" si="36"/>
        <v>make</v>
      </c>
      <c r="D1216" t="str">
        <f t="shared" si="37"/>
        <v>tahoe</v>
      </c>
      <c r="E1216" t="s">
        <v>1257</v>
      </c>
    </row>
    <row r="1217" spans="1:5" x14ac:dyDescent="0.3">
      <c r="A1217" t="s">
        <v>1250</v>
      </c>
      <c r="B1217" t="s">
        <v>976</v>
      </c>
      <c r="C1217" t="str">
        <f t="shared" si="36"/>
        <v>make</v>
      </c>
      <c r="D1217" t="str">
        <f t="shared" si="37"/>
        <v>tahoeboats</v>
      </c>
      <c r="E1217" t="s">
        <v>1257</v>
      </c>
    </row>
    <row r="1218" spans="1:5" x14ac:dyDescent="0.3">
      <c r="A1218" t="s">
        <v>1250</v>
      </c>
      <c r="B1218" t="s">
        <v>977</v>
      </c>
      <c r="C1218" t="str">
        <f t="shared" si="36"/>
        <v>make</v>
      </c>
      <c r="D1218" t="str">
        <f t="shared" si="37"/>
        <v>tahoepontoon</v>
      </c>
      <c r="E1218" t="s">
        <v>1257</v>
      </c>
    </row>
    <row r="1219" spans="1:5" x14ac:dyDescent="0.3">
      <c r="A1219" t="s">
        <v>1250</v>
      </c>
      <c r="B1219" t="s">
        <v>978</v>
      </c>
      <c r="C1219" t="str">
        <f t="shared" ref="C1219:C1282" si="38">MID(B1219,1,FIND("=",B1219)-1)</f>
        <v>make</v>
      </c>
      <c r="D1219" t="str">
        <f t="shared" ref="D1219:D1282" si="39">MID(B1219,FIND("=",B1219)+1,LEN(B1219))</f>
        <v>targa</v>
      </c>
      <c r="E1219" t="s">
        <v>1257</v>
      </c>
    </row>
    <row r="1220" spans="1:5" x14ac:dyDescent="0.3">
      <c r="A1220" t="s">
        <v>1250</v>
      </c>
      <c r="B1220" t="s">
        <v>1225</v>
      </c>
      <c r="C1220" t="str">
        <f t="shared" si="38"/>
        <v>make</v>
      </c>
      <c r="D1220" t="str">
        <f t="shared" si="39"/>
        <v>tarquin</v>
      </c>
      <c r="E1220" t="s">
        <v>1257</v>
      </c>
    </row>
    <row r="1221" spans="1:5" x14ac:dyDescent="0.3">
      <c r="A1221" t="s">
        <v>1250</v>
      </c>
      <c r="B1221" t="s">
        <v>979</v>
      </c>
      <c r="C1221" t="str">
        <f t="shared" si="38"/>
        <v>make</v>
      </c>
      <c r="D1221" t="str">
        <f t="shared" si="39"/>
        <v>tartan</v>
      </c>
      <c r="E1221" t="s">
        <v>1257</v>
      </c>
    </row>
    <row r="1222" spans="1:5" x14ac:dyDescent="0.3">
      <c r="A1222" t="s">
        <v>1250</v>
      </c>
      <c r="B1222" t="s">
        <v>980</v>
      </c>
      <c r="C1222" t="str">
        <f t="shared" si="38"/>
        <v>make</v>
      </c>
      <c r="D1222" t="str">
        <f t="shared" si="39"/>
        <v>TaShing</v>
      </c>
      <c r="E1222" t="s">
        <v>1257</v>
      </c>
    </row>
    <row r="1223" spans="1:5" x14ac:dyDescent="0.3">
      <c r="A1223" t="s">
        <v>1250</v>
      </c>
      <c r="B1223" t="s">
        <v>981</v>
      </c>
      <c r="C1223" t="str">
        <f t="shared" si="38"/>
        <v>make</v>
      </c>
      <c r="D1223" t="str">
        <f t="shared" si="39"/>
        <v>tayana</v>
      </c>
      <c r="E1223" t="s">
        <v>1257</v>
      </c>
    </row>
    <row r="1224" spans="1:5" x14ac:dyDescent="0.3">
      <c r="A1224" t="s">
        <v>1250</v>
      </c>
      <c r="B1224" t="s">
        <v>982</v>
      </c>
      <c r="C1224" t="str">
        <f t="shared" si="38"/>
        <v>make</v>
      </c>
      <c r="D1224" t="str">
        <f t="shared" si="39"/>
        <v>tecnomar</v>
      </c>
      <c r="E1224" t="s">
        <v>1257</v>
      </c>
    </row>
    <row r="1225" spans="1:5" x14ac:dyDescent="0.3">
      <c r="A1225" t="s">
        <v>1250</v>
      </c>
      <c r="B1225" t="s">
        <v>983</v>
      </c>
      <c r="C1225" t="str">
        <f t="shared" si="38"/>
        <v>make</v>
      </c>
      <c r="D1225" t="str">
        <f t="shared" si="39"/>
        <v>terhi</v>
      </c>
      <c r="E1225" t="s">
        <v>1257</v>
      </c>
    </row>
    <row r="1226" spans="1:5" x14ac:dyDescent="0.3">
      <c r="A1226" t="s">
        <v>1250</v>
      </c>
      <c r="B1226" t="s">
        <v>1226</v>
      </c>
      <c r="C1226" t="str">
        <f t="shared" si="38"/>
        <v>make</v>
      </c>
      <c r="D1226" t="str">
        <f t="shared" si="39"/>
        <v>terranova</v>
      </c>
      <c r="E1226" t="s">
        <v>1257</v>
      </c>
    </row>
    <row r="1227" spans="1:5" x14ac:dyDescent="0.3">
      <c r="A1227" t="s">
        <v>1250</v>
      </c>
      <c r="B1227" t="s">
        <v>1227</v>
      </c>
      <c r="C1227" t="str">
        <f t="shared" si="38"/>
        <v>make</v>
      </c>
      <c r="D1227" t="str">
        <f t="shared" si="39"/>
        <v>terranovayachts</v>
      </c>
      <c r="E1227" t="s">
        <v>1257</v>
      </c>
    </row>
    <row r="1228" spans="1:5" x14ac:dyDescent="0.3">
      <c r="A1228" t="s">
        <v>1250</v>
      </c>
      <c r="B1228" t="s">
        <v>984</v>
      </c>
      <c r="C1228" t="str">
        <f t="shared" si="38"/>
        <v>make</v>
      </c>
      <c r="D1228" t="str">
        <f t="shared" si="39"/>
        <v>thunderbird</v>
      </c>
      <c r="E1228" t="s">
        <v>1257</v>
      </c>
    </row>
    <row r="1229" spans="1:5" x14ac:dyDescent="0.3">
      <c r="A1229" t="s">
        <v>1250</v>
      </c>
      <c r="B1229" t="s">
        <v>985</v>
      </c>
      <c r="C1229" t="str">
        <f t="shared" si="38"/>
        <v>make</v>
      </c>
      <c r="D1229" t="str">
        <f t="shared" si="39"/>
        <v>thunderjet</v>
      </c>
      <c r="E1229" t="s">
        <v>1257</v>
      </c>
    </row>
    <row r="1230" spans="1:5" x14ac:dyDescent="0.3">
      <c r="A1230" t="s">
        <v>1250</v>
      </c>
      <c r="B1230" t="s">
        <v>986</v>
      </c>
      <c r="C1230" t="str">
        <f t="shared" si="38"/>
        <v>make</v>
      </c>
      <c r="D1230" t="str">
        <f t="shared" si="39"/>
        <v>tiara</v>
      </c>
      <c r="E1230" t="s">
        <v>1257</v>
      </c>
    </row>
    <row r="1231" spans="1:5" x14ac:dyDescent="0.3">
      <c r="A1231" t="s">
        <v>1250</v>
      </c>
      <c r="B1231" t="s">
        <v>987</v>
      </c>
      <c r="C1231" t="str">
        <f t="shared" si="38"/>
        <v>make</v>
      </c>
      <c r="D1231" t="str">
        <f t="shared" si="39"/>
        <v>tidewater</v>
      </c>
      <c r="E1231" t="s">
        <v>1257</v>
      </c>
    </row>
    <row r="1232" spans="1:5" x14ac:dyDescent="0.3">
      <c r="A1232" t="s">
        <v>1250</v>
      </c>
      <c r="B1232" t="s">
        <v>988</v>
      </c>
      <c r="C1232" t="str">
        <f t="shared" si="38"/>
        <v>make</v>
      </c>
      <c r="D1232" t="str">
        <f t="shared" si="39"/>
        <v>tige</v>
      </c>
      <c r="E1232" t="s">
        <v>1257</v>
      </c>
    </row>
    <row r="1233" spans="1:5" x14ac:dyDescent="0.3">
      <c r="A1233" t="s">
        <v>1250</v>
      </c>
      <c r="B1233" t="s">
        <v>991</v>
      </c>
      <c r="C1233" t="str">
        <f t="shared" si="38"/>
        <v>make</v>
      </c>
      <c r="D1233" t="str">
        <f t="shared" si="39"/>
        <v>tollycraft</v>
      </c>
      <c r="E1233" t="s">
        <v>1257</v>
      </c>
    </row>
    <row r="1234" spans="1:5" x14ac:dyDescent="0.3">
      <c r="A1234" t="s">
        <v>1250</v>
      </c>
      <c r="B1234" t="s">
        <v>992</v>
      </c>
      <c r="C1234" t="str">
        <f t="shared" si="38"/>
        <v>make</v>
      </c>
      <c r="D1234" t="str">
        <f t="shared" si="39"/>
        <v>tomcat</v>
      </c>
      <c r="E1234" t="s">
        <v>1257</v>
      </c>
    </row>
    <row r="1235" spans="1:5" x14ac:dyDescent="0.3">
      <c r="A1235" t="s">
        <v>1250</v>
      </c>
      <c r="B1235" t="s">
        <v>993</v>
      </c>
      <c r="C1235" t="str">
        <f t="shared" si="38"/>
        <v>make</v>
      </c>
      <c r="D1235" t="str">
        <f t="shared" si="39"/>
        <v>topaz</v>
      </c>
      <c r="E1235" t="s">
        <v>1257</v>
      </c>
    </row>
    <row r="1236" spans="1:5" x14ac:dyDescent="0.3">
      <c r="A1236" t="s">
        <v>1250</v>
      </c>
      <c r="B1236" t="s">
        <v>1228</v>
      </c>
      <c r="C1236" t="str">
        <f t="shared" si="38"/>
        <v>make</v>
      </c>
      <c r="D1236" t="str">
        <f t="shared" si="39"/>
        <v>toymarine</v>
      </c>
      <c r="E1236" t="s">
        <v>1257</v>
      </c>
    </row>
    <row r="1237" spans="1:5" x14ac:dyDescent="0.3">
      <c r="A1237" t="s">
        <v>1250</v>
      </c>
      <c r="B1237" t="s">
        <v>1229</v>
      </c>
      <c r="C1237" t="str">
        <f t="shared" si="38"/>
        <v>make</v>
      </c>
      <c r="D1237" t="str">
        <f t="shared" si="39"/>
        <v>tresfjord</v>
      </c>
      <c r="E1237" t="s">
        <v>1257</v>
      </c>
    </row>
    <row r="1238" spans="1:5" x14ac:dyDescent="0.3">
      <c r="A1238" t="s">
        <v>1250</v>
      </c>
      <c r="B1238" t="s">
        <v>994</v>
      </c>
      <c r="C1238" t="str">
        <f t="shared" si="38"/>
        <v>make</v>
      </c>
      <c r="D1238" t="str">
        <f t="shared" si="39"/>
        <v>trinity</v>
      </c>
      <c r="E1238" t="s">
        <v>1257</v>
      </c>
    </row>
    <row r="1239" spans="1:5" x14ac:dyDescent="0.3">
      <c r="A1239" t="s">
        <v>1250</v>
      </c>
      <c r="B1239" t="s">
        <v>995</v>
      </c>
      <c r="C1239" t="str">
        <f t="shared" si="38"/>
        <v>make</v>
      </c>
      <c r="D1239" t="str">
        <f t="shared" si="39"/>
        <v>trintella</v>
      </c>
      <c r="E1239" t="s">
        <v>1257</v>
      </c>
    </row>
    <row r="1240" spans="1:5" x14ac:dyDescent="0.3">
      <c r="A1240" t="s">
        <v>1250</v>
      </c>
      <c r="B1240" t="s">
        <v>996</v>
      </c>
      <c r="C1240" t="str">
        <f t="shared" si="38"/>
        <v>make</v>
      </c>
      <c r="D1240" t="str">
        <f t="shared" si="39"/>
        <v>triton</v>
      </c>
      <c r="E1240" t="s">
        <v>1257</v>
      </c>
    </row>
    <row r="1241" spans="1:5" x14ac:dyDescent="0.3">
      <c r="A1241" t="s">
        <v>1250</v>
      </c>
      <c r="B1241" t="s">
        <v>997</v>
      </c>
      <c r="C1241" t="str">
        <f t="shared" si="38"/>
        <v>make</v>
      </c>
      <c r="D1241" t="str">
        <f t="shared" si="39"/>
        <v>tritonboats</v>
      </c>
      <c r="E1241" t="s">
        <v>1257</v>
      </c>
    </row>
    <row r="1242" spans="1:5" x14ac:dyDescent="0.3">
      <c r="A1242" t="s">
        <v>1250</v>
      </c>
      <c r="B1242" t="s">
        <v>998</v>
      </c>
      <c r="C1242" t="str">
        <f t="shared" si="38"/>
        <v>make</v>
      </c>
      <c r="D1242" t="str">
        <f t="shared" si="39"/>
        <v>triumph</v>
      </c>
      <c r="E1242" t="s">
        <v>1257</v>
      </c>
    </row>
    <row r="1243" spans="1:5" x14ac:dyDescent="0.3">
      <c r="A1243" t="s">
        <v>1250</v>
      </c>
      <c r="B1243" t="s">
        <v>999</v>
      </c>
      <c r="C1243" t="str">
        <f t="shared" si="38"/>
        <v>make</v>
      </c>
      <c r="D1243" t="str">
        <f t="shared" si="39"/>
        <v>Trojan</v>
      </c>
      <c r="E1243" t="s">
        <v>1257</v>
      </c>
    </row>
    <row r="1244" spans="1:5" x14ac:dyDescent="0.3">
      <c r="A1244" t="s">
        <v>1250</v>
      </c>
      <c r="B1244" t="s">
        <v>1000</v>
      </c>
      <c r="C1244" t="str">
        <f t="shared" si="38"/>
        <v>make</v>
      </c>
      <c r="D1244" t="str">
        <f t="shared" si="39"/>
        <v>trophy</v>
      </c>
      <c r="E1244" t="s">
        <v>1257</v>
      </c>
    </row>
    <row r="1245" spans="1:5" x14ac:dyDescent="0.3">
      <c r="A1245" t="s">
        <v>1250</v>
      </c>
      <c r="B1245" t="s">
        <v>1001</v>
      </c>
      <c r="C1245" t="str">
        <f t="shared" si="38"/>
        <v>make</v>
      </c>
      <c r="D1245" t="str">
        <f t="shared" si="39"/>
        <v>truenorth</v>
      </c>
      <c r="E1245" t="s">
        <v>1257</v>
      </c>
    </row>
    <row r="1246" spans="1:5" x14ac:dyDescent="0.3">
      <c r="A1246" t="s">
        <v>1250</v>
      </c>
      <c r="B1246" t="s">
        <v>1002</v>
      </c>
      <c r="C1246" t="str">
        <f t="shared" si="38"/>
        <v>make</v>
      </c>
      <c r="D1246" t="str">
        <f t="shared" si="39"/>
        <v>twinvee</v>
      </c>
      <c r="E1246" t="s">
        <v>1257</v>
      </c>
    </row>
    <row r="1247" spans="1:5" x14ac:dyDescent="0.3">
      <c r="A1247" t="s">
        <v>1250</v>
      </c>
      <c r="B1247" t="s">
        <v>1003</v>
      </c>
      <c r="C1247" t="str">
        <f t="shared" si="38"/>
        <v>make</v>
      </c>
      <c r="D1247" t="str">
        <f t="shared" si="39"/>
        <v>ultraboats</v>
      </c>
      <c r="E1247" t="s">
        <v>1257</v>
      </c>
    </row>
    <row r="1248" spans="1:5" x14ac:dyDescent="0.3">
      <c r="A1248" t="s">
        <v>1250</v>
      </c>
      <c r="B1248" t="s">
        <v>1004</v>
      </c>
      <c r="C1248" t="str">
        <f t="shared" si="38"/>
        <v>make</v>
      </c>
      <c r="D1248" t="str">
        <f t="shared" si="39"/>
        <v>ultracraft</v>
      </c>
      <c r="E1248" t="s">
        <v>1257</v>
      </c>
    </row>
    <row r="1249" spans="1:5" x14ac:dyDescent="0.3">
      <c r="A1249" t="s">
        <v>1250</v>
      </c>
      <c r="B1249" t="s">
        <v>1005</v>
      </c>
      <c r="C1249" t="str">
        <f t="shared" si="38"/>
        <v>make</v>
      </c>
      <c r="D1249" t="str">
        <f t="shared" si="39"/>
        <v>uniesse</v>
      </c>
      <c r="E1249" t="s">
        <v>1257</v>
      </c>
    </row>
    <row r="1250" spans="1:5" x14ac:dyDescent="0.3">
      <c r="A1250" t="s">
        <v>1250</v>
      </c>
      <c r="B1250" t="s">
        <v>1006</v>
      </c>
      <c r="C1250" t="str">
        <f t="shared" si="38"/>
        <v>make</v>
      </c>
      <c r="D1250" t="str">
        <f t="shared" si="39"/>
        <v>uniflite</v>
      </c>
      <c r="E1250" t="s">
        <v>1257</v>
      </c>
    </row>
    <row r="1251" spans="1:5" x14ac:dyDescent="0.3">
      <c r="A1251" t="s">
        <v>1250</v>
      </c>
      <c r="B1251" t="s">
        <v>1230</v>
      </c>
      <c r="C1251" t="str">
        <f t="shared" si="38"/>
        <v>make</v>
      </c>
      <c r="D1251" t="str">
        <f t="shared" si="39"/>
        <v>uttern</v>
      </c>
      <c r="E1251" t="s">
        <v>1257</v>
      </c>
    </row>
    <row r="1252" spans="1:5" x14ac:dyDescent="0.3">
      <c r="A1252" t="s">
        <v>1250</v>
      </c>
      <c r="B1252" t="s">
        <v>1007</v>
      </c>
      <c r="C1252" t="str">
        <f t="shared" si="38"/>
        <v>make</v>
      </c>
      <c r="D1252" t="str">
        <f t="shared" si="39"/>
        <v>vagabond</v>
      </c>
      <c r="E1252" t="s">
        <v>1257</v>
      </c>
    </row>
    <row r="1253" spans="1:5" x14ac:dyDescent="0.3">
      <c r="A1253" t="s">
        <v>1250</v>
      </c>
      <c r="B1253" t="s">
        <v>1008</v>
      </c>
      <c r="C1253" t="str">
        <f t="shared" si="38"/>
        <v>make</v>
      </c>
      <c r="D1253" t="str">
        <f t="shared" si="39"/>
        <v>valiant</v>
      </c>
      <c r="E1253" t="s">
        <v>1257</v>
      </c>
    </row>
    <row r="1254" spans="1:5" x14ac:dyDescent="0.3">
      <c r="A1254" t="s">
        <v>1250</v>
      </c>
      <c r="B1254" t="s">
        <v>1231</v>
      </c>
      <c r="C1254" t="str">
        <f t="shared" si="38"/>
        <v>make</v>
      </c>
      <c r="D1254" t="str">
        <f t="shared" si="39"/>
        <v>vandestadt</v>
      </c>
      <c r="E1254" t="s">
        <v>1257</v>
      </c>
    </row>
    <row r="1255" spans="1:5" x14ac:dyDescent="0.3">
      <c r="A1255" t="s">
        <v>1250</v>
      </c>
      <c r="B1255" t="s">
        <v>1009</v>
      </c>
      <c r="C1255" t="str">
        <f t="shared" si="38"/>
        <v>make</v>
      </c>
      <c r="D1255" t="str">
        <f t="shared" si="39"/>
        <v>vandutch</v>
      </c>
      <c r="E1255" t="s">
        <v>1257</v>
      </c>
    </row>
    <row r="1256" spans="1:5" x14ac:dyDescent="0.3">
      <c r="A1256" t="s">
        <v>1250</v>
      </c>
      <c r="B1256" t="s">
        <v>1010</v>
      </c>
      <c r="C1256" t="str">
        <f t="shared" si="38"/>
        <v>make</v>
      </c>
      <c r="D1256" t="str">
        <f t="shared" si="39"/>
        <v>Vanquish</v>
      </c>
      <c r="E1256" t="s">
        <v>1257</v>
      </c>
    </row>
    <row r="1257" spans="1:5" x14ac:dyDescent="0.3">
      <c r="A1257" t="s">
        <v>1250</v>
      </c>
      <c r="B1257" t="s">
        <v>1011</v>
      </c>
      <c r="C1257" t="str">
        <f t="shared" si="38"/>
        <v>make</v>
      </c>
      <c r="D1257" t="str">
        <f t="shared" si="39"/>
        <v>vectra</v>
      </c>
      <c r="E1257" t="s">
        <v>1257</v>
      </c>
    </row>
    <row r="1258" spans="1:5" x14ac:dyDescent="0.3">
      <c r="A1258" t="s">
        <v>1250</v>
      </c>
      <c r="B1258" t="s">
        <v>1012</v>
      </c>
      <c r="C1258" t="str">
        <f t="shared" si="38"/>
        <v>make</v>
      </c>
      <c r="D1258" t="str">
        <f t="shared" si="39"/>
        <v>velocity</v>
      </c>
      <c r="E1258" t="s">
        <v>1257</v>
      </c>
    </row>
    <row r="1259" spans="1:5" x14ac:dyDescent="0.3">
      <c r="A1259" t="s">
        <v>1250</v>
      </c>
      <c r="B1259" t="s">
        <v>1013</v>
      </c>
      <c r="C1259" t="str">
        <f t="shared" si="38"/>
        <v>make</v>
      </c>
      <c r="D1259" t="str">
        <f t="shared" si="39"/>
        <v>venture</v>
      </c>
      <c r="E1259" t="s">
        <v>1257</v>
      </c>
    </row>
    <row r="1260" spans="1:5" x14ac:dyDescent="0.3">
      <c r="A1260" t="s">
        <v>1250</v>
      </c>
      <c r="B1260" t="s">
        <v>1014</v>
      </c>
      <c r="C1260" t="str">
        <f t="shared" si="38"/>
        <v>make</v>
      </c>
      <c r="D1260" t="str">
        <f t="shared" si="39"/>
        <v>veranda</v>
      </c>
      <c r="E1260" t="s">
        <v>1257</v>
      </c>
    </row>
    <row r="1261" spans="1:5" x14ac:dyDescent="0.3">
      <c r="A1261" t="s">
        <v>1250</v>
      </c>
      <c r="B1261" t="s">
        <v>1015</v>
      </c>
      <c r="C1261" t="str">
        <f t="shared" si="38"/>
        <v>make</v>
      </c>
      <c r="D1261" t="str">
        <f t="shared" si="39"/>
        <v>versilcraft</v>
      </c>
      <c r="E1261" t="s">
        <v>1257</v>
      </c>
    </row>
    <row r="1262" spans="1:5" x14ac:dyDescent="0.3">
      <c r="A1262" t="s">
        <v>1250</v>
      </c>
      <c r="B1262" t="s">
        <v>1016</v>
      </c>
      <c r="C1262" t="str">
        <f t="shared" si="38"/>
        <v>make</v>
      </c>
      <c r="D1262" t="str">
        <f t="shared" si="39"/>
        <v>vicem</v>
      </c>
      <c r="E1262" t="s">
        <v>1257</v>
      </c>
    </row>
    <row r="1263" spans="1:5" x14ac:dyDescent="0.3">
      <c r="A1263" t="s">
        <v>1250</v>
      </c>
      <c r="B1263" t="s">
        <v>1017</v>
      </c>
      <c r="C1263" t="str">
        <f t="shared" si="38"/>
        <v>make</v>
      </c>
      <c r="D1263" t="str">
        <f t="shared" si="39"/>
        <v>victory</v>
      </c>
      <c r="E1263" t="s">
        <v>1257</v>
      </c>
    </row>
    <row r="1264" spans="1:5" x14ac:dyDescent="0.3">
      <c r="A1264" t="s">
        <v>1250</v>
      </c>
      <c r="B1264" t="s">
        <v>1018</v>
      </c>
      <c r="C1264" t="str">
        <f t="shared" si="38"/>
        <v>make</v>
      </c>
      <c r="D1264" t="str">
        <f t="shared" si="39"/>
        <v>viking</v>
      </c>
      <c r="E1264" t="s">
        <v>1257</v>
      </c>
    </row>
    <row r="1265" spans="1:5" x14ac:dyDescent="0.3">
      <c r="A1265" t="s">
        <v>1250</v>
      </c>
      <c r="B1265" t="s">
        <v>1232</v>
      </c>
      <c r="C1265" t="str">
        <f t="shared" si="38"/>
        <v>make</v>
      </c>
      <c r="D1265" t="str">
        <f t="shared" si="39"/>
        <v>vikingsportcruiser</v>
      </c>
      <c r="E1265" t="s">
        <v>1257</v>
      </c>
    </row>
    <row r="1266" spans="1:5" x14ac:dyDescent="0.3">
      <c r="A1266" t="s">
        <v>1250</v>
      </c>
      <c r="B1266" t="s">
        <v>1019</v>
      </c>
      <c r="C1266" t="str">
        <f t="shared" si="38"/>
        <v>make</v>
      </c>
      <c r="D1266" t="str">
        <f t="shared" si="39"/>
        <v>vikingsportcruisers</v>
      </c>
      <c r="E1266" t="s">
        <v>1257</v>
      </c>
    </row>
    <row r="1267" spans="1:5" x14ac:dyDescent="0.3">
      <c r="A1267" t="s">
        <v>1250</v>
      </c>
      <c r="B1267" t="s">
        <v>1020</v>
      </c>
      <c r="C1267" t="str">
        <f t="shared" si="38"/>
        <v>make</v>
      </c>
      <c r="D1267" t="str">
        <f t="shared" si="39"/>
        <v>vikingyachts</v>
      </c>
      <c r="E1267" t="s">
        <v>1257</v>
      </c>
    </row>
    <row r="1268" spans="1:5" x14ac:dyDescent="0.3">
      <c r="A1268" t="s">
        <v>1250</v>
      </c>
      <c r="B1268" t="s">
        <v>1021</v>
      </c>
      <c r="C1268" t="str">
        <f t="shared" si="38"/>
        <v>make</v>
      </c>
      <c r="D1268" t="str">
        <f t="shared" si="39"/>
        <v>viper</v>
      </c>
      <c r="E1268" t="s">
        <v>1257</v>
      </c>
    </row>
    <row r="1269" spans="1:5" x14ac:dyDescent="0.3">
      <c r="A1269" t="s">
        <v>1250</v>
      </c>
      <c r="B1269" t="s">
        <v>1233</v>
      </c>
      <c r="C1269" t="str">
        <f t="shared" si="38"/>
        <v>make</v>
      </c>
      <c r="D1269" t="str">
        <f t="shared" si="39"/>
        <v>vitters</v>
      </c>
      <c r="E1269" t="s">
        <v>1257</v>
      </c>
    </row>
    <row r="1270" spans="1:5" x14ac:dyDescent="0.3">
      <c r="A1270" t="s">
        <v>1250</v>
      </c>
      <c r="B1270" t="s">
        <v>1234</v>
      </c>
      <c r="C1270" t="str">
        <f t="shared" si="38"/>
        <v>make</v>
      </c>
      <c r="D1270" t="str">
        <f t="shared" si="39"/>
        <v>voyage</v>
      </c>
      <c r="E1270" t="s">
        <v>1257</v>
      </c>
    </row>
    <row r="1271" spans="1:5" x14ac:dyDescent="0.3">
      <c r="A1271" t="s">
        <v>1250</v>
      </c>
      <c r="B1271" t="s">
        <v>1022</v>
      </c>
      <c r="C1271" t="str">
        <f t="shared" si="38"/>
        <v>make</v>
      </c>
      <c r="D1271" t="str">
        <f t="shared" si="39"/>
        <v>voyager</v>
      </c>
      <c r="E1271" t="s">
        <v>1257</v>
      </c>
    </row>
    <row r="1272" spans="1:5" x14ac:dyDescent="0.3">
      <c r="A1272" t="s">
        <v>1250</v>
      </c>
      <c r="B1272" t="s">
        <v>1023</v>
      </c>
      <c r="C1272" t="str">
        <f t="shared" si="38"/>
        <v>make</v>
      </c>
      <c r="D1272" t="str">
        <f t="shared" si="39"/>
        <v>voyagerpontoons</v>
      </c>
      <c r="E1272" t="s">
        <v>1257</v>
      </c>
    </row>
    <row r="1273" spans="1:5" x14ac:dyDescent="0.3">
      <c r="A1273" t="s">
        <v>1250</v>
      </c>
      <c r="B1273" t="s">
        <v>1024</v>
      </c>
      <c r="C1273" t="str">
        <f t="shared" si="38"/>
        <v>make</v>
      </c>
      <c r="D1273" t="str">
        <f t="shared" si="39"/>
        <v>Vripack</v>
      </c>
      <c r="E1273" t="s">
        <v>1257</v>
      </c>
    </row>
    <row r="1274" spans="1:5" x14ac:dyDescent="0.3">
      <c r="A1274" t="s">
        <v>1250</v>
      </c>
      <c r="B1274" t="s">
        <v>1025</v>
      </c>
      <c r="C1274" t="str">
        <f t="shared" si="38"/>
        <v>make</v>
      </c>
      <c r="D1274" t="str">
        <f t="shared" si="39"/>
        <v>wajer</v>
      </c>
      <c r="E1274" t="s">
        <v>1257</v>
      </c>
    </row>
    <row r="1275" spans="1:5" x14ac:dyDescent="0.3">
      <c r="A1275" t="s">
        <v>1250</v>
      </c>
      <c r="B1275" t="s">
        <v>1027</v>
      </c>
      <c r="C1275" t="str">
        <f t="shared" si="38"/>
        <v>make</v>
      </c>
      <c r="D1275" t="str">
        <f t="shared" si="39"/>
        <v>walkerbay</v>
      </c>
      <c r="E1275" t="s">
        <v>1257</v>
      </c>
    </row>
    <row r="1276" spans="1:5" x14ac:dyDescent="0.3">
      <c r="A1276" t="s">
        <v>1250</v>
      </c>
      <c r="B1276" t="s">
        <v>1028</v>
      </c>
      <c r="C1276" t="str">
        <f t="shared" si="38"/>
        <v>make</v>
      </c>
      <c r="D1276" t="str">
        <f t="shared" si="39"/>
        <v>wally</v>
      </c>
      <c r="E1276" t="s">
        <v>1257</v>
      </c>
    </row>
    <row r="1277" spans="1:5" x14ac:dyDescent="0.3">
      <c r="A1277" t="s">
        <v>1250</v>
      </c>
      <c r="B1277" t="s">
        <v>1029</v>
      </c>
      <c r="C1277" t="str">
        <f t="shared" si="38"/>
        <v>make</v>
      </c>
      <c r="D1277" t="str">
        <f t="shared" si="39"/>
        <v>wallyyachts</v>
      </c>
      <c r="E1277" t="s">
        <v>1257</v>
      </c>
    </row>
    <row r="1278" spans="1:5" x14ac:dyDescent="0.3">
      <c r="A1278" t="s">
        <v>1250</v>
      </c>
      <c r="B1278" t="s">
        <v>1030</v>
      </c>
      <c r="C1278" t="str">
        <f t="shared" si="38"/>
        <v>make</v>
      </c>
      <c r="D1278" t="str">
        <f t="shared" si="39"/>
        <v>wareagle</v>
      </c>
      <c r="E1278" t="s">
        <v>1257</v>
      </c>
    </row>
    <row r="1279" spans="1:5" x14ac:dyDescent="0.3">
      <c r="A1279" t="s">
        <v>1250</v>
      </c>
      <c r="B1279" t="s">
        <v>1031</v>
      </c>
      <c r="C1279" t="str">
        <f t="shared" si="38"/>
        <v>make</v>
      </c>
      <c r="D1279" t="str">
        <f t="shared" si="39"/>
        <v>warlock</v>
      </c>
      <c r="E1279" t="s">
        <v>1257</v>
      </c>
    </row>
    <row r="1280" spans="1:5" x14ac:dyDescent="0.3">
      <c r="A1280" t="s">
        <v>1250</v>
      </c>
      <c r="B1280" t="s">
        <v>1032</v>
      </c>
      <c r="C1280" t="str">
        <f t="shared" si="38"/>
        <v>make</v>
      </c>
      <c r="D1280" t="str">
        <f t="shared" si="39"/>
        <v>warrior</v>
      </c>
      <c r="E1280" t="s">
        <v>1257</v>
      </c>
    </row>
    <row r="1281" spans="1:5" x14ac:dyDescent="0.3">
      <c r="A1281" t="s">
        <v>1250</v>
      </c>
      <c r="B1281" t="s">
        <v>1033</v>
      </c>
      <c r="C1281" t="str">
        <f t="shared" si="38"/>
        <v>make</v>
      </c>
      <c r="D1281" t="str">
        <f t="shared" si="39"/>
        <v>Wasque</v>
      </c>
      <c r="E1281" t="s">
        <v>1257</v>
      </c>
    </row>
    <row r="1282" spans="1:5" x14ac:dyDescent="0.3">
      <c r="A1282" t="s">
        <v>1250</v>
      </c>
      <c r="B1282" t="s">
        <v>1034</v>
      </c>
      <c r="C1282" t="str">
        <f t="shared" si="38"/>
        <v>make</v>
      </c>
      <c r="D1282" t="str">
        <f t="shared" si="39"/>
        <v>wauquiez</v>
      </c>
      <c r="E1282" t="s">
        <v>1257</v>
      </c>
    </row>
    <row r="1283" spans="1:5" x14ac:dyDescent="0.3">
      <c r="A1283" t="s">
        <v>1250</v>
      </c>
      <c r="B1283" t="s">
        <v>1035</v>
      </c>
      <c r="C1283" t="str">
        <f t="shared" ref="C1283:C1346" si="40">MID(B1283,1,FIND("=",B1283)-1)</f>
        <v>make</v>
      </c>
      <c r="D1283" t="str">
        <f t="shared" ref="D1283:D1346" si="41">MID(B1283,FIND("=",B1283)+1,LEN(B1283))</f>
        <v>weeres</v>
      </c>
      <c r="E1283" t="s">
        <v>1257</v>
      </c>
    </row>
    <row r="1284" spans="1:5" x14ac:dyDescent="0.3">
      <c r="A1284" t="s">
        <v>1250</v>
      </c>
      <c r="B1284" t="s">
        <v>1036</v>
      </c>
      <c r="C1284" t="str">
        <f t="shared" si="40"/>
        <v>make</v>
      </c>
      <c r="D1284" t="str">
        <f t="shared" si="41"/>
        <v>weldbilt</v>
      </c>
      <c r="E1284" t="s">
        <v>1257</v>
      </c>
    </row>
    <row r="1285" spans="1:5" x14ac:dyDescent="0.3">
      <c r="A1285" t="s">
        <v>1250</v>
      </c>
      <c r="B1285" t="s">
        <v>1037</v>
      </c>
      <c r="C1285" t="str">
        <f t="shared" si="40"/>
        <v>make</v>
      </c>
      <c r="D1285" t="str">
        <f t="shared" si="41"/>
        <v>weldcraft</v>
      </c>
      <c r="E1285" t="s">
        <v>1257</v>
      </c>
    </row>
    <row r="1286" spans="1:5" x14ac:dyDescent="0.3">
      <c r="A1286" t="s">
        <v>1250</v>
      </c>
      <c r="B1286" t="s">
        <v>1038</v>
      </c>
      <c r="C1286" t="str">
        <f t="shared" si="40"/>
        <v>make</v>
      </c>
      <c r="D1286" t="str">
        <f t="shared" si="41"/>
        <v>Wellcraft</v>
      </c>
      <c r="E1286" t="s">
        <v>1257</v>
      </c>
    </row>
    <row r="1287" spans="1:5" x14ac:dyDescent="0.3">
      <c r="A1287" t="s">
        <v>1250</v>
      </c>
      <c r="B1287" t="s">
        <v>1039</v>
      </c>
      <c r="C1287" t="str">
        <f t="shared" si="40"/>
        <v>make</v>
      </c>
      <c r="D1287" t="str">
        <f t="shared" si="41"/>
        <v>westbay</v>
      </c>
      <c r="E1287" t="s">
        <v>1257</v>
      </c>
    </row>
    <row r="1288" spans="1:5" x14ac:dyDescent="0.3">
      <c r="A1288" t="s">
        <v>1250</v>
      </c>
      <c r="B1288" t="s">
        <v>1236</v>
      </c>
      <c r="C1288" t="str">
        <f t="shared" si="40"/>
        <v>make</v>
      </c>
      <c r="D1288" t="str">
        <f t="shared" si="41"/>
        <v>westbaysonship</v>
      </c>
      <c r="E1288" t="s">
        <v>1257</v>
      </c>
    </row>
    <row r="1289" spans="1:5" x14ac:dyDescent="0.3">
      <c r="A1289" t="s">
        <v>1250</v>
      </c>
      <c r="B1289" t="s">
        <v>1040</v>
      </c>
      <c r="C1289" t="str">
        <f t="shared" si="40"/>
        <v>make</v>
      </c>
      <c r="D1289" t="str">
        <f t="shared" si="41"/>
        <v>westerly</v>
      </c>
      <c r="E1289" t="s">
        <v>1257</v>
      </c>
    </row>
    <row r="1290" spans="1:5" x14ac:dyDescent="0.3">
      <c r="A1290" t="s">
        <v>1250</v>
      </c>
      <c r="B1290" t="s">
        <v>1041</v>
      </c>
      <c r="C1290" t="str">
        <f t="shared" si="40"/>
        <v>make</v>
      </c>
      <c r="D1290" t="str">
        <f t="shared" si="41"/>
        <v>westport</v>
      </c>
      <c r="E1290" t="s">
        <v>1257</v>
      </c>
    </row>
    <row r="1291" spans="1:5" x14ac:dyDescent="0.3">
      <c r="A1291" t="s">
        <v>1250</v>
      </c>
      <c r="B1291" t="s">
        <v>1042</v>
      </c>
      <c r="C1291" t="str">
        <f t="shared" si="40"/>
        <v>make</v>
      </c>
      <c r="D1291" t="str">
        <f t="shared" si="41"/>
        <v>westsail</v>
      </c>
      <c r="E1291" t="s">
        <v>1257</v>
      </c>
    </row>
    <row r="1292" spans="1:5" x14ac:dyDescent="0.3">
      <c r="A1292" t="s">
        <v>1250</v>
      </c>
      <c r="B1292" t="s">
        <v>1043</v>
      </c>
      <c r="C1292" t="str">
        <f t="shared" si="40"/>
        <v>make</v>
      </c>
      <c r="D1292" t="str">
        <f t="shared" si="41"/>
        <v>westship</v>
      </c>
      <c r="E1292" t="s">
        <v>1257</v>
      </c>
    </row>
    <row r="1293" spans="1:5" x14ac:dyDescent="0.3">
      <c r="A1293" t="s">
        <v>1250</v>
      </c>
      <c r="B1293" t="s">
        <v>1237</v>
      </c>
      <c r="C1293" t="str">
        <f t="shared" si="40"/>
        <v>make</v>
      </c>
      <c r="D1293" t="str">
        <f t="shared" si="41"/>
        <v>weta</v>
      </c>
      <c r="E1293" t="s">
        <v>1257</v>
      </c>
    </row>
    <row r="1294" spans="1:5" x14ac:dyDescent="0.3">
      <c r="A1294" t="s">
        <v>1250</v>
      </c>
      <c r="B1294" t="s">
        <v>1238</v>
      </c>
      <c r="C1294" t="str">
        <f t="shared" si="40"/>
        <v>make</v>
      </c>
      <c r="D1294" t="str">
        <f t="shared" si="41"/>
        <v>whiteshark</v>
      </c>
      <c r="E1294" t="s">
        <v>1257</v>
      </c>
    </row>
    <row r="1295" spans="1:5" x14ac:dyDescent="0.3">
      <c r="A1295" t="s">
        <v>1250</v>
      </c>
      <c r="B1295" t="s">
        <v>1044</v>
      </c>
      <c r="C1295" t="str">
        <f t="shared" si="40"/>
        <v>make</v>
      </c>
      <c r="D1295" t="str">
        <f t="shared" si="41"/>
        <v>whitewater</v>
      </c>
      <c r="E1295" t="s">
        <v>1257</v>
      </c>
    </row>
    <row r="1296" spans="1:5" x14ac:dyDescent="0.3">
      <c r="A1296" t="s">
        <v>1250</v>
      </c>
      <c r="B1296" t="s">
        <v>1045</v>
      </c>
      <c r="C1296" t="str">
        <f t="shared" si="40"/>
        <v>make</v>
      </c>
      <c r="D1296" t="str">
        <f t="shared" si="41"/>
        <v>wilbur</v>
      </c>
      <c r="E1296" t="s">
        <v>1257</v>
      </c>
    </row>
    <row r="1297" spans="1:5" x14ac:dyDescent="0.3">
      <c r="A1297" t="s">
        <v>1250</v>
      </c>
      <c r="B1297" t="s">
        <v>1046</v>
      </c>
      <c r="C1297" t="str">
        <f t="shared" si="40"/>
        <v>make</v>
      </c>
      <c r="D1297" t="str">
        <f t="shared" si="41"/>
        <v>willie</v>
      </c>
      <c r="E1297" t="s">
        <v>1257</v>
      </c>
    </row>
    <row r="1298" spans="1:5" x14ac:dyDescent="0.3">
      <c r="A1298" t="s">
        <v>1250</v>
      </c>
      <c r="B1298" t="s">
        <v>1239</v>
      </c>
      <c r="C1298" t="str">
        <f t="shared" si="40"/>
        <v>make</v>
      </c>
      <c r="D1298" t="str">
        <f t="shared" si="41"/>
        <v>Willis</v>
      </c>
      <c r="E1298" t="s">
        <v>1257</v>
      </c>
    </row>
    <row r="1299" spans="1:5" x14ac:dyDescent="0.3">
      <c r="A1299" t="s">
        <v>1250</v>
      </c>
      <c r="B1299" t="s">
        <v>1047</v>
      </c>
      <c r="C1299" t="str">
        <f t="shared" si="40"/>
        <v>make</v>
      </c>
      <c r="D1299" t="str">
        <f t="shared" si="41"/>
        <v>windsorcraft</v>
      </c>
      <c r="E1299" t="s">
        <v>1257</v>
      </c>
    </row>
    <row r="1300" spans="1:5" x14ac:dyDescent="0.3">
      <c r="A1300" t="s">
        <v>1250</v>
      </c>
      <c r="B1300" t="s">
        <v>1048</v>
      </c>
      <c r="C1300" t="str">
        <f t="shared" si="40"/>
        <v>make</v>
      </c>
      <c r="D1300" t="str">
        <f t="shared" si="41"/>
        <v>windy</v>
      </c>
      <c r="E1300" t="s">
        <v>1257</v>
      </c>
    </row>
    <row r="1301" spans="1:5" x14ac:dyDescent="0.3">
      <c r="A1301" t="s">
        <v>1250</v>
      </c>
      <c r="B1301" t="s">
        <v>1049</v>
      </c>
      <c r="C1301" t="str">
        <f t="shared" si="40"/>
        <v>make</v>
      </c>
      <c r="D1301" t="str">
        <f t="shared" si="41"/>
        <v>wooldridge</v>
      </c>
      <c r="E1301" t="s">
        <v>1257</v>
      </c>
    </row>
    <row r="1302" spans="1:5" x14ac:dyDescent="0.3">
      <c r="A1302" t="s">
        <v>1250</v>
      </c>
      <c r="B1302" t="s">
        <v>1050</v>
      </c>
      <c r="C1302" t="str">
        <f t="shared" si="40"/>
        <v>make</v>
      </c>
      <c r="D1302" t="str">
        <f t="shared" si="41"/>
        <v>worldcat</v>
      </c>
      <c r="E1302" t="s">
        <v>1257</v>
      </c>
    </row>
    <row r="1303" spans="1:5" x14ac:dyDescent="0.3">
      <c r="A1303" t="s">
        <v>1250</v>
      </c>
      <c r="B1303" t="s">
        <v>1051</v>
      </c>
      <c r="C1303" t="str">
        <f t="shared" si="40"/>
        <v>make</v>
      </c>
      <c r="D1303" t="str">
        <f t="shared" si="41"/>
        <v>xcursion</v>
      </c>
      <c r="E1303" t="s">
        <v>1257</v>
      </c>
    </row>
    <row r="1304" spans="1:5" x14ac:dyDescent="0.3">
      <c r="A1304" t="s">
        <v>1250</v>
      </c>
      <c r="B1304" t="s">
        <v>1240</v>
      </c>
      <c r="C1304" t="str">
        <f t="shared" si="40"/>
        <v>make</v>
      </c>
      <c r="D1304" t="str">
        <f t="shared" si="41"/>
        <v>xo</v>
      </c>
      <c r="E1304" t="s">
        <v>1257</v>
      </c>
    </row>
    <row r="1305" spans="1:5" x14ac:dyDescent="0.3">
      <c r="A1305" t="s">
        <v>1250</v>
      </c>
      <c r="B1305" t="s">
        <v>1241</v>
      </c>
      <c r="C1305" t="str">
        <f t="shared" si="40"/>
        <v>make</v>
      </c>
      <c r="D1305" t="str">
        <f t="shared" si="41"/>
        <v>xoboats</v>
      </c>
      <c r="E1305" t="s">
        <v>1257</v>
      </c>
    </row>
    <row r="1306" spans="1:5" x14ac:dyDescent="0.3">
      <c r="A1306" t="s">
        <v>1250</v>
      </c>
      <c r="B1306" t="s">
        <v>1052</v>
      </c>
      <c r="C1306" t="str">
        <f t="shared" si="40"/>
        <v>make</v>
      </c>
      <c r="D1306" t="str">
        <f t="shared" si="41"/>
        <v>xpress</v>
      </c>
      <c r="E1306" t="s">
        <v>1257</v>
      </c>
    </row>
    <row r="1307" spans="1:5" x14ac:dyDescent="0.3">
      <c r="A1307" t="s">
        <v>1250</v>
      </c>
      <c r="B1307" t="s">
        <v>1053</v>
      </c>
      <c r="C1307" t="str">
        <f t="shared" si="40"/>
        <v>make</v>
      </c>
      <c r="D1307" t="str">
        <f t="shared" si="41"/>
        <v>xpressboats</v>
      </c>
      <c r="E1307" t="s">
        <v>1257</v>
      </c>
    </row>
    <row r="1308" spans="1:5" x14ac:dyDescent="0.3">
      <c r="A1308" t="s">
        <v>1250</v>
      </c>
      <c r="B1308" t="s">
        <v>1054</v>
      </c>
      <c r="C1308" t="str">
        <f t="shared" si="40"/>
        <v>make</v>
      </c>
      <c r="D1308" t="str">
        <f t="shared" si="41"/>
        <v>xyachts</v>
      </c>
      <c r="E1308" t="s">
        <v>1257</v>
      </c>
    </row>
    <row r="1309" spans="1:5" x14ac:dyDescent="0.3">
      <c r="A1309" t="s">
        <v>1250</v>
      </c>
      <c r="B1309" t="s">
        <v>1055</v>
      </c>
      <c r="C1309" t="str">
        <f t="shared" si="40"/>
        <v>make</v>
      </c>
      <c r="D1309" t="str">
        <f t="shared" si="41"/>
        <v>yamaha</v>
      </c>
      <c r="E1309" t="s">
        <v>1257</v>
      </c>
    </row>
    <row r="1310" spans="1:5" x14ac:dyDescent="0.3">
      <c r="A1310" t="s">
        <v>1250</v>
      </c>
      <c r="B1310" t="s">
        <v>1056</v>
      </c>
      <c r="C1310" t="str">
        <f t="shared" si="40"/>
        <v>make</v>
      </c>
      <c r="D1310" t="str">
        <f t="shared" si="41"/>
        <v>yamahaboats</v>
      </c>
      <c r="E1310" t="s">
        <v>1257</v>
      </c>
    </row>
    <row r="1311" spans="1:5" x14ac:dyDescent="0.3">
      <c r="A1311" t="s">
        <v>1250</v>
      </c>
      <c r="B1311" t="s">
        <v>1057</v>
      </c>
      <c r="C1311" t="str">
        <f t="shared" si="40"/>
        <v>make</v>
      </c>
      <c r="D1311" t="str">
        <f t="shared" si="41"/>
        <v>yamahawaverunner</v>
      </c>
      <c r="E1311" t="s">
        <v>1257</v>
      </c>
    </row>
    <row r="1312" spans="1:5" x14ac:dyDescent="0.3">
      <c r="A1312" t="s">
        <v>1250</v>
      </c>
      <c r="B1312" t="s">
        <v>1243</v>
      </c>
      <c r="C1312" t="str">
        <f t="shared" si="40"/>
        <v>make</v>
      </c>
      <c r="D1312" t="str">
        <f t="shared" si="41"/>
        <v>yamarin</v>
      </c>
      <c r="E1312" t="s">
        <v>1257</v>
      </c>
    </row>
    <row r="1313" spans="1:5" x14ac:dyDescent="0.3">
      <c r="A1313" t="s">
        <v>1250</v>
      </c>
      <c r="B1313" t="s">
        <v>1058</v>
      </c>
      <c r="C1313" t="str">
        <f t="shared" si="40"/>
        <v>make</v>
      </c>
      <c r="D1313" t="str">
        <f t="shared" si="41"/>
        <v>yarcraft</v>
      </c>
      <c r="E1313" t="s">
        <v>1257</v>
      </c>
    </row>
    <row r="1314" spans="1:5" x14ac:dyDescent="0.3">
      <c r="A1314" t="s">
        <v>1250</v>
      </c>
      <c r="B1314" t="s">
        <v>1059</v>
      </c>
      <c r="C1314" t="str">
        <f t="shared" si="40"/>
        <v>make</v>
      </c>
      <c r="D1314" t="str">
        <f t="shared" si="41"/>
        <v>yellowfin</v>
      </c>
      <c r="E1314" t="s">
        <v>1257</v>
      </c>
    </row>
    <row r="1315" spans="1:5" x14ac:dyDescent="0.3">
      <c r="A1315" t="s">
        <v>1250</v>
      </c>
      <c r="B1315" t="s">
        <v>1060</v>
      </c>
      <c r="C1315" t="str">
        <f t="shared" si="40"/>
        <v>make</v>
      </c>
      <c r="D1315" t="str">
        <f t="shared" si="41"/>
        <v>youngboats</v>
      </c>
      <c r="E1315" t="s">
        <v>1257</v>
      </c>
    </row>
    <row r="1316" spans="1:5" x14ac:dyDescent="0.3">
      <c r="A1316" t="s">
        <v>1250</v>
      </c>
      <c r="B1316" t="s">
        <v>1061</v>
      </c>
      <c r="C1316" t="str">
        <f t="shared" si="40"/>
        <v>make</v>
      </c>
      <c r="D1316" t="str">
        <f t="shared" si="41"/>
        <v>youngbrothers</v>
      </c>
      <c r="E1316" t="s">
        <v>1257</v>
      </c>
    </row>
    <row r="1317" spans="1:5" x14ac:dyDescent="0.3">
      <c r="A1317" t="s">
        <v>1250</v>
      </c>
      <c r="B1317" t="s">
        <v>1062</v>
      </c>
      <c r="C1317" t="str">
        <f t="shared" si="40"/>
        <v>make</v>
      </c>
      <c r="D1317" t="str">
        <f t="shared" si="41"/>
        <v>zeelander</v>
      </c>
      <c r="E1317" t="s">
        <v>1257</v>
      </c>
    </row>
    <row r="1318" spans="1:5" x14ac:dyDescent="0.3">
      <c r="A1318" t="s">
        <v>1250</v>
      </c>
      <c r="B1318" t="s">
        <v>1063</v>
      </c>
      <c r="C1318" t="str">
        <f t="shared" si="40"/>
        <v>make</v>
      </c>
      <c r="D1318" t="str">
        <f t="shared" si="41"/>
        <v>zodiac</v>
      </c>
      <c r="E1318" t="s">
        <v>1257</v>
      </c>
    </row>
    <row r="1319" spans="1:5" x14ac:dyDescent="0.3">
      <c r="A1319" t="s">
        <v>1250</v>
      </c>
      <c r="B1319" t="s">
        <v>1064</v>
      </c>
      <c r="C1319" t="str">
        <f t="shared" si="40"/>
        <v>make</v>
      </c>
      <c r="D1319" t="str">
        <f t="shared" si="41"/>
        <v>zodiacrib</v>
      </c>
      <c r="E1319" t="s">
        <v>1257</v>
      </c>
    </row>
    <row r="1320" spans="1:5" x14ac:dyDescent="0.3">
      <c r="A1320" t="s">
        <v>1250</v>
      </c>
      <c r="B1320" t="s">
        <v>1065</v>
      </c>
      <c r="C1320" t="str">
        <f t="shared" si="40"/>
        <v>make</v>
      </c>
      <c r="D1320" t="str">
        <f t="shared" si="41"/>
        <v>shannon</v>
      </c>
      <c r="E1320" t="s">
        <v>1257</v>
      </c>
    </row>
    <row r="1321" spans="1:5" x14ac:dyDescent="0.3">
      <c r="A1321" t="s">
        <v>1250</v>
      </c>
      <c r="B1321" t="s">
        <v>1066</v>
      </c>
      <c r="C1321" t="str">
        <f t="shared" si="40"/>
        <v>make</v>
      </c>
      <c r="D1321" t="str">
        <f t="shared" si="41"/>
        <v>carolina</v>
      </c>
      <c r="E1321" t="s">
        <v>1257</v>
      </c>
    </row>
    <row r="1322" spans="1:5" x14ac:dyDescent="0.3">
      <c r="A1322" t="s">
        <v>1250</v>
      </c>
      <c r="B1322" t="s">
        <v>1067</v>
      </c>
      <c r="C1322" t="str">
        <f t="shared" si="40"/>
        <v>make</v>
      </c>
      <c r="D1322" t="str">
        <f t="shared" si="41"/>
        <v>trawler</v>
      </c>
      <c r="E1322" t="s">
        <v>1257</v>
      </c>
    </row>
    <row r="1323" spans="1:5" x14ac:dyDescent="0.3">
      <c r="A1323" t="s">
        <v>1248</v>
      </c>
      <c r="B1323" t="s">
        <v>216</v>
      </c>
      <c r="C1323" t="str">
        <f t="shared" si="40"/>
        <v>make</v>
      </c>
      <c r="D1323" t="str">
        <f t="shared" si="41"/>
        <v>abinflatables</v>
      </c>
      <c r="E1323" t="s">
        <v>1257</v>
      </c>
    </row>
    <row r="1324" spans="1:5" x14ac:dyDescent="0.3">
      <c r="A1324" t="s">
        <v>1248</v>
      </c>
      <c r="B1324" t="s">
        <v>217</v>
      </c>
      <c r="C1324" t="str">
        <f t="shared" si="40"/>
        <v>make</v>
      </c>
      <c r="D1324" t="str">
        <f t="shared" si="41"/>
        <v>able</v>
      </c>
      <c r="E1324" t="s">
        <v>1257</v>
      </c>
    </row>
    <row r="1325" spans="1:5" x14ac:dyDescent="0.3">
      <c r="A1325" t="s">
        <v>1248</v>
      </c>
      <c r="B1325" t="s">
        <v>218</v>
      </c>
      <c r="C1325" t="str">
        <f t="shared" si="40"/>
        <v>make</v>
      </c>
      <c r="D1325" t="str">
        <f t="shared" si="41"/>
        <v>absolute</v>
      </c>
      <c r="E1325" t="s">
        <v>1257</v>
      </c>
    </row>
    <row r="1326" spans="1:5" x14ac:dyDescent="0.3">
      <c r="A1326" t="s">
        <v>1248</v>
      </c>
      <c r="B1326" t="s">
        <v>219</v>
      </c>
      <c r="C1326" t="str">
        <f t="shared" si="40"/>
        <v>make</v>
      </c>
      <c r="D1326" t="str">
        <f t="shared" si="41"/>
        <v>abyachts</v>
      </c>
      <c r="E1326" t="s">
        <v>1257</v>
      </c>
    </row>
    <row r="1327" spans="1:5" x14ac:dyDescent="0.3">
      <c r="A1327" t="s">
        <v>1248</v>
      </c>
      <c r="B1327" t="s">
        <v>220</v>
      </c>
      <c r="C1327" t="str">
        <f t="shared" si="40"/>
        <v>make</v>
      </c>
      <c r="D1327" t="str">
        <f t="shared" si="41"/>
        <v>achilles</v>
      </c>
      <c r="E1327" t="s">
        <v>1257</v>
      </c>
    </row>
    <row r="1328" spans="1:5" x14ac:dyDescent="0.3">
      <c r="A1328" t="s">
        <v>1248</v>
      </c>
      <c r="B1328" t="s">
        <v>221</v>
      </c>
      <c r="C1328" t="str">
        <f t="shared" si="40"/>
        <v>make</v>
      </c>
      <c r="D1328" t="str">
        <f t="shared" si="41"/>
        <v>actioncraft</v>
      </c>
      <c r="E1328" t="s">
        <v>1257</v>
      </c>
    </row>
    <row r="1329" spans="1:5" x14ac:dyDescent="0.3">
      <c r="A1329" t="s">
        <v>1248</v>
      </c>
      <c r="B1329" t="s">
        <v>222</v>
      </c>
      <c r="C1329" t="str">
        <f t="shared" si="40"/>
        <v>make</v>
      </c>
      <c r="D1329" t="str">
        <f t="shared" si="41"/>
        <v>activator</v>
      </c>
      <c r="E1329" t="s">
        <v>1257</v>
      </c>
    </row>
    <row r="1330" spans="1:5" x14ac:dyDescent="0.3">
      <c r="A1330" t="s">
        <v>1248</v>
      </c>
      <c r="B1330" t="s">
        <v>223</v>
      </c>
      <c r="C1330" t="str">
        <f t="shared" si="40"/>
        <v>make</v>
      </c>
      <c r="D1330" t="str">
        <f t="shared" si="41"/>
        <v>activethunder</v>
      </c>
      <c r="E1330" t="s">
        <v>1257</v>
      </c>
    </row>
    <row r="1331" spans="1:5" x14ac:dyDescent="0.3">
      <c r="A1331" t="s">
        <v>1248</v>
      </c>
      <c r="B1331" t="s">
        <v>224</v>
      </c>
      <c r="C1331" t="str">
        <f t="shared" si="40"/>
        <v>make</v>
      </c>
      <c r="D1331" t="str">
        <f t="shared" si="41"/>
        <v>Admiral</v>
      </c>
      <c r="E1331" t="s">
        <v>1257</v>
      </c>
    </row>
    <row r="1332" spans="1:5" x14ac:dyDescent="0.3">
      <c r="A1332" t="s">
        <v>1248</v>
      </c>
      <c r="B1332" t="s">
        <v>225</v>
      </c>
      <c r="C1332" t="str">
        <f t="shared" si="40"/>
        <v>make</v>
      </c>
      <c r="D1332" t="str">
        <f t="shared" si="41"/>
        <v>Advantage</v>
      </c>
      <c r="E1332" t="s">
        <v>1257</v>
      </c>
    </row>
    <row r="1333" spans="1:5" x14ac:dyDescent="0.3">
      <c r="A1333" t="s">
        <v>1248</v>
      </c>
      <c r="B1333" t="s">
        <v>226</v>
      </c>
      <c r="C1333" t="str">
        <f t="shared" si="40"/>
        <v>make</v>
      </c>
      <c r="D1333" t="str">
        <f t="shared" si="41"/>
        <v>africat</v>
      </c>
      <c r="E1333" t="s">
        <v>1257</v>
      </c>
    </row>
    <row r="1334" spans="1:5" x14ac:dyDescent="0.3">
      <c r="A1334" t="s">
        <v>1248</v>
      </c>
      <c r="B1334" t="s">
        <v>227</v>
      </c>
      <c r="C1334" t="str">
        <f t="shared" si="40"/>
        <v>make</v>
      </c>
      <c r="D1334" t="str">
        <f t="shared" si="41"/>
        <v>aicon</v>
      </c>
      <c r="E1334" t="s">
        <v>1257</v>
      </c>
    </row>
    <row r="1335" spans="1:5" x14ac:dyDescent="0.3">
      <c r="A1335" t="s">
        <v>1248</v>
      </c>
      <c r="B1335" t="s">
        <v>228</v>
      </c>
      <c r="C1335" t="str">
        <f t="shared" si="40"/>
        <v>make</v>
      </c>
      <c r="D1335" t="str">
        <f t="shared" si="41"/>
        <v>alaskan</v>
      </c>
      <c r="E1335" t="s">
        <v>1257</v>
      </c>
    </row>
    <row r="1336" spans="1:5" x14ac:dyDescent="0.3">
      <c r="A1336" t="s">
        <v>1248</v>
      </c>
      <c r="B1336" t="s">
        <v>229</v>
      </c>
      <c r="C1336" t="str">
        <f t="shared" si="40"/>
        <v>make</v>
      </c>
      <c r="D1336" t="str">
        <f t="shared" si="41"/>
        <v>albemarle</v>
      </c>
      <c r="E1336" t="s">
        <v>1257</v>
      </c>
    </row>
    <row r="1337" spans="1:5" x14ac:dyDescent="0.3">
      <c r="A1337" t="s">
        <v>1248</v>
      </c>
      <c r="B1337" t="s">
        <v>230</v>
      </c>
      <c r="C1337" t="str">
        <f t="shared" si="40"/>
        <v>make</v>
      </c>
      <c r="D1337" t="str">
        <f t="shared" si="41"/>
        <v>albin</v>
      </c>
      <c r="E1337" t="s">
        <v>1257</v>
      </c>
    </row>
    <row r="1338" spans="1:5" x14ac:dyDescent="0.3">
      <c r="A1338" t="s">
        <v>1248</v>
      </c>
      <c r="B1338" t="s">
        <v>231</v>
      </c>
      <c r="C1338" t="str">
        <f t="shared" si="40"/>
        <v>make</v>
      </c>
      <c r="D1338" t="str">
        <f t="shared" si="41"/>
        <v>alburybrothers</v>
      </c>
      <c r="E1338" t="s">
        <v>1257</v>
      </c>
    </row>
    <row r="1339" spans="1:5" x14ac:dyDescent="0.3">
      <c r="A1339" t="s">
        <v>1248</v>
      </c>
      <c r="B1339" t="s">
        <v>232</v>
      </c>
      <c r="C1339" t="str">
        <f t="shared" si="40"/>
        <v>make</v>
      </c>
      <c r="D1339" t="str">
        <f t="shared" si="41"/>
        <v>alden</v>
      </c>
      <c r="E1339" t="s">
        <v>1257</v>
      </c>
    </row>
    <row r="1340" spans="1:5" x14ac:dyDescent="0.3">
      <c r="A1340" t="s">
        <v>1248</v>
      </c>
      <c r="B1340" t="s">
        <v>233</v>
      </c>
      <c r="C1340" t="str">
        <f t="shared" si="40"/>
        <v>make</v>
      </c>
      <c r="D1340" t="str">
        <f t="shared" si="41"/>
        <v>alibi</v>
      </c>
      <c r="E1340" t="s">
        <v>1257</v>
      </c>
    </row>
    <row r="1341" spans="1:5" x14ac:dyDescent="0.3">
      <c r="A1341" t="s">
        <v>1248</v>
      </c>
      <c r="B1341" t="s">
        <v>234</v>
      </c>
      <c r="C1341" t="str">
        <f t="shared" si="40"/>
        <v>make</v>
      </c>
      <c r="D1341" t="str">
        <f t="shared" si="41"/>
        <v>allcraft</v>
      </c>
      <c r="E1341" t="s">
        <v>1257</v>
      </c>
    </row>
    <row r="1342" spans="1:5" x14ac:dyDescent="0.3">
      <c r="A1342" t="s">
        <v>1248</v>
      </c>
      <c r="B1342" t="s">
        <v>235</v>
      </c>
      <c r="C1342" t="str">
        <f t="shared" si="40"/>
        <v>make</v>
      </c>
      <c r="D1342" t="str">
        <f t="shared" si="41"/>
        <v>allegro</v>
      </c>
      <c r="E1342" t="s">
        <v>1257</v>
      </c>
    </row>
    <row r="1343" spans="1:5" x14ac:dyDescent="0.3">
      <c r="A1343" t="s">
        <v>1248</v>
      </c>
      <c r="B1343" t="s">
        <v>236</v>
      </c>
      <c r="C1343" t="str">
        <f t="shared" si="40"/>
        <v>make</v>
      </c>
      <c r="D1343" t="str">
        <f t="shared" si="41"/>
        <v>allseas</v>
      </c>
      <c r="E1343" t="s">
        <v>1257</v>
      </c>
    </row>
    <row r="1344" spans="1:5" x14ac:dyDescent="0.3">
      <c r="A1344" t="s">
        <v>1248</v>
      </c>
      <c r="B1344" t="s">
        <v>237</v>
      </c>
      <c r="C1344" t="str">
        <f t="shared" si="40"/>
        <v>make</v>
      </c>
      <c r="D1344" t="str">
        <f t="shared" si="41"/>
        <v>aloha</v>
      </c>
      <c r="E1344" t="s">
        <v>1257</v>
      </c>
    </row>
    <row r="1345" spans="1:5" x14ac:dyDescent="0.3">
      <c r="A1345" t="s">
        <v>1248</v>
      </c>
      <c r="B1345" t="s">
        <v>238</v>
      </c>
      <c r="C1345" t="str">
        <f t="shared" si="40"/>
        <v>make</v>
      </c>
      <c r="D1345" t="str">
        <f t="shared" si="41"/>
        <v>altima</v>
      </c>
      <c r="E1345" t="s">
        <v>1257</v>
      </c>
    </row>
    <row r="1346" spans="1:5" x14ac:dyDescent="0.3">
      <c r="A1346" t="s">
        <v>1248</v>
      </c>
      <c r="B1346" t="s">
        <v>239</v>
      </c>
      <c r="C1346" t="str">
        <f t="shared" si="40"/>
        <v>make</v>
      </c>
      <c r="D1346" t="str">
        <f t="shared" si="41"/>
        <v>alumacraft</v>
      </c>
      <c r="E1346" t="s">
        <v>1257</v>
      </c>
    </row>
    <row r="1347" spans="1:5" x14ac:dyDescent="0.3">
      <c r="A1347" t="s">
        <v>1248</v>
      </c>
      <c r="B1347" t="s">
        <v>240</v>
      </c>
      <c r="C1347" t="str">
        <f t="shared" ref="C1347:C1410" si="42">MID(B1347,1,FIND("=",B1347)-1)</f>
        <v>make</v>
      </c>
      <c r="D1347" t="str">
        <f t="shared" ref="D1347:D1410" si="43">MID(B1347,FIND("=",B1347)+1,LEN(B1347))</f>
        <v>alumaweld</v>
      </c>
      <c r="E1347" t="s">
        <v>1257</v>
      </c>
    </row>
    <row r="1348" spans="1:5" x14ac:dyDescent="0.3">
      <c r="A1348" t="s">
        <v>1248</v>
      </c>
      <c r="B1348" t="s">
        <v>241</v>
      </c>
      <c r="C1348" t="str">
        <f t="shared" si="42"/>
        <v>make</v>
      </c>
      <c r="D1348" t="str">
        <f t="shared" si="43"/>
        <v>alweld</v>
      </c>
      <c r="E1348" t="s">
        <v>1257</v>
      </c>
    </row>
    <row r="1349" spans="1:5" x14ac:dyDescent="0.3">
      <c r="A1349" t="s">
        <v>1248</v>
      </c>
      <c r="B1349" t="s">
        <v>242</v>
      </c>
      <c r="C1349" t="str">
        <f t="shared" si="42"/>
        <v>make</v>
      </c>
      <c r="D1349" t="str">
        <f t="shared" si="43"/>
        <v>amel</v>
      </c>
      <c r="E1349" t="s">
        <v>1257</v>
      </c>
    </row>
    <row r="1350" spans="1:5" x14ac:dyDescent="0.3">
      <c r="A1350" t="s">
        <v>1248</v>
      </c>
      <c r="B1350" t="s">
        <v>243</v>
      </c>
      <c r="C1350" t="str">
        <f t="shared" si="42"/>
        <v>make</v>
      </c>
      <c r="D1350" t="str">
        <f t="shared" si="43"/>
        <v>Ameracat</v>
      </c>
      <c r="E1350" t="s">
        <v>1257</v>
      </c>
    </row>
    <row r="1351" spans="1:5" x14ac:dyDescent="0.3">
      <c r="A1351" t="s">
        <v>1248</v>
      </c>
      <c r="B1351" t="s">
        <v>244</v>
      </c>
      <c r="C1351" t="str">
        <f t="shared" si="42"/>
        <v>make</v>
      </c>
      <c r="D1351" t="str">
        <f t="shared" si="43"/>
        <v>americanangler</v>
      </c>
      <c r="E1351" t="s">
        <v>1257</v>
      </c>
    </row>
    <row r="1352" spans="1:5" x14ac:dyDescent="0.3">
      <c r="A1352" t="s">
        <v>1248</v>
      </c>
      <c r="B1352" t="s">
        <v>245</v>
      </c>
      <c r="C1352" t="str">
        <f t="shared" si="42"/>
        <v>make</v>
      </c>
      <c r="D1352" t="str">
        <f t="shared" si="43"/>
        <v>americantug</v>
      </c>
      <c r="E1352" t="s">
        <v>1257</v>
      </c>
    </row>
    <row r="1353" spans="1:5" x14ac:dyDescent="0.3">
      <c r="A1353" t="s">
        <v>1248</v>
      </c>
      <c r="B1353" t="s">
        <v>246</v>
      </c>
      <c r="C1353" t="str">
        <f t="shared" si="42"/>
        <v>make</v>
      </c>
      <c r="D1353" t="str">
        <f t="shared" si="43"/>
        <v>andros</v>
      </c>
      <c r="E1353" t="s">
        <v>1257</v>
      </c>
    </row>
    <row r="1354" spans="1:5" x14ac:dyDescent="0.3">
      <c r="A1354" t="s">
        <v>1248</v>
      </c>
      <c r="B1354" t="s">
        <v>247</v>
      </c>
      <c r="C1354" t="str">
        <f t="shared" si="42"/>
        <v>make</v>
      </c>
      <c r="D1354" t="str">
        <f t="shared" si="43"/>
        <v>androsboatworks</v>
      </c>
      <c r="E1354" t="s">
        <v>1257</v>
      </c>
    </row>
    <row r="1355" spans="1:5" x14ac:dyDescent="0.3">
      <c r="A1355" t="s">
        <v>1248</v>
      </c>
      <c r="B1355" t="s">
        <v>248</v>
      </c>
      <c r="C1355" t="str">
        <f t="shared" si="42"/>
        <v>make</v>
      </c>
      <c r="D1355" t="str">
        <f t="shared" si="43"/>
        <v>angler</v>
      </c>
      <c r="E1355" t="s">
        <v>1257</v>
      </c>
    </row>
    <row r="1356" spans="1:5" x14ac:dyDescent="0.3">
      <c r="A1356" t="s">
        <v>1248</v>
      </c>
      <c r="B1356" t="s">
        <v>249</v>
      </c>
      <c r="C1356" t="str">
        <f t="shared" si="42"/>
        <v>make</v>
      </c>
      <c r="D1356" t="str">
        <f t="shared" si="43"/>
        <v>apache</v>
      </c>
      <c r="E1356" t="s">
        <v>1257</v>
      </c>
    </row>
    <row r="1357" spans="1:5" x14ac:dyDescent="0.3">
      <c r="A1357" t="s">
        <v>1248</v>
      </c>
      <c r="B1357" t="s">
        <v>250</v>
      </c>
      <c r="C1357" t="str">
        <f t="shared" si="42"/>
        <v>make</v>
      </c>
      <c r="D1357" t="str">
        <f t="shared" si="43"/>
        <v>apreamare</v>
      </c>
      <c r="E1357" t="s">
        <v>1257</v>
      </c>
    </row>
    <row r="1358" spans="1:5" x14ac:dyDescent="0.3">
      <c r="A1358" t="s">
        <v>1248</v>
      </c>
      <c r="B1358" t="s">
        <v>251</v>
      </c>
      <c r="C1358" t="str">
        <f t="shared" si="42"/>
        <v>make</v>
      </c>
      <c r="D1358" t="str">
        <f t="shared" si="43"/>
        <v>aquapatio</v>
      </c>
      <c r="E1358" t="s">
        <v>1257</v>
      </c>
    </row>
    <row r="1359" spans="1:5" x14ac:dyDescent="0.3">
      <c r="A1359" t="s">
        <v>1248</v>
      </c>
      <c r="B1359" t="s">
        <v>252</v>
      </c>
      <c r="C1359" t="str">
        <f t="shared" si="42"/>
        <v>make</v>
      </c>
      <c r="D1359" t="str">
        <f t="shared" si="43"/>
        <v>aquasport</v>
      </c>
      <c r="E1359" t="s">
        <v>1257</v>
      </c>
    </row>
    <row r="1360" spans="1:5" x14ac:dyDescent="0.3">
      <c r="A1360" t="s">
        <v>1248</v>
      </c>
      <c r="B1360" t="s">
        <v>253</v>
      </c>
      <c r="C1360" t="str">
        <f t="shared" si="42"/>
        <v>make</v>
      </c>
      <c r="D1360" t="str">
        <f t="shared" si="43"/>
        <v>aquila</v>
      </c>
      <c r="E1360" t="s">
        <v>1257</v>
      </c>
    </row>
    <row r="1361" spans="1:5" x14ac:dyDescent="0.3">
      <c r="A1361" t="s">
        <v>1248</v>
      </c>
      <c r="B1361" t="s">
        <v>254</v>
      </c>
      <c r="C1361" t="str">
        <f t="shared" si="42"/>
        <v>make</v>
      </c>
      <c r="D1361" t="str">
        <f t="shared" si="43"/>
        <v>arima</v>
      </c>
      <c r="E1361" t="s">
        <v>1257</v>
      </c>
    </row>
    <row r="1362" spans="1:5" x14ac:dyDescent="0.3">
      <c r="A1362" t="s">
        <v>1248</v>
      </c>
      <c r="B1362" t="s">
        <v>255</v>
      </c>
      <c r="C1362" t="str">
        <f t="shared" si="42"/>
        <v>make</v>
      </c>
      <c r="D1362" t="str">
        <f t="shared" si="43"/>
        <v>armstrong</v>
      </c>
      <c r="E1362" t="s">
        <v>1257</v>
      </c>
    </row>
    <row r="1363" spans="1:5" x14ac:dyDescent="0.3">
      <c r="A1363" t="s">
        <v>1248</v>
      </c>
      <c r="B1363" t="s">
        <v>256</v>
      </c>
      <c r="C1363" t="str">
        <f t="shared" si="42"/>
        <v>make</v>
      </c>
      <c r="D1363" t="str">
        <f t="shared" si="43"/>
        <v>arno</v>
      </c>
      <c r="E1363" t="s">
        <v>1257</v>
      </c>
    </row>
    <row r="1364" spans="1:5" x14ac:dyDescent="0.3">
      <c r="A1364" t="s">
        <v>1248</v>
      </c>
      <c r="B1364" t="s">
        <v>257</v>
      </c>
      <c r="C1364" t="str">
        <f t="shared" si="42"/>
        <v>make</v>
      </c>
      <c r="D1364" t="str">
        <f t="shared" si="43"/>
        <v>arrowcat</v>
      </c>
      <c r="E1364" t="s">
        <v>1257</v>
      </c>
    </row>
    <row r="1365" spans="1:5" x14ac:dyDescent="0.3">
      <c r="A1365" t="s">
        <v>1248</v>
      </c>
      <c r="B1365" t="s">
        <v>258</v>
      </c>
      <c r="C1365" t="str">
        <f t="shared" si="42"/>
        <v>make</v>
      </c>
      <c r="D1365" t="str">
        <f t="shared" si="43"/>
        <v>articcat</v>
      </c>
      <c r="E1365" t="s">
        <v>1257</v>
      </c>
    </row>
    <row r="1366" spans="1:5" x14ac:dyDescent="0.3">
      <c r="A1366" t="s">
        <v>1248</v>
      </c>
      <c r="B1366" t="s">
        <v>259</v>
      </c>
      <c r="C1366" t="str">
        <f t="shared" si="42"/>
        <v>make</v>
      </c>
      <c r="D1366" t="str">
        <f t="shared" si="43"/>
        <v>astondoa</v>
      </c>
      <c r="E1366" t="s">
        <v>1257</v>
      </c>
    </row>
    <row r="1367" spans="1:5" x14ac:dyDescent="0.3">
      <c r="A1367" t="s">
        <v>1248</v>
      </c>
      <c r="B1367" t="s">
        <v>260</v>
      </c>
      <c r="C1367" t="str">
        <f t="shared" si="42"/>
        <v>make</v>
      </c>
      <c r="D1367" t="str">
        <f t="shared" si="43"/>
        <v>atlantic</v>
      </c>
      <c r="E1367" t="s">
        <v>1257</v>
      </c>
    </row>
    <row r="1368" spans="1:5" x14ac:dyDescent="0.3">
      <c r="A1368" t="s">
        <v>1248</v>
      </c>
      <c r="B1368" t="s">
        <v>261</v>
      </c>
      <c r="C1368" t="str">
        <f t="shared" si="42"/>
        <v>make</v>
      </c>
      <c r="D1368" t="str">
        <f t="shared" si="43"/>
        <v>atlantis</v>
      </c>
      <c r="E1368" t="s">
        <v>1257</v>
      </c>
    </row>
    <row r="1369" spans="1:5" x14ac:dyDescent="0.3">
      <c r="A1369" t="s">
        <v>1248</v>
      </c>
      <c r="B1369" t="s">
        <v>262</v>
      </c>
      <c r="C1369" t="str">
        <f t="shared" si="42"/>
        <v>make</v>
      </c>
      <c r="D1369" t="str">
        <f t="shared" si="43"/>
        <v>aurorapontoon</v>
      </c>
      <c r="E1369" t="s">
        <v>1257</v>
      </c>
    </row>
    <row r="1370" spans="1:5" x14ac:dyDescent="0.3">
      <c r="A1370" t="s">
        <v>1248</v>
      </c>
      <c r="B1370" t="s">
        <v>263</v>
      </c>
      <c r="C1370" t="str">
        <f t="shared" si="42"/>
        <v>make</v>
      </c>
      <c r="D1370" t="str">
        <f t="shared" si="43"/>
        <v>AussieCat</v>
      </c>
      <c r="E1370" t="s">
        <v>1257</v>
      </c>
    </row>
    <row r="1371" spans="1:5" x14ac:dyDescent="0.3">
      <c r="A1371" t="s">
        <v>1248</v>
      </c>
      <c r="B1371" t="s">
        <v>264</v>
      </c>
      <c r="C1371" t="str">
        <f t="shared" si="42"/>
        <v>make</v>
      </c>
      <c r="D1371" t="str">
        <f t="shared" si="43"/>
        <v>austinparker</v>
      </c>
      <c r="E1371" t="s">
        <v>1257</v>
      </c>
    </row>
    <row r="1372" spans="1:5" x14ac:dyDescent="0.3">
      <c r="A1372" t="s">
        <v>1248</v>
      </c>
      <c r="B1372" t="s">
        <v>265</v>
      </c>
      <c r="C1372" t="str">
        <f t="shared" si="42"/>
        <v>make</v>
      </c>
      <c r="D1372" t="str">
        <f t="shared" si="43"/>
        <v>avalon</v>
      </c>
      <c r="E1372" t="s">
        <v>1257</v>
      </c>
    </row>
    <row r="1373" spans="1:5" x14ac:dyDescent="0.3">
      <c r="A1373" t="s">
        <v>1248</v>
      </c>
      <c r="B1373" t="s">
        <v>266</v>
      </c>
      <c r="C1373" t="str">
        <f t="shared" si="42"/>
        <v>make</v>
      </c>
      <c r="D1373" t="str">
        <f t="shared" si="43"/>
        <v>Avanti</v>
      </c>
      <c r="E1373" t="s">
        <v>1257</v>
      </c>
    </row>
    <row r="1374" spans="1:5" x14ac:dyDescent="0.3">
      <c r="A1374" t="s">
        <v>1248</v>
      </c>
      <c r="B1374" t="s">
        <v>267</v>
      </c>
      <c r="C1374" t="str">
        <f t="shared" si="42"/>
        <v>make</v>
      </c>
      <c r="D1374" t="str">
        <f t="shared" si="43"/>
        <v>avon</v>
      </c>
      <c r="E1374" t="s">
        <v>1257</v>
      </c>
    </row>
    <row r="1375" spans="1:5" x14ac:dyDescent="0.3">
      <c r="A1375" t="s">
        <v>1248</v>
      </c>
      <c r="B1375" t="s">
        <v>268</v>
      </c>
      <c r="C1375" t="str">
        <f t="shared" si="42"/>
        <v>make</v>
      </c>
      <c r="D1375" t="str">
        <f t="shared" si="43"/>
        <v>axis</v>
      </c>
      <c r="E1375" t="s">
        <v>1257</v>
      </c>
    </row>
    <row r="1376" spans="1:5" x14ac:dyDescent="0.3">
      <c r="A1376" t="s">
        <v>1248</v>
      </c>
      <c r="B1376" t="s">
        <v>269</v>
      </c>
      <c r="C1376" t="str">
        <f t="shared" si="42"/>
        <v>make</v>
      </c>
      <c r="D1376" t="str">
        <f t="shared" si="43"/>
        <v>axopar</v>
      </c>
      <c r="E1376" t="s">
        <v>1257</v>
      </c>
    </row>
    <row r="1377" spans="1:5" x14ac:dyDescent="0.3">
      <c r="A1377" t="s">
        <v>1248</v>
      </c>
      <c r="B1377" t="s">
        <v>270</v>
      </c>
      <c r="C1377" t="str">
        <f t="shared" si="42"/>
        <v>make</v>
      </c>
      <c r="D1377" t="str">
        <f t="shared" si="43"/>
        <v>Azimut</v>
      </c>
      <c r="E1377" t="s">
        <v>1257</v>
      </c>
    </row>
    <row r="1378" spans="1:5" x14ac:dyDescent="0.3">
      <c r="A1378" t="s">
        <v>1248</v>
      </c>
      <c r="B1378" t="s">
        <v>271</v>
      </c>
      <c r="C1378" t="str">
        <f t="shared" si="42"/>
        <v>make</v>
      </c>
      <c r="D1378" t="str">
        <f t="shared" si="43"/>
        <v>azure</v>
      </c>
      <c r="E1378" t="s">
        <v>1257</v>
      </c>
    </row>
    <row r="1379" spans="1:5" x14ac:dyDescent="0.3">
      <c r="A1379" t="s">
        <v>1248</v>
      </c>
      <c r="B1379" t="s">
        <v>272</v>
      </c>
      <c r="C1379" t="str">
        <f t="shared" si="42"/>
        <v>make</v>
      </c>
      <c r="D1379" t="str">
        <f t="shared" si="43"/>
        <v>backcove</v>
      </c>
      <c r="E1379" t="s">
        <v>1257</v>
      </c>
    </row>
    <row r="1380" spans="1:5" x14ac:dyDescent="0.3">
      <c r="A1380" t="s">
        <v>1248</v>
      </c>
      <c r="B1380" t="s">
        <v>273</v>
      </c>
      <c r="C1380" t="str">
        <f t="shared" si="42"/>
        <v>make</v>
      </c>
      <c r="D1380" t="str">
        <f t="shared" si="43"/>
        <v>baglietto</v>
      </c>
      <c r="E1380" t="s">
        <v>1257</v>
      </c>
    </row>
    <row r="1381" spans="1:5" x14ac:dyDescent="0.3">
      <c r="A1381" t="s">
        <v>1248</v>
      </c>
      <c r="B1381" t="s">
        <v>274</v>
      </c>
      <c r="C1381" t="str">
        <f t="shared" si="42"/>
        <v>make</v>
      </c>
      <c r="D1381" t="str">
        <f t="shared" si="43"/>
        <v>BahaCruisers</v>
      </c>
      <c r="E1381" t="s">
        <v>1257</v>
      </c>
    </row>
    <row r="1382" spans="1:5" x14ac:dyDescent="0.3">
      <c r="A1382" t="s">
        <v>1248</v>
      </c>
      <c r="B1382" t="s">
        <v>275</v>
      </c>
      <c r="C1382" t="str">
        <f t="shared" si="42"/>
        <v>make</v>
      </c>
      <c r="D1382" t="str">
        <f t="shared" si="43"/>
        <v>Bahama</v>
      </c>
      <c r="E1382" t="s">
        <v>1257</v>
      </c>
    </row>
    <row r="1383" spans="1:5" x14ac:dyDescent="0.3">
      <c r="A1383" t="s">
        <v>1248</v>
      </c>
      <c r="B1383" t="s">
        <v>276</v>
      </c>
      <c r="C1383" t="str">
        <f t="shared" si="42"/>
        <v>make</v>
      </c>
      <c r="D1383" t="str">
        <f t="shared" si="43"/>
        <v>baia</v>
      </c>
      <c r="E1383" t="s">
        <v>1257</v>
      </c>
    </row>
    <row r="1384" spans="1:5" x14ac:dyDescent="0.3">
      <c r="A1384" t="s">
        <v>1248</v>
      </c>
      <c r="B1384" t="s">
        <v>277</v>
      </c>
      <c r="C1384" t="str">
        <f t="shared" si="42"/>
        <v>make</v>
      </c>
      <c r="D1384" t="str">
        <f t="shared" si="43"/>
        <v>baja</v>
      </c>
      <c r="E1384" t="s">
        <v>1257</v>
      </c>
    </row>
    <row r="1385" spans="1:5" x14ac:dyDescent="0.3">
      <c r="A1385" t="s">
        <v>1248</v>
      </c>
      <c r="B1385" t="s">
        <v>278</v>
      </c>
      <c r="C1385" t="str">
        <f t="shared" si="42"/>
        <v>make</v>
      </c>
      <c r="D1385" t="str">
        <f t="shared" si="43"/>
        <v>Baltic</v>
      </c>
      <c r="E1385" t="s">
        <v>1257</v>
      </c>
    </row>
    <row r="1386" spans="1:5" x14ac:dyDescent="0.3">
      <c r="A1386" t="s">
        <v>1248</v>
      </c>
      <c r="B1386" t="s">
        <v>279</v>
      </c>
      <c r="C1386" t="str">
        <f t="shared" si="42"/>
        <v>make</v>
      </c>
      <c r="D1386" t="str">
        <f t="shared" si="43"/>
        <v>Bankes</v>
      </c>
      <c r="E1386" t="s">
        <v>1257</v>
      </c>
    </row>
    <row r="1387" spans="1:5" x14ac:dyDescent="0.3">
      <c r="A1387" t="s">
        <v>1248</v>
      </c>
      <c r="B1387" t="s">
        <v>280</v>
      </c>
      <c r="C1387" t="str">
        <f t="shared" si="42"/>
        <v>make</v>
      </c>
      <c r="D1387" t="str">
        <f t="shared" si="43"/>
        <v>basscat</v>
      </c>
      <c r="E1387" t="s">
        <v>1257</v>
      </c>
    </row>
    <row r="1388" spans="1:5" x14ac:dyDescent="0.3">
      <c r="A1388" t="s">
        <v>1248</v>
      </c>
      <c r="B1388" t="s">
        <v>281</v>
      </c>
      <c r="C1388" t="str">
        <f t="shared" si="42"/>
        <v>make</v>
      </c>
      <c r="D1388" t="str">
        <f t="shared" si="43"/>
        <v>basstracker</v>
      </c>
      <c r="E1388" t="s">
        <v>1257</v>
      </c>
    </row>
    <row r="1389" spans="1:5" x14ac:dyDescent="0.3">
      <c r="A1389" t="s">
        <v>1248</v>
      </c>
      <c r="B1389" t="s">
        <v>282</v>
      </c>
      <c r="C1389" t="str">
        <f t="shared" si="42"/>
        <v>make</v>
      </c>
      <c r="D1389" t="str">
        <f t="shared" si="43"/>
        <v>bavaria</v>
      </c>
      <c r="E1389" t="s">
        <v>1257</v>
      </c>
    </row>
    <row r="1390" spans="1:5" x14ac:dyDescent="0.3">
      <c r="A1390" t="s">
        <v>1248</v>
      </c>
      <c r="B1390" t="s">
        <v>283</v>
      </c>
      <c r="C1390" t="str">
        <f t="shared" si="42"/>
        <v>make</v>
      </c>
      <c r="D1390" t="str">
        <f t="shared" si="43"/>
        <v>baycraft</v>
      </c>
      <c r="E1390" t="s">
        <v>1257</v>
      </c>
    </row>
    <row r="1391" spans="1:5" x14ac:dyDescent="0.3">
      <c r="A1391" t="s">
        <v>1248</v>
      </c>
      <c r="B1391" t="s">
        <v>284</v>
      </c>
      <c r="C1391" t="str">
        <f t="shared" si="42"/>
        <v>make</v>
      </c>
      <c r="D1391" t="str">
        <f t="shared" si="43"/>
        <v>Bayfield</v>
      </c>
      <c r="E1391" t="s">
        <v>1257</v>
      </c>
    </row>
    <row r="1392" spans="1:5" x14ac:dyDescent="0.3">
      <c r="A1392" t="s">
        <v>1248</v>
      </c>
      <c r="B1392" t="s">
        <v>285</v>
      </c>
      <c r="C1392" t="str">
        <f t="shared" si="42"/>
        <v>make</v>
      </c>
      <c r="D1392" t="str">
        <f t="shared" si="43"/>
        <v>bayliner</v>
      </c>
      <c r="E1392" t="s">
        <v>1257</v>
      </c>
    </row>
    <row r="1393" spans="1:5" x14ac:dyDescent="0.3">
      <c r="A1393" t="s">
        <v>1248</v>
      </c>
      <c r="B1393" t="s">
        <v>286</v>
      </c>
      <c r="C1393" t="str">
        <f t="shared" si="42"/>
        <v>make</v>
      </c>
      <c r="D1393" t="str">
        <f t="shared" si="43"/>
        <v>baystealth</v>
      </c>
      <c r="E1393" t="s">
        <v>1257</v>
      </c>
    </row>
    <row r="1394" spans="1:5" x14ac:dyDescent="0.3">
      <c r="A1394" t="s">
        <v>1248</v>
      </c>
      <c r="B1394" t="s">
        <v>287</v>
      </c>
      <c r="C1394" t="str">
        <f t="shared" si="42"/>
        <v>make</v>
      </c>
      <c r="D1394" t="str">
        <f t="shared" si="43"/>
        <v>beaver</v>
      </c>
      <c r="E1394" t="s">
        <v>1257</v>
      </c>
    </row>
    <row r="1395" spans="1:5" x14ac:dyDescent="0.3">
      <c r="A1395" t="s">
        <v>1248</v>
      </c>
      <c r="B1395" t="s">
        <v>288</v>
      </c>
      <c r="C1395" t="str">
        <f t="shared" si="42"/>
        <v>make</v>
      </c>
      <c r="D1395" t="str">
        <f t="shared" si="43"/>
        <v>belize</v>
      </c>
      <c r="E1395" t="s">
        <v>1257</v>
      </c>
    </row>
    <row r="1396" spans="1:5" x14ac:dyDescent="0.3">
      <c r="A1396" t="s">
        <v>1248</v>
      </c>
      <c r="B1396" t="s">
        <v>289</v>
      </c>
      <c r="C1396" t="str">
        <f t="shared" si="42"/>
        <v>make</v>
      </c>
      <c r="D1396" t="str">
        <f t="shared" si="43"/>
        <v>belzona</v>
      </c>
      <c r="E1396" t="s">
        <v>1257</v>
      </c>
    </row>
    <row r="1397" spans="1:5" x14ac:dyDescent="0.3">
      <c r="A1397" t="s">
        <v>1248</v>
      </c>
      <c r="B1397" t="s">
        <v>290</v>
      </c>
      <c r="C1397" t="str">
        <f t="shared" si="42"/>
        <v>make</v>
      </c>
      <c r="D1397" t="str">
        <f t="shared" si="43"/>
        <v>benelli</v>
      </c>
      <c r="E1397" t="s">
        <v>1257</v>
      </c>
    </row>
    <row r="1398" spans="1:5" x14ac:dyDescent="0.3">
      <c r="A1398" t="s">
        <v>1248</v>
      </c>
      <c r="B1398" t="s">
        <v>291</v>
      </c>
      <c r="C1398" t="str">
        <f t="shared" si="42"/>
        <v>make</v>
      </c>
      <c r="D1398" t="str">
        <f t="shared" si="43"/>
        <v>beneteau</v>
      </c>
      <c r="E1398" t="s">
        <v>1257</v>
      </c>
    </row>
    <row r="1399" spans="1:5" x14ac:dyDescent="0.3">
      <c r="A1399" t="s">
        <v>1248</v>
      </c>
      <c r="B1399" t="s">
        <v>292</v>
      </c>
      <c r="C1399" t="str">
        <f t="shared" si="42"/>
        <v>make</v>
      </c>
      <c r="D1399" t="str">
        <f t="shared" si="43"/>
        <v>beneteauoceanis</v>
      </c>
      <c r="E1399" t="s">
        <v>1257</v>
      </c>
    </row>
    <row r="1400" spans="1:5" x14ac:dyDescent="0.3">
      <c r="A1400" t="s">
        <v>1248</v>
      </c>
      <c r="B1400" t="s">
        <v>293</v>
      </c>
      <c r="C1400" t="str">
        <f t="shared" si="42"/>
        <v>make</v>
      </c>
      <c r="D1400" t="str">
        <f t="shared" si="43"/>
        <v>benetti</v>
      </c>
      <c r="E1400" t="s">
        <v>1257</v>
      </c>
    </row>
    <row r="1401" spans="1:5" x14ac:dyDescent="0.3">
      <c r="A1401" t="s">
        <v>1248</v>
      </c>
      <c r="B1401" t="s">
        <v>294</v>
      </c>
      <c r="C1401" t="str">
        <f t="shared" si="42"/>
        <v>make</v>
      </c>
      <c r="D1401" t="str">
        <f t="shared" si="43"/>
        <v>bennington</v>
      </c>
      <c r="E1401" t="s">
        <v>1257</v>
      </c>
    </row>
    <row r="1402" spans="1:5" x14ac:dyDescent="0.3">
      <c r="A1402" t="s">
        <v>1248</v>
      </c>
      <c r="B1402" t="s">
        <v>295</v>
      </c>
      <c r="C1402" t="str">
        <f t="shared" si="42"/>
        <v>make</v>
      </c>
      <c r="D1402" t="str">
        <f t="shared" si="43"/>
        <v>bentley</v>
      </c>
      <c r="E1402" t="s">
        <v>1257</v>
      </c>
    </row>
    <row r="1403" spans="1:5" x14ac:dyDescent="0.3">
      <c r="A1403" t="s">
        <v>1248</v>
      </c>
      <c r="B1403" t="s">
        <v>296</v>
      </c>
      <c r="C1403" t="str">
        <f t="shared" si="42"/>
        <v>make</v>
      </c>
      <c r="D1403" t="str">
        <f t="shared" si="43"/>
        <v>berkshire</v>
      </c>
      <c r="E1403" t="s">
        <v>1257</v>
      </c>
    </row>
    <row r="1404" spans="1:5" x14ac:dyDescent="0.3">
      <c r="A1404" t="s">
        <v>1248</v>
      </c>
      <c r="B1404" t="s">
        <v>297</v>
      </c>
      <c r="C1404" t="str">
        <f t="shared" si="42"/>
        <v>make</v>
      </c>
      <c r="D1404" t="str">
        <f t="shared" si="43"/>
        <v>bertram</v>
      </c>
      <c r="E1404" t="s">
        <v>1257</v>
      </c>
    </row>
    <row r="1405" spans="1:5" x14ac:dyDescent="0.3">
      <c r="A1405" t="s">
        <v>1248</v>
      </c>
      <c r="B1405" t="s">
        <v>298</v>
      </c>
      <c r="C1405" t="str">
        <f t="shared" si="42"/>
        <v>make</v>
      </c>
      <c r="D1405" t="str">
        <f t="shared" si="43"/>
        <v>bhm</v>
      </c>
      <c r="E1405" t="s">
        <v>1257</v>
      </c>
    </row>
    <row r="1406" spans="1:5" x14ac:dyDescent="0.3">
      <c r="A1406" t="s">
        <v>1248</v>
      </c>
      <c r="B1406" t="s">
        <v>299</v>
      </c>
      <c r="C1406" t="str">
        <f t="shared" si="42"/>
        <v>make</v>
      </c>
      <c r="D1406" t="str">
        <f t="shared" si="43"/>
        <v>bilgin</v>
      </c>
      <c r="E1406" t="s">
        <v>1257</v>
      </c>
    </row>
    <row r="1407" spans="1:5" x14ac:dyDescent="0.3">
      <c r="A1407" t="s">
        <v>1248</v>
      </c>
      <c r="B1407" t="s">
        <v>300</v>
      </c>
      <c r="C1407" t="str">
        <f t="shared" si="42"/>
        <v>make</v>
      </c>
      <c r="D1407" t="str">
        <f t="shared" si="43"/>
        <v>birchwood</v>
      </c>
      <c r="E1407" t="s">
        <v>1257</v>
      </c>
    </row>
    <row r="1408" spans="1:5" x14ac:dyDescent="0.3">
      <c r="A1408" t="s">
        <v>1248</v>
      </c>
      <c r="B1408" t="s">
        <v>301</v>
      </c>
      <c r="C1408" t="str">
        <f t="shared" si="42"/>
        <v>make</v>
      </c>
      <c r="D1408" t="str">
        <f t="shared" si="43"/>
        <v>blackfin</v>
      </c>
      <c r="E1408" t="s">
        <v>1257</v>
      </c>
    </row>
    <row r="1409" spans="1:5" x14ac:dyDescent="0.3">
      <c r="A1409" t="s">
        <v>1248</v>
      </c>
      <c r="B1409" t="s">
        <v>302</v>
      </c>
      <c r="C1409" t="str">
        <f t="shared" si="42"/>
        <v>make</v>
      </c>
      <c r="D1409" t="str">
        <f t="shared" si="43"/>
        <v>blackhawk</v>
      </c>
      <c r="E1409" t="s">
        <v>1257</v>
      </c>
    </row>
    <row r="1410" spans="1:5" x14ac:dyDescent="0.3">
      <c r="A1410" t="s">
        <v>1248</v>
      </c>
      <c r="B1410" t="s">
        <v>303</v>
      </c>
      <c r="C1410" t="str">
        <f t="shared" si="42"/>
        <v>make</v>
      </c>
      <c r="D1410" t="str">
        <f t="shared" si="43"/>
        <v>blackjack</v>
      </c>
      <c r="E1410" t="s">
        <v>1257</v>
      </c>
    </row>
    <row r="1411" spans="1:5" x14ac:dyDescent="0.3">
      <c r="A1411" t="s">
        <v>1248</v>
      </c>
      <c r="B1411" t="s">
        <v>304</v>
      </c>
      <c r="C1411" t="str">
        <f t="shared" ref="C1411:C1474" si="44">MID(B1411,1,FIND("=",B1411)-1)</f>
        <v>make</v>
      </c>
      <c r="D1411" t="str">
        <f t="shared" ref="D1411:D1474" si="45">MID(B1411,FIND("=",B1411)+1,LEN(B1411))</f>
        <v>Blackthunder</v>
      </c>
      <c r="E1411" t="s">
        <v>1257</v>
      </c>
    </row>
    <row r="1412" spans="1:5" x14ac:dyDescent="0.3">
      <c r="A1412" t="s">
        <v>1248</v>
      </c>
      <c r="B1412" t="s">
        <v>305</v>
      </c>
      <c r="C1412" t="str">
        <f t="shared" si="44"/>
        <v>make</v>
      </c>
      <c r="D1412" t="str">
        <f t="shared" si="45"/>
        <v>blackwatch</v>
      </c>
      <c r="E1412" t="s">
        <v>1257</v>
      </c>
    </row>
    <row r="1413" spans="1:5" x14ac:dyDescent="0.3">
      <c r="A1413" t="s">
        <v>1248</v>
      </c>
      <c r="B1413" t="s">
        <v>306</v>
      </c>
      <c r="C1413" t="str">
        <f t="shared" si="44"/>
        <v>make</v>
      </c>
      <c r="D1413" t="str">
        <f t="shared" si="45"/>
        <v>Blackwater</v>
      </c>
      <c r="E1413" t="s">
        <v>1257</v>
      </c>
    </row>
    <row r="1414" spans="1:5" x14ac:dyDescent="0.3">
      <c r="A1414" t="s">
        <v>1248</v>
      </c>
      <c r="B1414" t="s">
        <v>307</v>
      </c>
      <c r="C1414" t="str">
        <f t="shared" si="44"/>
        <v>make</v>
      </c>
      <c r="D1414" t="str">
        <f t="shared" si="45"/>
        <v>blackwood</v>
      </c>
      <c r="E1414" t="s">
        <v>1257</v>
      </c>
    </row>
    <row r="1415" spans="1:5" x14ac:dyDescent="0.3">
      <c r="A1415" t="s">
        <v>1248</v>
      </c>
      <c r="B1415" t="s">
        <v>308</v>
      </c>
      <c r="C1415" t="str">
        <f t="shared" si="44"/>
        <v>make</v>
      </c>
      <c r="D1415" t="str">
        <f t="shared" si="45"/>
        <v>Blazer</v>
      </c>
      <c r="E1415" t="s">
        <v>1257</v>
      </c>
    </row>
    <row r="1416" spans="1:5" x14ac:dyDescent="0.3">
      <c r="A1416" t="s">
        <v>1248</v>
      </c>
      <c r="B1416" t="s">
        <v>309</v>
      </c>
      <c r="C1416" t="str">
        <f t="shared" si="44"/>
        <v>make</v>
      </c>
      <c r="D1416" t="str">
        <f t="shared" si="45"/>
        <v>blazerboats</v>
      </c>
      <c r="E1416" t="s">
        <v>1257</v>
      </c>
    </row>
    <row r="1417" spans="1:5" x14ac:dyDescent="0.3">
      <c r="A1417" t="s">
        <v>1248</v>
      </c>
      <c r="B1417" t="s">
        <v>310</v>
      </c>
      <c r="C1417" t="str">
        <f t="shared" si="44"/>
        <v>make</v>
      </c>
      <c r="D1417" t="str">
        <f t="shared" si="45"/>
        <v>BlueFin</v>
      </c>
      <c r="E1417" t="s">
        <v>1257</v>
      </c>
    </row>
    <row r="1418" spans="1:5" x14ac:dyDescent="0.3">
      <c r="A1418" t="s">
        <v>1248</v>
      </c>
      <c r="B1418" t="s">
        <v>311</v>
      </c>
      <c r="C1418" t="str">
        <f t="shared" si="44"/>
        <v>make</v>
      </c>
      <c r="D1418" t="str">
        <f t="shared" si="45"/>
        <v>blueseas</v>
      </c>
      <c r="E1418" t="s">
        <v>1257</v>
      </c>
    </row>
    <row r="1419" spans="1:5" x14ac:dyDescent="0.3">
      <c r="A1419" t="s">
        <v>1248</v>
      </c>
      <c r="B1419" t="s">
        <v>312</v>
      </c>
      <c r="C1419" t="str">
        <f t="shared" si="44"/>
        <v>make</v>
      </c>
      <c r="D1419" t="str">
        <f t="shared" si="45"/>
        <v>bluewater</v>
      </c>
      <c r="E1419" t="s">
        <v>1257</v>
      </c>
    </row>
    <row r="1420" spans="1:5" x14ac:dyDescent="0.3">
      <c r="A1420" t="s">
        <v>1248</v>
      </c>
      <c r="B1420" t="s">
        <v>313</v>
      </c>
      <c r="C1420" t="str">
        <f t="shared" si="44"/>
        <v>make</v>
      </c>
      <c r="D1420" t="str">
        <f t="shared" si="45"/>
        <v>bluewateryachts</v>
      </c>
      <c r="E1420" t="s">
        <v>1257</v>
      </c>
    </row>
    <row r="1421" spans="1:5" x14ac:dyDescent="0.3">
      <c r="A1421" t="s">
        <v>1248</v>
      </c>
      <c r="B1421" t="s">
        <v>314</v>
      </c>
      <c r="C1421" t="str">
        <f t="shared" si="44"/>
        <v>make</v>
      </c>
      <c r="D1421" t="str">
        <f t="shared" si="45"/>
        <v>bluewave</v>
      </c>
      <c r="E1421" t="s">
        <v>1257</v>
      </c>
    </row>
    <row r="1422" spans="1:5" x14ac:dyDescent="0.3">
      <c r="A1422" t="s">
        <v>1248</v>
      </c>
      <c r="B1422" t="s">
        <v>315</v>
      </c>
      <c r="C1422" t="str">
        <f t="shared" si="44"/>
        <v>make</v>
      </c>
      <c r="D1422" t="str">
        <f t="shared" si="45"/>
        <v>Bobcat</v>
      </c>
      <c r="E1422" t="s">
        <v>1257</v>
      </c>
    </row>
    <row r="1423" spans="1:5" x14ac:dyDescent="0.3">
      <c r="A1423" t="s">
        <v>1248</v>
      </c>
      <c r="B1423" t="s">
        <v>316</v>
      </c>
      <c r="C1423" t="str">
        <f t="shared" si="44"/>
        <v>make</v>
      </c>
      <c r="D1423" t="str">
        <f t="shared" si="45"/>
        <v>Bonadeo</v>
      </c>
      <c r="E1423" t="s">
        <v>1257</v>
      </c>
    </row>
    <row r="1424" spans="1:5" x14ac:dyDescent="0.3">
      <c r="A1424" t="s">
        <v>1248</v>
      </c>
      <c r="B1424" t="s">
        <v>317</v>
      </c>
      <c r="C1424" t="str">
        <f t="shared" si="44"/>
        <v>make</v>
      </c>
      <c r="D1424" t="str">
        <f t="shared" si="45"/>
        <v>bonefish</v>
      </c>
      <c r="E1424" t="s">
        <v>1257</v>
      </c>
    </row>
    <row r="1425" spans="1:5" x14ac:dyDescent="0.3">
      <c r="A1425" t="s">
        <v>1248</v>
      </c>
      <c r="B1425" t="s">
        <v>318</v>
      </c>
      <c r="C1425" t="str">
        <f t="shared" si="44"/>
        <v>make</v>
      </c>
      <c r="D1425" t="str">
        <f t="shared" si="45"/>
        <v>bossman</v>
      </c>
      <c r="E1425" t="s">
        <v>1257</v>
      </c>
    </row>
    <row r="1426" spans="1:5" x14ac:dyDescent="0.3">
      <c r="A1426" t="s">
        <v>1248</v>
      </c>
      <c r="B1426" t="s">
        <v>319</v>
      </c>
      <c r="C1426" t="str">
        <f t="shared" si="44"/>
        <v>make</v>
      </c>
      <c r="D1426" t="str">
        <f t="shared" si="45"/>
        <v>bostonwhaler</v>
      </c>
      <c r="E1426" t="s">
        <v>1257</v>
      </c>
    </row>
    <row r="1427" spans="1:5" x14ac:dyDescent="0.3">
      <c r="A1427" t="s">
        <v>1248</v>
      </c>
      <c r="B1427" t="s">
        <v>320</v>
      </c>
      <c r="C1427" t="str">
        <f t="shared" si="44"/>
        <v>make</v>
      </c>
      <c r="D1427" t="str">
        <f t="shared" si="45"/>
        <v>botniatarga</v>
      </c>
      <c r="E1427" t="s">
        <v>1257</v>
      </c>
    </row>
    <row r="1428" spans="1:5" x14ac:dyDescent="0.3">
      <c r="A1428" t="s">
        <v>1248</v>
      </c>
      <c r="B1428" t="s">
        <v>321</v>
      </c>
      <c r="C1428" t="str">
        <f t="shared" si="44"/>
        <v>make</v>
      </c>
      <c r="D1428" t="str">
        <f t="shared" si="45"/>
        <v>boulton</v>
      </c>
      <c r="E1428" t="s">
        <v>1257</v>
      </c>
    </row>
    <row r="1429" spans="1:5" x14ac:dyDescent="0.3">
      <c r="A1429" t="s">
        <v>1248</v>
      </c>
      <c r="B1429" t="s">
        <v>322</v>
      </c>
      <c r="C1429" t="str">
        <f t="shared" si="44"/>
        <v>make</v>
      </c>
      <c r="D1429" t="str">
        <f t="shared" si="45"/>
        <v>brig</v>
      </c>
      <c r="E1429" t="s">
        <v>1257</v>
      </c>
    </row>
    <row r="1430" spans="1:5" x14ac:dyDescent="0.3">
      <c r="A1430" t="s">
        <v>1248</v>
      </c>
      <c r="B1430" t="s">
        <v>323</v>
      </c>
      <c r="C1430" t="str">
        <f t="shared" si="44"/>
        <v>make</v>
      </c>
      <c r="D1430" t="str">
        <f t="shared" si="45"/>
        <v>briginflatables</v>
      </c>
      <c r="E1430" t="s">
        <v>1257</v>
      </c>
    </row>
    <row r="1431" spans="1:5" x14ac:dyDescent="0.3">
      <c r="A1431" t="s">
        <v>1248</v>
      </c>
      <c r="B1431" t="s">
        <v>324</v>
      </c>
      <c r="C1431" t="str">
        <f t="shared" si="44"/>
        <v>make</v>
      </c>
      <c r="D1431" t="str">
        <f t="shared" si="45"/>
        <v>brioni</v>
      </c>
      <c r="E1431" t="s">
        <v>1257</v>
      </c>
    </row>
    <row r="1432" spans="1:5" x14ac:dyDescent="0.3">
      <c r="A1432" t="s">
        <v>1248</v>
      </c>
      <c r="B1432" t="s">
        <v>325</v>
      </c>
      <c r="C1432" t="str">
        <f t="shared" si="44"/>
        <v>make</v>
      </c>
      <c r="D1432" t="str">
        <f t="shared" si="45"/>
        <v>bristol</v>
      </c>
      <c r="E1432" t="s">
        <v>1257</v>
      </c>
    </row>
    <row r="1433" spans="1:5" x14ac:dyDescent="0.3">
      <c r="A1433" t="s">
        <v>1248</v>
      </c>
      <c r="B1433" t="s">
        <v>326</v>
      </c>
      <c r="C1433" t="str">
        <f t="shared" si="44"/>
        <v>make</v>
      </c>
      <c r="D1433" t="str">
        <f t="shared" si="45"/>
        <v>bristolharbor</v>
      </c>
      <c r="E1433" t="s">
        <v>1257</v>
      </c>
    </row>
    <row r="1434" spans="1:5" x14ac:dyDescent="0.3">
      <c r="A1434" t="s">
        <v>1248</v>
      </c>
      <c r="B1434" t="s">
        <v>327</v>
      </c>
      <c r="C1434" t="str">
        <f t="shared" si="44"/>
        <v>make</v>
      </c>
      <c r="D1434" t="str">
        <f t="shared" si="45"/>
        <v>broadblue</v>
      </c>
      <c r="E1434" t="s">
        <v>1257</v>
      </c>
    </row>
    <row r="1435" spans="1:5" x14ac:dyDescent="0.3">
      <c r="A1435" t="s">
        <v>1248</v>
      </c>
      <c r="B1435" t="s">
        <v>328</v>
      </c>
      <c r="C1435" t="str">
        <f t="shared" si="44"/>
        <v>make</v>
      </c>
      <c r="D1435" t="str">
        <f t="shared" si="45"/>
        <v>broom</v>
      </c>
      <c r="E1435" t="s">
        <v>1257</v>
      </c>
    </row>
    <row r="1436" spans="1:5" x14ac:dyDescent="0.3">
      <c r="A1436" t="s">
        <v>1248</v>
      </c>
      <c r="B1436" t="s">
        <v>329</v>
      </c>
      <c r="C1436" t="str">
        <f t="shared" si="44"/>
        <v>make</v>
      </c>
      <c r="D1436" t="str">
        <f t="shared" si="45"/>
        <v>broward</v>
      </c>
      <c r="E1436" t="s">
        <v>1257</v>
      </c>
    </row>
    <row r="1437" spans="1:5" x14ac:dyDescent="0.3">
      <c r="A1437" t="s">
        <v>1248</v>
      </c>
      <c r="B1437" t="s">
        <v>330</v>
      </c>
      <c r="C1437" t="str">
        <f t="shared" si="44"/>
        <v>make</v>
      </c>
      <c r="D1437" t="str">
        <f t="shared" si="45"/>
        <v>BruceRoberts</v>
      </c>
      <c r="E1437" t="s">
        <v>1257</v>
      </c>
    </row>
    <row r="1438" spans="1:5" x14ac:dyDescent="0.3">
      <c r="A1438" t="s">
        <v>1248</v>
      </c>
      <c r="B1438" t="s">
        <v>331</v>
      </c>
      <c r="C1438" t="str">
        <f t="shared" si="44"/>
        <v>make</v>
      </c>
      <c r="D1438" t="str">
        <f t="shared" si="45"/>
        <v>bruckmann</v>
      </c>
      <c r="E1438" t="s">
        <v>1257</v>
      </c>
    </row>
    <row r="1439" spans="1:5" x14ac:dyDescent="0.3">
      <c r="A1439" t="s">
        <v>1248</v>
      </c>
      <c r="B1439" t="s">
        <v>332</v>
      </c>
      <c r="C1439" t="str">
        <f t="shared" si="44"/>
        <v>make</v>
      </c>
      <c r="D1439" t="str">
        <f t="shared" si="45"/>
        <v>bryant</v>
      </c>
      <c r="E1439" t="s">
        <v>1257</v>
      </c>
    </row>
    <row r="1440" spans="1:5" x14ac:dyDescent="0.3">
      <c r="A1440" t="s">
        <v>1248</v>
      </c>
      <c r="B1440" t="s">
        <v>333</v>
      </c>
      <c r="C1440" t="str">
        <f t="shared" si="44"/>
        <v>make</v>
      </c>
      <c r="D1440" t="str">
        <f t="shared" si="45"/>
        <v>buddydavis</v>
      </c>
      <c r="E1440" t="s">
        <v>1257</v>
      </c>
    </row>
    <row r="1441" spans="1:5" x14ac:dyDescent="0.3">
      <c r="A1441" t="s">
        <v>1248</v>
      </c>
      <c r="B1441" t="s">
        <v>334</v>
      </c>
      <c r="C1441" t="str">
        <f t="shared" si="44"/>
        <v>make</v>
      </c>
      <c r="D1441" t="str">
        <f t="shared" si="45"/>
        <v>bullet</v>
      </c>
      <c r="E1441" t="s">
        <v>1257</v>
      </c>
    </row>
    <row r="1442" spans="1:5" x14ac:dyDescent="0.3">
      <c r="A1442" t="s">
        <v>1248</v>
      </c>
      <c r="B1442" t="s">
        <v>335</v>
      </c>
      <c r="C1442" t="str">
        <f t="shared" si="44"/>
        <v>make</v>
      </c>
      <c r="D1442" t="str">
        <f t="shared" si="45"/>
        <v>bullsbay</v>
      </c>
      <c r="E1442" t="s">
        <v>1257</v>
      </c>
    </row>
    <row r="1443" spans="1:5" x14ac:dyDescent="0.3">
      <c r="A1443" t="s">
        <v>1248</v>
      </c>
      <c r="B1443" t="s">
        <v>336</v>
      </c>
      <c r="C1443" t="str">
        <f t="shared" si="44"/>
        <v>make</v>
      </c>
      <c r="D1443" t="str">
        <f t="shared" si="45"/>
        <v>burger</v>
      </c>
      <c r="E1443" t="s">
        <v>1257</v>
      </c>
    </row>
    <row r="1444" spans="1:5" x14ac:dyDescent="0.3">
      <c r="A1444" t="s">
        <v>1248</v>
      </c>
      <c r="B1444" t="s">
        <v>337</v>
      </c>
      <c r="C1444" t="str">
        <f t="shared" si="44"/>
        <v>make</v>
      </c>
      <c r="D1444" t="str">
        <f t="shared" si="45"/>
        <v>cabo</v>
      </c>
      <c r="E1444" t="s">
        <v>1257</v>
      </c>
    </row>
    <row r="1445" spans="1:5" x14ac:dyDescent="0.3">
      <c r="A1445" t="s">
        <v>1248</v>
      </c>
      <c r="B1445" t="s">
        <v>338</v>
      </c>
      <c r="C1445" t="str">
        <f t="shared" si="44"/>
        <v>make</v>
      </c>
      <c r="D1445" t="str">
        <f t="shared" si="45"/>
        <v>cajun</v>
      </c>
      <c r="E1445" t="s">
        <v>1257</v>
      </c>
    </row>
    <row r="1446" spans="1:5" x14ac:dyDescent="0.3">
      <c r="A1446" t="s">
        <v>1248</v>
      </c>
      <c r="B1446" t="s">
        <v>339</v>
      </c>
      <c r="C1446" t="str">
        <f t="shared" si="44"/>
        <v>make</v>
      </c>
      <c r="D1446" t="str">
        <f t="shared" si="45"/>
        <v>Cal</v>
      </c>
      <c r="E1446" t="s">
        <v>1257</v>
      </c>
    </row>
    <row r="1447" spans="1:5" x14ac:dyDescent="0.3">
      <c r="A1447" t="s">
        <v>1248</v>
      </c>
      <c r="B1447" t="s">
        <v>340</v>
      </c>
      <c r="C1447" t="str">
        <f t="shared" si="44"/>
        <v>make</v>
      </c>
      <c r="D1447" t="str">
        <f t="shared" si="45"/>
        <v>calabria</v>
      </c>
      <c r="E1447" t="s">
        <v>1257</v>
      </c>
    </row>
    <row r="1448" spans="1:5" x14ac:dyDescent="0.3">
      <c r="A1448" t="s">
        <v>1248</v>
      </c>
      <c r="B1448" t="s">
        <v>341</v>
      </c>
      <c r="C1448" t="str">
        <f t="shared" si="44"/>
        <v>make</v>
      </c>
      <c r="D1448" t="str">
        <f t="shared" si="45"/>
        <v>calcutta</v>
      </c>
      <c r="E1448" t="s">
        <v>1257</v>
      </c>
    </row>
    <row r="1449" spans="1:5" x14ac:dyDescent="0.3">
      <c r="A1449" t="s">
        <v>1248</v>
      </c>
      <c r="B1449" t="s">
        <v>342</v>
      </c>
      <c r="C1449" t="str">
        <f t="shared" si="44"/>
        <v>make</v>
      </c>
      <c r="D1449" t="str">
        <f t="shared" si="45"/>
        <v>californian</v>
      </c>
      <c r="E1449" t="s">
        <v>1257</v>
      </c>
    </row>
    <row r="1450" spans="1:5" x14ac:dyDescent="0.3">
      <c r="A1450" t="s">
        <v>1248</v>
      </c>
      <c r="B1450" t="s">
        <v>343</v>
      </c>
      <c r="C1450" t="str">
        <f t="shared" si="44"/>
        <v>make</v>
      </c>
      <c r="D1450" t="str">
        <f t="shared" si="45"/>
        <v>camano</v>
      </c>
      <c r="E1450" t="s">
        <v>1257</v>
      </c>
    </row>
    <row r="1451" spans="1:5" x14ac:dyDescent="0.3">
      <c r="A1451" t="s">
        <v>1248</v>
      </c>
      <c r="B1451" t="s">
        <v>344</v>
      </c>
      <c r="C1451" t="str">
        <f t="shared" si="44"/>
        <v>make</v>
      </c>
      <c r="D1451" t="str">
        <f t="shared" si="45"/>
        <v>camargue</v>
      </c>
      <c r="E1451" t="s">
        <v>1257</v>
      </c>
    </row>
    <row r="1452" spans="1:5" x14ac:dyDescent="0.3">
      <c r="A1452" t="s">
        <v>1248</v>
      </c>
      <c r="B1452" t="s">
        <v>345</v>
      </c>
      <c r="C1452" t="str">
        <f t="shared" si="44"/>
        <v>make</v>
      </c>
      <c r="D1452" t="str">
        <f t="shared" si="45"/>
        <v>campbell</v>
      </c>
      <c r="E1452" t="s">
        <v>1257</v>
      </c>
    </row>
    <row r="1453" spans="1:5" x14ac:dyDescent="0.3">
      <c r="A1453" t="s">
        <v>1248</v>
      </c>
      <c r="B1453" t="s">
        <v>346</v>
      </c>
      <c r="C1453" t="str">
        <f t="shared" si="44"/>
        <v>make</v>
      </c>
      <c r="D1453" t="str">
        <f t="shared" si="45"/>
        <v>campion</v>
      </c>
      <c r="E1453" t="s">
        <v>1257</v>
      </c>
    </row>
    <row r="1454" spans="1:5" x14ac:dyDescent="0.3">
      <c r="A1454" t="s">
        <v>1248</v>
      </c>
      <c r="B1454" t="s">
        <v>347</v>
      </c>
      <c r="C1454" t="str">
        <f t="shared" si="44"/>
        <v>make</v>
      </c>
      <c r="D1454" t="str">
        <f t="shared" si="45"/>
        <v>canados</v>
      </c>
      <c r="E1454" t="s">
        <v>1257</v>
      </c>
    </row>
    <row r="1455" spans="1:5" x14ac:dyDescent="0.3">
      <c r="A1455" t="s">
        <v>1248</v>
      </c>
      <c r="B1455" t="s">
        <v>348</v>
      </c>
      <c r="C1455" t="str">
        <f t="shared" si="44"/>
        <v>make</v>
      </c>
      <c r="D1455" t="str">
        <f t="shared" si="45"/>
        <v>cantieredellemarche</v>
      </c>
      <c r="E1455" t="s">
        <v>1257</v>
      </c>
    </row>
    <row r="1456" spans="1:5" x14ac:dyDescent="0.3">
      <c r="A1456" t="s">
        <v>1248</v>
      </c>
      <c r="B1456" t="s">
        <v>349</v>
      </c>
      <c r="C1456" t="str">
        <f t="shared" si="44"/>
        <v>make</v>
      </c>
      <c r="D1456" t="str">
        <f t="shared" si="45"/>
        <v>cantieridipisa</v>
      </c>
      <c r="E1456" t="s">
        <v>1257</v>
      </c>
    </row>
    <row r="1457" spans="1:5" x14ac:dyDescent="0.3">
      <c r="A1457" t="s">
        <v>1248</v>
      </c>
      <c r="B1457" t="s">
        <v>350</v>
      </c>
      <c r="C1457" t="str">
        <f t="shared" si="44"/>
        <v>make</v>
      </c>
      <c r="D1457" t="str">
        <f t="shared" si="45"/>
        <v>canyonbay</v>
      </c>
      <c r="E1457" t="s">
        <v>1257</v>
      </c>
    </row>
    <row r="1458" spans="1:5" x14ac:dyDescent="0.3">
      <c r="A1458" t="s">
        <v>1248</v>
      </c>
      <c r="B1458" t="s">
        <v>351</v>
      </c>
      <c r="C1458" t="str">
        <f t="shared" si="44"/>
        <v>make</v>
      </c>
      <c r="D1458" t="str">
        <f t="shared" si="45"/>
        <v>capecraft</v>
      </c>
      <c r="E1458" t="s">
        <v>1257</v>
      </c>
    </row>
    <row r="1459" spans="1:5" x14ac:dyDescent="0.3">
      <c r="A1459" t="s">
        <v>1248</v>
      </c>
      <c r="B1459" t="s">
        <v>352</v>
      </c>
      <c r="C1459" t="str">
        <f t="shared" si="44"/>
        <v>make</v>
      </c>
      <c r="D1459" t="str">
        <f t="shared" si="45"/>
        <v>capedory</v>
      </c>
      <c r="E1459" t="s">
        <v>1257</v>
      </c>
    </row>
    <row r="1460" spans="1:5" x14ac:dyDescent="0.3">
      <c r="A1460" t="s">
        <v>1248</v>
      </c>
      <c r="B1460" t="s">
        <v>353</v>
      </c>
      <c r="C1460" t="str">
        <f t="shared" si="44"/>
        <v>make</v>
      </c>
      <c r="D1460" t="str">
        <f t="shared" si="45"/>
        <v>capehorn</v>
      </c>
      <c r="E1460" t="s">
        <v>1257</v>
      </c>
    </row>
    <row r="1461" spans="1:5" x14ac:dyDescent="0.3">
      <c r="A1461" t="s">
        <v>1248</v>
      </c>
      <c r="B1461" t="s">
        <v>354</v>
      </c>
      <c r="C1461" t="str">
        <f t="shared" si="44"/>
        <v>make</v>
      </c>
      <c r="D1461" t="str">
        <f t="shared" si="45"/>
        <v>capelli</v>
      </c>
      <c r="E1461" t="s">
        <v>1257</v>
      </c>
    </row>
    <row r="1462" spans="1:5" x14ac:dyDescent="0.3">
      <c r="A1462" t="s">
        <v>1248</v>
      </c>
      <c r="B1462" t="s">
        <v>355</v>
      </c>
      <c r="C1462" t="str">
        <f t="shared" si="44"/>
        <v>make</v>
      </c>
      <c r="D1462" t="str">
        <f t="shared" si="45"/>
        <v>capescott</v>
      </c>
      <c r="E1462" t="s">
        <v>1257</v>
      </c>
    </row>
    <row r="1463" spans="1:5" x14ac:dyDescent="0.3">
      <c r="A1463" t="s">
        <v>1248</v>
      </c>
      <c r="B1463" t="s">
        <v>356</v>
      </c>
      <c r="C1463" t="str">
        <f t="shared" si="44"/>
        <v>make</v>
      </c>
      <c r="D1463" t="str">
        <f t="shared" si="45"/>
        <v>caravelle</v>
      </c>
      <c r="E1463" t="s">
        <v>1257</v>
      </c>
    </row>
    <row r="1464" spans="1:5" x14ac:dyDescent="0.3">
      <c r="A1464" t="s">
        <v>1248</v>
      </c>
      <c r="B1464" t="s">
        <v>357</v>
      </c>
      <c r="C1464" t="str">
        <f t="shared" si="44"/>
        <v>make</v>
      </c>
      <c r="D1464" t="str">
        <f t="shared" si="45"/>
        <v>caribbeanskiff</v>
      </c>
      <c r="E1464" t="s">
        <v>1257</v>
      </c>
    </row>
    <row r="1465" spans="1:5" x14ac:dyDescent="0.3">
      <c r="A1465" t="s">
        <v>1248</v>
      </c>
      <c r="B1465" t="s">
        <v>358</v>
      </c>
      <c r="C1465" t="str">
        <f t="shared" si="44"/>
        <v>make</v>
      </c>
      <c r="D1465" t="str">
        <f t="shared" si="45"/>
        <v>caribe</v>
      </c>
      <c r="E1465" t="s">
        <v>1257</v>
      </c>
    </row>
    <row r="1466" spans="1:5" x14ac:dyDescent="0.3">
      <c r="A1466" t="s">
        <v>1248</v>
      </c>
      <c r="B1466" t="s">
        <v>359</v>
      </c>
      <c r="C1466" t="str">
        <f t="shared" si="44"/>
        <v>make</v>
      </c>
      <c r="D1466" t="str">
        <f t="shared" si="45"/>
        <v>caribiana</v>
      </c>
      <c r="E1466" t="s">
        <v>1257</v>
      </c>
    </row>
    <row r="1467" spans="1:5" x14ac:dyDescent="0.3">
      <c r="A1467" t="s">
        <v>1248</v>
      </c>
      <c r="B1467" t="s">
        <v>360</v>
      </c>
      <c r="C1467" t="str">
        <f t="shared" si="44"/>
        <v>make</v>
      </c>
      <c r="D1467" t="str">
        <f t="shared" si="45"/>
        <v>carolinacat</v>
      </c>
      <c r="E1467" t="s">
        <v>1257</v>
      </c>
    </row>
    <row r="1468" spans="1:5" x14ac:dyDescent="0.3">
      <c r="A1468" t="s">
        <v>1248</v>
      </c>
      <c r="B1468" t="s">
        <v>65</v>
      </c>
      <c r="C1468" t="str">
        <f t="shared" si="44"/>
        <v>make</v>
      </c>
      <c r="D1468" t="str">
        <f t="shared" si="45"/>
        <v>carolinaclassic</v>
      </c>
      <c r="E1468" t="s">
        <v>1257</v>
      </c>
    </row>
    <row r="1469" spans="1:5" x14ac:dyDescent="0.3">
      <c r="A1469" t="s">
        <v>1248</v>
      </c>
      <c r="B1469" t="s">
        <v>361</v>
      </c>
      <c r="C1469" t="str">
        <f t="shared" si="44"/>
        <v>make</v>
      </c>
      <c r="D1469" t="str">
        <f t="shared" si="45"/>
        <v>carolinaskiff</v>
      </c>
      <c r="E1469" t="s">
        <v>1257</v>
      </c>
    </row>
    <row r="1470" spans="1:5" x14ac:dyDescent="0.3">
      <c r="A1470" t="s">
        <v>1248</v>
      </c>
      <c r="B1470" t="s">
        <v>362</v>
      </c>
      <c r="C1470" t="str">
        <f t="shared" si="44"/>
        <v>make</v>
      </c>
      <c r="D1470" t="str">
        <f t="shared" si="45"/>
        <v>Carrera</v>
      </c>
      <c r="E1470" t="s">
        <v>1257</v>
      </c>
    </row>
    <row r="1471" spans="1:5" x14ac:dyDescent="0.3">
      <c r="A1471" t="s">
        <v>1248</v>
      </c>
      <c r="B1471" t="s">
        <v>363</v>
      </c>
      <c r="C1471" t="str">
        <f t="shared" si="44"/>
        <v>make</v>
      </c>
      <c r="D1471" t="str">
        <f t="shared" si="45"/>
        <v>carver</v>
      </c>
      <c r="E1471" t="s">
        <v>1257</v>
      </c>
    </row>
    <row r="1472" spans="1:5" x14ac:dyDescent="0.3">
      <c r="A1472" t="s">
        <v>1248</v>
      </c>
      <c r="B1472" t="s">
        <v>364</v>
      </c>
      <c r="C1472" t="str">
        <f t="shared" si="44"/>
        <v>make</v>
      </c>
      <c r="D1472" t="str">
        <f t="shared" si="45"/>
        <v>catalina</v>
      </c>
      <c r="E1472" t="s">
        <v>1257</v>
      </c>
    </row>
    <row r="1473" spans="1:5" x14ac:dyDescent="0.3">
      <c r="A1473" t="s">
        <v>1248</v>
      </c>
      <c r="B1473" t="s">
        <v>365</v>
      </c>
      <c r="C1473" t="str">
        <f t="shared" si="44"/>
        <v>make</v>
      </c>
      <c r="D1473" t="str">
        <f t="shared" si="45"/>
        <v>catana</v>
      </c>
      <c r="E1473" t="s">
        <v>1257</v>
      </c>
    </row>
    <row r="1474" spans="1:5" x14ac:dyDescent="0.3">
      <c r="A1474" t="s">
        <v>1248</v>
      </c>
      <c r="B1474" t="s">
        <v>366</v>
      </c>
      <c r="C1474" t="str">
        <f t="shared" si="44"/>
        <v>make</v>
      </c>
      <c r="D1474" t="str">
        <f t="shared" si="45"/>
        <v>cavileer</v>
      </c>
      <c r="E1474" t="s">
        <v>1257</v>
      </c>
    </row>
    <row r="1475" spans="1:5" x14ac:dyDescent="0.3">
      <c r="A1475" t="s">
        <v>1248</v>
      </c>
      <c r="B1475" t="s">
        <v>367</v>
      </c>
      <c r="C1475" t="str">
        <f t="shared" ref="C1475:C1538" si="46">MID(B1475,1,FIND("=",B1475)-1)</f>
        <v>make</v>
      </c>
      <c r="D1475" t="str">
        <f t="shared" ref="D1475:D1538" si="47">MID(B1475,FIND("=",B1475)+1,LEN(B1475))</f>
        <v>cc</v>
      </c>
      <c r="E1475" t="s">
        <v>1257</v>
      </c>
    </row>
    <row r="1476" spans="1:5" x14ac:dyDescent="0.3">
      <c r="A1476" t="s">
        <v>1248</v>
      </c>
      <c r="B1476" t="s">
        <v>368</v>
      </c>
      <c r="C1476" t="str">
        <f t="shared" si="46"/>
        <v>make</v>
      </c>
      <c r="D1476" t="str">
        <f t="shared" si="47"/>
        <v>CDory</v>
      </c>
      <c r="E1476" t="s">
        <v>1257</v>
      </c>
    </row>
    <row r="1477" spans="1:5" x14ac:dyDescent="0.3">
      <c r="A1477" t="s">
        <v>1248</v>
      </c>
      <c r="B1477" t="s">
        <v>369</v>
      </c>
      <c r="C1477" t="str">
        <f t="shared" si="46"/>
        <v>make</v>
      </c>
      <c r="D1477" t="str">
        <f t="shared" si="47"/>
        <v>centurion</v>
      </c>
      <c r="E1477" t="s">
        <v>1257</v>
      </c>
    </row>
    <row r="1478" spans="1:5" x14ac:dyDescent="0.3">
      <c r="A1478" t="s">
        <v>1248</v>
      </c>
      <c r="B1478" t="s">
        <v>370</v>
      </c>
      <c r="C1478" t="str">
        <f t="shared" si="46"/>
        <v>make</v>
      </c>
      <c r="D1478" t="str">
        <f t="shared" si="47"/>
        <v>century</v>
      </c>
      <c r="E1478" t="s">
        <v>1257</v>
      </c>
    </row>
    <row r="1479" spans="1:5" x14ac:dyDescent="0.3">
      <c r="A1479" t="s">
        <v>1248</v>
      </c>
      <c r="B1479" t="s">
        <v>371</v>
      </c>
      <c r="C1479" t="str">
        <f t="shared" si="46"/>
        <v>make</v>
      </c>
      <c r="D1479" t="str">
        <f t="shared" si="47"/>
        <v>challenger</v>
      </c>
      <c r="E1479" t="s">
        <v>1257</v>
      </c>
    </row>
    <row r="1480" spans="1:5" x14ac:dyDescent="0.3">
      <c r="A1480" t="s">
        <v>1248</v>
      </c>
      <c r="B1480" t="s">
        <v>372</v>
      </c>
      <c r="C1480" t="str">
        <f t="shared" si="46"/>
        <v>make</v>
      </c>
      <c r="D1480" t="str">
        <f t="shared" si="47"/>
        <v>champion</v>
      </c>
      <c r="E1480" t="s">
        <v>1257</v>
      </c>
    </row>
    <row r="1481" spans="1:5" x14ac:dyDescent="0.3">
      <c r="A1481" t="s">
        <v>1248</v>
      </c>
      <c r="B1481" t="s">
        <v>373</v>
      </c>
      <c r="C1481" t="str">
        <f t="shared" si="46"/>
        <v>make</v>
      </c>
      <c r="D1481" t="str">
        <f t="shared" si="47"/>
        <v>chaos</v>
      </c>
      <c r="E1481" t="s">
        <v>1257</v>
      </c>
    </row>
    <row r="1482" spans="1:5" x14ac:dyDescent="0.3">
      <c r="A1482" t="s">
        <v>1248</v>
      </c>
      <c r="B1482" t="s">
        <v>374</v>
      </c>
      <c r="C1482" t="str">
        <f t="shared" si="46"/>
        <v>make</v>
      </c>
      <c r="D1482" t="str">
        <f t="shared" si="47"/>
        <v>chaparral</v>
      </c>
      <c r="E1482" t="s">
        <v>1257</v>
      </c>
    </row>
    <row r="1483" spans="1:5" x14ac:dyDescent="0.3">
      <c r="A1483" t="s">
        <v>1248</v>
      </c>
      <c r="B1483" t="s">
        <v>375</v>
      </c>
      <c r="C1483" t="str">
        <f t="shared" si="46"/>
        <v>make</v>
      </c>
      <c r="D1483" t="str">
        <f t="shared" si="47"/>
        <v>checkmate</v>
      </c>
      <c r="E1483" t="s">
        <v>1257</v>
      </c>
    </row>
    <row r="1484" spans="1:5" x14ac:dyDescent="0.3">
      <c r="A1484" t="s">
        <v>1248</v>
      </c>
      <c r="B1484" t="s">
        <v>376</v>
      </c>
      <c r="C1484" t="str">
        <f t="shared" si="46"/>
        <v>make</v>
      </c>
      <c r="D1484" t="str">
        <f t="shared" si="47"/>
        <v>Cheetah</v>
      </c>
      <c r="E1484" t="s">
        <v>1257</v>
      </c>
    </row>
    <row r="1485" spans="1:5" x14ac:dyDescent="0.3">
      <c r="A1485" t="s">
        <v>1248</v>
      </c>
      <c r="B1485" t="s">
        <v>377</v>
      </c>
      <c r="C1485" t="str">
        <f t="shared" si="46"/>
        <v>make</v>
      </c>
      <c r="D1485" t="str">
        <f t="shared" si="47"/>
        <v>cheoylee</v>
      </c>
      <c r="E1485" t="s">
        <v>1257</v>
      </c>
    </row>
    <row r="1486" spans="1:5" x14ac:dyDescent="0.3">
      <c r="A1486" t="s">
        <v>1248</v>
      </c>
      <c r="B1486" t="s">
        <v>378</v>
      </c>
      <c r="C1486" t="str">
        <f t="shared" si="46"/>
        <v>make</v>
      </c>
      <c r="D1486" t="str">
        <f t="shared" si="47"/>
        <v>chinook</v>
      </c>
      <c r="E1486" t="s">
        <v>1257</v>
      </c>
    </row>
    <row r="1487" spans="1:5" x14ac:dyDescent="0.3">
      <c r="A1487" t="s">
        <v>1248</v>
      </c>
      <c r="B1487" t="s">
        <v>379</v>
      </c>
      <c r="C1487" t="str">
        <f t="shared" si="46"/>
        <v>make</v>
      </c>
      <c r="D1487" t="str">
        <f t="shared" si="47"/>
        <v>chopper</v>
      </c>
      <c r="E1487" t="s">
        <v>1257</v>
      </c>
    </row>
    <row r="1488" spans="1:5" x14ac:dyDescent="0.3">
      <c r="A1488" t="s">
        <v>1248</v>
      </c>
      <c r="B1488" t="s">
        <v>380</v>
      </c>
      <c r="C1488" t="str">
        <f t="shared" si="46"/>
        <v>make</v>
      </c>
      <c r="D1488" t="str">
        <f t="shared" si="47"/>
        <v>chriscraft</v>
      </c>
      <c r="E1488" t="s">
        <v>1257</v>
      </c>
    </row>
    <row r="1489" spans="1:5" x14ac:dyDescent="0.3">
      <c r="A1489" t="s">
        <v>1248</v>
      </c>
      <c r="B1489" t="s">
        <v>381</v>
      </c>
      <c r="C1489" t="str">
        <f t="shared" si="46"/>
        <v>make</v>
      </c>
      <c r="D1489" t="str">
        <f t="shared" si="47"/>
        <v>christensen</v>
      </c>
      <c r="E1489" t="s">
        <v>1257</v>
      </c>
    </row>
    <row r="1490" spans="1:5" x14ac:dyDescent="0.3">
      <c r="A1490" t="s">
        <v>1248</v>
      </c>
      <c r="B1490" t="s">
        <v>382</v>
      </c>
      <c r="C1490" t="str">
        <f t="shared" si="46"/>
        <v>make</v>
      </c>
      <c r="D1490" t="str">
        <f t="shared" si="47"/>
        <v>cigarette</v>
      </c>
      <c r="E1490" t="s">
        <v>1257</v>
      </c>
    </row>
    <row r="1491" spans="1:5" x14ac:dyDescent="0.3">
      <c r="A1491" t="s">
        <v>1248</v>
      </c>
      <c r="B1491" t="s">
        <v>383</v>
      </c>
      <c r="C1491" t="str">
        <f t="shared" si="46"/>
        <v>make</v>
      </c>
      <c r="D1491" t="str">
        <f t="shared" si="47"/>
        <v>clearwater</v>
      </c>
      <c r="E1491" t="s">
        <v>1257</v>
      </c>
    </row>
    <row r="1492" spans="1:5" x14ac:dyDescent="0.3">
      <c r="A1492" t="s">
        <v>1248</v>
      </c>
      <c r="B1492" t="s">
        <v>384</v>
      </c>
      <c r="C1492" t="str">
        <f t="shared" si="46"/>
        <v>make</v>
      </c>
      <c r="D1492" t="str">
        <f t="shared" si="47"/>
        <v>coastalcraft</v>
      </c>
      <c r="E1492" t="s">
        <v>1257</v>
      </c>
    </row>
    <row r="1493" spans="1:5" x14ac:dyDescent="0.3">
      <c r="A1493" t="s">
        <v>1248</v>
      </c>
      <c r="B1493" t="s">
        <v>385</v>
      </c>
      <c r="C1493" t="str">
        <f t="shared" si="46"/>
        <v>make</v>
      </c>
      <c r="D1493" t="str">
        <f t="shared" si="47"/>
        <v>cobalt</v>
      </c>
      <c r="E1493" t="s">
        <v>1257</v>
      </c>
    </row>
    <row r="1494" spans="1:5" x14ac:dyDescent="0.3">
      <c r="A1494" t="s">
        <v>1248</v>
      </c>
      <c r="B1494" t="s">
        <v>386</v>
      </c>
      <c r="C1494" t="str">
        <f t="shared" si="46"/>
        <v>make</v>
      </c>
      <c r="D1494" t="str">
        <f t="shared" si="47"/>
        <v>cobaltboats</v>
      </c>
      <c r="E1494" t="s">
        <v>1257</v>
      </c>
    </row>
    <row r="1495" spans="1:5" x14ac:dyDescent="0.3">
      <c r="A1495" t="s">
        <v>1248</v>
      </c>
      <c r="B1495" t="s">
        <v>387</v>
      </c>
      <c r="C1495" t="str">
        <f t="shared" si="46"/>
        <v>make</v>
      </c>
      <c r="D1495" t="str">
        <f t="shared" si="47"/>
        <v>cobia</v>
      </c>
      <c r="E1495" t="s">
        <v>1257</v>
      </c>
    </row>
    <row r="1496" spans="1:5" x14ac:dyDescent="0.3">
      <c r="A1496" t="s">
        <v>1248</v>
      </c>
      <c r="B1496" t="s">
        <v>388</v>
      </c>
      <c r="C1496" t="str">
        <f t="shared" si="46"/>
        <v>make</v>
      </c>
      <c r="D1496" t="str">
        <f t="shared" si="47"/>
        <v>cobra</v>
      </c>
      <c r="E1496" t="s">
        <v>1257</v>
      </c>
    </row>
    <row r="1497" spans="1:5" x14ac:dyDescent="0.3">
      <c r="A1497" t="s">
        <v>1248</v>
      </c>
      <c r="B1497" t="s">
        <v>389</v>
      </c>
      <c r="C1497" t="str">
        <f t="shared" si="46"/>
        <v>make</v>
      </c>
      <c r="D1497" t="str">
        <f t="shared" si="47"/>
        <v>codecasa</v>
      </c>
      <c r="E1497" t="s">
        <v>1257</v>
      </c>
    </row>
    <row r="1498" spans="1:5" x14ac:dyDescent="0.3">
      <c r="A1498" t="s">
        <v>1248</v>
      </c>
      <c r="B1498" t="s">
        <v>390</v>
      </c>
      <c r="C1498" t="str">
        <f t="shared" si="46"/>
        <v>make</v>
      </c>
      <c r="D1498" t="str">
        <f t="shared" si="47"/>
        <v>columbia</v>
      </c>
      <c r="E1498" t="s">
        <v>1257</v>
      </c>
    </row>
    <row r="1499" spans="1:5" x14ac:dyDescent="0.3">
      <c r="A1499" t="s">
        <v>1248</v>
      </c>
      <c r="B1499" t="s">
        <v>391</v>
      </c>
      <c r="C1499" t="str">
        <f t="shared" si="46"/>
        <v>make</v>
      </c>
      <c r="D1499" t="str">
        <f t="shared" si="47"/>
        <v>comar</v>
      </c>
      <c r="E1499" t="s">
        <v>1257</v>
      </c>
    </row>
    <row r="1500" spans="1:5" x14ac:dyDescent="0.3">
      <c r="A1500" t="s">
        <v>1248</v>
      </c>
      <c r="B1500" t="s">
        <v>392</v>
      </c>
      <c r="C1500" t="str">
        <f t="shared" si="46"/>
        <v>make</v>
      </c>
      <c r="D1500" t="str">
        <f t="shared" si="47"/>
        <v>Commander</v>
      </c>
      <c r="E1500" t="s">
        <v>1257</v>
      </c>
    </row>
    <row r="1501" spans="1:5" x14ac:dyDescent="0.3">
      <c r="A1501" t="s">
        <v>1248</v>
      </c>
      <c r="B1501" t="s">
        <v>393</v>
      </c>
      <c r="C1501" t="str">
        <f t="shared" si="46"/>
        <v>make</v>
      </c>
      <c r="D1501" t="str">
        <f t="shared" si="47"/>
        <v>Compac</v>
      </c>
      <c r="E1501" t="s">
        <v>1257</v>
      </c>
    </row>
    <row r="1502" spans="1:5" x14ac:dyDescent="0.3">
      <c r="A1502" t="s">
        <v>1248</v>
      </c>
      <c r="B1502" t="s">
        <v>394</v>
      </c>
      <c r="C1502" t="str">
        <f t="shared" si="46"/>
        <v>make</v>
      </c>
      <c r="D1502" t="str">
        <f t="shared" si="47"/>
        <v>concept</v>
      </c>
      <c r="E1502" t="s">
        <v>1257</v>
      </c>
    </row>
    <row r="1503" spans="1:5" x14ac:dyDescent="0.3">
      <c r="A1503" t="s">
        <v>1248</v>
      </c>
      <c r="B1503" t="s">
        <v>395</v>
      </c>
      <c r="C1503" t="str">
        <f t="shared" si="46"/>
        <v>make</v>
      </c>
      <c r="D1503" t="str">
        <f t="shared" si="47"/>
        <v>conquest</v>
      </c>
      <c r="E1503" t="s">
        <v>1257</v>
      </c>
    </row>
    <row r="1504" spans="1:5" x14ac:dyDescent="0.3">
      <c r="A1504" t="s">
        <v>1248</v>
      </c>
      <c r="B1504" t="s">
        <v>396</v>
      </c>
      <c r="C1504" t="str">
        <f t="shared" si="46"/>
        <v>make</v>
      </c>
      <c r="D1504" t="str">
        <f t="shared" si="47"/>
        <v>Contender</v>
      </c>
      <c r="E1504" t="s">
        <v>1257</v>
      </c>
    </row>
    <row r="1505" spans="1:5" x14ac:dyDescent="0.3">
      <c r="A1505" t="s">
        <v>1248</v>
      </c>
      <c r="B1505" t="s">
        <v>397</v>
      </c>
      <c r="C1505" t="str">
        <f t="shared" si="46"/>
        <v>make</v>
      </c>
      <c r="D1505" t="str">
        <f t="shared" si="47"/>
        <v>contessa</v>
      </c>
      <c r="E1505" t="s">
        <v>1257</v>
      </c>
    </row>
    <row r="1506" spans="1:5" x14ac:dyDescent="0.3">
      <c r="A1506" t="s">
        <v>1248</v>
      </c>
      <c r="B1506" t="s">
        <v>398</v>
      </c>
      <c r="C1506" t="str">
        <f t="shared" si="46"/>
        <v>make</v>
      </c>
      <c r="D1506" t="str">
        <f t="shared" si="47"/>
        <v>contest</v>
      </c>
      <c r="E1506" t="s">
        <v>1257</v>
      </c>
    </row>
    <row r="1507" spans="1:5" x14ac:dyDescent="0.3">
      <c r="A1507" t="s">
        <v>1248</v>
      </c>
      <c r="B1507" t="s">
        <v>399</v>
      </c>
      <c r="C1507" t="str">
        <f t="shared" si="46"/>
        <v>make</v>
      </c>
      <c r="D1507" t="str">
        <f t="shared" si="47"/>
        <v>contour</v>
      </c>
      <c r="E1507" t="s">
        <v>1257</v>
      </c>
    </row>
    <row r="1508" spans="1:5" x14ac:dyDescent="0.3">
      <c r="A1508" t="s">
        <v>1248</v>
      </c>
      <c r="B1508" t="s">
        <v>400</v>
      </c>
      <c r="C1508" t="str">
        <f t="shared" si="46"/>
        <v>make</v>
      </c>
      <c r="D1508" t="str">
        <f t="shared" si="47"/>
        <v>coronet</v>
      </c>
      <c r="E1508" t="s">
        <v>1257</v>
      </c>
    </row>
    <row r="1509" spans="1:5" x14ac:dyDescent="0.3">
      <c r="A1509" t="s">
        <v>1248</v>
      </c>
      <c r="B1509" t="s">
        <v>401</v>
      </c>
      <c r="C1509" t="str">
        <f t="shared" si="46"/>
        <v>make</v>
      </c>
      <c r="D1509" t="str">
        <f t="shared" si="47"/>
        <v>correctcraft</v>
      </c>
      <c r="E1509" t="s">
        <v>1257</v>
      </c>
    </row>
    <row r="1510" spans="1:5" x14ac:dyDescent="0.3">
      <c r="A1510" t="s">
        <v>1248</v>
      </c>
      <c r="B1510" t="s">
        <v>402</v>
      </c>
      <c r="C1510" t="str">
        <f t="shared" si="46"/>
        <v>make</v>
      </c>
      <c r="D1510" t="str">
        <f t="shared" si="47"/>
        <v>corsair</v>
      </c>
      <c r="E1510" t="s">
        <v>1257</v>
      </c>
    </row>
    <row r="1511" spans="1:5" x14ac:dyDescent="0.3">
      <c r="A1511" t="s">
        <v>1248</v>
      </c>
      <c r="B1511" t="s">
        <v>403</v>
      </c>
      <c r="C1511" t="str">
        <f t="shared" si="46"/>
        <v>make</v>
      </c>
      <c r="D1511" t="str">
        <f t="shared" si="47"/>
        <v>craigblackwell</v>
      </c>
      <c r="E1511" t="s">
        <v>1257</v>
      </c>
    </row>
    <row r="1512" spans="1:5" x14ac:dyDescent="0.3">
      <c r="A1512" t="s">
        <v>1248</v>
      </c>
      <c r="B1512" t="s">
        <v>404</v>
      </c>
      <c r="C1512" t="str">
        <f t="shared" si="46"/>
        <v>make</v>
      </c>
      <c r="D1512" t="str">
        <f t="shared" si="47"/>
        <v>craigcat</v>
      </c>
      <c r="E1512" t="s">
        <v>1257</v>
      </c>
    </row>
    <row r="1513" spans="1:5" x14ac:dyDescent="0.3">
      <c r="A1513" t="s">
        <v>1248</v>
      </c>
      <c r="B1513" t="s">
        <v>405</v>
      </c>
      <c r="C1513" t="str">
        <f t="shared" si="46"/>
        <v>make</v>
      </c>
      <c r="D1513" t="str">
        <f t="shared" si="47"/>
        <v>cranchi</v>
      </c>
      <c r="E1513" t="s">
        <v>1257</v>
      </c>
    </row>
    <row r="1514" spans="1:5" x14ac:dyDescent="0.3">
      <c r="A1514" t="s">
        <v>1248</v>
      </c>
      <c r="B1514" t="s">
        <v>406</v>
      </c>
      <c r="C1514" t="str">
        <f t="shared" si="46"/>
        <v>make</v>
      </c>
      <c r="D1514" t="str">
        <f t="shared" si="47"/>
        <v>crescent</v>
      </c>
      <c r="E1514" t="s">
        <v>1257</v>
      </c>
    </row>
    <row r="1515" spans="1:5" x14ac:dyDescent="0.3">
      <c r="A1515" t="s">
        <v>1248</v>
      </c>
      <c r="B1515" t="s">
        <v>407</v>
      </c>
      <c r="C1515" t="str">
        <f t="shared" si="46"/>
        <v>make</v>
      </c>
      <c r="D1515" t="str">
        <f t="shared" si="47"/>
        <v>crest</v>
      </c>
      <c r="E1515" t="s">
        <v>1257</v>
      </c>
    </row>
    <row r="1516" spans="1:5" x14ac:dyDescent="0.3">
      <c r="A1516" t="s">
        <v>1248</v>
      </c>
      <c r="B1516" t="s">
        <v>408</v>
      </c>
      <c r="C1516" t="str">
        <f t="shared" si="46"/>
        <v>make</v>
      </c>
      <c r="D1516" t="str">
        <f t="shared" si="47"/>
        <v>crestliner</v>
      </c>
      <c r="E1516" t="s">
        <v>1257</v>
      </c>
    </row>
    <row r="1517" spans="1:5" x14ac:dyDescent="0.3">
      <c r="A1517" t="s">
        <v>1248</v>
      </c>
      <c r="B1517" t="s">
        <v>409</v>
      </c>
      <c r="C1517" t="str">
        <f t="shared" si="46"/>
        <v>make</v>
      </c>
      <c r="D1517" t="str">
        <f t="shared" si="47"/>
        <v>crestpontoonboats</v>
      </c>
      <c r="E1517" t="s">
        <v>1257</v>
      </c>
    </row>
    <row r="1518" spans="1:5" x14ac:dyDescent="0.3">
      <c r="A1518" t="s">
        <v>1248</v>
      </c>
      <c r="B1518" t="s">
        <v>410</v>
      </c>
      <c r="C1518" t="str">
        <f t="shared" si="46"/>
        <v>make</v>
      </c>
      <c r="D1518" t="str">
        <f t="shared" si="47"/>
        <v>crestpontoons</v>
      </c>
      <c r="E1518" t="s">
        <v>1257</v>
      </c>
    </row>
    <row r="1519" spans="1:5" x14ac:dyDescent="0.3">
      <c r="A1519" t="s">
        <v>1248</v>
      </c>
      <c r="B1519" t="s">
        <v>411</v>
      </c>
      <c r="C1519" t="str">
        <f t="shared" si="46"/>
        <v>make</v>
      </c>
      <c r="D1519" t="str">
        <f t="shared" si="47"/>
        <v>crownline</v>
      </c>
      <c r="E1519" t="s">
        <v>1257</v>
      </c>
    </row>
    <row r="1520" spans="1:5" x14ac:dyDescent="0.3">
      <c r="A1520" t="s">
        <v>1248</v>
      </c>
      <c r="B1520" t="s">
        <v>412</v>
      </c>
      <c r="C1520" t="str">
        <f t="shared" si="46"/>
        <v>make</v>
      </c>
      <c r="D1520" t="str">
        <f t="shared" si="47"/>
        <v>crowther</v>
      </c>
      <c r="E1520" t="s">
        <v>1257</v>
      </c>
    </row>
    <row r="1521" spans="1:5" x14ac:dyDescent="0.3">
      <c r="A1521" t="s">
        <v>1248</v>
      </c>
      <c r="B1521" t="s">
        <v>413</v>
      </c>
      <c r="C1521" t="str">
        <f t="shared" si="46"/>
        <v>make</v>
      </c>
      <c r="D1521" t="str">
        <f t="shared" si="47"/>
        <v>cruisers</v>
      </c>
      <c r="E1521" t="s">
        <v>1257</v>
      </c>
    </row>
    <row r="1522" spans="1:5" x14ac:dyDescent="0.3">
      <c r="A1522" t="s">
        <v>1248</v>
      </c>
      <c r="B1522" t="s">
        <v>414</v>
      </c>
      <c r="C1522" t="str">
        <f t="shared" si="46"/>
        <v>make</v>
      </c>
      <c r="D1522" t="str">
        <f t="shared" si="47"/>
        <v>cruisersyachts</v>
      </c>
      <c r="E1522" t="s">
        <v>1257</v>
      </c>
    </row>
    <row r="1523" spans="1:5" x14ac:dyDescent="0.3">
      <c r="A1523" t="s">
        <v>1248</v>
      </c>
      <c r="B1523" t="s">
        <v>415</v>
      </c>
      <c r="C1523" t="str">
        <f t="shared" si="46"/>
        <v>make</v>
      </c>
      <c r="D1523" t="str">
        <f t="shared" si="47"/>
        <v>Custom</v>
      </c>
      <c r="E1523" t="s">
        <v>1257</v>
      </c>
    </row>
    <row r="1524" spans="1:5" x14ac:dyDescent="0.3">
      <c r="A1524" t="s">
        <v>1248</v>
      </c>
      <c r="B1524" t="s">
        <v>416</v>
      </c>
      <c r="C1524" t="str">
        <f t="shared" si="46"/>
        <v>make</v>
      </c>
      <c r="D1524" t="str">
        <f t="shared" si="47"/>
        <v>customcarolina</v>
      </c>
      <c r="E1524" t="s">
        <v>1257</v>
      </c>
    </row>
    <row r="1525" spans="1:5" x14ac:dyDescent="0.3">
      <c r="A1525" t="s">
        <v>1248</v>
      </c>
      <c r="B1525" t="s">
        <v>417</v>
      </c>
      <c r="C1525" t="str">
        <f t="shared" si="46"/>
        <v>make</v>
      </c>
      <c r="D1525" t="str">
        <f t="shared" si="47"/>
        <v>customcraft</v>
      </c>
      <c r="E1525" t="s">
        <v>1257</v>
      </c>
    </row>
    <row r="1526" spans="1:5" x14ac:dyDescent="0.3">
      <c r="A1526" t="s">
        <v>1248</v>
      </c>
      <c r="B1526" t="s">
        <v>418</v>
      </c>
      <c r="C1526" t="str">
        <f t="shared" si="46"/>
        <v>make</v>
      </c>
      <c r="D1526" t="str">
        <f t="shared" si="47"/>
        <v>CustomLine</v>
      </c>
      <c r="E1526" t="s">
        <v>1257</v>
      </c>
    </row>
    <row r="1527" spans="1:5" x14ac:dyDescent="0.3">
      <c r="A1527" t="s">
        <v>1248</v>
      </c>
      <c r="B1527" t="s">
        <v>419</v>
      </c>
      <c r="C1527" t="str">
        <f t="shared" si="46"/>
        <v>make</v>
      </c>
      <c r="D1527" t="str">
        <f t="shared" si="47"/>
        <v>customweld</v>
      </c>
      <c r="E1527" t="s">
        <v>1257</v>
      </c>
    </row>
    <row r="1528" spans="1:5" x14ac:dyDescent="0.3">
      <c r="A1528" t="s">
        <v>1248</v>
      </c>
      <c r="B1528" t="s">
        <v>420</v>
      </c>
      <c r="C1528" t="str">
        <f t="shared" si="46"/>
        <v>make</v>
      </c>
      <c r="D1528" t="str">
        <f t="shared" si="47"/>
        <v>Cutwater</v>
      </c>
      <c r="E1528" t="s">
        <v>1257</v>
      </c>
    </row>
    <row r="1529" spans="1:5" x14ac:dyDescent="0.3">
      <c r="A1529" t="s">
        <v>1248</v>
      </c>
      <c r="B1529" t="s">
        <v>421</v>
      </c>
      <c r="C1529" t="str">
        <f t="shared" si="46"/>
        <v>make</v>
      </c>
      <c r="D1529" t="str">
        <f t="shared" si="47"/>
        <v>cypresscay</v>
      </c>
      <c r="E1529" t="s">
        <v>1257</v>
      </c>
    </row>
    <row r="1530" spans="1:5" x14ac:dyDescent="0.3">
      <c r="A1530" t="s">
        <v>1248</v>
      </c>
      <c r="B1530" t="s">
        <v>422</v>
      </c>
      <c r="C1530" t="str">
        <f t="shared" si="46"/>
        <v>make</v>
      </c>
      <c r="D1530" t="str">
        <f t="shared" si="47"/>
        <v>dargel</v>
      </c>
      <c r="E1530" t="s">
        <v>1257</v>
      </c>
    </row>
    <row r="1531" spans="1:5" x14ac:dyDescent="0.3">
      <c r="A1531" t="s">
        <v>1248</v>
      </c>
      <c r="B1531" t="s">
        <v>423</v>
      </c>
      <c r="C1531" t="str">
        <f t="shared" si="46"/>
        <v>make</v>
      </c>
      <c r="D1531" t="str">
        <f t="shared" si="47"/>
        <v>davis</v>
      </c>
      <c r="E1531" t="s">
        <v>1257</v>
      </c>
    </row>
    <row r="1532" spans="1:5" x14ac:dyDescent="0.3">
      <c r="A1532" t="s">
        <v>1248</v>
      </c>
      <c r="B1532" t="s">
        <v>424</v>
      </c>
      <c r="C1532" t="str">
        <f t="shared" si="46"/>
        <v>make</v>
      </c>
      <c r="D1532" t="str">
        <f t="shared" si="47"/>
        <v>dean</v>
      </c>
      <c r="E1532" t="s">
        <v>1257</v>
      </c>
    </row>
    <row r="1533" spans="1:5" x14ac:dyDescent="0.3">
      <c r="A1533" t="s">
        <v>1248</v>
      </c>
      <c r="B1533" t="s">
        <v>425</v>
      </c>
      <c r="C1533" t="str">
        <f t="shared" si="46"/>
        <v>make</v>
      </c>
      <c r="D1533" t="str">
        <f t="shared" si="47"/>
        <v>deepimpact</v>
      </c>
      <c r="E1533" t="s">
        <v>1257</v>
      </c>
    </row>
    <row r="1534" spans="1:5" x14ac:dyDescent="0.3">
      <c r="A1534" t="s">
        <v>1248</v>
      </c>
      <c r="B1534" t="s">
        <v>426</v>
      </c>
      <c r="C1534" t="str">
        <f t="shared" si="46"/>
        <v>make</v>
      </c>
      <c r="D1534" t="str">
        <f t="shared" si="47"/>
        <v>defever</v>
      </c>
      <c r="E1534" t="s">
        <v>1257</v>
      </c>
    </row>
    <row r="1535" spans="1:5" x14ac:dyDescent="0.3">
      <c r="A1535" t="s">
        <v>1248</v>
      </c>
      <c r="B1535" t="s">
        <v>427</v>
      </c>
      <c r="C1535" t="str">
        <f t="shared" si="46"/>
        <v>make</v>
      </c>
      <c r="D1535" t="str">
        <f t="shared" si="47"/>
        <v>defiance</v>
      </c>
      <c r="E1535" t="s">
        <v>1257</v>
      </c>
    </row>
    <row r="1536" spans="1:5" x14ac:dyDescent="0.3">
      <c r="A1536" t="s">
        <v>1248</v>
      </c>
      <c r="B1536" t="s">
        <v>428</v>
      </c>
      <c r="C1536" t="str">
        <f t="shared" si="46"/>
        <v>make</v>
      </c>
      <c r="D1536" t="str">
        <f t="shared" si="47"/>
        <v>dehler</v>
      </c>
      <c r="E1536" t="s">
        <v>1257</v>
      </c>
    </row>
    <row r="1537" spans="1:5" x14ac:dyDescent="0.3">
      <c r="A1537" t="s">
        <v>1248</v>
      </c>
      <c r="B1537" t="s">
        <v>429</v>
      </c>
      <c r="C1537" t="str">
        <f t="shared" si="46"/>
        <v>make</v>
      </c>
      <c r="D1537" t="str">
        <f t="shared" si="47"/>
        <v>delphia</v>
      </c>
      <c r="E1537" t="s">
        <v>1257</v>
      </c>
    </row>
    <row r="1538" spans="1:5" x14ac:dyDescent="0.3">
      <c r="A1538" t="s">
        <v>1248</v>
      </c>
      <c r="B1538" t="s">
        <v>430</v>
      </c>
      <c r="C1538" t="str">
        <f t="shared" si="46"/>
        <v>make</v>
      </c>
      <c r="D1538" t="str">
        <f t="shared" si="47"/>
        <v>delta</v>
      </c>
      <c r="E1538" t="s">
        <v>1257</v>
      </c>
    </row>
    <row r="1539" spans="1:5" x14ac:dyDescent="0.3">
      <c r="A1539" t="s">
        <v>1248</v>
      </c>
      <c r="B1539" t="s">
        <v>431</v>
      </c>
      <c r="C1539" t="str">
        <f t="shared" ref="C1539:C1602" si="48">MID(B1539,1,FIND("=",B1539)-1)</f>
        <v>make</v>
      </c>
      <c r="D1539" t="str">
        <f t="shared" ref="D1539:D1602" si="49">MID(B1539,FIND("=",B1539)+1,LEN(B1539))</f>
        <v>deltapowerboats</v>
      </c>
      <c r="E1539" t="s">
        <v>1257</v>
      </c>
    </row>
    <row r="1540" spans="1:5" x14ac:dyDescent="0.3">
      <c r="A1540" t="s">
        <v>1248</v>
      </c>
      <c r="B1540" t="s">
        <v>432</v>
      </c>
      <c r="C1540" t="str">
        <f t="shared" si="48"/>
        <v>make</v>
      </c>
      <c r="D1540" t="str">
        <f t="shared" si="49"/>
        <v>devries</v>
      </c>
      <c r="E1540" t="s">
        <v>1257</v>
      </c>
    </row>
    <row r="1541" spans="1:5" x14ac:dyDescent="0.3">
      <c r="A1541" t="s">
        <v>1248</v>
      </c>
      <c r="B1541" t="s">
        <v>433</v>
      </c>
      <c r="C1541" t="str">
        <f t="shared" si="48"/>
        <v>make</v>
      </c>
      <c r="D1541" t="str">
        <f t="shared" si="49"/>
        <v>devrieslentsch</v>
      </c>
      <c r="E1541" t="s">
        <v>1257</v>
      </c>
    </row>
    <row r="1542" spans="1:5" x14ac:dyDescent="0.3">
      <c r="A1542" t="s">
        <v>1248</v>
      </c>
      <c r="B1542" t="s">
        <v>434</v>
      </c>
      <c r="C1542" t="str">
        <f t="shared" si="48"/>
        <v>make</v>
      </c>
      <c r="D1542" t="str">
        <f t="shared" si="49"/>
        <v>discovery</v>
      </c>
      <c r="E1542" t="s">
        <v>1257</v>
      </c>
    </row>
    <row r="1543" spans="1:5" x14ac:dyDescent="0.3">
      <c r="A1543" t="s">
        <v>1248</v>
      </c>
      <c r="B1543" t="s">
        <v>435</v>
      </c>
      <c r="C1543" t="str">
        <f t="shared" si="48"/>
        <v>make</v>
      </c>
      <c r="D1543" t="str">
        <f t="shared" si="49"/>
        <v>donelle</v>
      </c>
      <c r="E1543" t="s">
        <v>1257</v>
      </c>
    </row>
    <row r="1544" spans="1:5" x14ac:dyDescent="0.3">
      <c r="A1544" t="s">
        <v>1248</v>
      </c>
      <c r="B1544" t="s">
        <v>436</v>
      </c>
      <c r="C1544" t="str">
        <f t="shared" si="48"/>
        <v>make</v>
      </c>
      <c r="D1544" t="str">
        <f t="shared" si="49"/>
        <v>donzi</v>
      </c>
      <c r="E1544" t="s">
        <v>1257</v>
      </c>
    </row>
    <row r="1545" spans="1:5" x14ac:dyDescent="0.3">
      <c r="A1545" t="s">
        <v>1248</v>
      </c>
      <c r="B1545" t="s">
        <v>437</v>
      </c>
      <c r="C1545" t="str">
        <f t="shared" si="48"/>
        <v>make</v>
      </c>
      <c r="D1545" t="str">
        <f t="shared" si="49"/>
        <v>dorado</v>
      </c>
      <c r="E1545" t="s">
        <v>1257</v>
      </c>
    </row>
    <row r="1546" spans="1:5" x14ac:dyDescent="0.3">
      <c r="A1546" t="s">
        <v>1248</v>
      </c>
      <c r="B1546" t="s">
        <v>438</v>
      </c>
      <c r="C1546" t="str">
        <f t="shared" si="48"/>
        <v>make</v>
      </c>
      <c r="D1546" t="str">
        <f t="shared" si="49"/>
        <v>doral</v>
      </c>
      <c r="E1546" t="s">
        <v>1257</v>
      </c>
    </row>
    <row r="1547" spans="1:5" x14ac:dyDescent="0.3">
      <c r="A1547" t="s">
        <v>1248</v>
      </c>
      <c r="B1547" t="s">
        <v>439</v>
      </c>
      <c r="C1547" t="str">
        <f t="shared" si="48"/>
        <v>make</v>
      </c>
      <c r="D1547" t="str">
        <f t="shared" si="49"/>
        <v>dragonfly</v>
      </c>
      <c r="E1547" t="s">
        <v>1257</v>
      </c>
    </row>
    <row r="1548" spans="1:5" x14ac:dyDescent="0.3">
      <c r="A1548" t="s">
        <v>1248</v>
      </c>
      <c r="B1548" t="s">
        <v>440</v>
      </c>
      <c r="C1548" t="str">
        <f t="shared" si="48"/>
        <v>make</v>
      </c>
      <c r="D1548" t="str">
        <f t="shared" si="49"/>
        <v>duckworth</v>
      </c>
      <c r="E1548" t="s">
        <v>1257</v>
      </c>
    </row>
    <row r="1549" spans="1:5" x14ac:dyDescent="0.3">
      <c r="A1549" t="s">
        <v>1248</v>
      </c>
      <c r="B1549" t="s">
        <v>441</v>
      </c>
      <c r="C1549" t="str">
        <f t="shared" si="48"/>
        <v>make</v>
      </c>
      <c r="D1549" t="str">
        <f t="shared" si="49"/>
        <v>duffy</v>
      </c>
      <c r="E1549" t="s">
        <v>1257</v>
      </c>
    </row>
    <row r="1550" spans="1:5" x14ac:dyDescent="0.3">
      <c r="A1550" t="s">
        <v>1248</v>
      </c>
      <c r="B1550" t="s">
        <v>442</v>
      </c>
      <c r="C1550" t="str">
        <f t="shared" si="48"/>
        <v>make</v>
      </c>
      <c r="D1550" t="str">
        <f t="shared" si="49"/>
        <v>dufour</v>
      </c>
      <c r="E1550" t="s">
        <v>1257</v>
      </c>
    </row>
    <row r="1551" spans="1:5" x14ac:dyDescent="0.3">
      <c r="A1551" t="s">
        <v>1248</v>
      </c>
      <c r="B1551" t="s">
        <v>443</v>
      </c>
      <c r="C1551" t="str">
        <f t="shared" si="48"/>
        <v>make</v>
      </c>
      <c r="D1551" t="str">
        <f t="shared" si="49"/>
        <v>duracraft</v>
      </c>
      <c r="E1551" t="s">
        <v>1257</v>
      </c>
    </row>
    <row r="1552" spans="1:5" x14ac:dyDescent="0.3">
      <c r="A1552" t="s">
        <v>1248</v>
      </c>
      <c r="B1552" t="s">
        <v>444</v>
      </c>
      <c r="C1552" t="str">
        <f t="shared" si="48"/>
        <v>make</v>
      </c>
      <c r="D1552" t="str">
        <f t="shared" si="49"/>
        <v>dusky</v>
      </c>
      <c r="E1552" t="s">
        <v>1257</v>
      </c>
    </row>
    <row r="1553" spans="1:5" x14ac:dyDescent="0.3">
      <c r="A1553" t="s">
        <v>1248</v>
      </c>
      <c r="B1553" t="s">
        <v>445</v>
      </c>
      <c r="C1553" t="str">
        <f t="shared" si="48"/>
        <v>make</v>
      </c>
      <c r="D1553" t="str">
        <f t="shared" si="49"/>
        <v>duskymarine</v>
      </c>
      <c r="E1553" t="s">
        <v>1257</v>
      </c>
    </row>
    <row r="1554" spans="1:5" x14ac:dyDescent="0.3">
      <c r="A1554" t="s">
        <v>1248</v>
      </c>
      <c r="B1554" t="s">
        <v>446</v>
      </c>
      <c r="C1554" t="str">
        <f t="shared" si="48"/>
        <v>make</v>
      </c>
      <c r="D1554" t="str">
        <f t="shared" si="49"/>
        <v>dyer</v>
      </c>
      <c r="E1554" t="s">
        <v>1257</v>
      </c>
    </row>
    <row r="1555" spans="1:5" x14ac:dyDescent="0.3">
      <c r="A1555" t="s">
        <v>1248</v>
      </c>
      <c r="B1555" t="s">
        <v>447</v>
      </c>
      <c r="C1555" t="str">
        <f t="shared" si="48"/>
        <v>make</v>
      </c>
      <c r="D1555" t="str">
        <f t="shared" si="49"/>
        <v>dynacraft</v>
      </c>
      <c r="E1555" t="s">
        <v>1257</v>
      </c>
    </row>
    <row r="1556" spans="1:5" x14ac:dyDescent="0.3">
      <c r="A1556" t="s">
        <v>1248</v>
      </c>
      <c r="B1556" t="s">
        <v>448</v>
      </c>
      <c r="C1556" t="str">
        <f t="shared" si="48"/>
        <v>make</v>
      </c>
      <c r="D1556" t="str">
        <f t="shared" si="49"/>
        <v>eagle</v>
      </c>
      <c r="E1556" t="s">
        <v>1257</v>
      </c>
    </row>
    <row r="1557" spans="1:5" x14ac:dyDescent="0.3">
      <c r="A1557" t="s">
        <v>1248</v>
      </c>
      <c r="B1557" t="s">
        <v>449</v>
      </c>
      <c r="C1557" t="str">
        <f t="shared" si="48"/>
        <v>make</v>
      </c>
      <c r="D1557" t="str">
        <f t="shared" si="49"/>
        <v>eastbay</v>
      </c>
      <c r="E1557" t="s">
        <v>1257</v>
      </c>
    </row>
    <row r="1558" spans="1:5" x14ac:dyDescent="0.3">
      <c r="A1558" t="s">
        <v>1248</v>
      </c>
      <c r="B1558" t="s">
        <v>450</v>
      </c>
      <c r="C1558" t="str">
        <f t="shared" si="48"/>
        <v>make</v>
      </c>
      <c r="D1558" t="str">
        <f t="shared" si="49"/>
        <v>easternboats</v>
      </c>
      <c r="E1558" t="s">
        <v>1257</v>
      </c>
    </row>
    <row r="1559" spans="1:5" x14ac:dyDescent="0.3">
      <c r="A1559" t="s">
        <v>1248</v>
      </c>
      <c r="B1559" t="s">
        <v>451</v>
      </c>
      <c r="C1559" t="str">
        <f t="shared" si="48"/>
        <v>make</v>
      </c>
      <c r="D1559" t="str">
        <f t="shared" si="49"/>
        <v>ebbtide</v>
      </c>
      <c r="E1559" t="s">
        <v>1257</v>
      </c>
    </row>
    <row r="1560" spans="1:5" x14ac:dyDescent="0.3">
      <c r="A1560" t="s">
        <v>1248</v>
      </c>
      <c r="B1560" t="s">
        <v>452</v>
      </c>
      <c r="C1560" t="str">
        <f t="shared" si="48"/>
        <v>make</v>
      </c>
      <c r="D1560" t="str">
        <f t="shared" si="49"/>
        <v>edgewater</v>
      </c>
      <c r="E1560" t="s">
        <v>1257</v>
      </c>
    </row>
    <row r="1561" spans="1:5" x14ac:dyDescent="0.3">
      <c r="A1561" t="s">
        <v>1248</v>
      </c>
      <c r="B1561" t="s">
        <v>453</v>
      </c>
      <c r="C1561" t="str">
        <f t="shared" si="48"/>
        <v>make</v>
      </c>
      <c r="D1561" t="str">
        <f t="shared" si="49"/>
        <v>eggharbor</v>
      </c>
      <c r="E1561" t="s">
        <v>1257</v>
      </c>
    </row>
    <row r="1562" spans="1:5" x14ac:dyDescent="0.3">
      <c r="A1562" t="s">
        <v>1248</v>
      </c>
      <c r="B1562" t="s">
        <v>454</v>
      </c>
      <c r="C1562" t="str">
        <f t="shared" si="48"/>
        <v>make</v>
      </c>
      <c r="D1562" t="str">
        <f t="shared" si="49"/>
        <v>elan</v>
      </c>
      <c r="E1562" t="s">
        <v>1257</v>
      </c>
    </row>
    <row r="1563" spans="1:5" x14ac:dyDescent="0.3">
      <c r="A1563" t="s">
        <v>1248</v>
      </c>
      <c r="B1563" t="s">
        <v>455</v>
      </c>
      <c r="C1563" t="str">
        <f t="shared" si="48"/>
        <v>make</v>
      </c>
      <c r="D1563" t="str">
        <f t="shared" si="49"/>
        <v>elegance</v>
      </c>
      <c r="E1563" t="s">
        <v>1257</v>
      </c>
    </row>
    <row r="1564" spans="1:5" x14ac:dyDescent="0.3">
      <c r="A1564" t="s">
        <v>1248</v>
      </c>
      <c r="B1564" t="s">
        <v>456</v>
      </c>
      <c r="C1564" t="str">
        <f t="shared" si="48"/>
        <v>make</v>
      </c>
      <c r="D1564" t="str">
        <f t="shared" si="49"/>
        <v>eliminator</v>
      </c>
      <c r="E1564" t="s">
        <v>1257</v>
      </c>
    </row>
    <row r="1565" spans="1:5" x14ac:dyDescent="0.3">
      <c r="A1565" t="s">
        <v>1248</v>
      </c>
      <c r="B1565" t="s">
        <v>457</v>
      </c>
      <c r="C1565" t="str">
        <f t="shared" si="48"/>
        <v>make</v>
      </c>
      <c r="D1565" t="str">
        <f t="shared" si="49"/>
        <v>eliminatorboats</v>
      </c>
      <c r="E1565" t="s">
        <v>1257</v>
      </c>
    </row>
    <row r="1566" spans="1:5" x14ac:dyDescent="0.3">
      <c r="A1566" t="s">
        <v>1248</v>
      </c>
      <c r="B1566" t="s">
        <v>458</v>
      </c>
      <c r="C1566" t="str">
        <f t="shared" si="48"/>
        <v>make</v>
      </c>
      <c r="D1566" t="str">
        <f t="shared" si="49"/>
        <v>elling</v>
      </c>
      <c r="E1566" t="s">
        <v>1257</v>
      </c>
    </row>
    <row r="1567" spans="1:5" x14ac:dyDescent="0.3">
      <c r="A1567" t="s">
        <v>1248</v>
      </c>
      <c r="B1567" t="s">
        <v>459</v>
      </c>
      <c r="C1567" t="str">
        <f t="shared" si="48"/>
        <v>make</v>
      </c>
      <c r="D1567" t="str">
        <f t="shared" si="49"/>
        <v>ellis</v>
      </c>
      <c r="E1567" t="s">
        <v>1257</v>
      </c>
    </row>
    <row r="1568" spans="1:5" x14ac:dyDescent="0.3">
      <c r="A1568" t="s">
        <v>1248</v>
      </c>
      <c r="B1568" t="s">
        <v>460</v>
      </c>
      <c r="C1568" t="str">
        <f t="shared" si="48"/>
        <v>make</v>
      </c>
      <c r="D1568" t="str">
        <f t="shared" si="49"/>
        <v>Encore</v>
      </c>
      <c r="E1568" t="s">
        <v>1257</v>
      </c>
    </row>
    <row r="1569" spans="1:5" x14ac:dyDescent="0.3">
      <c r="A1569" t="s">
        <v>1248</v>
      </c>
      <c r="B1569" t="s">
        <v>461</v>
      </c>
      <c r="C1569" t="str">
        <f t="shared" si="48"/>
        <v>make</v>
      </c>
      <c r="D1569" t="str">
        <f t="shared" si="49"/>
        <v>endeavour</v>
      </c>
      <c r="E1569" t="s">
        <v>1257</v>
      </c>
    </row>
    <row r="1570" spans="1:5" x14ac:dyDescent="0.3">
      <c r="A1570" t="s">
        <v>1248</v>
      </c>
      <c r="B1570" t="s">
        <v>462</v>
      </c>
      <c r="C1570" t="str">
        <f t="shared" si="48"/>
        <v>make</v>
      </c>
      <c r="D1570" t="str">
        <f t="shared" si="49"/>
        <v>epic</v>
      </c>
      <c r="E1570" t="s">
        <v>1257</v>
      </c>
    </row>
    <row r="1571" spans="1:5" x14ac:dyDescent="0.3">
      <c r="A1571" t="s">
        <v>1248</v>
      </c>
      <c r="B1571" t="s">
        <v>463</v>
      </c>
      <c r="C1571" t="str">
        <f t="shared" si="48"/>
        <v>make</v>
      </c>
      <c r="D1571" t="str">
        <f t="shared" si="49"/>
        <v>Ericson</v>
      </c>
      <c r="E1571" t="s">
        <v>1257</v>
      </c>
    </row>
    <row r="1572" spans="1:5" x14ac:dyDescent="0.3">
      <c r="A1572" t="s">
        <v>1248</v>
      </c>
      <c r="B1572" t="s">
        <v>464</v>
      </c>
      <c r="C1572" t="str">
        <f t="shared" si="48"/>
        <v>make</v>
      </c>
      <c r="D1572" t="str">
        <f t="shared" si="49"/>
        <v>escape</v>
      </c>
      <c r="E1572" t="s">
        <v>1257</v>
      </c>
    </row>
    <row r="1573" spans="1:5" x14ac:dyDescent="0.3">
      <c r="A1573" t="s">
        <v>1248</v>
      </c>
      <c r="B1573" t="s">
        <v>465</v>
      </c>
      <c r="C1573" t="str">
        <f t="shared" si="48"/>
        <v>make</v>
      </c>
      <c r="D1573" t="str">
        <f t="shared" si="49"/>
        <v>etap</v>
      </c>
      <c r="E1573" t="s">
        <v>1257</v>
      </c>
    </row>
    <row r="1574" spans="1:5" x14ac:dyDescent="0.3">
      <c r="A1574" t="s">
        <v>1248</v>
      </c>
      <c r="B1574" t="s">
        <v>466</v>
      </c>
      <c r="C1574" t="str">
        <f t="shared" si="48"/>
        <v>make</v>
      </c>
      <c r="D1574" t="str">
        <f t="shared" si="49"/>
        <v>everglades</v>
      </c>
      <c r="E1574" t="s">
        <v>1257</v>
      </c>
    </row>
    <row r="1575" spans="1:5" x14ac:dyDescent="0.3">
      <c r="A1575" t="s">
        <v>1248</v>
      </c>
      <c r="B1575" t="s">
        <v>467</v>
      </c>
      <c r="C1575" t="str">
        <f t="shared" si="48"/>
        <v>make</v>
      </c>
      <c r="D1575" t="str">
        <f t="shared" si="49"/>
        <v>evinrude</v>
      </c>
      <c r="E1575" t="s">
        <v>1257</v>
      </c>
    </row>
    <row r="1576" spans="1:5" x14ac:dyDescent="0.3">
      <c r="A1576" t="s">
        <v>1248</v>
      </c>
      <c r="B1576" t="s">
        <v>468</v>
      </c>
      <c r="C1576" t="str">
        <f t="shared" si="48"/>
        <v>make</v>
      </c>
      <c r="D1576" t="str">
        <f t="shared" si="49"/>
        <v>evolution</v>
      </c>
      <c r="E1576" t="s">
        <v>1257</v>
      </c>
    </row>
    <row r="1577" spans="1:5" x14ac:dyDescent="0.3">
      <c r="A1577" t="s">
        <v>1248</v>
      </c>
      <c r="B1577" t="s">
        <v>469</v>
      </c>
      <c r="C1577" t="str">
        <f t="shared" si="48"/>
        <v>make</v>
      </c>
      <c r="D1577" t="str">
        <f t="shared" si="49"/>
        <v>Excel</v>
      </c>
      <c r="E1577" t="s">
        <v>1257</v>
      </c>
    </row>
    <row r="1578" spans="1:5" x14ac:dyDescent="0.3">
      <c r="A1578" t="s">
        <v>1248</v>
      </c>
      <c r="B1578" t="s">
        <v>470</v>
      </c>
      <c r="C1578" t="str">
        <f t="shared" si="48"/>
        <v>make</v>
      </c>
      <c r="D1578" t="str">
        <f t="shared" si="49"/>
        <v>explorer</v>
      </c>
      <c r="E1578" t="s">
        <v>1257</v>
      </c>
    </row>
    <row r="1579" spans="1:5" x14ac:dyDescent="0.3">
      <c r="A1579" t="s">
        <v>1248</v>
      </c>
      <c r="B1579" t="s">
        <v>471</v>
      </c>
      <c r="C1579" t="str">
        <f t="shared" si="48"/>
        <v>make</v>
      </c>
      <c r="D1579" t="str">
        <f t="shared" si="49"/>
        <v>express</v>
      </c>
      <c r="E1579" t="s">
        <v>1257</v>
      </c>
    </row>
    <row r="1580" spans="1:5" x14ac:dyDescent="0.3">
      <c r="A1580" t="s">
        <v>1248</v>
      </c>
      <c r="B1580" t="s">
        <v>472</v>
      </c>
      <c r="C1580" t="str">
        <f t="shared" si="48"/>
        <v>make</v>
      </c>
      <c r="D1580" t="str">
        <f t="shared" si="49"/>
        <v>fairey</v>
      </c>
      <c r="E1580" t="s">
        <v>1257</v>
      </c>
    </row>
    <row r="1581" spans="1:5" x14ac:dyDescent="0.3">
      <c r="A1581" t="s">
        <v>1248</v>
      </c>
      <c r="B1581" t="s">
        <v>473</v>
      </c>
      <c r="C1581" t="str">
        <f t="shared" si="48"/>
        <v>make</v>
      </c>
      <c r="D1581" t="str">
        <f t="shared" si="49"/>
        <v>fairline</v>
      </c>
      <c r="E1581" t="s">
        <v>1257</v>
      </c>
    </row>
    <row r="1582" spans="1:5" x14ac:dyDescent="0.3">
      <c r="A1582" t="s">
        <v>1248</v>
      </c>
      <c r="B1582" t="s">
        <v>474</v>
      </c>
      <c r="C1582" t="str">
        <f t="shared" si="48"/>
        <v>make</v>
      </c>
      <c r="D1582" t="str">
        <f t="shared" si="49"/>
        <v>falcon</v>
      </c>
      <c r="E1582" t="s">
        <v>1257</v>
      </c>
    </row>
    <row r="1583" spans="1:5" x14ac:dyDescent="0.3">
      <c r="A1583" t="s">
        <v>1248</v>
      </c>
      <c r="B1583" t="s">
        <v>475</v>
      </c>
      <c r="C1583" t="str">
        <f t="shared" si="48"/>
        <v>make</v>
      </c>
      <c r="D1583" t="str">
        <f t="shared" si="49"/>
        <v>farr</v>
      </c>
      <c r="E1583" t="s">
        <v>1257</v>
      </c>
    </row>
    <row r="1584" spans="1:5" x14ac:dyDescent="0.3">
      <c r="A1584" t="s">
        <v>1248</v>
      </c>
      <c r="B1584" t="s">
        <v>476</v>
      </c>
      <c r="C1584" t="str">
        <f t="shared" si="48"/>
        <v>make</v>
      </c>
      <c r="D1584" t="str">
        <f t="shared" si="49"/>
        <v>farrier</v>
      </c>
      <c r="E1584" t="s">
        <v>1257</v>
      </c>
    </row>
    <row r="1585" spans="1:5" x14ac:dyDescent="0.3">
      <c r="A1585" t="s">
        <v>1248</v>
      </c>
      <c r="B1585" t="s">
        <v>477</v>
      </c>
      <c r="C1585" t="str">
        <f t="shared" si="48"/>
        <v>make</v>
      </c>
      <c r="D1585" t="str">
        <f t="shared" si="49"/>
        <v>fastcat</v>
      </c>
      <c r="E1585" t="s">
        <v>1257</v>
      </c>
    </row>
    <row r="1586" spans="1:5" x14ac:dyDescent="0.3">
      <c r="A1586" t="s">
        <v>1248</v>
      </c>
      <c r="B1586" t="s">
        <v>478</v>
      </c>
      <c r="C1586" t="str">
        <f t="shared" si="48"/>
        <v>make</v>
      </c>
      <c r="D1586" t="str">
        <f t="shared" si="49"/>
        <v>feadship</v>
      </c>
      <c r="E1586" t="s">
        <v>1257</v>
      </c>
    </row>
    <row r="1587" spans="1:5" x14ac:dyDescent="0.3">
      <c r="A1587" t="s">
        <v>1248</v>
      </c>
      <c r="B1587" t="s">
        <v>479</v>
      </c>
      <c r="C1587" t="str">
        <f t="shared" si="48"/>
        <v>make</v>
      </c>
      <c r="D1587" t="str">
        <f t="shared" si="49"/>
        <v>featherlite</v>
      </c>
      <c r="E1587" t="s">
        <v>1257</v>
      </c>
    </row>
    <row r="1588" spans="1:5" x14ac:dyDescent="0.3">
      <c r="A1588" t="s">
        <v>1248</v>
      </c>
      <c r="B1588" t="s">
        <v>480</v>
      </c>
      <c r="C1588" t="str">
        <f t="shared" si="48"/>
        <v>make</v>
      </c>
      <c r="D1588" t="str">
        <f t="shared" si="49"/>
        <v>ferretti</v>
      </c>
      <c r="E1588" t="s">
        <v>1257</v>
      </c>
    </row>
    <row r="1589" spans="1:5" x14ac:dyDescent="0.3">
      <c r="A1589" t="s">
        <v>1248</v>
      </c>
      <c r="B1589" t="s">
        <v>481</v>
      </c>
      <c r="C1589" t="str">
        <f t="shared" si="48"/>
        <v>make</v>
      </c>
      <c r="D1589" t="str">
        <f t="shared" si="49"/>
        <v>fiartmare</v>
      </c>
      <c r="E1589" t="s">
        <v>1257</v>
      </c>
    </row>
    <row r="1590" spans="1:5" x14ac:dyDescent="0.3">
      <c r="A1590" t="s">
        <v>1248</v>
      </c>
      <c r="B1590" t="s">
        <v>482</v>
      </c>
      <c r="C1590" t="str">
        <f t="shared" si="48"/>
        <v>make</v>
      </c>
      <c r="D1590" t="str">
        <f t="shared" si="49"/>
        <v>fincraft</v>
      </c>
      <c r="E1590" t="s">
        <v>1257</v>
      </c>
    </row>
    <row r="1591" spans="1:5" x14ac:dyDescent="0.3">
      <c r="A1591" t="s">
        <v>1248</v>
      </c>
      <c r="B1591" t="s">
        <v>483</v>
      </c>
      <c r="C1591" t="str">
        <f t="shared" si="48"/>
        <v>make</v>
      </c>
      <c r="D1591" t="str">
        <f t="shared" si="49"/>
        <v>fineline</v>
      </c>
      <c r="E1591" t="s">
        <v>1257</v>
      </c>
    </row>
    <row r="1592" spans="1:5" x14ac:dyDescent="0.3">
      <c r="A1592" t="s">
        <v>1248</v>
      </c>
      <c r="B1592" t="s">
        <v>484</v>
      </c>
      <c r="C1592" t="str">
        <f t="shared" si="48"/>
        <v>make</v>
      </c>
      <c r="D1592" t="str">
        <f t="shared" si="49"/>
        <v>finot</v>
      </c>
      <c r="E1592" t="s">
        <v>1257</v>
      </c>
    </row>
    <row r="1593" spans="1:5" x14ac:dyDescent="0.3">
      <c r="A1593" t="s">
        <v>1248</v>
      </c>
      <c r="B1593" t="s">
        <v>485</v>
      </c>
      <c r="C1593" t="str">
        <f t="shared" si="48"/>
        <v>make</v>
      </c>
      <c r="D1593" t="str">
        <f t="shared" si="49"/>
        <v>fisher</v>
      </c>
      <c r="E1593" t="s">
        <v>1257</v>
      </c>
    </row>
    <row r="1594" spans="1:5" x14ac:dyDescent="0.3">
      <c r="A1594" t="s">
        <v>1248</v>
      </c>
      <c r="B1594" t="s">
        <v>486</v>
      </c>
      <c r="C1594" t="str">
        <f t="shared" si="48"/>
        <v>make</v>
      </c>
      <c r="D1594" t="str">
        <f t="shared" si="49"/>
        <v>fishhawk</v>
      </c>
      <c r="E1594" t="s">
        <v>1257</v>
      </c>
    </row>
    <row r="1595" spans="1:5" x14ac:dyDescent="0.3">
      <c r="A1595" t="s">
        <v>1248</v>
      </c>
      <c r="B1595" t="s">
        <v>487</v>
      </c>
      <c r="C1595" t="str">
        <f t="shared" si="48"/>
        <v>make</v>
      </c>
      <c r="D1595" t="str">
        <f t="shared" si="49"/>
        <v>fishmaster</v>
      </c>
      <c r="E1595" t="s">
        <v>1257</v>
      </c>
    </row>
    <row r="1596" spans="1:5" x14ac:dyDescent="0.3">
      <c r="A1596" t="s">
        <v>1248</v>
      </c>
      <c r="B1596" t="s">
        <v>488</v>
      </c>
      <c r="C1596" t="str">
        <f t="shared" si="48"/>
        <v>make</v>
      </c>
      <c r="D1596" t="str">
        <f t="shared" si="49"/>
        <v>fjord</v>
      </c>
      <c r="E1596" t="s">
        <v>1257</v>
      </c>
    </row>
    <row r="1597" spans="1:5" x14ac:dyDescent="0.3">
      <c r="A1597" t="s">
        <v>1248</v>
      </c>
      <c r="B1597" t="s">
        <v>489</v>
      </c>
      <c r="C1597" t="str">
        <f t="shared" si="48"/>
        <v>make</v>
      </c>
      <c r="D1597" t="str">
        <f t="shared" si="49"/>
        <v>flatscat</v>
      </c>
      <c r="E1597" t="s">
        <v>1257</v>
      </c>
    </row>
    <row r="1598" spans="1:5" x14ac:dyDescent="0.3">
      <c r="A1598" t="s">
        <v>1248</v>
      </c>
      <c r="B1598" t="s">
        <v>490</v>
      </c>
      <c r="C1598" t="str">
        <f t="shared" si="48"/>
        <v>make</v>
      </c>
      <c r="D1598" t="str">
        <f t="shared" si="49"/>
        <v>fleming</v>
      </c>
      <c r="E1598" t="s">
        <v>1257</v>
      </c>
    </row>
    <row r="1599" spans="1:5" x14ac:dyDescent="0.3">
      <c r="A1599" t="s">
        <v>1248</v>
      </c>
      <c r="B1599" t="s">
        <v>491</v>
      </c>
      <c r="C1599" t="str">
        <f t="shared" si="48"/>
        <v>make</v>
      </c>
      <c r="D1599" t="str">
        <f t="shared" si="49"/>
        <v>formosa</v>
      </c>
      <c r="E1599" t="s">
        <v>1257</v>
      </c>
    </row>
    <row r="1600" spans="1:5" x14ac:dyDescent="0.3">
      <c r="A1600" t="s">
        <v>1248</v>
      </c>
      <c r="B1600" t="s">
        <v>492</v>
      </c>
      <c r="C1600" t="str">
        <f t="shared" si="48"/>
        <v>make</v>
      </c>
      <c r="D1600" t="str">
        <f t="shared" si="49"/>
        <v>formula</v>
      </c>
      <c r="E1600" t="s">
        <v>1257</v>
      </c>
    </row>
    <row r="1601" spans="1:5" x14ac:dyDescent="0.3">
      <c r="A1601" t="s">
        <v>1248</v>
      </c>
      <c r="B1601" t="s">
        <v>493</v>
      </c>
      <c r="C1601" t="str">
        <f t="shared" si="48"/>
        <v>make</v>
      </c>
      <c r="D1601" t="str">
        <f t="shared" si="49"/>
        <v>formulayachts</v>
      </c>
      <c r="E1601" t="s">
        <v>1257</v>
      </c>
    </row>
    <row r="1602" spans="1:5" x14ac:dyDescent="0.3">
      <c r="A1602" t="s">
        <v>1248</v>
      </c>
      <c r="B1602" t="s">
        <v>494</v>
      </c>
      <c r="C1602" t="str">
        <f t="shared" si="48"/>
        <v>make</v>
      </c>
      <c r="D1602" t="str">
        <f t="shared" si="49"/>
        <v>forrestriver</v>
      </c>
      <c r="E1602" t="s">
        <v>1257</v>
      </c>
    </row>
    <row r="1603" spans="1:5" x14ac:dyDescent="0.3">
      <c r="A1603" t="s">
        <v>1248</v>
      </c>
      <c r="B1603" t="s">
        <v>495</v>
      </c>
      <c r="C1603" t="str">
        <f t="shared" ref="C1603:C1666" si="50">MID(B1603,1,FIND("=",B1603)-1)</f>
        <v>make</v>
      </c>
      <c r="D1603" t="str">
        <f t="shared" ref="D1603:D1666" si="51">MID(B1603,FIND("=",B1603)+1,LEN(B1603))</f>
        <v>fortier</v>
      </c>
      <c r="E1603" t="s">
        <v>1257</v>
      </c>
    </row>
    <row r="1604" spans="1:5" x14ac:dyDescent="0.3">
      <c r="A1604" t="s">
        <v>1248</v>
      </c>
      <c r="B1604" t="s">
        <v>496</v>
      </c>
      <c r="C1604" t="str">
        <f t="shared" si="50"/>
        <v>make</v>
      </c>
      <c r="D1604" t="str">
        <f t="shared" si="51"/>
        <v>fortuna</v>
      </c>
      <c r="E1604" t="s">
        <v>1257</v>
      </c>
    </row>
    <row r="1605" spans="1:5" x14ac:dyDescent="0.3">
      <c r="A1605" t="s">
        <v>1248</v>
      </c>
      <c r="B1605" t="s">
        <v>497</v>
      </c>
      <c r="C1605" t="str">
        <f t="shared" si="50"/>
        <v>make</v>
      </c>
      <c r="D1605" t="str">
        <f t="shared" si="51"/>
        <v>Fountain</v>
      </c>
      <c r="E1605" t="s">
        <v>1257</v>
      </c>
    </row>
    <row r="1606" spans="1:5" x14ac:dyDescent="0.3">
      <c r="A1606" t="s">
        <v>1248</v>
      </c>
      <c r="B1606" t="s">
        <v>498</v>
      </c>
      <c r="C1606" t="str">
        <f t="shared" si="50"/>
        <v>make</v>
      </c>
      <c r="D1606" t="str">
        <f t="shared" si="51"/>
        <v>FountainePajot</v>
      </c>
      <c r="E1606" t="s">
        <v>1257</v>
      </c>
    </row>
    <row r="1607" spans="1:5" x14ac:dyDescent="0.3">
      <c r="A1607" t="s">
        <v>1248</v>
      </c>
      <c r="B1607" t="s">
        <v>499</v>
      </c>
      <c r="C1607" t="str">
        <f t="shared" si="50"/>
        <v>make</v>
      </c>
      <c r="D1607" t="str">
        <f t="shared" si="51"/>
        <v>fourwinns</v>
      </c>
      <c r="E1607" t="s">
        <v>1257</v>
      </c>
    </row>
    <row r="1608" spans="1:5" x14ac:dyDescent="0.3">
      <c r="A1608" t="s">
        <v>1248</v>
      </c>
      <c r="B1608" t="s">
        <v>500</v>
      </c>
      <c r="C1608" t="str">
        <f t="shared" si="50"/>
        <v>make</v>
      </c>
      <c r="D1608" t="str">
        <f t="shared" si="51"/>
        <v>frauscher</v>
      </c>
      <c r="E1608" t="s">
        <v>1257</v>
      </c>
    </row>
    <row r="1609" spans="1:5" x14ac:dyDescent="0.3">
      <c r="A1609" t="s">
        <v>1248</v>
      </c>
      <c r="B1609" t="s">
        <v>501</v>
      </c>
      <c r="C1609" t="str">
        <f t="shared" si="50"/>
        <v>make</v>
      </c>
      <c r="D1609" t="str">
        <f t="shared" si="51"/>
        <v>FreedomYachts</v>
      </c>
      <c r="E1609" t="s">
        <v>1257</v>
      </c>
    </row>
    <row r="1610" spans="1:5" x14ac:dyDescent="0.3">
      <c r="A1610" t="s">
        <v>1248</v>
      </c>
      <c r="B1610" t="s">
        <v>502</v>
      </c>
      <c r="C1610" t="str">
        <f t="shared" si="50"/>
        <v>make</v>
      </c>
      <c r="D1610" t="str">
        <f t="shared" si="51"/>
        <v>Freightliner</v>
      </c>
      <c r="E1610" t="s">
        <v>1257</v>
      </c>
    </row>
    <row r="1611" spans="1:5" x14ac:dyDescent="0.3">
      <c r="A1611" t="s">
        <v>1248</v>
      </c>
      <c r="B1611" t="s">
        <v>503</v>
      </c>
      <c r="C1611" t="str">
        <f t="shared" si="50"/>
        <v>make</v>
      </c>
      <c r="D1611" t="str">
        <f t="shared" si="51"/>
        <v>frontier</v>
      </c>
      <c r="E1611" t="s">
        <v>1257</v>
      </c>
    </row>
    <row r="1612" spans="1:5" x14ac:dyDescent="0.3">
      <c r="A1612" t="s">
        <v>1248</v>
      </c>
      <c r="B1612" t="s">
        <v>504</v>
      </c>
      <c r="C1612" t="str">
        <f t="shared" si="50"/>
        <v>make</v>
      </c>
      <c r="D1612" t="str">
        <f t="shared" si="51"/>
        <v>frontierboats</v>
      </c>
      <c r="E1612" t="s">
        <v>1257</v>
      </c>
    </row>
    <row r="1613" spans="1:5" x14ac:dyDescent="0.3">
      <c r="A1613" t="s">
        <v>1248</v>
      </c>
      <c r="B1613" t="s">
        <v>505</v>
      </c>
      <c r="C1613" t="str">
        <f t="shared" si="50"/>
        <v>make</v>
      </c>
      <c r="D1613" t="str">
        <f t="shared" si="51"/>
        <v>funchaser</v>
      </c>
      <c r="E1613" t="s">
        <v>1257</v>
      </c>
    </row>
    <row r="1614" spans="1:5" x14ac:dyDescent="0.3">
      <c r="A1614" t="s">
        <v>1248</v>
      </c>
      <c r="B1614" t="s">
        <v>506</v>
      </c>
      <c r="C1614" t="str">
        <f t="shared" si="50"/>
        <v>make</v>
      </c>
      <c r="D1614" t="str">
        <f t="shared" si="51"/>
        <v>g3</v>
      </c>
      <c r="E1614" t="s">
        <v>1257</v>
      </c>
    </row>
    <row r="1615" spans="1:5" x14ac:dyDescent="0.3">
      <c r="A1615" t="s">
        <v>1248</v>
      </c>
      <c r="B1615" t="s">
        <v>507</v>
      </c>
      <c r="C1615" t="str">
        <f t="shared" si="50"/>
        <v>make</v>
      </c>
      <c r="D1615" t="str">
        <f t="shared" si="51"/>
        <v>g3boats</v>
      </c>
      <c r="E1615" t="s">
        <v>1257</v>
      </c>
    </row>
    <row r="1616" spans="1:5" x14ac:dyDescent="0.3">
      <c r="A1616" t="s">
        <v>1248</v>
      </c>
      <c r="B1616" t="s">
        <v>508</v>
      </c>
      <c r="C1616" t="str">
        <f t="shared" si="50"/>
        <v>make</v>
      </c>
      <c r="D1616" t="str">
        <f t="shared" si="51"/>
        <v>g3suncatcher</v>
      </c>
      <c r="E1616" t="s">
        <v>1257</v>
      </c>
    </row>
    <row r="1617" spans="1:5" x14ac:dyDescent="0.3">
      <c r="A1617" t="s">
        <v>1248</v>
      </c>
      <c r="B1617" t="s">
        <v>509</v>
      </c>
      <c r="C1617" t="str">
        <f t="shared" si="50"/>
        <v>make</v>
      </c>
      <c r="D1617" t="str">
        <f t="shared" si="51"/>
        <v>galeon</v>
      </c>
      <c r="E1617" t="s">
        <v>1257</v>
      </c>
    </row>
    <row r="1618" spans="1:5" x14ac:dyDescent="0.3">
      <c r="A1618" t="s">
        <v>1248</v>
      </c>
      <c r="B1618" t="s">
        <v>510</v>
      </c>
      <c r="C1618" t="str">
        <f t="shared" si="50"/>
        <v>make</v>
      </c>
      <c r="D1618" t="str">
        <f t="shared" si="51"/>
        <v>gambler</v>
      </c>
      <c r="E1618" t="s">
        <v>1257</v>
      </c>
    </row>
    <row r="1619" spans="1:5" x14ac:dyDescent="0.3">
      <c r="A1619" t="s">
        <v>1248</v>
      </c>
      <c r="B1619" t="s">
        <v>511</v>
      </c>
      <c r="C1619" t="str">
        <f t="shared" si="50"/>
        <v>make</v>
      </c>
      <c r="D1619" t="str">
        <f t="shared" si="51"/>
        <v>gamefisherman</v>
      </c>
      <c r="E1619" t="s">
        <v>1257</v>
      </c>
    </row>
    <row r="1620" spans="1:5" x14ac:dyDescent="0.3">
      <c r="A1620" t="s">
        <v>1248</v>
      </c>
      <c r="B1620" t="s">
        <v>512</v>
      </c>
      <c r="C1620" t="str">
        <f t="shared" si="50"/>
        <v>make</v>
      </c>
      <c r="D1620" t="str">
        <f t="shared" si="51"/>
        <v>Garcia</v>
      </c>
      <c r="E1620" t="s">
        <v>1257</v>
      </c>
    </row>
    <row r="1621" spans="1:5" x14ac:dyDescent="0.3">
      <c r="A1621" t="s">
        <v>1248</v>
      </c>
      <c r="B1621" t="s">
        <v>513</v>
      </c>
      <c r="C1621" t="str">
        <f t="shared" si="50"/>
        <v>make</v>
      </c>
      <c r="D1621" t="str">
        <f t="shared" si="51"/>
        <v>Garlington</v>
      </c>
      <c r="E1621" t="s">
        <v>1257</v>
      </c>
    </row>
    <row r="1622" spans="1:5" x14ac:dyDescent="0.3">
      <c r="A1622" t="s">
        <v>1248</v>
      </c>
      <c r="B1622" t="s">
        <v>514</v>
      </c>
      <c r="C1622" t="str">
        <f t="shared" si="50"/>
        <v>make</v>
      </c>
      <c r="D1622" t="str">
        <f t="shared" si="51"/>
        <v>Gator</v>
      </c>
      <c r="E1622" t="s">
        <v>1257</v>
      </c>
    </row>
    <row r="1623" spans="1:5" x14ac:dyDescent="0.3">
      <c r="A1623" t="s">
        <v>1248</v>
      </c>
      <c r="B1623" t="s">
        <v>515</v>
      </c>
      <c r="C1623" t="str">
        <f t="shared" si="50"/>
        <v>make</v>
      </c>
      <c r="D1623" t="str">
        <f t="shared" si="51"/>
        <v>Gatortrax</v>
      </c>
      <c r="E1623" t="s">
        <v>1257</v>
      </c>
    </row>
    <row r="1624" spans="1:5" x14ac:dyDescent="0.3">
      <c r="A1624" t="s">
        <v>1248</v>
      </c>
      <c r="B1624" t="s">
        <v>516</v>
      </c>
      <c r="C1624" t="str">
        <f t="shared" si="50"/>
        <v>make</v>
      </c>
      <c r="D1624" t="str">
        <f t="shared" si="51"/>
        <v>gekko</v>
      </c>
      <c r="E1624" t="s">
        <v>1257</v>
      </c>
    </row>
    <row r="1625" spans="1:5" x14ac:dyDescent="0.3">
      <c r="A1625" t="s">
        <v>1248</v>
      </c>
      <c r="B1625" t="s">
        <v>517</v>
      </c>
      <c r="C1625" t="str">
        <f t="shared" si="50"/>
        <v>make</v>
      </c>
      <c r="D1625" t="str">
        <f t="shared" si="51"/>
        <v>Gemini</v>
      </c>
      <c r="E1625" t="s">
        <v>1257</v>
      </c>
    </row>
    <row r="1626" spans="1:5" x14ac:dyDescent="0.3">
      <c r="A1626" t="s">
        <v>1248</v>
      </c>
      <c r="B1626" t="s">
        <v>518</v>
      </c>
      <c r="C1626" t="str">
        <f t="shared" si="50"/>
        <v>make</v>
      </c>
      <c r="D1626" t="str">
        <f t="shared" si="51"/>
        <v>gibson</v>
      </c>
      <c r="E1626" t="s">
        <v>1257</v>
      </c>
    </row>
    <row r="1627" spans="1:5" x14ac:dyDescent="0.3">
      <c r="A1627" t="s">
        <v>1248</v>
      </c>
      <c r="B1627" t="s">
        <v>519</v>
      </c>
      <c r="C1627" t="str">
        <f t="shared" si="50"/>
        <v>make</v>
      </c>
      <c r="D1627" t="str">
        <f t="shared" si="51"/>
        <v>gillgetter</v>
      </c>
      <c r="E1627" t="s">
        <v>1257</v>
      </c>
    </row>
    <row r="1628" spans="1:5" x14ac:dyDescent="0.3">
      <c r="A1628" t="s">
        <v>1248</v>
      </c>
      <c r="B1628" t="s">
        <v>520</v>
      </c>
      <c r="C1628" t="str">
        <f t="shared" si="50"/>
        <v>make</v>
      </c>
      <c r="D1628" t="str">
        <f t="shared" si="51"/>
        <v>glacierbay</v>
      </c>
      <c r="E1628" t="s">
        <v>1257</v>
      </c>
    </row>
    <row r="1629" spans="1:5" x14ac:dyDescent="0.3">
      <c r="A1629" t="s">
        <v>1248</v>
      </c>
      <c r="B1629" t="s">
        <v>521</v>
      </c>
      <c r="C1629" t="str">
        <f t="shared" si="50"/>
        <v>make</v>
      </c>
      <c r="D1629" t="str">
        <f t="shared" si="51"/>
        <v>glassmaster</v>
      </c>
      <c r="E1629" t="s">
        <v>1257</v>
      </c>
    </row>
    <row r="1630" spans="1:5" x14ac:dyDescent="0.3">
      <c r="A1630" t="s">
        <v>1248</v>
      </c>
      <c r="B1630" t="s">
        <v>522</v>
      </c>
      <c r="C1630" t="str">
        <f t="shared" si="50"/>
        <v>make</v>
      </c>
      <c r="D1630" t="str">
        <f t="shared" si="51"/>
        <v>glasstream</v>
      </c>
      <c r="E1630" t="s">
        <v>1257</v>
      </c>
    </row>
    <row r="1631" spans="1:5" x14ac:dyDescent="0.3">
      <c r="A1631" t="s">
        <v>1248</v>
      </c>
      <c r="B1631" t="s">
        <v>523</v>
      </c>
      <c r="C1631" t="str">
        <f t="shared" si="50"/>
        <v>make</v>
      </c>
      <c r="D1631" t="str">
        <f t="shared" si="51"/>
        <v>glastron</v>
      </c>
      <c r="E1631" t="s">
        <v>1257</v>
      </c>
    </row>
    <row r="1632" spans="1:5" x14ac:dyDescent="0.3">
      <c r="A1632" t="s">
        <v>1248</v>
      </c>
      <c r="B1632" t="s">
        <v>524</v>
      </c>
      <c r="C1632" t="str">
        <f t="shared" si="50"/>
        <v>make</v>
      </c>
      <c r="D1632" t="str">
        <f t="shared" si="51"/>
        <v>gobbi</v>
      </c>
      <c r="E1632" t="s">
        <v>1257</v>
      </c>
    </row>
    <row r="1633" spans="1:5" x14ac:dyDescent="0.3">
      <c r="A1633" t="s">
        <v>1248</v>
      </c>
      <c r="B1633" t="s">
        <v>525</v>
      </c>
      <c r="C1633" t="str">
        <f t="shared" si="50"/>
        <v>make</v>
      </c>
      <c r="D1633" t="str">
        <f t="shared" si="51"/>
        <v>godfrey</v>
      </c>
      <c r="E1633" t="s">
        <v>1257</v>
      </c>
    </row>
    <row r="1634" spans="1:5" x14ac:dyDescent="0.3">
      <c r="A1634" t="s">
        <v>1248</v>
      </c>
      <c r="B1634" t="s">
        <v>526</v>
      </c>
      <c r="C1634" t="str">
        <f t="shared" si="50"/>
        <v>make</v>
      </c>
      <c r="D1634" t="str">
        <f t="shared" si="51"/>
        <v>goldfish</v>
      </c>
      <c r="E1634" t="s">
        <v>1257</v>
      </c>
    </row>
    <row r="1635" spans="1:5" x14ac:dyDescent="0.3">
      <c r="A1635" t="s">
        <v>1248</v>
      </c>
      <c r="B1635" t="s">
        <v>527</v>
      </c>
      <c r="C1635" t="str">
        <f t="shared" si="50"/>
        <v>make</v>
      </c>
      <c r="D1635" t="str">
        <f t="shared" si="51"/>
        <v>gradywhite</v>
      </c>
      <c r="E1635" t="s">
        <v>1257</v>
      </c>
    </row>
    <row r="1636" spans="1:5" x14ac:dyDescent="0.3">
      <c r="A1636" t="s">
        <v>1248</v>
      </c>
      <c r="B1636" t="s">
        <v>528</v>
      </c>
      <c r="C1636" t="str">
        <f t="shared" si="50"/>
        <v>make</v>
      </c>
      <c r="D1636" t="str">
        <f t="shared" si="51"/>
        <v>grandalaskan</v>
      </c>
      <c r="E1636" t="s">
        <v>1257</v>
      </c>
    </row>
    <row r="1637" spans="1:5" x14ac:dyDescent="0.3">
      <c r="A1637" t="s">
        <v>1248</v>
      </c>
      <c r="B1637" t="s">
        <v>529</v>
      </c>
      <c r="C1637" t="str">
        <f t="shared" si="50"/>
        <v>make</v>
      </c>
      <c r="D1637" t="str">
        <f t="shared" si="51"/>
        <v>grandbanks</v>
      </c>
      <c r="E1637" t="s">
        <v>1257</v>
      </c>
    </row>
    <row r="1638" spans="1:5" x14ac:dyDescent="0.3">
      <c r="A1638" t="s">
        <v>1248</v>
      </c>
      <c r="B1638" t="s">
        <v>530</v>
      </c>
      <c r="C1638" t="str">
        <f t="shared" si="50"/>
        <v>make</v>
      </c>
      <c r="D1638" t="str">
        <f t="shared" si="51"/>
        <v>grandsoleil</v>
      </c>
      <c r="E1638" t="s">
        <v>1257</v>
      </c>
    </row>
    <row r="1639" spans="1:5" x14ac:dyDescent="0.3">
      <c r="A1639" t="s">
        <v>1248</v>
      </c>
      <c r="B1639" t="s">
        <v>531</v>
      </c>
      <c r="C1639" t="str">
        <f t="shared" si="50"/>
        <v>make</v>
      </c>
      <c r="D1639" t="str">
        <f t="shared" si="51"/>
        <v>grumman</v>
      </c>
      <c r="E1639" t="s">
        <v>1257</v>
      </c>
    </row>
    <row r="1640" spans="1:5" x14ac:dyDescent="0.3">
      <c r="A1640" t="s">
        <v>1248</v>
      </c>
      <c r="B1640" t="s">
        <v>532</v>
      </c>
      <c r="C1640" t="str">
        <f t="shared" si="50"/>
        <v>make</v>
      </c>
      <c r="D1640" t="str">
        <f t="shared" si="51"/>
        <v>gulet</v>
      </c>
      <c r="E1640" t="s">
        <v>1257</v>
      </c>
    </row>
    <row r="1641" spans="1:5" x14ac:dyDescent="0.3">
      <c r="A1641" t="s">
        <v>1248</v>
      </c>
      <c r="B1641" t="s">
        <v>533</v>
      </c>
      <c r="C1641" t="str">
        <f t="shared" si="50"/>
        <v>make</v>
      </c>
      <c r="D1641" t="str">
        <f t="shared" si="51"/>
        <v>gulfcoast</v>
      </c>
      <c r="E1641" t="s">
        <v>1257</v>
      </c>
    </row>
    <row r="1642" spans="1:5" x14ac:dyDescent="0.3">
      <c r="A1642" t="s">
        <v>1248</v>
      </c>
      <c r="B1642" t="s">
        <v>534</v>
      </c>
      <c r="C1642" t="str">
        <f t="shared" si="50"/>
        <v>make</v>
      </c>
      <c r="D1642" t="str">
        <f t="shared" si="51"/>
        <v>gulfstar</v>
      </c>
      <c r="E1642" t="s">
        <v>1257</v>
      </c>
    </row>
    <row r="1643" spans="1:5" x14ac:dyDescent="0.3">
      <c r="A1643" t="s">
        <v>1248</v>
      </c>
      <c r="B1643" t="s">
        <v>535</v>
      </c>
      <c r="C1643" t="str">
        <f t="shared" si="50"/>
        <v>make</v>
      </c>
      <c r="D1643" t="str">
        <f t="shared" si="51"/>
        <v>GulfstreamBoats</v>
      </c>
      <c r="E1643" t="s">
        <v>1257</v>
      </c>
    </row>
    <row r="1644" spans="1:5" x14ac:dyDescent="0.3">
      <c r="A1644" t="s">
        <v>1248</v>
      </c>
      <c r="B1644" t="s">
        <v>536</v>
      </c>
      <c r="C1644" t="str">
        <f t="shared" si="50"/>
        <v>make</v>
      </c>
      <c r="D1644" t="str">
        <f t="shared" si="51"/>
        <v>guycouach</v>
      </c>
      <c r="E1644" t="s">
        <v>1257</v>
      </c>
    </row>
    <row r="1645" spans="1:5" x14ac:dyDescent="0.3">
      <c r="A1645" t="s">
        <v>1248</v>
      </c>
      <c r="B1645" t="s">
        <v>537</v>
      </c>
      <c r="C1645" t="str">
        <f t="shared" si="50"/>
        <v>make</v>
      </c>
      <c r="D1645" t="str">
        <f t="shared" si="51"/>
        <v>hackercraft</v>
      </c>
      <c r="E1645" t="s">
        <v>1257</v>
      </c>
    </row>
    <row r="1646" spans="1:5" x14ac:dyDescent="0.3">
      <c r="A1646" t="s">
        <v>1248</v>
      </c>
      <c r="B1646" t="s">
        <v>538</v>
      </c>
      <c r="C1646" t="str">
        <f t="shared" si="50"/>
        <v>make</v>
      </c>
      <c r="D1646" t="str">
        <f t="shared" si="51"/>
        <v>hake</v>
      </c>
      <c r="E1646" t="s">
        <v>1257</v>
      </c>
    </row>
    <row r="1647" spans="1:5" x14ac:dyDescent="0.3">
      <c r="A1647" t="s">
        <v>1248</v>
      </c>
      <c r="B1647" t="s">
        <v>539</v>
      </c>
      <c r="C1647" t="str">
        <f t="shared" si="50"/>
        <v>make</v>
      </c>
      <c r="D1647" t="str">
        <f t="shared" si="51"/>
        <v>hallbergrassy</v>
      </c>
      <c r="E1647" t="s">
        <v>1257</v>
      </c>
    </row>
    <row r="1648" spans="1:5" x14ac:dyDescent="0.3">
      <c r="A1648" t="s">
        <v>1248</v>
      </c>
      <c r="B1648" t="s">
        <v>540</v>
      </c>
      <c r="C1648" t="str">
        <f t="shared" si="50"/>
        <v>make</v>
      </c>
      <c r="D1648" t="str">
        <f t="shared" si="51"/>
        <v>hallett</v>
      </c>
      <c r="E1648" t="s">
        <v>1257</v>
      </c>
    </row>
    <row r="1649" spans="1:5" x14ac:dyDescent="0.3">
      <c r="A1649" t="s">
        <v>1248</v>
      </c>
      <c r="B1649" t="s">
        <v>541</v>
      </c>
      <c r="C1649" t="str">
        <f t="shared" si="50"/>
        <v>make</v>
      </c>
      <c r="D1649" t="str">
        <f t="shared" si="51"/>
        <v>halmatic</v>
      </c>
      <c r="E1649" t="s">
        <v>1257</v>
      </c>
    </row>
    <row r="1650" spans="1:5" x14ac:dyDescent="0.3">
      <c r="A1650" t="s">
        <v>1248</v>
      </c>
      <c r="B1650" t="s">
        <v>542</v>
      </c>
      <c r="C1650" t="str">
        <f t="shared" si="50"/>
        <v>make</v>
      </c>
      <c r="D1650" t="str">
        <f t="shared" si="51"/>
        <v>hampton</v>
      </c>
      <c r="E1650" t="s">
        <v>1257</v>
      </c>
    </row>
    <row r="1651" spans="1:5" x14ac:dyDescent="0.3">
      <c r="A1651" t="s">
        <v>1248</v>
      </c>
      <c r="B1651" t="s">
        <v>543</v>
      </c>
      <c r="C1651" t="str">
        <f t="shared" si="50"/>
        <v>make</v>
      </c>
      <c r="D1651" t="str">
        <f t="shared" si="51"/>
        <v>hanschristian</v>
      </c>
      <c r="E1651" t="s">
        <v>1257</v>
      </c>
    </row>
    <row r="1652" spans="1:5" x14ac:dyDescent="0.3">
      <c r="A1652" t="s">
        <v>1248</v>
      </c>
      <c r="B1652" t="s">
        <v>544</v>
      </c>
      <c r="C1652" t="str">
        <f t="shared" si="50"/>
        <v>make</v>
      </c>
      <c r="D1652" t="str">
        <f t="shared" si="51"/>
        <v>hanse</v>
      </c>
      <c r="E1652" t="s">
        <v>1257</v>
      </c>
    </row>
    <row r="1653" spans="1:5" x14ac:dyDescent="0.3">
      <c r="A1653" t="s">
        <v>1248</v>
      </c>
      <c r="B1653" t="s">
        <v>545</v>
      </c>
      <c r="C1653" t="str">
        <f t="shared" si="50"/>
        <v>make</v>
      </c>
      <c r="D1653" t="str">
        <f t="shared" si="51"/>
        <v>harbercraft</v>
      </c>
      <c r="E1653" t="s">
        <v>1257</v>
      </c>
    </row>
    <row r="1654" spans="1:5" x14ac:dyDescent="0.3">
      <c r="A1654" t="s">
        <v>1248</v>
      </c>
      <c r="B1654" t="s">
        <v>546</v>
      </c>
      <c r="C1654" t="str">
        <f t="shared" si="50"/>
        <v>make</v>
      </c>
      <c r="D1654" t="str">
        <f t="shared" si="51"/>
        <v>harbormaster</v>
      </c>
      <c r="E1654" t="s">
        <v>1257</v>
      </c>
    </row>
    <row r="1655" spans="1:5" x14ac:dyDescent="0.3">
      <c r="A1655" t="s">
        <v>1248</v>
      </c>
      <c r="B1655" t="s">
        <v>547</v>
      </c>
      <c r="C1655" t="str">
        <f t="shared" si="50"/>
        <v>make</v>
      </c>
      <c r="D1655" t="str">
        <f t="shared" si="51"/>
        <v>hargrave</v>
      </c>
      <c r="E1655" t="s">
        <v>1257</v>
      </c>
    </row>
    <row r="1656" spans="1:5" x14ac:dyDescent="0.3">
      <c r="A1656" t="s">
        <v>1248</v>
      </c>
      <c r="B1656" t="s">
        <v>548</v>
      </c>
      <c r="C1656" t="str">
        <f t="shared" si="50"/>
        <v>make</v>
      </c>
      <c r="D1656" t="str">
        <f t="shared" si="51"/>
        <v>harris</v>
      </c>
      <c r="E1656" t="s">
        <v>1257</v>
      </c>
    </row>
    <row r="1657" spans="1:5" x14ac:dyDescent="0.3">
      <c r="A1657" t="s">
        <v>1248</v>
      </c>
      <c r="B1657" t="s">
        <v>549</v>
      </c>
      <c r="C1657" t="str">
        <f t="shared" si="50"/>
        <v>make</v>
      </c>
      <c r="D1657" t="str">
        <f t="shared" si="51"/>
        <v>harrisflotebote</v>
      </c>
      <c r="E1657" t="s">
        <v>1257</v>
      </c>
    </row>
    <row r="1658" spans="1:5" x14ac:dyDescent="0.3">
      <c r="A1658" t="s">
        <v>1248</v>
      </c>
      <c r="B1658" t="s">
        <v>550</v>
      </c>
      <c r="C1658" t="str">
        <f t="shared" si="50"/>
        <v>make</v>
      </c>
      <c r="D1658" t="str">
        <f t="shared" si="51"/>
        <v>harriskayot</v>
      </c>
      <c r="E1658" t="s">
        <v>1257</v>
      </c>
    </row>
    <row r="1659" spans="1:5" x14ac:dyDescent="0.3">
      <c r="A1659" t="s">
        <v>1248</v>
      </c>
      <c r="B1659" t="s">
        <v>551</v>
      </c>
      <c r="C1659" t="str">
        <f t="shared" si="50"/>
        <v>make</v>
      </c>
      <c r="D1659" t="str">
        <f t="shared" si="51"/>
        <v>harrispontoons</v>
      </c>
      <c r="E1659" t="s">
        <v>1257</v>
      </c>
    </row>
    <row r="1660" spans="1:5" x14ac:dyDescent="0.3">
      <c r="A1660" t="s">
        <v>1248</v>
      </c>
      <c r="B1660" t="s">
        <v>552</v>
      </c>
      <c r="C1660" t="str">
        <f t="shared" si="50"/>
        <v>make</v>
      </c>
      <c r="D1660" t="str">
        <f t="shared" si="51"/>
        <v>hatteras</v>
      </c>
      <c r="E1660" t="s">
        <v>1257</v>
      </c>
    </row>
    <row r="1661" spans="1:5" x14ac:dyDescent="0.3">
      <c r="A1661" t="s">
        <v>1248</v>
      </c>
      <c r="B1661" t="s">
        <v>553</v>
      </c>
      <c r="C1661" t="str">
        <f t="shared" si="50"/>
        <v>make</v>
      </c>
      <c r="D1661" t="str">
        <f t="shared" si="51"/>
        <v>henriques</v>
      </c>
      <c r="E1661" t="s">
        <v>1257</v>
      </c>
    </row>
    <row r="1662" spans="1:5" x14ac:dyDescent="0.3">
      <c r="A1662" t="s">
        <v>1248</v>
      </c>
      <c r="B1662" t="s">
        <v>554</v>
      </c>
      <c r="C1662" t="str">
        <f t="shared" si="50"/>
        <v>make</v>
      </c>
      <c r="D1662" t="str">
        <f t="shared" si="51"/>
        <v>heritage</v>
      </c>
      <c r="E1662" t="s">
        <v>1257</v>
      </c>
    </row>
    <row r="1663" spans="1:5" x14ac:dyDescent="0.3">
      <c r="A1663" t="s">
        <v>1248</v>
      </c>
      <c r="B1663" t="s">
        <v>555</v>
      </c>
      <c r="C1663" t="str">
        <f t="shared" si="50"/>
        <v>make</v>
      </c>
      <c r="D1663" t="str">
        <f t="shared" si="51"/>
        <v>heritageeast</v>
      </c>
      <c r="E1663" t="s">
        <v>1257</v>
      </c>
    </row>
    <row r="1664" spans="1:5" x14ac:dyDescent="0.3">
      <c r="A1664" t="s">
        <v>1248</v>
      </c>
      <c r="B1664" t="s">
        <v>556</v>
      </c>
      <c r="C1664" t="str">
        <f t="shared" si="50"/>
        <v>make</v>
      </c>
      <c r="D1664" t="str">
        <f t="shared" si="51"/>
        <v>Herreshoff</v>
      </c>
      <c r="E1664" t="s">
        <v>1257</v>
      </c>
    </row>
    <row r="1665" spans="1:5" x14ac:dyDescent="0.3">
      <c r="A1665" t="s">
        <v>1248</v>
      </c>
      <c r="B1665" t="s">
        <v>557</v>
      </c>
      <c r="C1665" t="str">
        <f t="shared" si="50"/>
        <v>make</v>
      </c>
      <c r="D1665" t="str">
        <f t="shared" si="51"/>
        <v>hewes</v>
      </c>
      <c r="E1665" t="s">
        <v>1257</v>
      </c>
    </row>
    <row r="1666" spans="1:5" x14ac:dyDescent="0.3">
      <c r="A1666" t="s">
        <v>1248</v>
      </c>
      <c r="B1666" t="s">
        <v>558</v>
      </c>
      <c r="C1666" t="str">
        <f t="shared" si="50"/>
        <v>make</v>
      </c>
      <c r="D1666" t="str">
        <f t="shared" si="51"/>
        <v>hewescraft</v>
      </c>
      <c r="E1666" t="s">
        <v>1257</v>
      </c>
    </row>
    <row r="1667" spans="1:5" x14ac:dyDescent="0.3">
      <c r="A1667" t="s">
        <v>1248</v>
      </c>
      <c r="B1667" t="s">
        <v>559</v>
      </c>
      <c r="C1667" t="str">
        <f t="shared" ref="C1667:C1730" si="52">MID(B1667,1,FIND("=",B1667)-1)</f>
        <v>make</v>
      </c>
      <c r="D1667" t="str">
        <f t="shared" ref="D1667:D1730" si="53">MID(B1667,FIND("=",B1667)+1,LEN(B1667))</f>
        <v>hinckley</v>
      </c>
      <c r="E1667" t="s">
        <v>1257</v>
      </c>
    </row>
    <row r="1668" spans="1:5" x14ac:dyDescent="0.3">
      <c r="A1668" t="s">
        <v>1248</v>
      </c>
      <c r="B1668" t="s">
        <v>560</v>
      </c>
      <c r="C1668" t="str">
        <f t="shared" si="52"/>
        <v>make</v>
      </c>
      <c r="D1668" t="str">
        <f t="shared" si="53"/>
        <v>hinterhoeller</v>
      </c>
      <c r="E1668" t="s">
        <v>1257</v>
      </c>
    </row>
    <row r="1669" spans="1:5" x14ac:dyDescent="0.3">
      <c r="A1669" t="s">
        <v>1248</v>
      </c>
      <c r="B1669" t="s">
        <v>561</v>
      </c>
      <c r="C1669" t="str">
        <f t="shared" si="52"/>
        <v>make</v>
      </c>
      <c r="D1669" t="str">
        <f t="shared" si="53"/>
        <v>hobie</v>
      </c>
      <c r="E1669" t="s">
        <v>1257</v>
      </c>
    </row>
    <row r="1670" spans="1:5" x14ac:dyDescent="0.3">
      <c r="A1670" t="s">
        <v>1248</v>
      </c>
      <c r="B1670" t="s">
        <v>562</v>
      </c>
      <c r="C1670" t="str">
        <f t="shared" si="52"/>
        <v>make</v>
      </c>
      <c r="D1670" t="str">
        <f t="shared" si="53"/>
        <v>honda</v>
      </c>
      <c r="E1670" t="s">
        <v>1257</v>
      </c>
    </row>
    <row r="1671" spans="1:5" x14ac:dyDescent="0.3">
      <c r="A1671" t="s">
        <v>1248</v>
      </c>
      <c r="B1671" t="s">
        <v>563</v>
      </c>
      <c r="C1671" t="str">
        <f t="shared" si="52"/>
        <v>make</v>
      </c>
      <c r="D1671" t="str">
        <f t="shared" si="53"/>
        <v>Hood</v>
      </c>
      <c r="E1671" t="s">
        <v>1257</v>
      </c>
    </row>
    <row r="1672" spans="1:5" x14ac:dyDescent="0.3">
      <c r="A1672" t="s">
        <v>1248</v>
      </c>
      <c r="B1672" t="s">
        <v>564</v>
      </c>
      <c r="C1672" t="str">
        <f t="shared" si="52"/>
        <v>make</v>
      </c>
      <c r="D1672" t="str">
        <f t="shared" si="53"/>
        <v>horizon</v>
      </c>
      <c r="E1672" t="s">
        <v>1257</v>
      </c>
    </row>
    <row r="1673" spans="1:5" x14ac:dyDescent="0.3">
      <c r="A1673" t="s">
        <v>1248</v>
      </c>
      <c r="B1673" t="s">
        <v>565</v>
      </c>
      <c r="C1673" t="str">
        <f t="shared" si="52"/>
        <v>make</v>
      </c>
      <c r="D1673" t="str">
        <f t="shared" si="53"/>
        <v>Huckins</v>
      </c>
      <c r="E1673" t="s">
        <v>1257</v>
      </c>
    </row>
    <row r="1674" spans="1:5" x14ac:dyDescent="0.3">
      <c r="A1674" t="s">
        <v>1248</v>
      </c>
      <c r="B1674" t="s">
        <v>566</v>
      </c>
      <c r="C1674" t="str">
        <f t="shared" si="52"/>
        <v>make</v>
      </c>
      <c r="D1674" t="str">
        <f t="shared" si="53"/>
        <v>hunter</v>
      </c>
      <c r="E1674" t="s">
        <v>1257</v>
      </c>
    </row>
    <row r="1675" spans="1:5" x14ac:dyDescent="0.3">
      <c r="A1675" t="s">
        <v>1248</v>
      </c>
      <c r="B1675" t="s">
        <v>567</v>
      </c>
      <c r="C1675" t="str">
        <f t="shared" si="52"/>
        <v>make</v>
      </c>
      <c r="D1675" t="str">
        <f t="shared" si="53"/>
        <v>hunton</v>
      </c>
      <c r="E1675" t="s">
        <v>1257</v>
      </c>
    </row>
    <row r="1676" spans="1:5" x14ac:dyDescent="0.3">
      <c r="A1676" t="s">
        <v>1248</v>
      </c>
      <c r="B1676" t="s">
        <v>568</v>
      </c>
      <c r="C1676" t="str">
        <f t="shared" si="52"/>
        <v>make</v>
      </c>
      <c r="D1676" t="str">
        <f t="shared" si="53"/>
        <v>huntyachts</v>
      </c>
      <c r="E1676" t="s">
        <v>1257</v>
      </c>
    </row>
    <row r="1677" spans="1:5" x14ac:dyDescent="0.3">
      <c r="A1677" t="s">
        <v>1248</v>
      </c>
      <c r="B1677" t="s">
        <v>569</v>
      </c>
      <c r="C1677" t="str">
        <f t="shared" si="52"/>
        <v>make</v>
      </c>
      <c r="D1677" t="str">
        <f t="shared" si="53"/>
        <v>hurricane</v>
      </c>
      <c r="E1677" t="s">
        <v>1257</v>
      </c>
    </row>
    <row r="1678" spans="1:5" x14ac:dyDescent="0.3">
      <c r="A1678" t="s">
        <v>1248</v>
      </c>
      <c r="B1678" t="s">
        <v>570</v>
      </c>
      <c r="C1678" t="str">
        <f t="shared" si="52"/>
        <v>make</v>
      </c>
      <c r="D1678" t="str">
        <f t="shared" si="53"/>
        <v>hurricaneboats</v>
      </c>
      <c r="E1678" t="s">
        <v>1257</v>
      </c>
    </row>
    <row r="1679" spans="1:5" x14ac:dyDescent="0.3">
      <c r="A1679" t="s">
        <v>1248</v>
      </c>
      <c r="B1679" t="s">
        <v>571</v>
      </c>
      <c r="C1679" t="str">
        <f t="shared" si="52"/>
        <v>make</v>
      </c>
      <c r="D1679" t="str">
        <f t="shared" si="53"/>
        <v>hustler</v>
      </c>
      <c r="E1679" t="s">
        <v>1257</v>
      </c>
    </row>
    <row r="1680" spans="1:5" x14ac:dyDescent="0.3">
      <c r="A1680" t="s">
        <v>1248</v>
      </c>
      <c r="B1680" t="s">
        <v>572</v>
      </c>
      <c r="C1680" t="str">
        <f t="shared" si="52"/>
        <v>make</v>
      </c>
      <c r="D1680" t="str">
        <f t="shared" si="53"/>
        <v>hydrasports</v>
      </c>
      <c r="E1680" t="s">
        <v>1257</v>
      </c>
    </row>
    <row r="1681" spans="1:5" x14ac:dyDescent="0.3">
      <c r="A1681" t="s">
        <v>1248</v>
      </c>
      <c r="B1681" t="s">
        <v>573</v>
      </c>
      <c r="C1681" t="str">
        <f t="shared" si="52"/>
        <v>make</v>
      </c>
      <c r="D1681" t="str">
        <f t="shared" si="53"/>
        <v>hydrocat</v>
      </c>
      <c r="E1681" t="s">
        <v>1257</v>
      </c>
    </row>
    <row r="1682" spans="1:5" x14ac:dyDescent="0.3">
      <c r="A1682" t="s">
        <v>1248</v>
      </c>
      <c r="B1682" t="s">
        <v>574</v>
      </c>
      <c r="C1682" t="str">
        <f t="shared" si="52"/>
        <v>make</v>
      </c>
      <c r="D1682" t="str">
        <f t="shared" si="53"/>
        <v>hydrostream</v>
      </c>
      <c r="E1682" t="s">
        <v>1257</v>
      </c>
    </row>
    <row r="1683" spans="1:5" x14ac:dyDescent="0.3">
      <c r="A1683" t="s">
        <v>1248</v>
      </c>
      <c r="B1683" t="s">
        <v>575</v>
      </c>
      <c r="C1683" t="str">
        <f t="shared" si="52"/>
        <v>make</v>
      </c>
      <c r="D1683" t="str">
        <f t="shared" si="53"/>
        <v>hylas</v>
      </c>
      <c r="E1683" t="s">
        <v>1257</v>
      </c>
    </row>
    <row r="1684" spans="1:5" x14ac:dyDescent="0.3">
      <c r="A1684" t="s">
        <v>1248</v>
      </c>
      <c r="B1684" t="s">
        <v>576</v>
      </c>
      <c r="C1684" t="str">
        <f t="shared" si="52"/>
        <v>make</v>
      </c>
      <c r="D1684" t="str">
        <f t="shared" si="53"/>
        <v>inace</v>
      </c>
      <c r="E1684" t="s">
        <v>1257</v>
      </c>
    </row>
    <row r="1685" spans="1:5" x14ac:dyDescent="0.3">
      <c r="A1685" t="s">
        <v>1248</v>
      </c>
      <c r="B1685" t="s">
        <v>577</v>
      </c>
      <c r="C1685" t="str">
        <f t="shared" si="52"/>
        <v>make</v>
      </c>
      <c r="D1685" t="str">
        <f t="shared" si="53"/>
        <v>integrity</v>
      </c>
      <c r="E1685" t="s">
        <v>1257</v>
      </c>
    </row>
    <row r="1686" spans="1:5" x14ac:dyDescent="0.3">
      <c r="A1686" t="s">
        <v>1248</v>
      </c>
      <c r="B1686" t="s">
        <v>578</v>
      </c>
      <c r="C1686" t="str">
        <f t="shared" si="52"/>
        <v>make</v>
      </c>
      <c r="D1686" t="str">
        <f t="shared" si="53"/>
        <v>interceptor</v>
      </c>
      <c r="E1686" t="s">
        <v>1257</v>
      </c>
    </row>
    <row r="1687" spans="1:5" x14ac:dyDescent="0.3">
      <c r="A1687" t="s">
        <v>1248</v>
      </c>
      <c r="B1687" t="s">
        <v>579</v>
      </c>
      <c r="C1687" t="str">
        <f t="shared" si="52"/>
        <v>make</v>
      </c>
      <c r="D1687" t="str">
        <f t="shared" si="53"/>
        <v>intermare</v>
      </c>
      <c r="E1687" t="s">
        <v>1257</v>
      </c>
    </row>
    <row r="1688" spans="1:5" x14ac:dyDescent="0.3">
      <c r="A1688" t="s">
        <v>1248</v>
      </c>
      <c r="B1688" t="s">
        <v>580</v>
      </c>
      <c r="C1688" t="str">
        <f t="shared" si="52"/>
        <v>make</v>
      </c>
      <c r="D1688" t="str">
        <f t="shared" si="53"/>
        <v>Intermarine</v>
      </c>
      <c r="E1688" t="s">
        <v>1257</v>
      </c>
    </row>
    <row r="1689" spans="1:5" x14ac:dyDescent="0.3">
      <c r="A1689" t="s">
        <v>1248</v>
      </c>
      <c r="B1689" t="s">
        <v>581</v>
      </c>
      <c r="C1689" t="str">
        <f t="shared" si="52"/>
        <v>make</v>
      </c>
      <c r="D1689" t="str">
        <f t="shared" si="53"/>
        <v>intrepid</v>
      </c>
      <c r="E1689" t="s">
        <v>1257</v>
      </c>
    </row>
    <row r="1690" spans="1:5" x14ac:dyDescent="0.3">
      <c r="A1690" t="s">
        <v>1248</v>
      </c>
      <c r="B1690" t="s">
        <v>582</v>
      </c>
      <c r="C1690" t="str">
        <f t="shared" si="52"/>
        <v>make</v>
      </c>
      <c r="D1690" t="str">
        <f t="shared" si="53"/>
        <v>invincible</v>
      </c>
      <c r="E1690" t="s">
        <v>1257</v>
      </c>
    </row>
    <row r="1691" spans="1:5" x14ac:dyDescent="0.3">
      <c r="A1691" t="s">
        <v>1248</v>
      </c>
      <c r="B1691" t="s">
        <v>583</v>
      </c>
      <c r="C1691" t="str">
        <f t="shared" si="52"/>
        <v>make</v>
      </c>
      <c r="D1691" t="str">
        <f t="shared" si="53"/>
        <v>Irwin</v>
      </c>
      <c r="E1691" t="s">
        <v>1257</v>
      </c>
    </row>
    <row r="1692" spans="1:5" x14ac:dyDescent="0.3">
      <c r="A1692" t="s">
        <v>1248</v>
      </c>
      <c r="B1692" t="s">
        <v>584</v>
      </c>
      <c r="C1692" t="str">
        <f t="shared" si="52"/>
        <v>make</v>
      </c>
      <c r="D1692" t="str">
        <f t="shared" si="53"/>
        <v>isa</v>
      </c>
      <c r="E1692" t="s">
        <v>1257</v>
      </c>
    </row>
    <row r="1693" spans="1:5" x14ac:dyDescent="0.3">
      <c r="A1693" t="s">
        <v>1248</v>
      </c>
      <c r="B1693" t="s">
        <v>585</v>
      </c>
      <c r="C1693" t="str">
        <f t="shared" si="52"/>
        <v>make</v>
      </c>
      <c r="D1693" t="str">
        <f t="shared" si="53"/>
        <v>Islander</v>
      </c>
      <c r="E1693" t="s">
        <v>1257</v>
      </c>
    </row>
    <row r="1694" spans="1:5" x14ac:dyDescent="0.3">
      <c r="A1694" t="s">
        <v>1248</v>
      </c>
      <c r="B1694" t="s">
        <v>586</v>
      </c>
      <c r="C1694" t="str">
        <f t="shared" si="52"/>
        <v>make</v>
      </c>
      <c r="D1694" t="str">
        <f t="shared" si="53"/>
        <v>islandgypsy</v>
      </c>
      <c r="E1694" t="s">
        <v>1257</v>
      </c>
    </row>
    <row r="1695" spans="1:5" x14ac:dyDescent="0.3">
      <c r="A1695" t="s">
        <v>1248</v>
      </c>
      <c r="B1695" t="s">
        <v>587</v>
      </c>
      <c r="C1695" t="str">
        <f t="shared" si="52"/>
        <v>make</v>
      </c>
      <c r="D1695" t="str">
        <f t="shared" si="53"/>
        <v>islandpacket</v>
      </c>
      <c r="E1695" t="s">
        <v>1257</v>
      </c>
    </row>
    <row r="1696" spans="1:5" x14ac:dyDescent="0.3">
      <c r="A1696" t="s">
        <v>1248</v>
      </c>
      <c r="B1696" t="s">
        <v>588</v>
      </c>
      <c r="C1696" t="str">
        <f t="shared" si="52"/>
        <v>make</v>
      </c>
      <c r="D1696" t="str">
        <f t="shared" si="53"/>
        <v>islandpilot</v>
      </c>
      <c r="E1696" t="s">
        <v>1257</v>
      </c>
    </row>
    <row r="1697" spans="1:5" x14ac:dyDescent="0.3">
      <c r="A1697" t="s">
        <v>1248</v>
      </c>
      <c r="B1697" t="s">
        <v>589</v>
      </c>
      <c r="C1697" t="str">
        <f t="shared" si="52"/>
        <v>make</v>
      </c>
      <c r="D1697" t="str">
        <f t="shared" si="53"/>
        <v>islandrunner</v>
      </c>
      <c r="E1697" t="s">
        <v>1257</v>
      </c>
    </row>
    <row r="1698" spans="1:5" x14ac:dyDescent="0.3">
      <c r="A1698" t="s">
        <v>1248</v>
      </c>
      <c r="B1698" t="s">
        <v>590</v>
      </c>
      <c r="C1698" t="str">
        <f t="shared" si="52"/>
        <v>make</v>
      </c>
      <c r="D1698" t="str">
        <f t="shared" si="53"/>
        <v>itama</v>
      </c>
      <c r="E1698" t="s">
        <v>1257</v>
      </c>
    </row>
    <row r="1699" spans="1:5" x14ac:dyDescent="0.3">
      <c r="A1699" t="s">
        <v>1248</v>
      </c>
      <c r="B1699" t="s">
        <v>591</v>
      </c>
      <c r="C1699" t="str">
        <f t="shared" si="52"/>
        <v>make</v>
      </c>
      <c r="D1699" t="str">
        <f t="shared" si="53"/>
        <v>jarrettbay</v>
      </c>
      <c r="E1699" t="s">
        <v>1257</v>
      </c>
    </row>
    <row r="1700" spans="1:5" x14ac:dyDescent="0.3">
      <c r="A1700" t="s">
        <v>1248</v>
      </c>
      <c r="B1700" t="s">
        <v>592</v>
      </c>
      <c r="C1700" t="str">
        <f t="shared" si="52"/>
        <v>make</v>
      </c>
      <c r="D1700" t="str">
        <f t="shared" si="53"/>
        <v>jarvisnewman</v>
      </c>
      <c r="E1700" t="s">
        <v>1257</v>
      </c>
    </row>
    <row r="1701" spans="1:5" x14ac:dyDescent="0.3">
      <c r="A1701" t="s">
        <v>1248</v>
      </c>
      <c r="B1701" t="s">
        <v>593</v>
      </c>
      <c r="C1701" t="str">
        <f t="shared" si="52"/>
        <v>make</v>
      </c>
      <c r="D1701" t="str">
        <f t="shared" si="53"/>
        <v>javelin</v>
      </c>
      <c r="E1701" t="s">
        <v>1257</v>
      </c>
    </row>
    <row r="1702" spans="1:5" x14ac:dyDescent="0.3">
      <c r="A1702" t="s">
        <v>1248</v>
      </c>
      <c r="B1702" t="s">
        <v>594</v>
      </c>
      <c r="C1702" t="str">
        <f t="shared" si="52"/>
        <v>make</v>
      </c>
      <c r="D1702" t="str">
        <f t="shared" si="53"/>
        <v>jboats</v>
      </c>
      <c r="E1702" t="s">
        <v>1257</v>
      </c>
    </row>
    <row r="1703" spans="1:5" x14ac:dyDescent="0.3">
      <c r="A1703" t="s">
        <v>1248</v>
      </c>
      <c r="B1703" t="s">
        <v>595</v>
      </c>
      <c r="C1703" t="str">
        <f t="shared" si="52"/>
        <v>make</v>
      </c>
      <c r="D1703" t="str">
        <f t="shared" si="53"/>
        <v>jc</v>
      </c>
      <c r="E1703" t="s">
        <v>1257</v>
      </c>
    </row>
    <row r="1704" spans="1:5" x14ac:dyDescent="0.3">
      <c r="A1704" t="s">
        <v>1248</v>
      </c>
      <c r="B1704" t="s">
        <v>596</v>
      </c>
      <c r="C1704" t="str">
        <f t="shared" si="52"/>
        <v>make</v>
      </c>
      <c r="D1704" t="str">
        <f t="shared" si="53"/>
        <v>jcpontoon</v>
      </c>
      <c r="E1704" t="s">
        <v>1257</v>
      </c>
    </row>
    <row r="1705" spans="1:5" x14ac:dyDescent="0.3">
      <c r="A1705" t="s">
        <v>1248</v>
      </c>
      <c r="B1705" t="s">
        <v>597</v>
      </c>
      <c r="C1705" t="str">
        <f t="shared" si="52"/>
        <v>make</v>
      </c>
      <c r="D1705" t="str">
        <f t="shared" si="53"/>
        <v>jcraft</v>
      </c>
      <c r="E1705" t="s">
        <v>1257</v>
      </c>
    </row>
    <row r="1706" spans="1:5" x14ac:dyDescent="0.3">
      <c r="A1706" t="s">
        <v>1248</v>
      </c>
      <c r="B1706" t="s">
        <v>598</v>
      </c>
      <c r="C1706" t="str">
        <f t="shared" si="52"/>
        <v>make</v>
      </c>
      <c r="D1706" t="str">
        <f t="shared" si="53"/>
        <v>jeanneau</v>
      </c>
      <c r="E1706" t="s">
        <v>1257</v>
      </c>
    </row>
    <row r="1707" spans="1:5" x14ac:dyDescent="0.3">
      <c r="A1707" t="s">
        <v>1248</v>
      </c>
      <c r="B1707" t="s">
        <v>599</v>
      </c>
      <c r="C1707" t="str">
        <f t="shared" si="52"/>
        <v>make</v>
      </c>
      <c r="D1707" t="str">
        <f t="shared" si="53"/>
        <v>jeantot</v>
      </c>
      <c r="E1707" t="s">
        <v>1257</v>
      </c>
    </row>
    <row r="1708" spans="1:5" x14ac:dyDescent="0.3">
      <c r="A1708" t="s">
        <v>1248</v>
      </c>
      <c r="B1708" t="s">
        <v>600</v>
      </c>
      <c r="C1708" t="str">
        <f t="shared" si="52"/>
        <v>make</v>
      </c>
      <c r="D1708" t="str">
        <f t="shared" si="53"/>
        <v>jefferson</v>
      </c>
      <c r="E1708" t="s">
        <v>1257</v>
      </c>
    </row>
    <row r="1709" spans="1:5" x14ac:dyDescent="0.3">
      <c r="A1709" t="s">
        <v>1248</v>
      </c>
      <c r="B1709" t="s">
        <v>601</v>
      </c>
      <c r="C1709" t="str">
        <f t="shared" si="52"/>
        <v>make</v>
      </c>
      <c r="D1709" t="str">
        <f t="shared" si="53"/>
        <v>jersey</v>
      </c>
      <c r="E1709" t="s">
        <v>1257</v>
      </c>
    </row>
    <row r="1710" spans="1:5" x14ac:dyDescent="0.3">
      <c r="A1710" t="s">
        <v>1248</v>
      </c>
      <c r="B1710" t="s">
        <v>602</v>
      </c>
      <c r="C1710" t="str">
        <f t="shared" si="52"/>
        <v>make</v>
      </c>
      <c r="D1710" t="str">
        <f t="shared" si="53"/>
        <v>jerseycape</v>
      </c>
      <c r="E1710" t="s">
        <v>1257</v>
      </c>
    </row>
    <row r="1711" spans="1:5" x14ac:dyDescent="0.3">
      <c r="A1711" t="s">
        <v>1248</v>
      </c>
      <c r="B1711" t="s">
        <v>603</v>
      </c>
      <c r="C1711" t="str">
        <f t="shared" si="52"/>
        <v>make</v>
      </c>
      <c r="D1711" t="str">
        <f t="shared" si="53"/>
        <v>jetcraft</v>
      </c>
      <c r="E1711" t="s">
        <v>1257</v>
      </c>
    </row>
    <row r="1712" spans="1:5" x14ac:dyDescent="0.3">
      <c r="A1712" t="s">
        <v>1248</v>
      </c>
      <c r="B1712" t="s">
        <v>604</v>
      </c>
      <c r="C1712" t="str">
        <f t="shared" si="52"/>
        <v>make</v>
      </c>
      <c r="D1712" t="str">
        <f t="shared" si="53"/>
        <v>johndeere</v>
      </c>
      <c r="E1712" t="s">
        <v>1257</v>
      </c>
    </row>
    <row r="1713" spans="1:5" x14ac:dyDescent="0.3">
      <c r="A1713" t="s">
        <v>1248</v>
      </c>
      <c r="B1713" t="s">
        <v>605</v>
      </c>
      <c r="C1713" t="str">
        <f t="shared" si="52"/>
        <v>make</v>
      </c>
      <c r="D1713" t="str">
        <f t="shared" si="53"/>
        <v>johnson</v>
      </c>
      <c r="E1713" t="s">
        <v>1257</v>
      </c>
    </row>
    <row r="1714" spans="1:5" x14ac:dyDescent="0.3">
      <c r="A1714" t="s">
        <v>1248</v>
      </c>
      <c r="B1714" t="s">
        <v>606</v>
      </c>
      <c r="C1714" t="str">
        <f t="shared" si="52"/>
        <v>make</v>
      </c>
      <c r="D1714" t="str">
        <f t="shared" si="53"/>
        <v>jonesbrothers</v>
      </c>
      <c r="E1714" t="s">
        <v>1257</v>
      </c>
    </row>
    <row r="1715" spans="1:5" x14ac:dyDescent="0.3">
      <c r="A1715" t="s">
        <v>1248</v>
      </c>
      <c r="B1715" t="s">
        <v>607</v>
      </c>
      <c r="C1715" t="str">
        <f t="shared" si="52"/>
        <v>make</v>
      </c>
      <c r="D1715" t="str">
        <f t="shared" si="53"/>
        <v>jongert</v>
      </c>
      <c r="E1715" t="s">
        <v>1257</v>
      </c>
    </row>
    <row r="1716" spans="1:5" x14ac:dyDescent="0.3">
      <c r="A1716" t="s">
        <v>1248</v>
      </c>
      <c r="B1716" t="s">
        <v>608</v>
      </c>
      <c r="C1716" t="str">
        <f t="shared" si="52"/>
        <v>make</v>
      </c>
      <c r="D1716" t="str">
        <f t="shared" si="53"/>
        <v>jupiter</v>
      </c>
      <c r="E1716" t="s">
        <v>1257</v>
      </c>
    </row>
    <row r="1717" spans="1:5" x14ac:dyDescent="0.3">
      <c r="A1717" t="s">
        <v>1248</v>
      </c>
      <c r="B1717" t="s">
        <v>609</v>
      </c>
      <c r="C1717" t="str">
        <f t="shared" si="52"/>
        <v>make</v>
      </c>
      <c r="D1717" t="str">
        <f t="shared" si="53"/>
        <v>kadeykrogen</v>
      </c>
      <c r="E1717" t="s">
        <v>1257</v>
      </c>
    </row>
    <row r="1718" spans="1:5" x14ac:dyDescent="0.3">
      <c r="A1718" t="s">
        <v>1248</v>
      </c>
      <c r="B1718" t="s">
        <v>610</v>
      </c>
      <c r="C1718" t="str">
        <f t="shared" si="52"/>
        <v>make</v>
      </c>
      <c r="D1718" t="str">
        <f t="shared" si="53"/>
        <v>Katama</v>
      </c>
      <c r="E1718" t="s">
        <v>1257</v>
      </c>
    </row>
    <row r="1719" spans="1:5" x14ac:dyDescent="0.3">
      <c r="A1719" t="s">
        <v>1248</v>
      </c>
      <c r="B1719" t="s">
        <v>611</v>
      </c>
      <c r="C1719" t="str">
        <f t="shared" si="52"/>
        <v>make</v>
      </c>
      <c r="D1719" t="str">
        <f t="shared" si="53"/>
        <v>kawasaki</v>
      </c>
      <c r="E1719" t="s">
        <v>1257</v>
      </c>
    </row>
    <row r="1720" spans="1:5" x14ac:dyDescent="0.3">
      <c r="A1720" t="s">
        <v>1248</v>
      </c>
      <c r="B1720" t="s">
        <v>612</v>
      </c>
      <c r="C1720" t="str">
        <f t="shared" si="52"/>
        <v>make</v>
      </c>
      <c r="D1720" t="str">
        <f t="shared" si="53"/>
        <v>kayot</v>
      </c>
      <c r="E1720" t="s">
        <v>1257</v>
      </c>
    </row>
    <row r="1721" spans="1:5" x14ac:dyDescent="0.3">
      <c r="A1721" t="s">
        <v>1248</v>
      </c>
      <c r="B1721" t="s">
        <v>613</v>
      </c>
      <c r="C1721" t="str">
        <f t="shared" si="52"/>
        <v>make</v>
      </c>
      <c r="D1721" t="str">
        <f t="shared" si="53"/>
        <v>kencraft</v>
      </c>
      <c r="E1721" t="s">
        <v>1257</v>
      </c>
    </row>
    <row r="1722" spans="1:5" x14ac:dyDescent="0.3">
      <c r="A1722" t="s">
        <v>1248</v>
      </c>
      <c r="B1722" t="s">
        <v>614</v>
      </c>
      <c r="C1722" t="str">
        <f t="shared" si="52"/>
        <v>make</v>
      </c>
      <c r="D1722" t="str">
        <f t="shared" si="53"/>
        <v>kenner</v>
      </c>
      <c r="E1722" t="s">
        <v>1257</v>
      </c>
    </row>
    <row r="1723" spans="1:5" x14ac:dyDescent="0.3">
      <c r="A1723" t="s">
        <v>1248</v>
      </c>
      <c r="B1723" t="s">
        <v>615</v>
      </c>
      <c r="C1723" t="str">
        <f t="shared" si="52"/>
        <v>make</v>
      </c>
      <c r="D1723" t="str">
        <f t="shared" si="53"/>
        <v>Kenworth</v>
      </c>
      <c r="E1723" t="s">
        <v>1257</v>
      </c>
    </row>
    <row r="1724" spans="1:5" x14ac:dyDescent="0.3">
      <c r="A1724" t="s">
        <v>1248</v>
      </c>
      <c r="B1724" t="s">
        <v>616</v>
      </c>
      <c r="C1724" t="str">
        <f t="shared" si="52"/>
        <v>make</v>
      </c>
      <c r="D1724" t="str">
        <f t="shared" si="53"/>
        <v>kevlacat</v>
      </c>
      <c r="E1724" t="s">
        <v>1257</v>
      </c>
    </row>
    <row r="1725" spans="1:5" x14ac:dyDescent="0.3">
      <c r="A1725" t="s">
        <v>1248</v>
      </c>
      <c r="B1725" t="s">
        <v>617</v>
      </c>
      <c r="C1725" t="str">
        <f t="shared" si="52"/>
        <v>make</v>
      </c>
      <c r="D1725" t="str">
        <f t="shared" si="53"/>
        <v>keylargo</v>
      </c>
      <c r="E1725" t="s">
        <v>1257</v>
      </c>
    </row>
    <row r="1726" spans="1:5" x14ac:dyDescent="0.3">
      <c r="A1726" t="s">
        <v>1248</v>
      </c>
      <c r="B1726" t="s">
        <v>618</v>
      </c>
      <c r="C1726" t="str">
        <f t="shared" si="52"/>
        <v>make</v>
      </c>
      <c r="D1726" t="str">
        <f t="shared" si="53"/>
        <v>keywest</v>
      </c>
      <c r="E1726" t="s">
        <v>1257</v>
      </c>
    </row>
    <row r="1727" spans="1:5" x14ac:dyDescent="0.3">
      <c r="A1727" t="s">
        <v>1248</v>
      </c>
      <c r="B1727" t="s">
        <v>619</v>
      </c>
      <c r="C1727" t="str">
        <f t="shared" si="52"/>
        <v>make</v>
      </c>
      <c r="D1727" t="str">
        <f t="shared" si="53"/>
        <v>khashing</v>
      </c>
      <c r="E1727" t="s">
        <v>1257</v>
      </c>
    </row>
    <row r="1728" spans="1:5" x14ac:dyDescent="0.3">
      <c r="A1728" t="s">
        <v>1248</v>
      </c>
      <c r="B1728" t="s">
        <v>620</v>
      </c>
      <c r="C1728" t="str">
        <f t="shared" si="52"/>
        <v>make</v>
      </c>
      <c r="D1728" t="str">
        <f t="shared" si="53"/>
        <v>kingfisher</v>
      </c>
      <c r="E1728" t="s">
        <v>1257</v>
      </c>
    </row>
    <row r="1729" spans="1:5" x14ac:dyDescent="0.3">
      <c r="A1729" t="s">
        <v>1248</v>
      </c>
      <c r="B1729" t="s">
        <v>621</v>
      </c>
      <c r="C1729" t="str">
        <f t="shared" si="52"/>
        <v>make</v>
      </c>
      <c r="D1729" t="str">
        <f t="shared" si="53"/>
        <v>kingscraft</v>
      </c>
      <c r="E1729" t="s">
        <v>1257</v>
      </c>
    </row>
    <row r="1730" spans="1:5" x14ac:dyDescent="0.3">
      <c r="A1730" t="s">
        <v>1248</v>
      </c>
      <c r="B1730" t="s">
        <v>622</v>
      </c>
      <c r="C1730" t="str">
        <f t="shared" si="52"/>
        <v>make</v>
      </c>
      <c r="D1730" t="str">
        <f t="shared" si="53"/>
        <v>klamath</v>
      </c>
      <c r="E1730" t="s">
        <v>1257</v>
      </c>
    </row>
    <row r="1731" spans="1:5" x14ac:dyDescent="0.3">
      <c r="A1731" t="s">
        <v>1248</v>
      </c>
      <c r="B1731" t="s">
        <v>623</v>
      </c>
      <c r="C1731" t="str">
        <f t="shared" ref="C1731:C1794" si="54">MID(B1731,1,FIND("=",B1731)-1)</f>
        <v>make</v>
      </c>
      <c r="D1731" t="str">
        <f t="shared" ref="D1731:D1794" si="55">MID(B1731,FIND("=",B1731)+1,LEN(B1731))</f>
        <v>klamathboatco</v>
      </c>
      <c r="E1731" t="s">
        <v>1257</v>
      </c>
    </row>
    <row r="1732" spans="1:5" x14ac:dyDescent="0.3">
      <c r="A1732" t="s">
        <v>1248</v>
      </c>
      <c r="B1732" t="s">
        <v>624</v>
      </c>
      <c r="C1732" t="str">
        <f t="shared" si="54"/>
        <v>make</v>
      </c>
      <c r="D1732" t="str">
        <f t="shared" si="55"/>
        <v>knightandcarver</v>
      </c>
      <c r="E1732" t="s">
        <v>1257</v>
      </c>
    </row>
    <row r="1733" spans="1:5" x14ac:dyDescent="0.3">
      <c r="A1733" t="s">
        <v>1248</v>
      </c>
      <c r="B1733" t="s">
        <v>625</v>
      </c>
      <c r="C1733" t="str">
        <f t="shared" si="54"/>
        <v>make</v>
      </c>
      <c r="D1733" t="str">
        <f t="shared" si="55"/>
        <v>krogen</v>
      </c>
      <c r="E1733" t="s">
        <v>1257</v>
      </c>
    </row>
    <row r="1734" spans="1:5" x14ac:dyDescent="0.3">
      <c r="A1734" t="s">
        <v>1248</v>
      </c>
      <c r="B1734" t="s">
        <v>626</v>
      </c>
      <c r="C1734" t="str">
        <f t="shared" si="54"/>
        <v>make</v>
      </c>
      <c r="D1734" t="str">
        <f t="shared" si="55"/>
        <v>ktm</v>
      </c>
      <c r="E1734" t="s">
        <v>1257</v>
      </c>
    </row>
    <row r="1735" spans="1:5" x14ac:dyDescent="0.3">
      <c r="A1735" t="s">
        <v>1248</v>
      </c>
      <c r="B1735" t="s">
        <v>627</v>
      </c>
      <c r="C1735" t="str">
        <f t="shared" si="54"/>
        <v>make</v>
      </c>
      <c r="D1735" t="str">
        <f t="shared" si="55"/>
        <v>Lagoon</v>
      </c>
      <c r="E1735" t="s">
        <v>1257</v>
      </c>
    </row>
    <row r="1736" spans="1:5" x14ac:dyDescent="0.3">
      <c r="A1736" t="s">
        <v>1248</v>
      </c>
      <c r="B1736" t="s">
        <v>628</v>
      </c>
      <c r="C1736" t="str">
        <f t="shared" si="54"/>
        <v>make</v>
      </c>
      <c r="D1736" t="str">
        <f t="shared" si="55"/>
        <v>LakeandBay</v>
      </c>
      <c r="E1736" t="s">
        <v>1257</v>
      </c>
    </row>
    <row r="1737" spans="1:5" x14ac:dyDescent="0.3">
      <c r="A1737" t="s">
        <v>1248</v>
      </c>
      <c r="B1737" t="s">
        <v>629</v>
      </c>
      <c r="C1737" t="str">
        <f t="shared" si="54"/>
        <v>make</v>
      </c>
      <c r="D1737" t="str">
        <f t="shared" si="55"/>
        <v>lakeview</v>
      </c>
      <c r="E1737" t="s">
        <v>1257</v>
      </c>
    </row>
    <row r="1738" spans="1:5" x14ac:dyDescent="0.3">
      <c r="A1738" t="s">
        <v>1248</v>
      </c>
      <c r="B1738" t="s">
        <v>630</v>
      </c>
      <c r="C1738" t="str">
        <f t="shared" si="54"/>
        <v>make</v>
      </c>
      <c r="D1738" t="str">
        <f t="shared" si="55"/>
        <v>landau</v>
      </c>
      <c r="E1738" t="s">
        <v>1257</v>
      </c>
    </row>
    <row r="1739" spans="1:5" x14ac:dyDescent="0.3">
      <c r="A1739" t="s">
        <v>1248</v>
      </c>
      <c r="B1739" t="s">
        <v>631</v>
      </c>
      <c r="C1739" t="str">
        <f t="shared" si="54"/>
        <v>make</v>
      </c>
      <c r="D1739" t="str">
        <f t="shared" si="55"/>
        <v>larson</v>
      </c>
      <c r="E1739" t="s">
        <v>1257</v>
      </c>
    </row>
    <row r="1740" spans="1:5" x14ac:dyDescent="0.3">
      <c r="A1740" t="s">
        <v>1248</v>
      </c>
      <c r="B1740" t="s">
        <v>632</v>
      </c>
      <c r="C1740" t="str">
        <f t="shared" si="54"/>
        <v>make</v>
      </c>
      <c r="D1740" t="str">
        <f t="shared" si="55"/>
        <v>lazzara</v>
      </c>
      <c r="E1740" t="s">
        <v>1257</v>
      </c>
    </row>
    <row r="1741" spans="1:5" x14ac:dyDescent="0.3">
      <c r="A1741" t="s">
        <v>1248</v>
      </c>
      <c r="B1741" t="s">
        <v>633</v>
      </c>
      <c r="C1741" t="str">
        <f t="shared" si="54"/>
        <v>make</v>
      </c>
      <c r="D1741" t="str">
        <f t="shared" si="55"/>
        <v>leader</v>
      </c>
      <c r="E1741" t="s">
        <v>1257</v>
      </c>
    </row>
    <row r="1742" spans="1:5" x14ac:dyDescent="0.3">
      <c r="A1742" t="s">
        <v>1248</v>
      </c>
      <c r="B1742" t="s">
        <v>634</v>
      </c>
      <c r="C1742" t="str">
        <f t="shared" si="54"/>
        <v>make</v>
      </c>
      <c r="D1742" t="str">
        <f t="shared" si="55"/>
        <v>legacy</v>
      </c>
      <c r="E1742" t="s">
        <v>1257</v>
      </c>
    </row>
    <row r="1743" spans="1:5" x14ac:dyDescent="0.3">
      <c r="A1743" t="s">
        <v>1248</v>
      </c>
      <c r="B1743" t="s">
        <v>635</v>
      </c>
      <c r="C1743" t="str">
        <f t="shared" si="54"/>
        <v>make</v>
      </c>
      <c r="D1743" t="str">
        <f t="shared" si="55"/>
        <v>legacyyachts</v>
      </c>
      <c r="E1743" t="s">
        <v>1257</v>
      </c>
    </row>
    <row r="1744" spans="1:5" x14ac:dyDescent="0.3">
      <c r="A1744" t="s">
        <v>1248</v>
      </c>
      <c r="B1744" t="s">
        <v>636</v>
      </c>
      <c r="C1744" t="str">
        <f t="shared" si="54"/>
        <v>make</v>
      </c>
      <c r="D1744" t="str">
        <f t="shared" si="55"/>
        <v>legend</v>
      </c>
      <c r="E1744" t="s">
        <v>1257</v>
      </c>
    </row>
    <row r="1745" spans="1:5" x14ac:dyDescent="0.3">
      <c r="A1745" t="s">
        <v>1248</v>
      </c>
      <c r="B1745" t="s">
        <v>637</v>
      </c>
      <c r="C1745" t="str">
        <f t="shared" si="54"/>
        <v>make</v>
      </c>
      <c r="D1745" t="str">
        <f t="shared" si="55"/>
        <v>legendboats</v>
      </c>
      <c r="E1745" t="s">
        <v>1257</v>
      </c>
    </row>
    <row r="1746" spans="1:5" x14ac:dyDescent="0.3">
      <c r="A1746" t="s">
        <v>1248</v>
      </c>
      <c r="B1746" t="s">
        <v>638</v>
      </c>
      <c r="C1746" t="str">
        <f t="shared" si="54"/>
        <v>make</v>
      </c>
      <c r="D1746" t="str">
        <f t="shared" si="55"/>
        <v>leisurepontoons</v>
      </c>
      <c r="E1746" t="s">
        <v>1257</v>
      </c>
    </row>
    <row r="1747" spans="1:5" x14ac:dyDescent="0.3">
      <c r="A1747" t="s">
        <v>1248</v>
      </c>
      <c r="B1747" t="s">
        <v>639</v>
      </c>
      <c r="C1747" t="str">
        <f t="shared" si="54"/>
        <v>make</v>
      </c>
      <c r="D1747" t="str">
        <f t="shared" si="55"/>
        <v>lema</v>
      </c>
      <c r="E1747" t="s">
        <v>1257</v>
      </c>
    </row>
    <row r="1748" spans="1:5" x14ac:dyDescent="0.3">
      <c r="A1748" t="s">
        <v>1248</v>
      </c>
      <c r="B1748" t="s">
        <v>640</v>
      </c>
      <c r="C1748" t="str">
        <f t="shared" si="54"/>
        <v>make</v>
      </c>
      <c r="D1748" t="str">
        <f t="shared" si="55"/>
        <v>leopard</v>
      </c>
      <c r="E1748" t="s">
        <v>1257</v>
      </c>
    </row>
    <row r="1749" spans="1:5" x14ac:dyDescent="0.3">
      <c r="A1749" t="s">
        <v>1248</v>
      </c>
      <c r="B1749" t="s">
        <v>641</v>
      </c>
      <c r="C1749" t="str">
        <f t="shared" si="54"/>
        <v>make</v>
      </c>
      <c r="D1749" t="str">
        <f t="shared" si="55"/>
        <v>liberator</v>
      </c>
      <c r="E1749" t="s">
        <v>1257</v>
      </c>
    </row>
    <row r="1750" spans="1:5" x14ac:dyDescent="0.3">
      <c r="A1750" t="s">
        <v>1248</v>
      </c>
      <c r="B1750" t="s">
        <v>642</v>
      </c>
      <c r="C1750" t="str">
        <f t="shared" si="54"/>
        <v>make</v>
      </c>
      <c r="D1750" t="str">
        <f t="shared" si="55"/>
        <v>liberty</v>
      </c>
      <c r="E1750" t="s">
        <v>1257</v>
      </c>
    </row>
    <row r="1751" spans="1:5" x14ac:dyDescent="0.3">
      <c r="A1751" t="s">
        <v>1248</v>
      </c>
      <c r="B1751" t="s">
        <v>643</v>
      </c>
      <c r="C1751" t="str">
        <f t="shared" si="54"/>
        <v>make</v>
      </c>
      <c r="D1751" t="str">
        <f t="shared" si="55"/>
        <v>littleharbor</v>
      </c>
      <c r="E1751" t="s">
        <v>1257</v>
      </c>
    </row>
    <row r="1752" spans="1:5" x14ac:dyDescent="0.3">
      <c r="A1752" t="s">
        <v>1248</v>
      </c>
      <c r="B1752" t="s">
        <v>644</v>
      </c>
      <c r="C1752" t="str">
        <f t="shared" si="54"/>
        <v>make</v>
      </c>
      <c r="D1752" t="str">
        <f t="shared" si="55"/>
        <v>livingston</v>
      </c>
      <c r="E1752" t="s">
        <v>1257</v>
      </c>
    </row>
    <row r="1753" spans="1:5" x14ac:dyDescent="0.3">
      <c r="A1753" t="s">
        <v>1248</v>
      </c>
      <c r="B1753" t="s">
        <v>645</v>
      </c>
      <c r="C1753" t="str">
        <f t="shared" si="54"/>
        <v>make</v>
      </c>
      <c r="D1753" t="str">
        <f t="shared" si="55"/>
        <v>lowe</v>
      </c>
      <c r="E1753" t="s">
        <v>1257</v>
      </c>
    </row>
    <row r="1754" spans="1:5" x14ac:dyDescent="0.3">
      <c r="A1754" t="s">
        <v>1248</v>
      </c>
      <c r="B1754" t="s">
        <v>646</v>
      </c>
      <c r="C1754" t="str">
        <f t="shared" si="54"/>
        <v>make</v>
      </c>
      <c r="D1754" t="str">
        <f t="shared" si="55"/>
        <v>loweboats</v>
      </c>
      <c r="E1754" t="s">
        <v>1257</v>
      </c>
    </row>
    <row r="1755" spans="1:5" x14ac:dyDescent="0.3">
      <c r="A1755" t="s">
        <v>1248</v>
      </c>
      <c r="B1755" t="s">
        <v>647</v>
      </c>
      <c r="C1755" t="str">
        <f t="shared" si="54"/>
        <v>make</v>
      </c>
      <c r="D1755" t="str">
        <f t="shared" si="55"/>
        <v>luhrs</v>
      </c>
      <c r="E1755" t="s">
        <v>1257</v>
      </c>
    </row>
    <row r="1756" spans="1:5" x14ac:dyDescent="0.3">
      <c r="A1756" t="s">
        <v>1248</v>
      </c>
      <c r="B1756" t="s">
        <v>648</v>
      </c>
      <c r="C1756" t="str">
        <f t="shared" si="54"/>
        <v>make</v>
      </c>
      <c r="D1756" t="str">
        <f t="shared" si="55"/>
        <v>lund</v>
      </c>
      <c r="E1756" t="s">
        <v>1257</v>
      </c>
    </row>
    <row r="1757" spans="1:5" x14ac:dyDescent="0.3">
      <c r="A1757" t="s">
        <v>1248</v>
      </c>
      <c r="B1757" t="s">
        <v>649</v>
      </c>
      <c r="C1757" t="str">
        <f t="shared" si="54"/>
        <v>make</v>
      </c>
      <c r="D1757" t="str">
        <f t="shared" si="55"/>
        <v>lydia</v>
      </c>
      <c r="E1757" t="s">
        <v>1257</v>
      </c>
    </row>
    <row r="1758" spans="1:5" x14ac:dyDescent="0.3">
      <c r="A1758" t="s">
        <v>1248</v>
      </c>
      <c r="B1758" t="s">
        <v>650</v>
      </c>
      <c r="C1758" t="str">
        <f t="shared" si="54"/>
        <v>make</v>
      </c>
      <c r="D1758" t="str">
        <f t="shared" si="55"/>
        <v>Lyman</v>
      </c>
      <c r="E1758" t="s">
        <v>1257</v>
      </c>
    </row>
    <row r="1759" spans="1:5" x14ac:dyDescent="0.3">
      <c r="A1759" t="s">
        <v>1248</v>
      </c>
      <c r="B1759" t="s">
        <v>651</v>
      </c>
      <c r="C1759" t="str">
        <f t="shared" si="54"/>
        <v>make</v>
      </c>
      <c r="D1759" t="str">
        <f t="shared" si="55"/>
        <v>lymanmorse</v>
      </c>
      <c r="E1759" t="s">
        <v>1257</v>
      </c>
    </row>
    <row r="1760" spans="1:5" x14ac:dyDescent="0.3">
      <c r="A1760" t="s">
        <v>1248</v>
      </c>
      <c r="B1760" t="s">
        <v>652</v>
      </c>
      <c r="C1760" t="str">
        <f t="shared" si="54"/>
        <v>make</v>
      </c>
      <c r="D1760" t="str">
        <f t="shared" si="55"/>
        <v>macgregor</v>
      </c>
      <c r="E1760" t="s">
        <v>1257</v>
      </c>
    </row>
    <row r="1761" spans="1:5" x14ac:dyDescent="0.3">
      <c r="A1761" t="s">
        <v>1248</v>
      </c>
      <c r="B1761" t="s">
        <v>653</v>
      </c>
      <c r="C1761" t="str">
        <f t="shared" si="54"/>
        <v>make</v>
      </c>
      <c r="D1761" t="str">
        <f t="shared" si="55"/>
        <v>magnum</v>
      </c>
      <c r="E1761" t="s">
        <v>1257</v>
      </c>
    </row>
    <row r="1762" spans="1:5" x14ac:dyDescent="0.3">
      <c r="A1762" t="s">
        <v>1248</v>
      </c>
      <c r="B1762" t="s">
        <v>654</v>
      </c>
      <c r="C1762" t="str">
        <f t="shared" si="54"/>
        <v>make</v>
      </c>
      <c r="D1762" t="str">
        <f t="shared" si="55"/>
        <v>mainecat</v>
      </c>
      <c r="E1762" t="s">
        <v>1257</v>
      </c>
    </row>
    <row r="1763" spans="1:5" x14ac:dyDescent="0.3">
      <c r="A1763" t="s">
        <v>1248</v>
      </c>
      <c r="B1763" t="s">
        <v>655</v>
      </c>
      <c r="C1763" t="str">
        <f t="shared" si="54"/>
        <v>make</v>
      </c>
      <c r="D1763" t="str">
        <f t="shared" si="55"/>
        <v>mainship</v>
      </c>
      <c r="E1763" t="s">
        <v>1257</v>
      </c>
    </row>
    <row r="1764" spans="1:5" x14ac:dyDescent="0.3">
      <c r="A1764" t="s">
        <v>1248</v>
      </c>
      <c r="B1764" t="s">
        <v>656</v>
      </c>
      <c r="C1764" t="str">
        <f t="shared" si="54"/>
        <v>make</v>
      </c>
      <c r="D1764" t="str">
        <f t="shared" si="55"/>
        <v>maiora</v>
      </c>
      <c r="E1764" t="s">
        <v>1257</v>
      </c>
    </row>
    <row r="1765" spans="1:5" x14ac:dyDescent="0.3">
      <c r="A1765" t="s">
        <v>1248</v>
      </c>
      <c r="B1765" t="s">
        <v>657</v>
      </c>
      <c r="C1765" t="str">
        <f t="shared" si="54"/>
        <v>make</v>
      </c>
      <c r="D1765" t="str">
        <f t="shared" si="55"/>
        <v>Majek</v>
      </c>
      <c r="E1765" t="s">
        <v>1257</v>
      </c>
    </row>
    <row r="1766" spans="1:5" x14ac:dyDescent="0.3">
      <c r="A1766" t="s">
        <v>1248</v>
      </c>
      <c r="B1766" t="s">
        <v>658</v>
      </c>
      <c r="C1766" t="str">
        <f t="shared" si="54"/>
        <v>make</v>
      </c>
      <c r="D1766" t="str">
        <f t="shared" si="55"/>
        <v>majestyyachts</v>
      </c>
      <c r="E1766" t="s">
        <v>1257</v>
      </c>
    </row>
    <row r="1767" spans="1:5" x14ac:dyDescent="0.3">
      <c r="A1767" t="s">
        <v>1248</v>
      </c>
      <c r="B1767" t="s">
        <v>659</v>
      </c>
      <c r="C1767" t="str">
        <f t="shared" si="54"/>
        <v>make</v>
      </c>
      <c r="D1767" t="str">
        <f t="shared" si="55"/>
        <v>mako</v>
      </c>
      <c r="E1767" t="s">
        <v>1257</v>
      </c>
    </row>
    <row r="1768" spans="1:5" x14ac:dyDescent="0.3">
      <c r="A1768" t="s">
        <v>1248</v>
      </c>
      <c r="B1768" t="s">
        <v>660</v>
      </c>
      <c r="C1768" t="str">
        <f t="shared" si="54"/>
        <v>make</v>
      </c>
      <c r="D1768" t="str">
        <f t="shared" si="55"/>
        <v>malibu</v>
      </c>
      <c r="E1768" t="s">
        <v>1257</v>
      </c>
    </row>
    <row r="1769" spans="1:5" x14ac:dyDescent="0.3">
      <c r="A1769" t="s">
        <v>1248</v>
      </c>
      <c r="B1769" t="s">
        <v>661</v>
      </c>
      <c r="C1769" t="str">
        <f t="shared" si="54"/>
        <v>make</v>
      </c>
      <c r="D1769" t="str">
        <f t="shared" si="55"/>
        <v>malibuboats</v>
      </c>
      <c r="E1769" t="s">
        <v>1257</v>
      </c>
    </row>
    <row r="1770" spans="1:5" x14ac:dyDescent="0.3">
      <c r="A1770" t="s">
        <v>1248</v>
      </c>
      <c r="B1770" t="s">
        <v>662</v>
      </c>
      <c r="C1770" t="str">
        <f t="shared" si="54"/>
        <v>make</v>
      </c>
      <c r="D1770" t="str">
        <f t="shared" si="55"/>
        <v>mangusta</v>
      </c>
      <c r="E1770" t="s">
        <v>1257</v>
      </c>
    </row>
    <row r="1771" spans="1:5" x14ac:dyDescent="0.3">
      <c r="A1771" t="s">
        <v>1248</v>
      </c>
      <c r="B1771" t="s">
        <v>663</v>
      </c>
      <c r="C1771" t="str">
        <f t="shared" si="54"/>
        <v>make</v>
      </c>
      <c r="D1771" t="str">
        <f t="shared" si="55"/>
        <v>manitou</v>
      </c>
      <c r="E1771" t="s">
        <v>1257</v>
      </c>
    </row>
    <row r="1772" spans="1:5" x14ac:dyDescent="0.3">
      <c r="A1772" t="s">
        <v>1248</v>
      </c>
      <c r="B1772" t="s">
        <v>664</v>
      </c>
      <c r="C1772" t="str">
        <f t="shared" si="54"/>
        <v>make</v>
      </c>
      <c r="D1772" t="str">
        <f t="shared" si="55"/>
        <v>manitoupontoons</v>
      </c>
      <c r="E1772" t="s">
        <v>1257</v>
      </c>
    </row>
    <row r="1773" spans="1:5" x14ac:dyDescent="0.3">
      <c r="A1773" t="s">
        <v>1248</v>
      </c>
      <c r="B1773" t="s">
        <v>665</v>
      </c>
      <c r="C1773" t="str">
        <f t="shared" si="54"/>
        <v>make</v>
      </c>
      <c r="D1773" t="str">
        <f t="shared" si="55"/>
        <v>manta</v>
      </c>
      <c r="E1773" t="s">
        <v>1257</v>
      </c>
    </row>
    <row r="1774" spans="1:5" x14ac:dyDescent="0.3">
      <c r="A1774" t="s">
        <v>1248</v>
      </c>
      <c r="B1774" t="s">
        <v>666</v>
      </c>
      <c r="C1774" t="str">
        <f t="shared" si="54"/>
        <v>make</v>
      </c>
      <c r="D1774" t="str">
        <f t="shared" si="55"/>
        <v>marathon</v>
      </c>
      <c r="E1774" t="s">
        <v>1257</v>
      </c>
    </row>
    <row r="1775" spans="1:5" x14ac:dyDescent="0.3">
      <c r="A1775" t="s">
        <v>1248</v>
      </c>
      <c r="B1775" t="s">
        <v>667</v>
      </c>
      <c r="C1775" t="str">
        <f t="shared" si="54"/>
        <v>make</v>
      </c>
      <c r="D1775" t="str">
        <f t="shared" si="55"/>
        <v>mares</v>
      </c>
      <c r="E1775" t="s">
        <v>1257</v>
      </c>
    </row>
    <row r="1776" spans="1:5" x14ac:dyDescent="0.3">
      <c r="A1776" t="s">
        <v>1248</v>
      </c>
      <c r="B1776" t="s">
        <v>668</v>
      </c>
      <c r="C1776" t="str">
        <f t="shared" si="54"/>
        <v>make</v>
      </c>
      <c r="D1776" t="str">
        <f t="shared" si="55"/>
        <v>mariah</v>
      </c>
      <c r="E1776" t="s">
        <v>1257</v>
      </c>
    </row>
    <row r="1777" spans="1:5" x14ac:dyDescent="0.3">
      <c r="A1777" t="s">
        <v>1248</v>
      </c>
      <c r="B1777" t="s">
        <v>669</v>
      </c>
      <c r="C1777" t="str">
        <f t="shared" si="54"/>
        <v>make</v>
      </c>
      <c r="D1777" t="str">
        <f t="shared" si="55"/>
        <v>mariner</v>
      </c>
      <c r="E1777" t="s">
        <v>1257</v>
      </c>
    </row>
    <row r="1778" spans="1:5" x14ac:dyDescent="0.3">
      <c r="A1778" t="s">
        <v>1248</v>
      </c>
      <c r="B1778" t="s">
        <v>670</v>
      </c>
      <c r="C1778" t="str">
        <f t="shared" si="54"/>
        <v>make</v>
      </c>
      <c r="D1778" t="str">
        <f t="shared" si="55"/>
        <v>marinetrader</v>
      </c>
      <c r="E1778" t="s">
        <v>1257</v>
      </c>
    </row>
    <row r="1779" spans="1:5" x14ac:dyDescent="0.3">
      <c r="A1779" t="s">
        <v>1248</v>
      </c>
      <c r="B1779" t="s">
        <v>671</v>
      </c>
      <c r="C1779" t="str">
        <f t="shared" si="54"/>
        <v>make</v>
      </c>
      <c r="D1779" t="str">
        <f t="shared" si="55"/>
        <v>maritimeskiff</v>
      </c>
      <c r="E1779" t="s">
        <v>1257</v>
      </c>
    </row>
    <row r="1780" spans="1:5" x14ac:dyDescent="0.3">
      <c r="A1780" t="s">
        <v>1248</v>
      </c>
      <c r="B1780" t="s">
        <v>672</v>
      </c>
      <c r="C1780" t="str">
        <f t="shared" si="54"/>
        <v>make</v>
      </c>
      <c r="D1780" t="str">
        <f t="shared" si="55"/>
        <v>maritimo</v>
      </c>
      <c r="E1780" t="s">
        <v>1257</v>
      </c>
    </row>
    <row r="1781" spans="1:5" x14ac:dyDescent="0.3">
      <c r="A1781" t="s">
        <v>1248</v>
      </c>
      <c r="B1781" t="s">
        <v>673</v>
      </c>
      <c r="C1781" t="str">
        <f t="shared" si="54"/>
        <v>make</v>
      </c>
      <c r="D1781" t="str">
        <f t="shared" si="55"/>
        <v>marlago</v>
      </c>
      <c r="E1781" t="s">
        <v>1257</v>
      </c>
    </row>
    <row r="1782" spans="1:5" x14ac:dyDescent="0.3">
      <c r="A1782" t="s">
        <v>1248</v>
      </c>
      <c r="B1782" t="s">
        <v>674</v>
      </c>
      <c r="C1782" t="str">
        <f t="shared" si="54"/>
        <v>make</v>
      </c>
      <c r="D1782" t="str">
        <f t="shared" si="55"/>
        <v>marlin</v>
      </c>
      <c r="E1782" t="s">
        <v>1257</v>
      </c>
    </row>
    <row r="1783" spans="1:5" x14ac:dyDescent="0.3">
      <c r="A1783" t="s">
        <v>1248</v>
      </c>
      <c r="B1783" t="s">
        <v>675</v>
      </c>
      <c r="C1783" t="str">
        <f t="shared" si="54"/>
        <v>make</v>
      </c>
      <c r="D1783" t="str">
        <f t="shared" si="55"/>
        <v>Marlow</v>
      </c>
      <c r="E1783" t="s">
        <v>1257</v>
      </c>
    </row>
    <row r="1784" spans="1:5" x14ac:dyDescent="0.3">
      <c r="A1784" t="s">
        <v>1248</v>
      </c>
      <c r="B1784" t="s">
        <v>676</v>
      </c>
      <c r="C1784" t="str">
        <f t="shared" si="54"/>
        <v>make</v>
      </c>
      <c r="D1784" t="str">
        <f t="shared" si="55"/>
        <v>marlowexplorer</v>
      </c>
      <c r="E1784" t="s">
        <v>1257</v>
      </c>
    </row>
    <row r="1785" spans="1:5" x14ac:dyDescent="0.3">
      <c r="A1785" t="s">
        <v>1248</v>
      </c>
      <c r="B1785" t="s">
        <v>677</v>
      </c>
      <c r="C1785" t="str">
        <f t="shared" si="54"/>
        <v>make</v>
      </c>
      <c r="D1785" t="str">
        <f t="shared" si="55"/>
        <v>marquis</v>
      </c>
      <c r="E1785" t="s">
        <v>1257</v>
      </c>
    </row>
    <row r="1786" spans="1:5" x14ac:dyDescent="0.3">
      <c r="A1786" t="s">
        <v>1248</v>
      </c>
      <c r="B1786" t="s">
        <v>678</v>
      </c>
      <c r="C1786" t="str">
        <f t="shared" si="54"/>
        <v>make</v>
      </c>
      <c r="D1786" t="str">
        <f t="shared" si="55"/>
        <v>mason</v>
      </c>
      <c r="E1786" t="s">
        <v>1257</v>
      </c>
    </row>
    <row r="1787" spans="1:5" x14ac:dyDescent="0.3">
      <c r="A1787" t="s">
        <v>1248</v>
      </c>
      <c r="B1787" t="s">
        <v>679</v>
      </c>
      <c r="C1787" t="str">
        <f t="shared" si="54"/>
        <v>make</v>
      </c>
      <c r="D1787" t="str">
        <f t="shared" si="55"/>
        <v>mastercraft</v>
      </c>
      <c r="E1787" t="s">
        <v>1257</v>
      </c>
    </row>
    <row r="1788" spans="1:5" x14ac:dyDescent="0.3">
      <c r="A1788" t="s">
        <v>1248</v>
      </c>
      <c r="B1788" t="s">
        <v>680</v>
      </c>
      <c r="C1788" t="str">
        <f t="shared" si="54"/>
        <v>make</v>
      </c>
      <c r="D1788" t="str">
        <f t="shared" si="55"/>
        <v>matthews</v>
      </c>
      <c r="E1788" t="s">
        <v>1257</v>
      </c>
    </row>
    <row r="1789" spans="1:5" x14ac:dyDescent="0.3">
      <c r="A1789" t="s">
        <v>1248</v>
      </c>
      <c r="B1789" t="s">
        <v>681</v>
      </c>
      <c r="C1789" t="str">
        <f t="shared" si="54"/>
        <v>make</v>
      </c>
      <c r="D1789" t="str">
        <f t="shared" si="55"/>
        <v>maverick</v>
      </c>
      <c r="E1789" t="s">
        <v>1257</v>
      </c>
    </row>
    <row r="1790" spans="1:5" x14ac:dyDescent="0.3">
      <c r="A1790" t="s">
        <v>1248</v>
      </c>
      <c r="B1790" t="s">
        <v>682</v>
      </c>
      <c r="C1790" t="str">
        <f t="shared" si="54"/>
        <v>make</v>
      </c>
      <c r="D1790" t="str">
        <f t="shared" si="55"/>
        <v>maxum</v>
      </c>
      <c r="E1790" t="s">
        <v>1257</v>
      </c>
    </row>
    <row r="1791" spans="1:5" x14ac:dyDescent="0.3">
      <c r="A1791" t="s">
        <v>1248</v>
      </c>
      <c r="B1791" t="s">
        <v>683</v>
      </c>
      <c r="C1791" t="str">
        <f t="shared" si="54"/>
        <v>make</v>
      </c>
      <c r="D1791" t="str">
        <f t="shared" si="55"/>
        <v>Maycraft</v>
      </c>
      <c r="E1791" t="s">
        <v>1257</v>
      </c>
    </row>
    <row r="1792" spans="1:5" x14ac:dyDescent="0.3">
      <c r="A1792" t="s">
        <v>1248</v>
      </c>
      <c r="B1792" t="s">
        <v>684</v>
      </c>
      <c r="C1792" t="str">
        <f t="shared" si="54"/>
        <v>make</v>
      </c>
      <c r="D1792" t="str">
        <f t="shared" si="55"/>
        <v>mbsports</v>
      </c>
      <c r="E1792" t="s">
        <v>1257</v>
      </c>
    </row>
    <row r="1793" spans="1:5" x14ac:dyDescent="0.3">
      <c r="A1793" t="s">
        <v>1248</v>
      </c>
      <c r="B1793" t="s">
        <v>685</v>
      </c>
      <c r="C1793" t="str">
        <f t="shared" si="54"/>
        <v>make</v>
      </c>
      <c r="D1793" t="str">
        <f t="shared" si="55"/>
        <v>mckee</v>
      </c>
      <c r="E1793" t="s">
        <v>1257</v>
      </c>
    </row>
    <row r="1794" spans="1:5" x14ac:dyDescent="0.3">
      <c r="A1794" t="s">
        <v>1248</v>
      </c>
      <c r="B1794" t="s">
        <v>686</v>
      </c>
      <c r="C1794" t="str">
        <f t="shared" si="54"/>
        <v>make</v>
      </c>
      <c r="D1794" t="str">
        <f t="shared" si="55"/>
        <v>mckeecraft</v>
      </c>
      <c r="E1794" t="s">
        <v>1257</v>
      </c>
    </row>
    <row r="1795" spans="1:5" x14ac:dyDescent="0.3">
      <c r="A1795" t="s">
        <v>1248</v>
      </c>
      <c r="B1795" t="s">
        <v>687</v>
      </c>
      <c r="C1795" t="str">
        <f t="shared" ref="C1795:C1858" si="56">MID(B1795,1,FIND("=",B1795)-1)</f>
        <v>make</v>
      </c>
      <c r="D1795" t="str">
        <f t="shared" ref="D1795:D1858" si="57">MID(B1795,FIND("=",B1795)+1,LEN(B1795))</f>
        <v>mckinna</v>
      </c>
      <c r="E1795" t="s">
        <v>1257</v>
      </c>
    </row>
    <row r="1796" spans="1:5" x14ac:dyDescent="0.3">
      <c r="A1796" t="s">
        <v>1248</v>
      </c>
      <c r="B1796" t="s">
        <v>688</v>
      </c>
      <c r="C1796" t="str">
        <f t="shared" si="56"/>
        <v>make</v>
      </c>
      <c r="D1796" t="str">
        <f t="shared" si="57"/>
        <v>melges</v>
      </c>
      <c r="E1796" t="s">
        <v>1257</v>
      </c>
    </row>
    <row r="1797" spans="1:5" x14ac:dyDescent="0.3">
      <c r="A1797" t="s">
        <v>1248</v>
      </c>
      <c r="B1797" t="s">
        <v>689</v>
      </c>
      <c r="C1797" t="str">
        <f t="shared" si="56"/>
        <v>make</v>
      </c>
      <c r="D1797" t="str">
        <f t="shared" si="57"/>
        <v>menorquin</v>
      </c>
      <c r="E1797" t="s">
        <v>1257</v>
      </c>
    </row>
    <row r="1798" spans="1:5" x14ac:dyDescent="0.3">
      <c r="A1798" t="s">
        <v>1248</v>
      </c>
      <c r="B1798" t="s">
        <v>690</v>
      </c>
      <c r="C1798" t="str">
        <f t="shared" si="56"/>
        <v>make</v>
      </c>
      <c r="D1798" t="str">
        <f t="shared" si="57"/>
        <v>mercruiser</v>
      </c>
      <c r="E1798" t="s">
        <v>1257</v>
      </c>
    </row>
    <row r="1799" spans="1:5" x14ac:dyDescent="0.3">
      <c r="A1799" t="s">
        <v>1248</v>
      </c>
      <c r="B1799" t="s">
        <v>691</v>
      </c>
      <c r="C1799" t="str">
        <f t="shared" si="56"/>
        <v>make</v>
      </c>
      <c r="D1799" t="str">
        <f t="shared" si="57"/>
        <v>mercury</v>
      </c>
      <c r="E1799" t="s">
        <v>1257</v>
      </c>
    </row>
    <row r="1800" spans="1:5" x14ac:dyDescent="0.3">
      <c r="A1800" t="s">
        <v>1248</v>
      </c>
      <c r="B1800" t="s">
        <v>692</v>
      </c>
      <c r="C1800" t="str">
        <f t="shared" si="56"/>
        <v>make</v>
      </c>
      <c r="D1800" t="str">
        <f t="shared" si="57"/>
        <v>meridian</v>
      </c>
      <c r="E1800" t="s">
        <v>1257</v>
      </c>
    </row>
    <row r="1801" spans="1:5" x14ac:dyDescent="0.3">
      <c r="A1801" t="s">
        <v>1248</v>
      </c>
      <c r="B1801" t="s">
        <v>693</v>
      </c>
      <c r="C1801" t="str">
        <f t="shared" si="56"/>
        <v>make</v>
      </c>
      <c r="D1801" t="str">
        <f t="shared" si="57"/>
        <v>merritt</v>
      </c>
      <c r="E1801" t="s">
        <v>1257</v>
      </c>
    </row>
    <row r="1802" spans="1:5" x14ac:dyDescent="0.3">
      <c r="A1802" t="s">
        <v>1248</v>
      </c>
      <c r="B1802" t="s">
        <v>694</v>
      </c>
      <c r="C1802" t="str">
        <f t="shared" si="56"/>
        <v>make</v>
      </c>
      <c r="D1802" t="str">
        <f t="shared" si="57"/>
        <v>midnightexpress</v>
      </c>
      <c r="E1802" t="s">
        <v>1257</v>
      </c>
    </row>
    <row r="1803" spans="1:5" x14ac:dyDescent="0.3">
      <c r="A1803" t="s">
        <v>1248</v>
      </c>
      <c r="B1803" t="s">
        <v>695</v>
      </c>
      <c r="C1803" t="str">
        <f t="shared" si="56"/>
        <v>make</v>
      </c>
      <c r="D1803" t="str">
        <f t="shared" si="57"/>
        <v>mikelson</v>
      </c>
      <c r="E1803" t="s">
        <v>1257</v>
      </c>
    </row>
    <row r="1804" spans="1:5" x14ac:dyDescent="0.3">
      <c r="A1804" t="s">
        <v>1248</v>
      </c>
      <c r="B1804" t="s">
        <v>696</v>
      </c>
      <c r="C1804" t="str">
        <f t="shared" si="56"/>
        <v>make</v>
      </c>
      <c r="D1804" t="str">
        <f t="shared" si="57"/>
        <v>mirage</v>
      </c>
      <c r="E1804" t="s">
        <v>1257</v>
      </c>
    </row>
    <row r="1805" spans="1:5" x14ac:dyDescent="0.3">
      <c r="A1805" t="s">
        <v>1248</v>
      </c>
      <c r="B1805" t="s">
        <v>697</v>
      </c>
      <c r="C1805" t="str">
        <f t="shared" si="56"/>
        <v>make</v>
      </c>
      <c r="D1805" t="str">
        <f t="shared" si="57"/>
        <v>mirrocraft</v>
      </c>
      <c r="E1805" t="s">
        <v>1257</v>
      </c>
    </row>
    <row r="1806" spans="1:5" x14ac:dyDescent="0.3">
      <c r="A1806" t="s">
        <v>1248</v>
      </c>
      <c r="B1806" t="s">
        <v>698</v>
      </c>
      <c r="C1806" t="str">
        <f t="shared" si="56"/>
        <v>make</v>
      </c>
      <c r="D1806" t="str">
        <f t="shared" si="57"/>
        <v>mistyharbor</v>
      </c>
      <c r="E1806" t="s">
        <v>1257</v>
      </c>
    </row>
    <row r="1807" spans="1:5" x14ac:dyDescent="0.3">
      <c r="A1807" t="s">
        <v>1248</v>
      </c>
      <c r="B1807" t="s">
        <v>699</v>
      </c>
      <c r="C1807" t="str">
        <f t="shared" si="56"/>
        <v>make</v>
      </c>
      <c r="D1807" t="str">
        <f t="shared" si="57"/>
        <v>mitziskiff</v>
      </c>
      <c r="E1807" t="s">
        <v>1257</v>
      </c>
    </row>
    <row r="1808" spans="1:5" x14ac:dyDescent="0.3">
      <c r="A1808" t="s">
        <v>1248</v>
      </c>
      <c r="B1808" t="s">
        <v>700</v>
      </c>
      <c r="C1808" t="str">
        <f t="shared" si="56"/>
        <v>make</v>
      </c>
      <c r="D1808" t="str">
        <f t="shared" si="57"/>
        <v>MJM</v>
      </c>
      <c r="E1808" t="s">
        <v>1257</v>
      </c>
    </row>
    <row r="1809" spans="1:5" x14ac:dyDescent="0.3">
      <c r="A1809" t="s">
        <v>1248</v>
      </c>
      <c r="B1809" t="s">
        <v>701</v>
      </c>
      <c r="C1809" t="str">
        <f t="shared" si="56"/>
        <v>make</v>
      </c>
      <c r="D1809" t="str">
        <f t="shared" si="57"/>
        <v>mochi</v>
      </c>
      <c r="E1809" t="s">
        <v>1257</v>
      </c>
    </row>
    <row r="1810" spans="1:5" x14ac:dyDescent="0.3">
      <c r="A1810" t="s">
        <v>1248</v>
      </c>
      <c r="B1810" t="s">
        <v>702</v>
      </c>
      <c r="C1810" t="str">
        <f t="shared" si="56"/>
        <v>make</v>
      </c>
      <c r="D1810" t="str">
        <f t="shared" si="57"/>
        <v>MochiCraft</v>
      </c>
      <c r="E1810" t="s">
        <v>1257</v>
      </c>
    </row>
    <row r="1811" spans="1:5" x14ac:dyDescent="0.3">
      <c r="A1811" t="s">
        <v>1248</v>
      </c>
      <c r="B1811" t="s">
        <v>703</v>
      </c>
      <c r="C1811" t="str">
        <f t="shared" si="56"/>
        <v>make</v>
      </c>
      <c r="D1811" t="str">
        <f t="shared" si="57"/>
        <v>monark</v>
      </c>
      <c r="E1811" t="s">
        <v>1257</v>
      </c>
    </row>
    <row r="1812" spans="1:5" x14ac:dyDescent="0.3">
      <c r="A1812" t="s">
        <v>1248</v>
      </c>
      <c r="B1812" t="s">
        <v>704</v>
      </c>
      <c r="C1812" t="str">
        <f t="shared" si="56"/>
        <v>make</v>
      </c>
      <c r="D1812" t="str">
        <f t="shared" si="57"/>
        <v>mondomarine</v>
      </c>
      <c r="E1812" t="s">
        <v>1257</v>
      </c>
    </row>
    <row r="1813" spans="1:5" x14ac:dyDescent="0.3">
      <c r="A1813" t="s">
        <v>1248</v>
      </c>
      <c r="B1813" t="s">
        <v>705</v>
      </c>
      <c r="C1813" t="str">
        <f t="shared" si="56"/>
        <v>make</v>
      </c>
      <c r="D1813" t="str">
        <f t="shared" si="57"/>
        <v>monk</v>
      </c>
      <c r="E1813" t="s">
        <v>1257</v>
      </c>
    </row>
    <row r="1814" spans="1:5" x14ac:dyDescent="0.3">
      <c r="A1814" t="s">
        <v>1248</v>
      </c>
      <c r="B1814" t="s">
        <v>706</v>
      </c>
      <c r="C1814" t="str">
        <f t="shared" si="56"/>
        <v>make</v>
      </c>
      <c r="D1814" t="str">
        <f t="shared" si="57"/>
        <v>montecarlo</v>
      </c>
      <c r="E1814" t="s">
        <v>1257</v>
      </c>
    </row>
    <row r="1815" spans="1:5" x14ac:dyDescent="0.3">
      <c r="A1815" t="s">
        <v>1248</v>
      </c>
      <c r="B1815" t="s">
        <v>707</v>
      </c>
      <c r="C1815" t="str">
        <f t="shared" si="56"/>
        <v>make</v>
      </c>
      <c r="D1815" t="str">
        <f t="shared" si="57"/>
        <v>montecarloyachts</v>
      </c>
      <c r="E1815" t="s">
        <v>1257</v>
      </c>
    </row>
    <row r="1816" spans="1:5" x14ac:dyDescent="0.3">
      <c r="A1816" t="s">
        <v>1248</v>
      </c>
      <c r="B1816" t="s">
        <v>708</v>
      </c>
      <c r="C1816" t="str">
        <f t="shared" si="56"/>
        <v>make</v>
      </c>
      <c r="D1816" t="str">
        <f t="shared" si="57"/>
        <v>montefino</v>
      </c>
      <c r="E1816" t="s">
        <v>1257</v>
      </c>
    </row>
    <row r="1817" spans="1:5" x14ac:dyDescent="0.3">
      <c r="A1817" t="s">
        <v>1248</v>
      </c>
      <c r="B1817" t="s">
        <v>709</v>
      </c>
      <c r="C1817" t="str">
        <f t="shared" si="56"/>
        <v>make</v>
      </c>
      <c r="D1817" t="str">
        <f t="shared" si="57"/>
        <v>monterey</v>
      </c>
      <c r="E1817" t="s">
        <v>1257</v>
      </c>
    </row>
    <row r="1818" spans="1:5" x14ac:dyDescent="0.3">
      <c r="A1818" t="s">
        <v>1248</v>
      </c>
      <c r="B1818" t="s">
        <v>710</v>
      </c>
      <c r="C1818" t="str">
        <f t="shared" si="56"/>
        <v>make</v>
      </c>
      <c r="D1818" t="str">
        <f t="shared" si="57"/>
        <v>moody</v>
      </c>
      <c r="E1818" t="s">
        <v>1257</v>
      </c>
    </row>
    <row r="1819" spans="1:5" x14ac:dyDescent="0.3">
      <c r="A1819" t="s">
        <v>1248</v>
      </c>
      <c r="B1819" t="s">
        <v>711</v>
      </c>
      <c r="C1819" t="str">
        <f t="shared" si="56"/>
        <v>make</v>
      </c>
      <c r="D1819" t="str">
        <f t="shared" si="57"/>
        <v>moomba</v>
      </c>
      <c r="E1819" t="s">
        <v>1257</v>
      </c>
    </row>
    <row r="1820" spans="1:5" x14ac:dyDescent="0.3">
      <c r="A1820" t="s">
        <v>1248</v>
      </c>
      <c r="B1820" t="s">
        <v>712</v>
      </c>
      <c r="C1820" t="str">
        <f t="shared" si="56"/>
        <v>make</v>
      </c>
      <c r="D1820" t="str">
        <f t="shared" si="57"/>
        <v>moonen</v>
      </c>
      <c r="E1820" t="s">
        <v>1257</v>
      </c>
    </row>
    <row r="1821" spans="1:5" x14ac:dyDescent="0.3">
      <c r="A1821" t="s">
        <v>1248</v>
      </c>
      <c r="B1821" t="s">
        <v>713</v>
      </c>
      <c r="C1821" t="str">
        <f t="shared" si="56"/>
        <v>make</v>
      </c>
      <c r="D1821" t="str">
        <f t="shared" si="57"/>
        <v>morgan</v>
      </c>
      <c r="E1821" t="s">
        <v>1257</v>
      </c>
    </row>
    <row r="1822" spans="1:5" x14ac:dyDescent="0.3">
      <c r="A1822" t="s">
        <v>1248</v>
      </c>
      <c r="B1822" t="s">
        <v>714</v>
      </c>
      <c r="C1822" t="str">
        <f t="shared" si="56"/>
        <v>make</v>
      </c>
      <c r="D1822" t="str">
        <f t="shared" si="57"/>
        <v>morrellimelvin</v>
      </c>
      <c r="E1822" t="s">
        <v>1257</v>
      </c>
    </row>
    <row r="1823" spans="1:5" x14ac:dyDescent="0.3">
      <c r="A1823" t="s">
        <v>1248</v>
      </c>
      <c r="B1823" t="s">
        <v>715</v>
      </c>
      <c r="C1823" t="str">
        <f t="shared" si="56"/>
        <v>make</v>
      </c>
      <c r="D1823" t="str">
        <f t="shared" si="57"/>
        <v>morris</v>
      </c>
      <c r="E1823" t="s">
        <v>1257</v>
      </c>
    </row>
    <row r="1824" spans="1:5" x14ac:dyDescent="0.3">
      <c r="A1824" t="s">
        <v>1248</v>
      </c>
      <c r="B1824" t="s">
        <v>716</v>
      </c>
      <c r="C1824" t="str">
        <f t="shared" si="56"/>
        <v>make</v>
      </c>
      <c r="D1824" t="str">
        <f t="shared" si="57"/>
        <v>mti</v>
      </c>
      <c r="E1824" t="s">
        <v>1257</v>
      </c>
    </row>
    <row r="1825" spans="1:5" x14ac:dyDescent="0.3">
      <c r="A1825" t="s">
        <v>1248</v>
      </c>
      <c r="B1825" t="s">
        <v>717</v>
      </c>
      <c r="C1825" t="str">
        <f t="shared" si="56"/>
        <v>make</v>
      </c>
      <c r="D1825" t="str">
        <f t="shared" si="57"/>
        <v>nacra</v>
      </c>
      <c r="E1825" t="s">
        <v>1257</v>
      </c>
    </row>
    <row r="1826" spans="1:5" x14ac:dyDescent="0.3">
      <c r="A1826" t="s">
        <v>1248</v>
      </c>
      <c r="B1826" t="s">
        <v>718</v>
      </c>
      <c r="C1826" t="str">
        <f t="shared" si="56"/>
        <v>make</v>
      </c>
      <c r="D1826" t="str">
        <f t="shared" si="57"/>
        <v>najad</v>
      </c>
      <c r="E1826" t="s">
        <v>1257</v>
      </c>
    </row>
    <row r="1827" spans="1:5" x14ac:dyDescent="0.3">
      <c r="A1827" t="s">
        <v>1248</v>
      </c>
      <c r="B1827" t="s">
        <v>719</v>
      </c>
      <c r="C1827" t="str">
        <f t="shared" si="56"/>
        <v>make</v>
      </c>
      <c r="D1827" t="str">
        <f t="shared" si="57"/>
        <v>nauset</v>
      </c>
      <c r="E1827" t="s">
        <v>1257</v>
      </c>
    </row>
    <row r="1828" spans="1:5" x14ac:dyDescent="0.3">
      <c r="A1828" t="s">
        <v>1248</v>
      </c>
      <c r="B1828" t="s">
        <v>720</v>
      </c>
      <c r="C1828" t="str">
        <f t="shared" si="56"/>
        <v>make</v>
      </c>
      <c r="D1828" t="str">
        <f t="shared" si="57"/>
        <v>nautica</v>
      </c>
      <c r="E1828" t="s">
        <v>1257</v>
      </c>
    </row>
    <row r="1829" spans="1:5" x14ac:dyDescent="0.3">
      <c r="A1829" t="s">
        <v>1248</v>
      </c>
      <c r="B1829" t="s">
        <v>721</v>
      </c>
      <c r="C1829" t="str">
        <f t="shared" si="56"/>
        <v>make</v>
      </c>
      <c r="D1829" t="str">
        <f t="shared" si="57"/>
        <v>nauticat</v>
      </c>
      <c r="E1829" t="s">
        <v>1257</v>
      </c>
    </row>
    <row r="1830" spans="1:5" x14ac:dyDescent="0.3">
      <c r="A1830" t="s">
        <v>1248</v>
      </c>
      <c r="B1830" t="s">
        <v>722</v>
      </c>
      <c r="C1830" t="str">
        <f t="shared" si="56"/>
        <v>make</v>
      </c>
      <c r="D1830" t="str">
        <f t="shared" si="57"/>
        <v>nauticstar</v>
      </c>
      <c r="E1830" t="s">
        <v>1257</v>
      </c>
    </row>
    <row r="1831" spans="1:5" x14ac:dyDescent="0.3">
      <c r="A1831" t="s">
        <v>1248</v>
      </c>
      <c r="B1831" t="s">
        <v>723</v>
      </c>
      <c r="C1831" t="str">
        <f t="shared" si="56"/>
        <v>make</v>
      </c>
      <c r="D1831" t="str">
        <f t="shared" si="57"/>
        <v>nautilus</v>
      </c>
      <c r="E1831" t="s">
        <v>1257</v>
      </c>
    </row>
    <row r="1832" spans="1:5" x14ac:dyDescent="0.3">
      <c r="A1832" t="s">
        <v>1248</v>
      </c>
      <c r="B1832" t="s">
        <v>724</v>
      </c>
      <c r="C1832" t="str">
        <f t="shared" si="56"/>
        <v>make</v>
      </c>
      <c r="D1832" t="str">
        <f t="shared" si="57"/>
        <v>nautique</v>
      </c>
      <c r="E1832" t="s">
        <v>1257</v>
      </c>
    </row>
    <row r="1833" spans="1:5" x14ac:dyDescent="0.3">
      <c r="A1833" t="s">
        <v>1248</v>
      </c>
      <c r="B1833" t="s">
        <v>725</v>
      </c>
      <c r="C1833" t="str">
        <f t="shared" si="56"/>
        <v>make</v>
      </c>
      <c r="D1833" t="str">
        <f t="shared" si="57"/>
        <v>nautitech</v>
      </c>
      <c r="E1833" t="s">
        <v>1257</v>
      </c>
    </row>
    <row r="1834" spans="1:5" x14ac:dyDescent="0.3">
      <c r="A1834" t="s">
        <v>1248</v>
      </c>
      <c r="B1834" t="s">
        <v>726</v>
      </c>
      <c r="C1834" t="str">
        <f t="shared" si="56"/>
        <v>make</v>
      </c>
      <c r="D1834" t="str">
        <f t="shared" si="57"/>
        <v>nautor</v>
      </c>
      <c r="E1834" t="s">
        <v>1257</v>
      </c>
    </row>
    <row r="1835" spans="1:5" x14ac:dyDescent="0.3">
      <c r="A1835" t="s">
        <v>1248</v>
      </c>
      <c r="B1835" t="s">
        <v>727</v>
      </c>
      <c r="C1835" t="str">
        <f t="shared" si="56"/>
        <v>make</v>
      </c>
      <c r="D1835" t="str">
        <f t="shared" si="57"/>
        <v>navigator</v>
      </c>
      <c r="E1835" t="s">
        <v>1257</v>
      </c>
    </row>
    <row r="1836" spans="1:5" x14ac:dyDescent="0.3">
      <c r="A1836" t="s">
        <v>1248</v>
      </c>
      <c r="B1836" t="s">
        <v>728</v>
      </c>
      <c r="C1836" t="str">
        <f t="shared" si="56"/>
        <v>make</v>
      </c>
      <c r="D1836" t="str">
        <f t="shared" si="57"/>
        <v>neel</v>
      </c>
      <c r="E1836" t="s">
        <v>1257</v>
      </c>
    </row>
    <row r="1837" spans="1:5" x14ac:dyDescent="0.3">
      <c r="A1837" t="s">
        <v>1248</v>
      </c>
      <c r="B1837" t="s">
        <v>729</v>
      </c>
      <c r="C1837" t="str">
        <f t="shared" si="56"/>
        <v>make</v>
      </c>
      <c r="D1837" t="str">
        <f t="shared" si="57"/>
        <v>neptunus</v>
      </c>
      <c r="E1837" t="s">
        <v>1257</v>
      </c>
    </row>
    <row r="1838" spans="1:5" x14ac:dyDescent="0.3">
      <c r="A1838" t="s">
        <v>1248</v>
      </c>
      <c r="B1838" t="s">
        <v>730</v>
      </c>
      <c r="C1838" t="str">
        <f t="shared" si="56"/>
        <v>make</v>
      </c>
      <c r="D1838" t="str">
        <f t="shared" si="57"/>
        <v>Newport</v>
      </c>
      <c r="E1838" t="s">
        <v>1257</v>
      </c>
    </row>
    <row r="1839" spans="1:5" x14ac:dyDescent="0.3">
      <c r="A1839" t="s">
        <v>1248</v>
      </c>
      <c r="B1839" t="s">
        <v>731</v>
      </c>
      <c r="C1839" t="str">
        <f t="shared" si="56"/>
        <v>make</v>
      </c>
      <c r="D1839" t="str">
        <f t="shared" si="57"/>
        <v>nimbus</v>
      </c>
      <c r="E1839" t="s">
        <v>1257</v>
      </c>
    </row>
    <row r="1840" spans="1:5" x14ac:dyDescent="0.3">
      <c r="A1840" t="s">
        <v>1248</v>
      </c>
      <c r="B1840" t="s">
        <v>732</v>
      </c>
      <c r="C1840" t="str">
        <f t="shared" si="56"/>
        <v>make</v>
      </c>
      <c r="D1840" t="str">
        <f t="shared" si="57"/>
        <v>nitro</v>
      </c>
      <c r="E1840" t="s">
        <v>1257</v>
      </c>
    </row>
    <row r="1841" spans="1:5" x14ac:dyDescent="0.3">
      <c r="A1841" t="s">
        <v>1248</v>
      </c>
      <c r="B1841" t="s">
        <v>733</v>
      </c>
      <c r="C1841" t="str">
        <f t="shared" si="56"/>
        <v>make</v>
      </c>
      <c r="D1841" t="str">
        <f t="shared" si="57"/>
        <v>nordhavn</v>
      </c>
      <c r="E1841" t="s">
        <v>1257</v>
      </c>
    </row>
    <row r="1842" spans="1:5" x14ac:dyDescent="0.3">
      <c r="A1842" t="s">
        <v>1248</v>
      </c>
      <c r="B1842" t="s">
        <v>734</v>
      </c>
      <c r="C1842" t="str">
        <f t="shared" si="56"/>
        <v>make</v>
      </c>
      <c r="D1842" t="str">
        <f t="shared" si="57"/>
        <v>nordic</v>
      </c>
      <c r="E1842" t="s">
        <v>1257</v>
      </c>
    </row>
    <row r="1843" spans="1:5" x14ac:dyDescent="0.3">
      <c r="A1843" t="s">
        <v>1248</v>
      </c>
      <c r="B1843" t="s">
        <v>735</v>
      </c>
      <c r="C1843" t="str">
        <f t="shared" si="56"/>
        <v>make</v>
      </c>
      <c r="D1843" t="str">
        <f t="shared" si="57"/>
        <v>nordictug</v>
      </c>
      <c r="E1843" t="s">
        <v>1257</v>
      </c>
    </row>
    <row r="1844" spans="1:5" x14ac:dyDescent="0.3">
      <c r="A1844" t="s">
        <v>1248</v>
      </c>
      <c r="B1844" t="s">
        <v>736</v>
      </c>
      <c r="C1844" t="str">
        <f t="shared" si="56"/>
        <v>make</v>
      </c>
      <c r="D1844" t="str">
        <f t="shared" si="57"/>
        <v>nordictugs</v>
      </c>
      <c r="E1844" t="s">
        <v>1257</v>
      </c>
    </row>
    <row r="1845" spans="1:5" x14ac:dyDescent="0.3">
      <c r="A1845" t="s">
        <v>1248</v>
      </c>
      <c r="B1845" t="s">
        <v>737</v>
      </c>
      <c r="C1845" t="str">
        <f t="shared" si="56"/>
        <v>make</v>
      </c>
      <c r="D1845" t="str">
        <f t="shared" si="57"/>
        <v>nordlund</v>
      </c>
      <c r="E1845" t="s">
        <v>1257</v>
      </c>
    </row>
    <row r="1846" spans="1:5" x14ac:dyDescent="0.3">
      <c r="A1846" t="s">
        <v>1248</v>
      </c>
      <c r="B1846" t="s">
        <v>738</v>
      </c>
      <c r="C1846" t="str">
        <f t="shared" si="56"/>
        <v>make</v>
      </c>
      <c r="D1846" t="str">
        <f t="shared" si="57"/>
        <v>nordstar</v>
      </c>
      <c r="E1846" t="s">
        <v>1257</v>
      </c>
    </row>
    <row r="1847" spans="1:5" x14ac:dyDescent="0.3">
      <c r="A1847" t="s">
        <v>1248</v>
      </c>
      <c r="B1847" t="s">
        <v>739</v>
      </c>
      <c r="C1847" t="str">
        <f t="shared" si="56"/>
        <v>make</v>
      </c>
      <c r="D1847" t="str">
        <f t="shared" si="57"/>
        <v>norseman</v>
      </c>
      <c r="E1847" t="s">
        <v>1257</v>
      </c>
    </row>
    <row r="1848" spans="1:5" x14ac:dyDescent="0.3">
      <c r="A1848" t="s">
        <v>1248</v>
      </c>
      <c r="B1848" t="s">
        <v>740</v>
      </c>
      <c r="C1848" t="str">
        <f t="shared" si="56"/>
        <v>make</v>
      </c>
      <c r="D1848" t="str">
        <f t="shared" si="57"/>
        <v>nortech</v>
      </c>
      <c r="E1848" t="s">
        <v>1257</v>
      </c>
    </row>
    <row r="1849" spans="1:5" x14ac:dyDescent="0.3">
      <c r="A1849" t="s">
        <v>1248</v>
      </c>
      <c r="B1849" t="s">
        <v>741</v>
      </c>
      <c r="C1849" t="str">
        <f t="shared" si="56"/>
        <v>make</v>
      </c>
      <c r="D1849" t="str">
        <f t="shared" si="57"/>
        <v>NorthCoast</v>
      </c>
      <c r="E1849" t="s">
        <v>1257</v>
      </c>
    </row>
    <row r="1850" spans="1:5" x14ac:dyDescent="0.3">
      <c r="A1850" t="s">
        <v>1248</v>
      </c>
      <c r="B1850" t="s">
        <v>742</v>
      </c>
      <c r="C1850" t="str">
        <f t="shared" si="56"/>
        <v>make</v>
      </c>
      <c r="D1850" t="str">
        <f t="shared" si="57"/>
        <v>northernmarine</v>
      </c>
      <c r="E1850" t="s">
        <v>1257</v>
      </c>
    </row>
    <row r="1851" spans="1:5" x14ac:dyDescent="0.3">
      <c r="A1851" t="s">
        <v>1248</v>
      </c>
      <c r="B1851" t="s">
        <v>743</v>
      </c>
      <c r="C1851" t="str">
        <f t="shared" si="56"/>
        <v>make</v>
      </c>
      <c r="D1851" t="str">
        <f t="shared" si="57"/>
        <v>northpacific</v>
      </c>
      <c r="E1851" t="s">
        <v>1257</v>
      </c>
    </row>
    <row r="1852" spans="1:5" x14ac:dyDescent="0.3">
      <c r="A1852" t="s">
        <v>1248</v>
      </c>
      <c r="B1852" t="s">
        <v>744</v>
      </c>
      <c r="C1852" t="str">
        <f t="shared" si="56"/>
        <v>make</v>
      </c>
      <c r="D1852" t="str">
        <f t="shared" si="57"/>
        <v>northrip</v>
      </c>
      <c r="E1852" t="s">
        <v>1257</v>
      </c>
    </row>
    <row r="1853" spans="1:5" x14ac:dyDescent="0.3">
      <c r="A1853" t="s">
        <v>1248</v>
      </c>
      <c r="B1853" t="s">
        <v>745</v>
      </c>
      <c r="C1853" t="str">
        <f t="shared" si="56"/>
        <v>make</v>
      </c>
      <c r="D1853" t="str">
        <f t="shared" si="57"/>
        <v>northriver</v>
      </c>
      <c r="E1853" t="s">
        <v>1257</v>
      </c>
    </row>
    <row r="1854" spans="1:5" x14ac:dyDescent="0.3">
      <c r="A1854" t="s">
        <v>1248</v>
      </c>
      <c r="B1854" t="s">
        <v>746</v>
      </c>
      <c r="C1854" t="str">
        <f t="shared" si="56"/>
        <v>make</v>
      </c>
      <c r="D1854" t="str">
        <f t="shared" si="57"/>
        <v>northwest</v>
      </c>
      <c r="E1854" t="s">
        <v>1257</v>
      </c>
    </row>
    <row r="1855" spans="1:5" x14ac:dyDescent="0.3">
      <c r="A1855" t="s">
        <v>1248</v>
      </c>
      <c r="B1855" t="s">
        <v>747</v>
      </c>
      <c r="C1855" t="str">
        <f t="shared" si="56"/>
        <v>make</v>
      </c>
      <c r="D1855" t="str">
        <f t="shared" si="57"/>
        <v>northwind</v>
      </c>
      <c r="E1855" t="s">
        <v>1257</v>
      </c>
    </row>
    <row r="1856" spans="1:5" x14ac:dyDescent="0.3">
      <c r="A1856" t="s">
        <v>1248</v>
      </c>
      <c r="B1856" t="s">
        <v>748</v>
      </c>
      <c r="C1856" t="str">
        <f t="shared" si="56"/>
        <v>make</v>
      </c>
      <c r="D1856" t="str">
        <f t="shared" si="57"/>
        <v>novatec</v>
      </c>
      <c r="E1856" t="s">
        <v>1257</v>
      </c>
    </row>
    <row r="1857" spans="1:5" x14ac:dyDescent="0.3">
      <c r="A1857" t="s">
        <v>1248</v>
      </c>
      <c r="B1857" t="s">
        <v>749</v>
      </c>
      <c r="C1857" t="str">
        <f t="shared" si="56"/>
        <v>make</v>
      </c>
      <c r="D1857" t="str">
        <f t="shared" si="57"/>
        <v>novurania</v>
      </c>
      <c r="E1857" t="s">
        <v>1257</v>
      </c>
    </row>
    <row r="1858" spans="1:5" x14ac:dyDescent="0.3">
      <c r="A1858" t="s">
        <v>1248</v>
      </c>
      <c r="B1858" t="s">
        <v>750</v>
      </c>
      <c r="C1858" t="str">
        <f t="shared" si="56"/>
        <v>make</v>
      </c>
      <c r="D1858" t="str">
        <f t="shared" si="57"/>
        <v>numarine</v>
      </c>
      <c r="E1858" t="s">
        <v>1257</v>
      </c>
    </row>
    <row r="1859" spans="1:5" x14ac:dyDescent="0.3">
      <c r="A1859" t="s">
        <v>1248</v>
      </c>
      <c r="B1859" t="s">
        <v>751</v>
      </c>
      <c r="C1859" t="str">
        <f t="shared" ref="C1859:C1922" si="58">MID(B1859,1,FIND("=",B1859)-1)</f>
        <v>make</v>
      </c>
      <c r="D1859" t="str">
        <f t="shared" ref="D1859:D1922" si="59">MID(B1859,FIND("=",B1859)+1,LEN(B1859))</f>
        <v>ocean</v>
      </c>
      <c r="E1859" t="s">
        <v>1257</v>
      </c>
    </row>
    <row r="1860" spans="1:5" x14ac:dyDescent="0.3">
      <c r="A1860" t="s">
        <v>1248</v>
      </c>
      <c r="B1860" t="s">
        <v>752</v>
      </c>
      <c r="C1860" t="str">
        <f t="shared" si="58"/>
        <v>make</v>
      </c>
      <c r="D1860" t="str">
        <f t="shared" si="59"/>
        <v>oceanalexander</v>
      </c>
      <c r="E1860" t="s">
        <v>1257</v>
      </c>
    </row>
    <row r="1861" spans="1:5" x14ac:dyDescent="0.3">
      <c r="A1861" t="s">
        <v>1248</v>
      </c>
      <c r="B1861" t="s">
        <v>753</v>
      </c>
      <c r="C1861" t="str">
        <f t="shared" si="58"/>
        <v>make</v>
      </c>
      <c r="D1861" t="str">
        <f t="shared" si="59"/>
        <v>oceanfast</v>
      </c>
      <c r="E1861" t="s">
        <v>1257</v>
      </c>
    </row>
    <row r="1862" spans="1:5" x14ac:dyDescent="0.3">
      <c r="A1862" t="s">
        <v>1248</v>
      </c>
      <c r="B1862" t="s">
        <v>754</v>
      </c>
      <c r="C1862" t="str">
        <f t="shared" si="58"/>
        <v>make</v>
      </c>
      <c r="D1862" t="str">
        <f t="shared" si="59"/>
        <v>oceanmaster</v>
      </c>
      <c r="E1862" t="s">
        <v>1257</v>
      </c>
    </row>
    <row r="1863" spans="1:5" x14ac:dyDescent="0.3">
      <c r="A1863" t="s">
        <v>1248</v>
      </c>
      <c r="B1863" t="s">
        <v>755</v>
      </c>
      <c r="C1863" t="str">
        <f t="shared" si="58"/>
        <v>make</v>
      </c>
      <c r="D1863" t="str">
        <f t="shared" si="59"/>
        <v>oceanyachts</v>
      </c>
      <c r="E1863" t="s">
        <v>1257</v>
      </c>
    </row>
    <row r="1864" spans="1:5" x14ac:dyDescent="0.3">
      <c r="A1864" t="s">
        <v>1248</v>
      </c>
      <c r="B1864" t="s">
        <v>756</v>
      </c>
      <c r="C1864" t="str">
        <f t="shared" si="58"/>
        <v>make</v>
      </c>
      <c r="D1864" t="str">
        <f t="shared" si="59"/>
        <v>oday</v>
      </c>
      <c r="E1864" t="s">
        <v>1257</v>
      </c>
    </row>
    <row r="1865" spans="1:5" x14ac:dyDescent="0.3">
      <c r="A1865" t="s">
        <v>1248</v>
      </c>
      <c r="B1865" t="s">
        <v>757</v>
      </c>
      <c r="C1865" t="str">
        <f t="shared" si="58"/>
        <v>make</v>
      </c>
      <c r="D1865" t="str">
        <f t="shared" si="59"/>
        <v>odyssey</v>
      </c>
      <c r="E1865" t="s">
        <v>1257</v>
      </c>
    </row>
    <row r="1866" spans="1:5" x14ac:dyDescent="0.3">
      <c r="A1866" t="s">
        <v>1248</v>
      </c>
      <c r="B1866" t="s">
        <v>758</v>
      </c>
      <c r="C1866" t="str">
        <f t="shared" si="58"/>
        <v>make</v>
      </c>
      <c r="D1866" t="str">
        <f t="shared" si="59"/>
        <v>offshore</v>
      </c>
      <c r="E1866" t="s">
        <v>1257</v>
      </c>
    </row>
    <row r="1867" spans="1:5" x14ac:dyDescent="0.3">
      <c r="A1867" t="s">
        <v>1248</v>
      </c>
      <c r="B1867" t="s">
        <v>759</v>
      </c>
      <c r="C1867" t="str">
        <f t="shared" si="58"/>
        <v>make</v>
      </c>
      <c r="D1867" t="str">
        <f t="shared" si="59"/>
        <v>Omega</v>
      </c>
      <c r="E1867" t="s">
        <v>1257</v>
      </c>
    </row>
    <row r="1868" spans="1:5" x14ac:dyDescent="0.3">
      <c r="A1868" t="s">
        <v>1248</v>
      </c>
      <c r="B1868" t="s">
        <v>760</v>
      </c>
      <c r="C1868" t="str">
        <f t="shared" si="58"/>
        <v>make</v>
      </c>
      <c r="D1868" t="str">
        <f t="shared" si="59"/>
        <v>onslowbay</v>
      </c>
      <c r="E1868" t="s">
        <v>1257</v>
      </c>
    </row>
    <row r="1869" spans="1:5" x14ac:dyDescent="0.3">
      <c r="A1869" t="s">
        <v>1248</v>
      </c>
      <c r="B1869" t="s">
        <v>761</v>
      </c>
      <c r="C1869" t="str">
        <f t="shared" si="58"/>
        <v>make</v>
      </c>
      <c r="D1869" t="str">
        <f t="shared" si="59"/>
        <v>osprey</v>
      </c>
      <c r="E1869" t="s">
        <v>1257</v>
      </c>
    </row>
    <row r="1870" spans="1:5" x14ac:dyDescent="0.3">
      <c r="A1870" t="s">
        <v>1248</v>
      </c>
      <c r="B1870" t="s">
        <v>762</v>
      </c>
      <c r="C1870" t="str">
        <f t="shared" si="58"/>
        <v>make</v>
      </c>
      <c r="D1870" t="str">
        <f t="shared" si="59"/>
        <v>otam</v>
      </c>
      <c r="E1870" t="s">
        <v>1257</v>
      </c>
    </row>
    <row r="1871" spans="1:5" x14ac:dyDescent="0.3">
      <c r="A1871" t="s">
        <v>1248</v>
      </c>
      <c r="B1871" t="s">
        <v>763</v>
      </c>
      <c r="C1871" t="str">
        <f t="shared" si="58"/>
        <v>make</v>
      </c>
      <c r="D1871" t="str">
        <f t="shared" si="59"/>
        <v>outerlimits</v>
      </c>
      <c r="E1871" t="s">
        <v>1257</v>
      </c>
    </row>
    <row r="1872" spans="1:5" x14ac:dyDescent="0.3">
      <c r="A1872" t="s">
        <v>1248</v>
      </c>
      <c r="B1872" t="s">
        <v>764</v>
      </c>
      <c r="C1872" t="str">
        <f t="shared" si="58"/>
        <v>make</v>
      </c>
      <c r="D1872" t="str">
        <f t="shared" si="59"/>
        <v>outerreef</v>
      </c>
      <c r="E1872" t="s">
        <v>1257</v>
      </c>
    </row>
    <row r="1873" spans="1:5" x14ac:dyDescent="0.3">
      <c r="A1873" t="s">
        <v>1248</v>
      </c>
      <c r="B1873" t="s">
        <v>765</v>
      </c>
      <c r="C1873" t="str">
        <f t="shared" si="58"/>
        <v>make</v>
      </c>
      <c r="D1873" t="str">
        <f t="shared" si="59"/>
        <v>outisland</v>
      </c>
      <c r="E1873" t="s">
        <v>1257</v>
      </c>
    </row>
    <row r="1874" spans="1:5" x14ac:dyDescent="0.3">
      <c r="A1874" t="s">
        <v>1248</v>
      </c>
      <c r="B1874" t="s">
        <v>766</v>
      </c>
      <c r="C1874" t="str">
        <f t="shared" si="58"/>
        <v>make</v>
      </c>
      <c r="D1874" t="str">
        <f t="shared" si="59"/>
        <v>outremer</v>
      </c>
      <c r="E1874" t="s">
        <v>1257</v>
      </c>
    </row>
    <row r="1875" spans="1:5" x14ac:dyDescent="0.3">
      <c r="A1875" t="s">
        <v>1248</v>
      </c>
      <c r="B1875" t="s">
        <v>767</v>
      </c>
      <c r="C1875" t="str">
        <f t="shared" si="58"/>
        <v>make</v>
      </c>
      <c r="D1875" t="str">
        <f t="shared" si="59"/>
        <v>ovation</v>
      </c>
      <c r="E1875" t="s">
        <v>1257</v>
      </c>
    </row>
    <row r="1876" spans="1:5" x14ac:dyDescent="0.3">
      <c r="A1876" t="s">
        <v>1248</v>
      </c>
      <c r="B1876" t="s">
        <v>768</v>
      </c>
      <c r="C1876" t="str">
        <f t="shared" si="58"/>
        <v>make</v>
      </c>
      <c r="D1876" t="str">
        <f t="shared" si="59"/>
        <v>overmarine</v>
      </c>
      <c r="E1876" t="s">
        <v>1257</v>
      </c>
    </row>
    <row r="1877" spans="1:5" x14ac:dyDescent="0.3">
      <c r="A1877" t="s">
        <v>1248</v>
      </c>
      <c r="B1877" t="s">
        <v>769</v>
      </c>
      <c r="C1877" t="str">
        <f t="shared" si="58"/>
        <v>make</v>
      </c>
      <c r="D1877" t="str">
        <f t="shared" si="59"/>
        <v>oyster</v>
      </c>
      <c r="E1877" t="s">
        <v>1257</v>
      </c>
    </row>
    <row r="1878" spans="1:5" x14ac:dyDescent="0.3">
      <c r="A1878" t="s">
        <v>1248</v>
      </c>
      <c r="B1878" t="s">
        <v>770</v>
      </c>
      <c r="C1878" t="str">
        <f t="shared" si="58"/>
        <v>make</v>
      </c>
      <c r="D1878" t="str">
        <f t="shared" si="59"/>
        <v>pacemaker</v>
      </c>
      <c r="E1878" t="s">
        <v>1257</v>
      </c>
    </row>
    <row r="1879" spans="1:5" x14ac:dyDescent="0.3">
      <c r="A1879" t="s">
        <v>1248</v>
      </c>
      <c r="B1879" t="s">
        <v>771</v>
      </c>
      <c r="C1879" t="str">
        <f t="shared" si="58"/>
        <v>make</v>
      </c>
      <c r="D1879" t="str">
        <f t="shared" si="59"/>
        <v>pacific</v>
      </c>
      <c r="E1879" t="s">
        <v>1257</v>
      </c>
    </row>
    <row r="1880" spans="1:5" x14ac:dyDescent="0.3">
      <c r="A1880" t="s">
        <v>1248</v>
      </c>
      <c r="B1880" t="s">
        <v>772</v>
      </c>
      <c r="C1880" t="str">
        <f t="shared" si="58"/>
        <v>make</v>
      </c>
      <c r="D1880" t="str">
        <f t="shared" si="59"/>
        <v>pacifica</v>
      </c>
      <c r="E1880" t="s">
        <v>1257</v>
      </c>
    </row>
    <row r="1881" spans="1:5" x14ac:dyDescent="0.3">
      <c r="A1881" t="s">
        <v>1248</v>
      </c>
      <c r="B1881" t="s">
        <v>773</v>
      </c>
      <c r="C1881" t="str">
        <f t="shared" si="58"/>
        <v>make</v>
      </c>
      <c r="D1881" t="str">
        <f t="shared" si="59"/>
        <v>PacificMariner</v>
      </c>
      <c r="E1881" t="s">
        <v>1257</v>
      </c>
    </row>
    <row r="1882" spans="1:5" x14ac:dyDescent="0.3">
      <c r="A1882" t="s">
        <v>1248</v>
      </c>
      <c r="B1882" t="s">
        <v>774</v>
      </c>
      <c r="C1882" t="str">
        <f t="shared" si="58"/>
        <v>make</v>
      </c>
      <c r="D1882" t="str">
        <f t="shared" si="59"/>
        <v>pacificseacraft</v>
      </c>
      <c r="E1882" t="s">
        <v>1257</v>
      </c>
    </row>
    <row r="1883" spans="1:5" x14ac:dyDescent="0.3">
      <c r="A1883" t="s">
        <v>1248</v>
      </c>
      <c r="B1883" t="s">
        <v>775</v>
      </c>
      <c r="C1883" t="str">
        <f t="shared" si="58"/>
        <v>make</v>
      </c>
      <c r="D1883" t="str">
        <f t="shared" si="59"/>
        <v>palmbeach</v>
      </c>
      <c r="E1883" t="s">
        <v>1257</v>
      </c>
    </row>
    <row r="1884" spans="1:5" x14ac:dyDescent="0.3">
      <c r="A1884" t="s">
        <v>1248</v>
      </c>
      <c r="B1884" t="s">
        <v>776</v>
      </c>
      <c r="C1884" t="str">
        <f t="shared" si="58"/>
        <v>make</v>
      </c>
      <c r="D1884" t="str">
        <f t="shared" si="59"/>
        <v>palmbeachboats</v>
      </c>
      <c r="E1884" t="s">
        <v>1257</v>
      </c>
    </row>
    <row r="1885" spans="1:5" x14ac:dyDescent="0.3">
      <c r="A1885" t="s">
        <v>1248</v>
      </c>
      <c r="B1885" t="s">
        <v>777</v>
      </c>
      <c r="C1885" t="str">
        <f t="shared" si="58"/>
        <v>make</v>
      </c>
      <c r="D1885" t="str">
        <f t="shared" si="59"/>
        <v>palmbeachpontoons</v>
      </c>
      <c r="E1885" t="s">
        <v>1257</v>
      </c>
    </row>
    <row r="1886" spans="1:5" x14ac:dyDescent="0.3">
      <c r="A1886" t="s">
        <v>1248</v>
      </c>
      <c r="B1886" t="s">
        <v>778</v>
      </c>
      <c r="C1886" t="str">
        <f t="shared" si="58"/>
        <v>make</v>
      </c>
      <c r="D1886" t="str">
        <f t="shared" si="59"/>
        <v>palmerjohnson</v>
      </c>
      <c r="E1886" t="s">
        <v>1257</v>
      </c>
    </row>
    <row r="1887" spans="1:5" x14ac:dyDescent="0.3">
      <c r="A1887" t="s">
        <v>1248</v>
      </c>
      <c r="B1887" t="s">
        <v>779</v>
      </c>
      <c r="C1887" t="str">
        <f t="shared" si="58"/>
        <v>make</v>
      </c>
      <c r="D1887" t="str">
        <f t="shared" si="59"/>
        <v>palmetto</v>
      </c>
      <c r="E1887" t="s">
        <v>1257</v>
      </c>
    </row>
    <row r="1888" spans="1:5" x14ac:dyDescent="0.3">
      <c r="A1888" t="s">
        <v>1248</v>
      </c>
      <c r="B1888" t="s">
        <v>780</v>
      </c>
      <c r="C1888" t="str">
        <f t="shared" si="58"/>
        <v>make</v>
      </c>
      <c r="D1888" t="str">
        <f t="shared" si="59"/>
        <v>panga</v>
      </c>
      <c r="E1888" t="s">
        <v>1257</v>
      </c>
    </row>
    <row r="1889" spans="1:5" x14ac:dyDescent="0.3">
      <c r="A1889" t="s">
        <v>1248</v>
      </c>
      <c r="B1889" t="s">
        <v>781</v>
      </c>
      <c r="C1889" t="str">
        <f t="shared" si="58"/>
        <v>make</v>
      </c>
      <c r="D1889" t="str">
        <f t="shared" si="59"/>
        <v>pantera</v>
      </c>
      <c r="E1889" t="s">
        <v>1257</v>
      </c>
    </row>
    <row r="1890" spans="1:5" x14ac:dyDescent="0.3">
      <c r="A1890" t="s">
        <v>1248</v>
      </c>
      <c r="B1890" t="s">
        <v>782</v>
      </c>
      <c r="C1890" t="str">
        <f t="shared" si="58"/>
        <v>make</v>
      </c>
      <c r="D1890" t="str">
        <f t="shared" si="59"/>
        <v>parker</v>
      </c>
      <c r="E1890" t="s">
        <v>1257</v>
      </c>
    </row>
    <row r="1891" spans="1:5" x14ac:dyDescent="0.3">
      <c r="A1891" t="s">
        <v>1248</v>
      </c>
      <c r="B1891" t="s">
        <v>783</v>
      </c>
      <c r="C1891" t="str">
        <f t="shared" si="58"/>
        <v>make</v>
      </c>
      <c r="D1891" t="str">
        <f t="shared" si="59"/>
        <v>partikraft</v>
      </c>
      <c r="E1891" t="s">
        <v>1257</v>
      </c>
    </row>
    <row r="1892" spans="1:5" x14ac:dyDescent="0.3">
      <c r="A1892" t="s">
        <v>1248</v>
      </c>
      <c r="B1892" t="s">
        <v>784</v>
      </c>
      <c r="C1892" t="str">
        <f t="shared" si="58"/>
        <v>make</v>
      </c>
      <c r="D1892" t="str">
        <f t="shared" si="59"/>
        <v>passport</v>
      </c>
      <c r="E1892" t="s">
        <v>1257</v>
      </c>
    </row>
    <row r="1893" spans="1:5" x14ac:dyDescent="0.3">
      <c r="A1893" t="s">
        <v>1248</v>
      </c>
      <c r="B1893" t="s">
        <v>785</v>
      </c>
      <c r="C1893" t="str">
        <f t="shared" si="58"/>
        <v>make</v>
      </c>
      <c r="D1893" t="str">
        <f t="shared" si="59"/>
        <v>pathfinder</v>
      </c>
      <c r="E1893" t="s">
        <v>1257</v>
      </c>
    </row>
    <row r="1894" spans="1:5" x14ac:dyDescent="0.3">
      <c r="A1894" t="s">
        <v>1248</v>
      </c>
      <c r="B1894" t="s">
        <v>786</v>
      </c>
      <c r="C1894" t="str">
        <f t="shared" si="58"/>
        <v>make</v>
      </c>
      <c r="D1894" t="str">
        <f t="shared" si="59"/>
        <v>paulmann</v>
      </c>
      <c r="E1894" t="s">
        <v>1257</v>
      </c>
    </row>
    <row r="1895" spans="1:5" x14ac:dyDescent="0.3">
      <c r="A1895" t="s">
        <v>1248</v>
      </c>
      <c r="B1895" t="s">
        <v>787</v>
      </c>
      <c r="C1895" t="str">
        <f t="shared" si="58"/>
        <v>make</v>
      </c>
      <c r="D1895" t="str">
        <f t="shared" si="59"/>
        <v>pdq</v>
      </c>
      <c r="E1895" t="s">
        <v>1257</v>
      </c>
    </row>
    <row r="1896" spans="1:5" x14ac:dyDescent="0.3">
      <c r="A1896" t="s">
        <v>1248</v>
      </c>
      <c r="B1896" t="s">
        <v>788</v>
      </c>
      <c r="C1896" t="str">
        <f t="shared" si="58"/>
        <v>make</v>
      </c>
      <c r="D1896" t="str">
        <f t="shared" si="59"/>
        <v>Pearson</v>
      </c>
      <c r="E1896" t="s">
        <v>1257</v>
      </c>
    </row>
    <row r="1897" spans="1:5" x14ac:dyDescent="0.3">
      <c r="A1897" t="s">
        <v>1248</v>
      </c>
      <c r="B1897" t="s">
        <v>789</v>
      </c>
      <c r="C1897" t="str">
        <f t="shared" si="58"/>
        <v>make</v>
      </c>
      <c r="D1897" t="str">
        <f t="shared" si="59"/>
        <v>pelican</v>
      </c>
      <c r="E1897" t="s">
        <v>1257</v>
      </c>
    </row>
    <row r="1898" spans="1:5" x14ac:dyDescent="0.3">
      <c r="A1898" t="s">
        <v>1248</v>
      </c>
      <c r="B1898" t="s">
        <v>790</v>
      </c>
      <c r="C1898" t="str">
        <f t="shared" si="58"/>
        <v>make</v>
      </c>
      <c r="D1898" t="str">
        <f t="shared" si="59"/>
        <v>performancecat</v>
      </c>
      <c r="E1898" t="s">
        <v>1257</v>
      </c>
    </row>
    <row r="1899" spans="1:5" x14ac:dyDescent="0.3">
      <c r="A1899" t="s">
        <v>1248</v>
      </c>
      <c r="B1899" t="s">
        <v>791</v>
      </c>
      <c r="C1899" t="str">
        <f t="shared" si="58"/>
        <v>make</v>
      </c>
      <c r="D1899" t="str">
        <f t="shared" si="59"/>
        <v>pershing</v>
      </c>
      <c r="E1899" t="s">
        <v>1257</v>
      </c>
    </row>
    <row r="1900" spans="1:5" x14ac:dyDescent="0.3">
      <c r="A1900" t="s">
        <v>1248</v>
      </c>
      <c r="B1900" t="s">
        <v>792</v>
      </c>
      <c r="C1900" t="str">
        <f t="shared" si="58"/>
        <v>make</v>
      </c>
      <c r="D1900" t="str">
        <f t="shared" si="59"/>
        <v>phoenix</v>
      </c>
      <c r="E1900" t="s">
        <v>1257</v>
      </c>
    </row>
    <row r="1901" spans="1:5" x14ac:dyDescent="0.3">
      <c r="A1901" t="s">
        <v>1248</v>
      </c>
      <c r="B1901" t="s">
        <v>793</v>
      </c>
      <c r="C1901" t="str">
        <f t="shared" si="58"/>
        <v>make</v>
      </c>
      <c r="D1901" t="str">
        <f t="shared" si="59"/>
        <v>picchiotti</v>
      </c>
      <c r="E1901" t="s">
        <v>1257</v>
      </c>
    </row>
    <row r="1902" spans="1:5" x14ac:dyDescent="0.3">
      <c r="A1902" t="s">
        <v>1248</v>
      </c>
      <c r="B1902" t="s">
        <v>794</v>
      </c>
      <c r="C1902" t="str">
        <f t="shared" si="58"/>
        <v>make</v>
      </c>
      <c r="D1902" t="str">
        <f t="shared" si="59"/>
        <v>pioneer</v>
      </c>
      <c r="E1902" t="s">
        <v>1257</v>
      </c>
    </row>
    <row r="1903" spans="1:5" x14ac:dyDescent="0.3">
      <c r="A1903" t="s">
        <v>1248</v>
      </c>
      <c r="B1903" t="s">
        <v>795</v>
      </c>
      <c r="C1903" t="str">
        <f t="shared" si="58"/>
        <v>make</v>
      </c>
      <c r="D1903" t="str">
        <f t="shared" si="59"/>
        <v>pirelli</v>
      </c>
      <c r="E1903" t="s">
        <v>1257</v>
      </c>
    </row>
    <row r="1904" spans="1:5" x14ac:dyDescent="0.3">
      <c r="A1904" t="s">
        <v>1248</v>
      </c>
      <c r="B1904" t="s">
        <v>796</v>
      </c>
      <c r="C1904" t="str">
        <f t="shared" si="58"/>
        <v>make</v>
      </c>
      <c r="D1904" t="str">
        <f t="shared" si="59"/>
        <v>playcraft</v>
      </c>
      <c r="E1904" t="s">
        <v>1257</v>
      </c>
    </row>
    <row r="1905" spans="1:5" x14ac:dyDescent="0.3">
      <c r="A1905" t="s">
        <v>1248</v>
      </c>
      <c r="B1905" t="s">
        <v>797</v>
      </c>
      <c r="C1905" t="str">
        <f t="shared" si="58"/>
        <v>make</v>
      </c>
      <c r="D1905" t="str">
        <f t="shared" si="59"/>
        <v>pluckebaum</v>
      </c>
      <c r="E1905" t="s">
        <v>1257</v>
      </c>
    </row>
    <row r="1906" spans="1:5" x14ac:dyDescent="0.3">
      <c r="A1906" t="s">
        <v>1248</v>
      </c>
      <c r="B1906" t="s">
        <v>798</v>
      </c>
      <c r="C1906" t="str">
        <f t="shared" si="58"/>
        <v>make</v>
      </c>
      <c r="D1906" t="str">
        <f t="shared" si="59"/>
        <v>polar</v>
      </c>
      <c r="E1906" t="s">
        <v>1257</v>
      </c>
    </row>
    <row r="1907" spans="1:5" x14ac:dyDescent="0.3">
      <c r="A1907" t="s">
        <v>1248</v>
      </c>
      <c r="B1907" t="s">
        <v>799</v>
      </c>
      <c r="C1907" t="str">
        <f t="shared" si="58"/>
        <v>make</v>
      </c>
      <c r="D1907" t="str">
        <f t="shared" si="59"/>
        <v>polarboats</v>
      </c>
      <c r="E1907" t="s">
        <v>1257</v>
      </c>
    </row>
    <row r="1908" spans="1:5" x14ac:dyDescent="0.3">
      <c r="A1908" t="s">
        <v>1248</v>
      </c>
      <c r="B1908" t="s">
        <v>800</v>
      </c>
      <c r="C1908" t="str">
        <f t="shared" si="58"/>
        <v>make</v>
      </c>
      <c r="D1908" t="str">
        <f t="shared" si="59"/>
        <v>polaris</v>
      </c>
      <c r="E1908" t="s">
        <v>1257</v>
      </c>
    </row>
    <row r="1909" spans="1:5" x14ac:dyDescent="0.3">
      <c r="A1909" t="s">
        <v>1248</v>
      </c>
      <c r="B1909" t="s">
        <v>801</v>
      </c>
      <c r="C1909" t="str">
        <f t="shared" si="58"/>
        <v>make</v>
      </c>
      <c r="D1909" t="str">
        <f t="shared" si="59"/>
        <v>polarkraft</v>
      </c>
      <c r="E1909" t="s">
        <v>1257</v>
      </c>
    </row>
    <row r="1910" spans="1:5" x14ac:dyDescent="0.3">
      <c r="A1910" t="s">
        <v>1248</v>
      </c>
      <c r="B1910" t="s">
        <v>802</v>
      </c>
      <c r="C1910" t="str">
        <f t="shared" si="58"/>
        <v>make</v>
      </c>
      <c r="D1910" t="str">
        <f t="shared" si="59"/>
        <v>pondking</v>
      </c>
      <c r="E1910" t="s">
        <v>1257</v>
      </c>
    </row>
    <row r="1911" spans="1:5" x14ac:dyDescent="0.3">
      <c r="A1911" t="s">
        <v>1248</v>
      </c>
      <c r="B1911" t="s">
        <v>803</v>
      </c>
      <c r="C1911" t="str">
        <f t="shared" si="58"/>
        <v>make</v>
      </c>
      <c r="D1911" t="str">
        <f t="shared" si="59"/>
        <v>posillipo</v>
      </c>
      <c r="E1911" t="s">
        <v>1257</v>
      </c>
    </row>
    <row r="1912" spans="1:5" x14ac:dyDescent="0.3">
      <c r="A1912" t="s">
        <v>1248</v>
      </c>
      <c r="B1912" t="s">
        <v>804</v>
      </c>
      <c r="C1912" t="str">
        <f t="shared" si="58"/>
        <v>make</v>
      </c>
      <c r="D1912" t="str">
        <f t="shared" si="59"/>
        <v>post</v>
      </c>
      <c r="E1912" t="s">
        <v>1257</v>
      </c>
    </row>
    <row r="1913" spans="1:5" x14ac:dyDescent="0.3">
      <c r="A1913" t="s">
        <v>1248</v>
      </c>
      <c r="B1913" t="s">
        <v>805</v>
      </c>
      <c r="C1913" t="str">
        <f t="shared" si="58"/>
        <v>make</v>
      </c>
      <c r="D1913" t="str">
        <f t="shared" si="59"/>
        <v>powerplay</v>
      </c>
      <c r="E1913" t="s">
        <v>1257</v>
      </c>
    </row>
    <row r="1914" spans="1:5" x14ac:dyDescent="0.3">
      <c r="A1914" t="s">
        <v>1248</v>
      </c>
      <c r="B1914" t="s">
        <v>806</v>
      </c>
      <c r="C1914" t="str">
        <f t="shared" si="58"/>
        <v>make</v>
      </c>
      <c r="D1914" t="str">
        <f t="shared" si="59"/>
        <v>powerquest</v>
      </c>
      <c r="E1914" t="s">
        <v>1257</v>
      </c>
    </row>
    <row r="1915" spans="1:5" x14ac:dyDescent="0.3">
      <c r="A1915" t="s">
        <v>1248</v>
      </c>
      <c r="B1915" t="s">
        <v>807</v>
      </c>
      <c r="C1915" t="str">
        <f t="shared" si="58"/>
        <v>make</v>
      </c>
      <c r="D1915" t="str">
        <f t="shared" si="59"/>
        <v>prairie</v>
      </c>
      <c r="E1915" t="s">
        <v>1257</v>
      </c>
    </row>
    <row r="1916" spans="1:5" x14ac:dyDescent="0.3">
      <c r="A1916" t="s">
        <v>1248</v>
      </c>
      <c r="B1916" t="s">
        <v>808</v>
      </c>
      <c r="C1916" t="str">
        <f t="shared" si="58"/>
        <v>make</v>
      </c>
      <c r="D1916" t="str">
        <f t="shared" si="59"/>
        <v>predator</v>
      </c>
      <c r="E1916" t="s">
        <v>1257</v>
      </c>
    </row>
    <row r="1917" spans="1:5" x14ac:dyDescent="0.3">
      <c r="A1917" t="s">
        <v>1248</v>
      </c>
      <c r="B1917" t="s">
        <v>809</v>
      </c>
      <c r="C1917" t="str">
        <f t="shared" si="58"/>
        <v>make</v>
      </c>
      <c r="D1917" t="str">
        <f t="shared" si="59"/>
        <v>premier</v>
      </c>
      <c r="E1917" t="s">
        <v>1257</v>
      </c>
    </row>
    <row r="1918" spans="1:5" x14ac:dyDescent="0.3">
      <c r="A1918" t="s">
        <v>1248</v>
      </c>
      <c r="B1918" t="s">
        <v>810</v>
      </c>
      <c r="C1918" t="str">
        <f t="shared" si="58"/>
        <v>make</v>
      </c>
      <c r="D1918" t="str">
        <f t="shared" si="59"/>
        <v>premierboats</v>
      </c>
      <c r="E1918" t="s">
        <v>1257</v>
      </c>
    </row>
    <row r="1919" spans="1:5" x14ac:dyDescent="0.3">
      <c r="A1919" t="s">
        <v>1248</v>
      </c>
      <c r="B1919" t="s">
        <v>811</v>
      </c>
      <c r="C1919" t="str">
        <f t="shared" si="58"/>
        <v>make</v>
      </c>
      <c r="D1919" t="str">
        <f t="shared" si="59"/>
        <v>premiermarine</v>
      </c>
      <c r="E1919" t="s">
        <v>1257</v>
      </c>
    </row>
    <row r="1920" spans="1:5" x14ac:dyDescent="0.3">
      <c r="A1920" t="s">
        <v>1248</v>
      </c>
      <c r="B1920" t="s">
        <v>812</v>
      </c>
      <c r="C1920" t="str">
        <f t="shared" si="58"/>
        <v>make</v>
      </c>
      <c r="D1920" t="str">
        <f t="shared" si="59"/>
        <v>premierpontoon</v>
      </c>
      <c r="E1920" t="s">
        <v>1257</v>
      </c>
    </row>
    <row r="1921" spans="1:5" x14ac:dyDescent="0.3">
      <c r="A1921" t="s">
        <v>1248</v>
      </c>
      <c r="B1921" t="s">
        <v>813</v>
      </c>
      <c r="C1921" t="str">
        <f t="shared" si="58"/>
        <v>make</v>
      </c>
      <c r="D1921" t="str">
        <f t="shared" si="59"/>
        <v>president</v>
      </c>
      <c r="E1921" t="s">
        <v>1257</v>
      </c>
    </row>
    <row r="1922" spans="1:5" x14ac:dyDescent="0.3">
      <c r="A1922" t="s">
        <v>1248</v>
      </c>
      <c r="B1922" t="s">
        <v>814</v>
      </c>
      <c r="C1922" t="str">
        <f t="shared" si="58"/>
        <v>make</v>
      </c>
      <c r="D1922" t="str">
        <f t="shared" si="59"/>
        <v>prestige</v>
      </c>
      <c r="E1922" t="s">
        <v>1257</v>
      </c>
    </row>
    <row r="1923" spans="1:5" x14ac:dyDescent="0.3">
      <c r="A1923" t="s">
        <v>1248</v>
      </c>
      <c r="B1923" t="s">
        <v>815</v>
      </c>
      <c r="C1923" t="str">
        <f t="shared" ref="C1923:C1986" si="60">MID(B1923,1,FIND("=",B1923)-1)</f>
        <v>make</v>
      </c>
      <c r="D1923" t="str">
        <f t="shared" ref="D1923:D1986" si="61">MID(B1923,FIND("=",B1923)+1,LEN(B1923))</f>
        <v>princecraft</v>
      </c>
      <c r="E1923" t="s">
        <v>1257</v>
      </c>
    </row>
    <row r="1924" spans="1:5" x14ac:dyDescent="0.3">
      <c r="A1924" t="s">
        <v>1248</v>
      </c>
      <c r="B1924" t="s">
        <v>816</v>
      </c>
      <c r="C1924" t="str">
        <f t="shared" si="60"/>
        <v>make</v>
      </c>
      <c r="D1924" t="str">
        <f t="shared" si="61"/>
        <v>princess</v>
      </c>
      <c r="E1924" t="s">
        <v>1257</v>
      </c>
    </row>
    <row r="1925" spans="1:5" x14ac:dyDescent="0.3">
      <c r="A1925" t="s">
        <v>1248</v>
      </c>
      <c r="B1925" t="s">
        <v>817</v>
      </c>
      <c r="C1925" t="str">
        <f t="shared" si="60"/>
        <v>make</v>
      </c>
      <c r="D1925" t="str">
        <f t="shared" si="61"/>
        <v>privateer</v>
      </c>
      <c r="E1925" t="s">
        <v>1257</v>
      </c>
    </row>
    <row r="1926" spans="1:5" x14ac:dyDescent="0.3">
      <c r="A1926" t="s">
        <v>1248</v>
      </c>
      <c r="B1926" t="s">
        <v>818</v>
      </c>
      <c r="C1926" t="str">
        <f t="shared" si="60"/>
        <v>make</v>
      </c>
      <c r="D1926" t="str">
        <f t="shared" si="61"/>
        <v>Privilege</v>
      </c>
      <c r="E1926" t="s">
        <v>1257</v>
      </c>
    </row>
    <row r="1927" spans="1:5" x14ac:dyDescent="0.3">
      <c r="A1927" t="s">
        <v>1248</v>
      </c>
      <c r="B1927" t="s">
        <v>819</v>
      </c>
      <c r="C1927" t="str">
        <f t="shared" si="60"/>
        <v>make</v>
      </c>
      <c r="D1927" t="str">
        <f t="shared" si="61"/>
        <v>procraft</v>
      </c>
      <c r="E1927" t="s">
        <v>1257</v>
      </c>
    </row>
    <row r="1928" spans="1:5" x14ac:dyDescent="0.3">
      <c r="A1928" t="s">
        <v>1248</v>
      </c>
      <c r="B1928" t="s">
        <v>820</v>
      </c>
      <c r="C1928" t="str">
        <f t="shared" si="60"/>
        <v>make</v>
      </c>
      <c r="D1928" t="str">
        <f t="shared" si="61"/>
        <v>progator</v>
      </c>
      <c r="E1928" t="s">
        <v>1257</v>
      </c>
    </row>
    <row r="1929" spans="1:5" x14ac:dyDescent="0.3">
      <c r="A1929" t="s">
        <v>1248</v>
      </c>
      <c r="B1929" t="s">
        <v>821</v>
      </c>
      <c r="C1929" t="str">
        <f t="shared" si="60"/>
        <v>make</v>
      </c>
      <c r="D1929" t="str">
        <f t="shared" si="61"/>
        <v>prokat</v>
      </c>
      <c r="E1929" t="s">
        <v>1257</v>
      </c>
    </row>
    <row r="1930" spans="1:5" x14ac:dyDescent="0.3">
      <c r="A1930" t="s">
        <v>1248</v>
      </c>
      <c r="B1930" t="s">
        <v>822</v>
      </c>
      <c r="C1930" t="str">
        <f t="shared" si="60"/>
        <v>make</v>
      </c>
      <c r="D1930" t="str">
        <f t="shared" si="61"/>
        <v>proline</v>
      </c>
      <c r="E1930" t="s">
        <v>1257</v>
      </c>
    </row>
    <row r="1931" spans="1:5" x14ac:dyDescent="0.3">
      <c r="A1931" t="s">
        <v>1248</v>
      </c>
      <c r="B1931" t="s">
        <v>823</v>
      </c>
      <c r="C1931" t="str">
        <f t="shared" si="60"/>
        <v>make</v>
      </c>
      <c r="D1931" t="str">
        <f t="shared" si="61"/>
        <v>prosports</v>
      </c>
      <c r="E1931" t="s">
        <v>1257</v>
      </c>
    </row>
    <row r="1932" spans="1:5" x14ac:dyDescent="0.3">
      <c r="A1932" t="s">
        <v>1248</v>
      </c>
      <c r="B1932" t="s">
        <v>824</v>
      </c>
      <c r="C1932" t="str">
        <f t="shared" si="60"/>
        <v>make</v>
      </c>
      <c r="D1932" t="str">
        <f t="shared" si="61"/>
        <v>protector</v>
      </c>
      <c r="E1932" t="s">
        <v>1257</v>
      </c>
    </row>
    <row r="1933" spans="1:5" x14ac:dyDescent="0.3">
      <c r="A1933" t="s">
        <v>1248</v>
      </c>
      <c r="B1933" t="s">
        <v>825</v>
      </c>
      <c r="C1933" t="str">
        <f t="shared" si="60"/>
        <v>make</v>
      </c>
      <c r="D1933" t="str">
        <f t="shared" si="61"/>
        <v>prout</v>
      </c>
      <c r="E1933" t="s">
        <v>1257</v>
      </c>
    </row>
    <row r="1934" spans="1:5" x14ac:dyDescent="0.3">
      <c r="A1934" t="s">
        <v>1248</v>
      </c>
      <c r="B1934" t="s">
        <v>826</v>
      </c>
      <c r="C1934" t="str">
        <f t="shared" si="60"/>
        <v>make</v>
      </c>
      <c r="D1934" t="str">
        <f t="shared" si="61"/>
        <v>Prowler</v>
      </c>
      <c r="E1934" t="s">
        <v>1257</v>
      </c>
    </row>
    <row r="1935" spans="1:5" x14ac:dyDescent="0.3">
      <c r="A1935" t="s">
        <v>1248</v>
      </c>
      <c r="B1935" t="s">
        <v>827</v>
      </c>
      <c r="C1935" t="str">
        <f t="shared" si="60"/>
        <v>make</v>
      </c>
      <c r="D1935" t="str">
        <f t="shared" si="61"/>
        <v>pursuit</v>
      </c>
      <c r="E1935" t="s">
        <v>1257</v>
      </c>
    </row>
    <row r="1936" spans="1:5" x14ac:dyDescent="0.3">
      <c r="A1936" t="s">
        <v>1248</v>
      </c>
      <c r="B1936" t="s">
        <v>828</v>
      </c>
      <c r="C1936" t="str">
        <f t="shared" si="60"/>
        <v>make</v>
      </c>
      <c r="D1936" t="str">
        <f t="shared" si="61"/>
        <v>pursuitboats</v>
      </c>
      <c r="E1936" t="s">
        <v>1257</v>
      </c>
    </row>
    <row r="1937" spans="1:5" x14ac:dyDescent="0.3">
      <c r="A1937" t="s">
        <v>1248</v>
      </c>
      <c r="B1937" t="s">
        <v>829</v>
      </c>
      <c r="C1937" t="str">
        <f t="shared" si="60"/>
        <v>make</v>
      </c>
      <c r="D1937" t="str">
        <f t="shared" si="61"/>
        <v>queenship</v>
      </c>
      <c r="E1937" t="s">
        <v>1257</v>
      </c>
    </row>
    <row r="1938" spans="1:5" x14ac:dyDescent="0.3">
      <c r="A1938" t="s">
        <v>1248</v>
      </c>
      <c r="B1938" t="s">
        <v>830</v>
      </c>
      <c r="C1938" t="str">
        <f t="shared" si="60"/>
        <v>make</v>
      </c>
      <c r="D1938" t="str">
        <f t="shared" si="61"/>
        <v>quest</v>
      </c>
      <c r="E1938" t="s">
        <v>1257</v>
      </c>
    </row>
    <row r="1939" spans="1:5" x14ac:dyDescent="0.3">
      <c r="A1939" t="s">
        <v>1248</v>
      </c>
      <c r="B1939" t="s">
        <v>831</v>
      </c>
      <c r="C1939" t="str">
        <f t="shared" si="60"/>
        <v>make</v>
      </c>
      <c r="D1939" t="str">
        <f t="shared" si="61"/>
        <v>quicksilver</v>
      </c>
      <c r="E1939" t="s">
        <v>1257</v>
      </c>
    </row>
    <row r="1940" spans="1:5" x14ac:dyDescent="0.3">
      <c r="A1940" t="s">
        <v>1248</v>
      </c>
      <c r="B1940" t="s">
        <v>832</v>
      </c>
      <c r="C1940" t="str">
        <f t="shared" si="60"/>
        <v>make</v>
      </c>
      <c r="D1940" t="str">
        <f t="shared" si="61"/>
        <v>qwest</v>
      </c>
      <c r="E1940" t="s">
        <v>1257</v>
      </c>
    </row>
    <row r="1941" spans="1:5" x14ac:dyDescent="0.3">
      <c r="A1941" t="s">
        <v>1248</v>
      </c>
      <c r="B1941" t="s">
        <v>833</v>
      </c>
      <c r="C1941" t="str">
        <f t="shared" si="60"/>
        <v>make</v>
      </c>
      <c r="D1941" t="str">
        <f t="shared" si="61"/>
        <v>rampage</v>
      </c>
      <c r="E1941" t="s">
        <v>1257</v>
      </c>
    </row>
    <row r="1942" spans="1:5" x14ac:dyDescent="0.3">
      <c r="A1942" t="s">
        <v>1248</v>
      </c>
      <c r="B1942" t="s">
        <v>834</v>
      </c>
      <c r="C1942" t="str">
        <f t="shared" si="60"/>
        <v>make</v>
      </c>
      <c r="D1942" t="str">
        <f t="shared" si="61"/>
        <v>rancraft</v>
      </c>
      <c r="E1942" t="s">
        <v>1257</v>
      </c>
    </row>
    <row r="1943" spans="1:5" x14ac:dyDescent="0.3">
      <c r="A1943" t="s">
        <v>1248</v>
      </c>
      <c r="B1943" t="s">
        <v>835</v>
      </c>
      <c r="C1943" t="str">
        <f t="shared" si="60"/>
        <v>make</v>
      </c>
      <c r="D1943" t="str">
        <f t="shared" si="61"/>
        <v>ranger</v>
      </c>
      <c r="E1943" t="s">
        <v>1257</v>
      </c>
    </row>
    <row r="1944" spans="1:5" x14ac:dyDescent="0.3">
      <c r="A1944" t="s">
        <v>1248</v>
      </c>
      <c r="B1944" t="s">
        <v>836</v>
      </c>
      <c r="C1944" t="str">
        <f t="shared" si="60"/>
        <v>make</v>
      </c>
      <c r="D1944" t="str">
        <f t="shared" si="61"/>
        <v>rangerboats</v>
      </c>
      <c r="E1944" t="s">
        <v>1257</v>
      </c>
    </row>
    <row r="1945" spans="1:5" x14ac:dyDescent="0.3">
      <c r="A1945" t="s">
        <v>1248</v>
      </c>
      <c r="B1945" t="s">
        <v>837</v>
      </c>
      <c r="C1945" t="str">
        <f t="shared" si="60"/>
        <v>make</v>
      </c>
      <c r="D1945" t="str">
        <f t="shared" si="61"/>
        <v>rangertug</v>
      </c>
      <c r="E1945" t="s">
        <v>1257</v>
      </c>
    </row>
    <row r="1946" spans="1:5" x14ac:dyDescent="0.3">
      <c r="A1946" t="s">
        <v>1248</v>
      </c>
      <c r="B1946" t="s">
        <v>838</v>
      </c>
      <c r="C1946" t="str">
        <f t="shared" si="60"/>
        <v>make</v>
      </c>
      <c r="D1946" t="str">
        <f t="shared" si="61"/>
        <v>rangertugs</v>
      </c>
      <c r="E1946" t="s">
        <v>1257</v>
      </c>
    </row>
    <row r="1947" spans="1:5" x14ac:dyDescent="0.3">
      <c r="A1947" t="s">
        <v>1248</v>
      </c>
      <c r="B1947" t="s">
        <v>839</v>
      </c>
      <c r="C1947" t="str">
        <f t="shared" si="60"/>
        <v>make</v>
      </c>
      <c r="D1947" t="str">
        <f t="shared" si="61"/>
        <v>regal</v>
      </c>
      <c r="E1947" t="s">
        <v>1257</v>
      </c>
    </row>
    <row r="1948" spans="1:5" x14ac:dyDescent="0.3">
      <c r="A1948" t="s">
        <v>1248</v>
      </c>
      <c r="B1948" t="s">
        <v>840</v>
      </c>
      <c r="C1948" t="str">
        <f t="shared" si="60"/>
        <v>make</v>
      </c>
      <c r="D1948" t="str">
        <f t="shared" si="61"/>
        <v>regulator</v>
      </c>
      <c r="E1948" t="s">
        <v>1257</v>
      </c>
    </row>
    <row r="1949" spans="1:5" x14ac:dyDescent="0.3">
      <c r="A1949" t="s">
        <v>1248</v>
      </c>
      <c r="B1949" t="s">
        <v>841</v>
      </c>
      <c r="C1949" t="str">
        <f t="shared" si="60"/>
        <v>make</v>
      </c>
      <c r="D1949" t="str">
        <f t="shared" si="61"/>
        <v>reinell</v>
      </c>
      <c r="E1949" t="s">
        <v>1257</v>
      </c>
    </row>
    <row r="1950" spans="1:5" x14ac:dyDescent="0.3">
      <c r="A1950" t="s">
        <v>1248</v>
      </c>
      <c r="B1950" t="s">
        <v>842</v>
      </c>
      <c r="C1950" t="str">
        <f t="shared" si="60"/>
        <v>make</v>
      </c>
      <c r="D1950" t="str">
        <f t="shared" si="61"/>
        <v>renegade</v>
      </c>
      <c r="E1950" t="s">
        <v>1257</v>
      </c>
    </row>
    <row r="1951" spans="1:5" x14ac:dyDescent="0.3">
      <c r="A1951" t="s">
        <v>1248</v>
      </c>
      <c r="B1951" t="s">
        <v>843</v>
      </c>
      <c r="C1951" t="str">
        <f t="shared" si="60"/>
        <v>make</v>
      </c>
      <c r="D1951" t="str">
        <f t="shared" si="61"/>
        <v>rhea</v>
      </c>
      <c r="E1951" t="s">
        <v>1257</v>
      </c>
    </row>
    <row r="1952" spans="1:5" x14ac:dyDescent="0.3">
      <c r="A1952" t="s">
        <v>1248</v>
      </c>
      <c r="B1952" t="s">
        <v>844</v>
      </c>
      <c r="C1952" t="str">
        <f t="shared" si="60"/>
        <v>make</v>
      </c>
      <c r="D1952" t="str">
        <f t="shared" si="61"/>
        <v>rhino</v>
      </c>
      <c r="E1952" t="s">
        <v>1257</v>
      </c>
    </row>
    <row r="1953" spans="1:5" x14ac:dyDescent="0.3">
      <c r="A1953" t="s">
        <v>1248</v>
      </c>
      <c r="B1953" t="s">
        <v>845</v>
      </c>
      <c r="C1953" t="str">
        <f t="shared" si="60"/>
        <v>make</v>
      </c>
      <c r="D1953" t="str">
        <f t="shared" si="61"/>
        <v>ribcraft</v>
      </c>
      <c r="E1953" t="s">
        <v>1257</v>
      </c>
    </row>
    <row r="1954" spans="1:5" x14ac:dyDescent="0.3">
      <c r="A1954" t="s">
        <v>1248</v>
      </c>
      <c r="B1954" t="s">
        <v>846</v>
      </c>
      <c r="C1954" t="str">
        <f t="shared" si="60"/>
        <v>make</v>
      </c>
      <c r="D1954" t="str">
        <f t="shared" si="61"/>
        <v>richmondyachts</v>
      </c>
      <c r="E1954" t="s">
        <v>1257</v>
      </c>
    </row>
    <row r="1955" spans="1:5" x14ac:dyDescent="0.3">
      <c r="A1955" t="s">
        <v>1248</v>
      </c>
      <c r="B1955" t="s">
        <v>847</v>
      </c>
      <c r="C1955" t="str">
        <f t="shared" si="60"/>
        <v>make</v>
      </c>
      <c r="D1955" t="str">
        <f t="shared" si="61"/>
        <v>rickyscarborough</v>
      </c>
      <c r="E1955" t="s">
        <v>1257</v>
      </c>
    </row>
    <row r="1956" spans="1:5" x14ac:dyDescent="0.3">
      <c r="A1956" t="s">
        <v>1248</v>
      </c>
      <c r="B1956" t="s">
        <v>848</v>
      </c>
      <c r="C1956" t="str">
        <f t="shared" si="60"/>
        <v>make</v>
      </c>
      <c r="D1956" t="str">
        <f t="shared" si="61"/>
        <v>rinker</v>
      </c>
      <c r="E1956" t="s">
        <v>1257</v>
      </c>
    </row>
    <row r="1957" spans="1:5" x14ac:dyDescent="0.3">
      <c r="A1957" t="s">
        <v>1248</v>
      </c>
      <c r="B1957" t="s">
        <v>849</v>
      </c>
      <c r="C1957" t="str">
        <f t="shared" si="60"/>
        <v>make</v>
      </c>
      <c r="D1957" t="str">
        <f t="shared" si="61"/>
        <v>ritchiehowell</v>
      </c>
      <c r="E1957" t="s">
        <v>1257</v>
      </c>
    </row>
    <row r="1958" spans="1:5" x14ac:dyDescent="0.3">
      <c r="A1958" t="s">
        <v>1248</v>
      </c>
      <c r="B1958" t="s">
        <v>850</v>
      </c>
      <c r="C1958" t="str">
        <f t="shared" si="60"/>
        <v>make</v>
      </c>
      <c r="D1958" t="str">
        <f t="shared" si="61"/>
        <v>riva</v>
      </c>
      <c r="E1958" t="s">
        <v>1257</v>
      </c>
    </row>
    <row r="1959" spans="1:5" x14ac:dyDescent="0.3">
      <c r="A1959" t="s">
        <v>1248</v>
      </c>
      <c r="B1959" t="s">
        <v>851</v>
      </c>
      <c r="C1959" t="str">
        <f t="shared" si="60"/>
        <v>make</v>
      </c>
      <c r="D1959" t="str">
        <f t="shared" si="61"/>
        <v>riverhawk</v>
      </c>
      <c r="E1959" t="s">
        <v>1257</v>
      </c>
    </row>
    <row r="1960" spans="1:5" x14ac:dyDescent="0.3">
      <c r="A1960" t="s">
        <v>1248</v>
      </c>
      <c r="B1960" t="s">
        <v>852</v>
      </c>
      <c r="C1960" t="str">
        <f t="shared" si="60"/>
        <v>make</v>
      </c>
      <c r="D1960" t="str">
        <f t="shared" si="61"/>
        <v>riverpro</v>
      </c>
      <c r="E1960" t="s">
        <v>1257</v>
      </c>
    </row>
    <row r="1961" spans="1:5" x14ac:dyDescent="0.3">
      <c r="A1961" t="s">
        <v>1248</v>
      </c>
      <c r="B1961" t="s">
        <v>853</v>
      </c>
      <c r="C1961" t="str">
        <f t="shared" si="60"/>
        <v>make</v>
      </c>
      <c r="D1961" t="str">
        <f t="shared" si="61"/>
        <v>riviera</v>
      </c>
      <c r="E1961" t="s">
        <v>1257</v>
      </c>
    </row>
    <row r="1962" spans="1:5" x14ac:dyDescent="0.3">
      <c r="A1962" t="s">
        <v>1248</v>
      </c>
      <c r="B1962" t="s">
        <v>854</v>
      </c>
      <c r="C1962" t="str">
        <f t="shared" si="60"/>
        <v>make</v>
      </c>
      <c r="D1962" t="str">
        <f t="shared" si="61"/>
        <v>rivolta</v>
      </c>
      <c r="E1962" t="s">
        <v>1257</v>
      </c>
    </row>
    <row r="1963" spans="1:5" x14ac:dyDescent="0.3">
      <c r="A1963" t="s">
        <v>1248</v>
      </c>
      <c r="B1963" t="s">
        <v>855</v>
      </c>
      <c r="C1963" t="str">
        <f t="shared" si="60"/>
        <v>make</v>
      </c>
      <c r="D1963" t="str">
        <f t="shared" si="61"/>
        <v>rizzardi</v>
      </c>
      <c r="E1963" t="s">
        <v>1257</v>
      </c>
    </row>
    <row r="1964" spans="1:5" x14ac:dyDescent="0.3">
      <c r="A1964" t="s">
        <v>1248</v>
      </c>
      <c r="B1964" t="s">
        <v>856</v>
      </c>
      <c r="C1964" t="str">
        <f t="shared" si="60"/>
        <v>make</v>
      </c>
      <c r="D1964" t="str">
        <f t="shared" si="61"/>
        <v>Robalo</v>
      </c>
      <c r="E1964" t="s">
        <v>1257</v>
      </c>
    </row>
    <row r="1965" spans="1:5" x14ac:dyDescent="0.3">
      <c r="A1965" t="s">
        <v>1248</v>
      </c>
      <c r="B1965" t="s">
        <v>857</v>
      </c>
      <c r="C1965" t="str">
        <f t="shared" si="60"/>
        <v>make</v>
      </c>
      <c r="D1965" t="str">
        <f t="shared" si="61"/>
        <v>RobertsonAndCaine</v>
      </c>
      <c r="E1965" t="s">
        <v>1257</v>
      </c>
    </row>
    <row r="1966" spans="1:5" x14ac:dyDescent="0.3">
      <c r="A1966" t="s">
        <v>1248</v>
      </c>
      <c r="B1966" t="s">
        <v>858</v>
      </c>
      <c r="C1966" t="str">
        <f t="shared" si="60"/>
        <v>make</v>
      </c>
      <c r="D1966" t="str">
        <f t="shared" si="61"/>
        <v>rodman</v>
      </c>
      <c r="E1966" t="s">
        <v>1257</v>
      </c>
    </row>
    <row r="1967" spans="1:5" x14ac:dyDescent="0.3">
      <c r="A1967" t="s">
        <v>1248</v>
      </c>
      <c r="B1967" t="s">
        <v>859</v>
      </c>
      <c r="C1967" t="str">
        <f t="shared" si="60"/>
        <v>make</v>
      </c>
      <c r="D1967" t="str">
        <f t="shared" si="61"/>
        <v>rosborough</v>
      </c>
      <c r="E1967" t="s">
        <v>1257</v>
      </c>
    </row>
    <row r="1968" spans="1:5" x14ac:dyDescent="0.3">
      <c r="A1968" t="s">
        <v>1248</v>
      </c>
      <c r="B1968" t="s">
        <v>860</v>
      </c>
      <c r="C1968" t="str">
        <f t="shared" si="60"/>
        <v>make</v>
      </c>
      <c r="D1968" t="str">
        <f t="shared" si="61"/>
        <v>rossiter</v>
      </c>
      <c r="E1968" t="s">
        <v>1257</v>
      </c>
    </row>
    <row r="1969" spans="1:5" x14ac:dyDescent="0.3">
      <c r="A1969" t="s">
        <v>1248</v>
      </c>
      <c r="B1969" t="s">
        <v>861</v>
      </c>
      <c r="C1969" t="str">
        <f t="shared" si="60"/>
        <v>make</v>
      </c>
      <c r="D1969" t="str">
        <f t="shared" si="61"/>
        <v>RoughWater</v>
      </c>
      <c r="E1969" t="s">
        <v>1257</v>
      </c>
    </row>
    <row r="1970" spans="1:5" x14ac:dyDescent="0.3">
      <c r="A1970" t="s">
        <v>1248</v>
      </c>
      <c r="B1970" t="s">
        <v>862</v>
      </c>
      <c r="C1970" t="str">
        <f t="shared" si="60"/>
        <v>make</v>
      </c>
      <c r="D1970" t="str">
        <f t="shared" si="61"/>
        <v>rybovich</v>
      </c>
      <c r="E1970" t="s">
        <v>1257</v>
      </c>
    </row>
    <row r="1971" spans="1:5" x14ac:dyDescent="0.3">
      <c r="A1971" t="s">
        <v>1248</v>
      </c>
      <c r="B1971" t="s">
        <v>863</v>
      </c>
      <c r="C1971" t="str">
        <f t="shared" si="60"/>
        <v>make</v>
      </c>
      <c r="D1971" t="str">
        <f t="shared" si="61"/>
        <v>S2</v>
      </c>
      <c r="E1971" t="s">
        <v>1257</v>
      </c>
    </row>
    <row r="1972" spans="1:5" x14ac:dyDescent="0.3">
      <c r="A1972" t="s">
        <v>1248</v>
      </c>
      <c r="B1972" t="s">
        <v>864</v>
      </c>
      <c r="C1972" t="str">
        <f t="shared" si="60"/>
        <v>make</v>
      </c>
      <c r="D1972" t="str">
        <f t="shared" si="61"/>
        <v>sabre</v>
      </c>
      <c r="E1972" t="s">
        <v>1257</v>
      </c>
    </row>
    <row r="1973" spans="1:5" x14ac:dyDescent="0.3">
      <c r="A1973" t="s">
        <v>1248</v>
      </c>
      <c r="B1973" t="s">
        <v>865</v>
      </c>
      <c r="C1973" t="str">
        <f t="shared" si="60"/>
        <v>make</v>
      </c>
      <c r="D1973" t="str">
        <f t="shared" si="61"/>
        <v>sacs</v>
      </c>
      <c r="E1973" t="s">
        <v>1257</v>
      </c>
    </row>
    <row r="1974" spans="1:5" x14ac:dyDescent="0.3">
      <c r="A1974" t="s">
        <v>1248</v>
      </c>
      <c r="B1974" t="s">
        <v>866</v>
      </c>
      <c r="C1974" t="str">
        <f t="shared" si="60"/>
        <v>make</v>
      </c>
      <c r="D1974" t="str">
        <f t="shared" si="61"/>
        <v>sailfish</v>
      </c>
      <c r="E1974" t="s">
        <v>1257</v>
      </c>
    </row>
    <row r="1975" spans="1:5" x14ac:dyDescent="0.3">
      <c r="A1975" t="s">
        <v>1248</v>
      </c>
      <c r="B1975" t="s">
        <v>867</v>
      </c>
      <c r="C1975" t="str">
        <f t="shared" si="60"/>
        <v>make</v>
      </c>
      <c r="D1975" t="str">
        <f t="shared" si="61"/>
        <v>sanger</v>
      </c>
      <c r="E1975" t="s">
        <v>1257</v>
      </c>
    </row>
    <row r="1976" spans="1:5" x14ac:dyDescent="0.3">
      <c r="A1976" t="s">
        <v>1248</v>
      </c>
      <c r="B1976" t="s">
        <v>868</v>
      </c>
      <c r="C1976" t="str">
        <f t="shared" si="60"/>
        <v>make</v>
      </c>
      <c r="D1976" t="str">
        <f t="shared" si="61"/>
        <v>sanjuan</v>
      </c>
      <c r="E1976" t="s">
        <v>1257</v>
      </c>
    </row>
    <row r="1977" spans="1:5" x14ac:dyDescent="0.3">
      <c r="A1977" t="s">
        <v>1248</v>
      </c>
      <c r="B1977" t="s">
        <v>869</v>
      </c>
      <c r="C1977" t="str">
        <f t="shared" si="60"/>
        <v>make</v>
      </c>
      <c r="D1977" t="str">
        <f t="shared" si="61"/>
        <v>sanlorenzo</v>
      </c>
      <c r="E1977" t="s">
        <v>1257</v>
      </c>
    </row>
    <row r="1978" spans="1:5" x14ac:dyDescent="0.3">
      <c r="A1978" t="s">
        <v>1248</v>
      </c>
      <c r="B1978" t="s">
        <v>870</v>
      </c>
      <c r="C1978" t="str">
        <f t="shared" si="60"/>
        <v>make</v>
      </c>
      <c r="D1978" t="str">
        <f t="shared" si="61"/>
        <v>sanpan</v>
      </c>
      <c r="E1978" t="s">
        <v>1257</v>
      </c>
    </row>
    <row r="1979" spans="1:5" x14ac:dyDescent="0.3">
      <c r="A1979" t="s">
        <v>1248</v>
      </c>
      <c r="B1979" t="s">
        <v>871</v>
      </c>
      <c r="C1979" t="str">
        <f t="shared" si="60"/>
        <v>make</v>
      </c>
      <c r="D1979" t="str">
        <f t="shared" si="61"/>
        <v>sargo</v>
      </c>
      <c r="E1979" t="s">
        <v>1257</v>
      </c>
    </row>
    <row r="1980" spans="1:5" x14ac:dyDescent="0.3">
      <c r="A1980" t="s">
        <v>1248</v>
      </c>
      <c r="B1980" t="s">
        <v>872</v>
      </c>
      <c r="C1980" t="str">
        <f t="shared" si="60"/>
        <v>make</v>
      </c>
      <c r="D1980" t="str">
        <f t="shared" si="61"/>
        <v>sarnico</v>
      </c>
      <c r="E1980" t="s">
        <v>1257</v>
      </c>
    </row>
    <row r="1981" spans="1:5" x14ac:dyDescent="0.3">
      <c r="A1981" t="s">
        <v>1248</v>
      </c>
      <c r="B1981" t="s">
        <v>873</v>
      </c>
      <c r="C1981" t="str">
        <f t="shared" si="60"/>
        <v>make</v>
      </c>
      <c r="D1981" t="str">
        <f t="shared" si="61"/>
        <v>scarab</v>
      </c>
      <c r="E1981" t="s">
        <v>1257</v>
      </c>
    </row>
    <row r="1982" spans="1:5" x14ac:dyDescent="0.3">
      <c r="A1982" t="s">
        <v>1248</v>
      </c>
      <c r="B1982" t="s">
        <v>874</v>
      </c>
      <c r="C1982" t="str">
        <f t="shared" si="60"/>
        <v>make</v>
      </c>
      <c r="D1982" t="str">
        <f t="shared" si="61"/>
        <v>scorpion</v>
      </c>
      <c r="E1982" t="s">
        <v>1257</v>
      </c>
    </row>
    <row r="1983" spans="1:5" x14ac:dyDescent="0.3">
      <c r="A1983" t="s">
        <v>1248</v>
      </c>
      <c r="B1983" t="s">
        <v>875</v>
      </c>
      <c r="C1983" t="str">
        <f t="shared" si="60"/>
        <v>make</v>
      </c>
      <c r="D1983" t="str">
        <f t="shared" si="61"/>
        <v>scout</v>
      </c>
      <c r="E1983" t="s">
        <v>1257</v>
      </c>
    </row>
    <row r="1984" spans="1:5" x14ac:dyDescent="0.3">
      <c r="A1984" t="s">
        <v>1248</v>
      </c>
      <c r="B1984" t="s">
        <v>876</v>
      </c>
      <c r="C1984" t="str">
        <f t="shared" si="60"/>
        <v>make</v>
      </c>
      <c r="D1984" t="str">
        <f t="shared" si="61"/>
        <v>scoutboats</v>
      </c>
      <c r="E1984" t="s">
        <v>1257</v>
      </c>
    </row>
    <row r="1985" spans="1:5" x14ac:dyDescent="0.3">
      <c r="A1985" t="s">
        <v>1248</v>
      </c>
      <c r="B1985" t="s">
        <v>877</v>
      </c>
      <c r="C1985" t="str">
        <f t="shared" si="60"/>
        <v>make</v>
      </c>
      <c r="D1985" t="str">
        <f t="shared" si="61"/>
        <v>seaark</v>
      </c>
      <c r="E1985" t="s">
        <v>1257</v>
      </c>
    </row>
    <row r="1986" spans="1:5" x14ac:dyDescent="0.3">
      <c r="A1986" t="s">
        <v>1248</v>
      </c>
      <c r="B1986" t="s">
        <v>878</v>
      </c>
      <c r="C1986" t="str">
        <f t="shared" si="60"/>
        <v>make</v>
      </c>
      <c r="D1986" t="str">
        <f t="shared" si="61"/>
        <v>seaarrow</v>
      </c>
      <c r="E1986" t="s">
        <v>1257</v>
      </c>
    </row>
    <row r="1987" spans="1:5" x14ac:dyDescent="0.3">
      <c r="A1987" t="s">
        <v>1248</v>
      </c>
      <c r="B1987" t="s">
        <v>879</v>
      </c>
      <c r="C1987" t="str">
        <f t="shared" ref="C1987:C2050" si="62">MID(B1987,1,FIND("=",B1987)-1)</f>
        <v>make</v>
      </c>
      <c r="D1987" t="str">
        <f t="shared" ref="D1987:D2050" si="63">MID(B1987,FIND("=",B1987)+1,LEN(B1987))</f>
        <v>SeaBorn</v>
      </c>
      <c r="E1987" t="s">
        <v>1257</v>
      </c>
    </row>
    <row r="1988" spans="1:5" x14ac:dyDescent="0.3">
      <c r="A1988" t="s">
        <v>1248</v>
      </c>
      <c r="B1988" t="s">
        <v>880</v>
      </c>
      <c r="C1988" t="str">
        <f t="shared" si="62"/>
        <v>make</v>
      </c>
      <c r="D1988" t="str">
        <f t="shared" si="63"/>
        <v>seaboss</v>
      </c>
      <c r="E1988" t="s">
        <v>1257</v>
      </c>
    </row>
    <row r="1989" spans="1:5" x14ac:dyDescent="0.3">
      <c r="A1989" t="s">
        <v>1248</v>
      </c>
      <c r="B1989" t="s">
        <v>881</v>
      </c>
      <c r="C1989" t="str">
        <f t="shared" si="62"/>
        <v>make</v>
      </c>
      <c r="D1989" t="str">
        <f t="shared" si="63"/>
        <v>seacat</v>
      </c>
      <c r="E1989" t="s">
        <v>1257</v>
      </c>
    </row>
    <row r="1990" spans="1:5" x14ac:dyDescent="0.3">
      <c r="A1990" t="s">
        <v>1248</v>
      </c>
      <c r="B1990" t="s">
        <v>882</v>
      </c>
      <c r="C1990" t="str">
        <f t="shared" si="62"/>
        <v>make</v>
      </c>
      <c r="D1990" t="str">
        <f t="shared" si="63"/>
        <v>seachaser</v>
      </c>
      <c r="E1990" t="s">
        <v>1257</v>
      </c>
    </row>
    <row r="1991" spans="1:5" x14ac:dyDescent="0.3">
      <c r="A1991" t="s">
        <v>1248</v>
      </c>
      <c r="B1991" t="s">
        <v>883</v>
      </c>
      <c r="C1991" t="str">
        <f t="shared" si="62"/>
        <v>make</v>
      </c>
      <c r="D1991" t="str">
        <f t="shared" si="63"/>
        <v>seacraft</v>
      </c>
      <c r="E1991" t="s">
        <v>1257</v>
      </c>
    </row>
    <row r="1992" spans="1:5" x14ac:dyDescent="0.3">
      <c r="A1992" t="s">
        <v>1248</v>
      </c>
      <c r="B1992" t="s">
        <v>884</v>
      </c>
      <c r="C1992" t="str">
        <f t="shared" si="62"/>
        <v>make</v>
      </c>
      <c r="D1992" t="str">
        <f t="shared" si="63"/>
        <v>seadoo</v>
      </c>
      <c r="E1992" t="s">
        <v>1257</v>
      </c>
    </row>
    <row r="1993" spans="1:5" x14ac:dyDescent="0.3">
      <c r="A1993" t="s">
        <v>1248</v>
      </c>
      <c r="B1993" t="s">
        <v>885</v>
      </c>
      <c r="C1993" t="str">
        <f t="shared" si="62"/>
        <v>make</v>
      </c>
      <c r="D1993" t="str">
        <f t="shared" si="63"/>
        <v>seafox</v>
      </c>
      <c r="E1993" t="s">
        <v>1257</v>
      </c>
    </row>
    <row r="1994" spans="1:5" x14ac:dyDescent="0.3">
      <c r="A1994" t="s">
        <v>1248</v>
      </c>
      <c r="B1994" t="s">
        <v>886</v>
      </c>
      <c r="C1994" t="str">
        <f t="shared" si="62"/>
        <v>make</v>
      </c>
      <c r="D1994" t="str">
        <f t="shared" si="63"/>
        <v>seahorse</v>
      </c>
      <c r="E1994" t="s">
        <v>1257</v>
      </c>
    </row>
    <row r="1995" spans="1:5" x14ac:dyDescent="0.3">
      <c r="A1995" t="s">
        <v>1248</v>
      </c>
      <c r="B1995" t="s">
        <v>887</v>
      </c>
      <c r="C1995" t="str">
        <f t="shared" si="62"/>
        <v>make</v>
      </c>
      <c r="D1995" t="str">
        <f t="shared" si="63"/>
        <v>SeaHunt</v>
      </c>
      <c r="E1995" t="s">
        <v>1257</v>
      </c>
    </row>
    <row r="1996" spans="1:5" x14ac:dyDescent="0.3">
      <c r="A1996" t="s">
        <v>1248</v>
      </c>
      <c r="B1996" t="s">
        <v>888</v>
      </c>
      <c r="C1996" t="str">
        <f t="shared" si="62"/>
        <v>make</v>
      </c>
      <c r="D1996" t="str">
        <f t="shared" si="63"/>
        <v>seahunter</v>
      </c>
      <c r="E1996" t="s">
        <v>1257</v>
      </c>
    </row>
    <row r="1997" spans="1:5" x14ac:dyDescent="0.3">
      <c r="A1997" t="s">
        <v>1248</v>
      </c>
      <c r="B1997" t="s">
        <v>889</v>
      </c>
      <c r="C1997" t="str">
        <f t="shared" si="62"/>
        <v>make</v>
      </c>
      <c r="D1997" t="str">
        <f t="shared" si="63"/>
        <v>sealegs</v>
      </c>
      <c r="E1997" t="s">
        <v>1257</v>
      </c>
    </row>
    <row r="1998" spans="1:5" x14ac:dyDescent="0.3">
      <c r="A1998" t="s">
        <v>1248</v>
      </c>
      <c r="B1998" t="s">
        <v>890</v>
      </c>
      <c r="C1998" t="str">
        <f t="shared" si="62"/>
        <v>make</v>
      </c>
      <c r="D1998" t="str">
        <f t="shared" si="63"/>
        <v>sealine</v>
      </c>
      <c r="E1998" t="s">
        <v>1257</v>
      </c>
    </row>
    <row r="1999" spans="1:5" x14ac:dyDescent="0.3">
      <c r="A1999" t="s">
        <v>1248</v>
      </c>
      <c r="B1999" t="s">
        <v>891</v>
      </c>
      <c r="C1999" t="str">
        <f t="shared" si="62"/>
        <v>make</v>
      </c>
      <c r="D1999" t="str">
        <f t="shared" si="63"/>
        <v>seamaster</v>
      </c>
      <c r="E1999" t="s">
        <v>1257</v>
      </c>
    </row>
    <row r="2000" spans="1:5" x14ac:dyDescent="0.3">
      <c r="A2000" t="s">
        <v>1248</v>
      </c>
      <c r="B2000" t="s">
        <v>892</v>
      </c>
      <c r="C2000" t="str">
        <f t="shared" si="62"/>
        <v>make</v>
      </c>
      <c r="D2000" t="str">
        <f t="shared" si="63"/>
        <v>seanymph</v>
      </c>
      <c r="E2000" t="s">
        <v>1257</v>
      </c>
    </row>
    <row r="2001" spans="1:5" x14ac:dyDescent="0.3">
      <c r="A2001" t="s">
        <v>1248</v>
      </c>
      <c r="B2001" t="s">
        <v>893</v>
      </c>
      <c r="C2001" t="str">
        <f t="shared" si="62"/>
        <v>make</v>
      </c>
      <c r="D2001" t="str">
        <f t="shared" si="63"/>
        <v>seapro</v>
      </c>
      <c r="E2001" t="s">
        <v>1257</v>
      </c>
    </row>
    <row r="2002" spans="1:5" x14ac:dyDescent="0.3">
      <c r="A2002" t="s">
        <v>1248</v>
      </c>
      <c r="B2002" t="s">
        <v>215</v>
      </c>
      <c r="C2002" t="str">
        <f t="shared" si="62"/>
        <v>make</v>
      </c>
      <c r="D2002" t="str">
        <f t="shared" si="63"/>
        <v>searay</v>
      </c>
      <c r="E2002" t="s">
        <v>1257</v>
      </c>
    </row>
    <row r="2003" spans="1:5" x14ac:dyDescent="0.3">
      <c r="A2003" t="s">
        <v>1248</v>
      </c>
      <c r="B2003" t="s">
        <v>894</v>
      </c>
      <c r="C2003" t="str">
        <f t="shared" si="62"/>
        <v>make</v>
      </c>
      <c r="D2003" t="str">
        <f t="shared" si="63"/>
        <v>seasport</v>
      </c>
      <c r="E2003" t="s">
        <v>1257</v>
      </c>
    </row>
    <row r="2004" spans="1:5" x14ac:dyDescent="0.3">
      <c r="A2004" t="s">
        <v>1248</v>
      </c>
      <c r="B2004" t="s">
        <v>895</v>
      </c>
      <c r="C2004" t="str">
        <f t="shared" si="62"/>
        <v>make</v>
      </c>
      <c r="D2004" t="str">
        <f t="shared" si="63"/>
        <v>seastrike</v>
      </c>
      <c r="E2004" t="s">
        <v>1257</v>
      </c>
    </row>
    <row r="2005" spans="1:5" x14ac:dyDescent="0.3">
      <c r="A2005" t="s">
        <v>1248</v>
      </c>
      <c r="B2005" t="s">
        <v>896</v>
      </c>
      <c r="C2005" t="str">
        <f t="shared" si="62"/>
        <v>make</v>
      </c>
      <c r="D2005" t="str">
        <f t="shared" si="63"/>
        <v>seaswirl</v>
      </c>
      <c r="E2005" t="s">
        <v>1257</v>
      </c>
    </row>
    <row r="2006" spans="1:5" x14ac:dyDescent="0.3">
      <c r="A2006" t="s">
        <v>1248</v>
      </c>
      <c r="B2006" t="s">
        <v>897</v>
      </c>
      <c r="C2006" t="str">
        <f t="shared" si="62"/>
        <v>make</v>
      </c>
      <c r="D2006" t="str">
        <f t="shared" si="63"/>
        <v>seaswirlstriper</v>
      </c>
      <c r="E2006" t="s">
        <v>1257</v>
      </c>
    </row>
    <row r="2007" spans="1:5" x14ac:dyDescent="0.3">
      <c r="A2007" t="s">
        <v>1248</v>
      </c>
      <c r="B2007" t="s">
        <v>898</v>
      </c>
      <c r="C2007" t="str">
        <f t="shared" si="62"/>
        <v>make</v>
      </c>
      <c r="D2007" t="str">
        <f t="shared" si="63"/>
        <v>seavee</v>
      </c>
      <c r="E2007" t="s">
        <v>1257</v>
      </c>
    </row>
    <row r="2008" spans="1:5" x14ac:dyDescent="0.3">
      <c r="A2008" t="s">
        <v>1248</v>
      </c>
      <c r="B2008" t="s">
        <v>899</v>
      </c>
      <c r="C2008" t="str">
        <f t="shared" si="62"/>
        <v>make</v>
      </c>
      <c r="D2008" t="str">
        <f t="shared" si="63"/>
        <v>seaward</v>
      </c>
      <c r="E2008" t="s">
        <v>1257</v>
      </c>
    </row>
    <row r="2009" spans="1:5" x14ac:dyDescent="0.3">
      <c r="A2009" t="s">
        <v>1248</v>
      </c>
      <c r="B2009" t="s">
        <v>900</v>
      </c>
      <c r="C2009" t="str">
        <f t="shared" si="62"/>
        <v>make</v>
      </c>
      <c r="D2009" t="str">
        <f t="shared" si="63"/>
        <v>seaway</v>
      </c>
      <c r="E2009" t="s">
        <v>1257</v>
      </c>
    </row>
    <row r="2010" spans="1:5" x14ac:dyDescent="0.3">
      <c r="A2010" t="s">
        <v>1248</v>
      </c>
      <c r="B2010" t="s">
        <v>901</v>
      </c>
      <c r="C2010" t="str">
        <f t="shared" si="62"/>
        <v>make</v>
      </c>
      <c r="D2010" t="str">
        <f t="shared" si="63"/>
        <v>seawind</v>
      </c>
      <c r="E2010" t="s">
        <v>1257</v>
      </c>
    </row>
    <row r="2011" spans="1:5" x14ac:dyDescent="0.3">
      <c r="A2011" t="s">
        <v>1248</v>
      </c>
      <c r="B2011" t="s">
        <v>902</v>
      </c>
      <c r="C2011" t="str">
        <f t="shared" si="62"/>
        <v>make</v>
      </c>
      <c r="D2011" t="str">
        <f t="shared" si="63"/>
        <v>sedona</v>
      </c>
      <c r="E2011" t="s">
        <v>1257</v>
      </c>
    </row>
    <row r="2012" spans="1:5" x14ac:dyDescent="0.3">
      <c r="A2012" t="s">
        <v>1248</v>
      </c>
      <c r="B2012" t="s">
        <v>903</v>
      </c>
      <c r="C2012" t="str">
        <f t="shared" si="62"/>
        <v>make</v>
      </c>
      <c r="D2012" t="str">
        <f t="shared" si="63"/>
        <v>selene</v>
      </c>
      <c r="E2012" t="s">
        <v>1257</v>
      </c>
    </row>
    <row r="2013" spans="1:5" x14ac:dyDescent="0.3">
      <c r="A2013" t="s">
        <v>1248</v>
      </c>
      <c r="B2013" t="s">
        <v>904</v>
      </c>
      <c r="C2013" t="str">
        <f t="shared" si="62"/>
        <v>make</v>
      </c>
      <c r="D2013" t="str">
        <f t="shared" si="63"/>
        <v>sessa</v>
      </c>
      <c r="E2013" t="s">
        <v>1257</v>
      </c>
    </row>
    <row r="2014" spans="1:5" x14ac:dyDescent="0.3">
      <c r="A2014" t="s">
        <v>1248</v>
      </c>
      <c r="B2014" t="s">
        <v>905</v>
      </c>
      <c r="C2014" t="str">
        <f t="shared" si="62"/>
        <v>make</v>
      </c>
      <c r="D2014" t="str">
        <f t="shared" si="63"/>
        <v>sessamarine</v>
      </c>
      <c r="E2014" t="s">
        <v>1257</v>
      </c>
    </row>
    <row r="2015" spans="1:5" x14ac:dyDescent="0.3">
      <c r="A2015" t="s">
        <v>1248</v>
      </c>
      <c r="B2015" t="s">
        <v>906</v>
      </c>
      <c r="C2015" t="str">
        <f t="shared" si="62"/>
        <v>make</v>
      </c>
      <c r="D2015" t="str">
        <f t="shared" si="63"/>
        <v>shallowsport</v>
      </c>
      <c r="E2015" t="s">
        <v>1257</v>
      </c>
    </row>
    <row r="2016" spans="1:5" x14ac:dyDescent="0.3">
      <c r="A2016" t="s">
        <v>1248</v>
      </c>
      <c r="B2016" t="s">
        <v>907</v>
      </c>
      <c r="C2016" t="str">
        <f t="shared" si="62"/>
        <v>make</v>
      </c>
      <c r="D2016" t="str">
        <f t="shared" si="63"/>
        <v>shamrock</v>
      </c>
      <c r="E2016" t="s">
        <v>1257</v>
      </c>
    </row>
    <row r="2017" spans="1:5" x14ac:dyDescent="0.3">
      <c r="A2017" t="s">
        <v>1248</v>
      </c>
      <c r="B2017" t="s">
        <v>908</v>
      </c>
      <c r="C2017" t="str">
        <f t="shared" si="62"/>
        <v>make</v>
      </c>
      <c r="D2017" t="str">
        <f t="shared" si="63"/>
        <v>sheaffer</v>
      </c>
      <c r="E2017" t="s">
        <v>1257</v>
      </c>
    </row>
    <row r="2018" spans="1:5" x14ac:dyDescent="0.3">
      <c r="A2018" t="s">
        <v>1248</v>
      </c>
      <c r="B2018" t="s">
        <v>909</v>
      </c>
      <c r="C2018" t="str">
        <f t="shared" si="62"/>
        <v>make</v>
      </c>
      <c r="D2018" t="str">
        <f t="shared" si="63"/>
        <v>shearwater</v>
      </c>
      <c r="E2018" t="s">
        <v>1257</v>
      </c>
    </row>
    <row r="2019" spans="1:5" x14ac:dyDescent="0.3">
      <c r="A2019" t="s">
        <v>1248</v>
      </c>
      <c r="B2019" t="s">
        <v>910</v>
      </c>
      <c r="C2019" t="str">
        <f t="shared" si="62"/>
        <v>make</v>
      </c>
      <c r="D2019" t="str">
        <f t="shared" si="63"/>
        <v>ShoalWater</v>
      </c>
      <c r="E2019" t="s">
        <v>1257</v>
      </c>
    </row>
    <row r="2020" spans="1:5" x14ac:dyDescent="0.3">
      <c r="A2020" t="s">
        <v>1248</v>
      </c>
      <c r="B2020" t="s">
        <v>911</v>
      </c>
      <c r="C2020" t="str">
        <f t="shared" si="62"/>
        <v>make</v>
      </c>
      <c r="D2020" t="str">
        <f t="shared" si="63"/>
        <v>shockwave</v>
      </c>
      <c r="E2020" t="s">
        <v>1257</v>
      </c>
    </row>
    <row r="2021" spans="1:5" x14ac:dyDescent="0.3">
      <c r="A2021" t="s">
        <v>1248</v>
      </c>
      <c r="B2021" t="s">
        <v>912</v>
      </c>
      <c r="C2021" t="str">
        <f t="shared" si="62"/>
        <v>make</v>
      </c>
      <c r="D2021" t="str">
        <f t="shared" si="63"/>
        <v>sigma</v>
      </c>
      <c r="E2021" t="s">
        <v>1257</v>
      </c>
    </row>
    <row r="2022" spans="1:5" x14ac:dyDescent="0.3">
      <c r="A2022" t="s">
        <v>1248</v>
      </c>
      <c r="B2022" t="s">
        <v>913</v>
      </c>
      <c r="C2022" t="str">
        <f t="shared" si="62"/>
        <v>make</v>
      </c>
      <c r="D2022" t="str">
        <f t="shared" si="63"/>
        <v>sillinger</v>
      </c>
      <c r="E2022" t="s">
        <v>1257</v>
      </c>
    </row>
    <row r="2023" spans="1:5" x14ac:dyDescent="0.3">
      <c r="A2023" t="s">
        <v>1248</v>
      </c>
      <c r="B2023" t="s">
        <v>914</v>
      </c>
      <c r="C2023" t="str">
        <f t="shared" si="62"/>
        <v>make</v>
      </c>
      <c r="D2023" t="str">
        <f t="shared" si="63"/>
        <v>silverhawk</v>
      </c>
      <c r="E2023" t="s">
        <v>1257</v>
      </c>
    </row>
    <row r="2024" spans="1:5" x14ac:dyDescent="0.3">
      <c r="A2024" t="s">
        <v>1248</v>
      </c>
      <c r="B2024" t="s">
        <v>915</v>
      </c>
      <c r="C2024" t="str">
        <f t="shared" si="62"/>
        <v>make</v>
      </c>
      <c r="D2024" t="str">
        <f t="shared" si="63"/>
        <v>silverstreak</v>
      </c>
      <c r="E2024" t="s">
        <v>1257</v>
      </c>
    </row>
    <row r="2025" spans="1:5" x14ac:dyDescent="0.3">
      <c r="A2025" t="s">
        <v>1248</v>
      </c>
      <c r="B2025" t="s">
        <v>916</v>
      </c>
      <c r="C2025" t="str">
        <f t="shared" si="62"/>
        <v>make</v>
      </c>
      <c r="D2025" t="str">
        <f t="shared" si="63"/>
        <v>Silverton</v>
      </c>
      <c r="E2025" t="s">
        <v>1257</v>
      </c>
    </row>
    <row r="2026" spans="1:5" x14ac:dyDescent="0.3">
      <c r="A2026" t="s">
        <v>1248</v>
      </c>
      <c r="B2026" t="s">
        <v>917</v>
      </c>
      <c r="C2026" t="str">
        <f t="shared" si="62"/>
        <v>make</v>
      </c>
      <c r="D2026" t="str">
        <f t="shared" si="63"/>
        <v>silverwave</v>
      </c>
      <c r="E2026" t="s">
        <v>1257</v>
      </c>
    </row>
    <row r="2027" spans="1:5" x14ac:dyDescent="0.3">
      <c r="A2027" t="s">
        <v>1248</v>
      </c>
      <c r="B2027" t="s">
        <v>918</v>
      </c>
      <c r="C2027" t="str">
        <f t="shared" si="62"/>
        <v>make</v>
      </c>
      <c r="D2027" t="str">
        <f t="shared" si="63"/>
        <v>skater</v>
      </c>
      <c r="E2027" t="s">
        <v>1257</v>
      </c>
    </row>
    <row r="2028" spans="1:5" x14ac:dyDescent="0.3">
      <c r="A2028" t="s">
        <v>1248</v>
      </c>
      <c r="B2028" t="s">
        <v>919</v>
      </c>
      <c r="C2028" t="str">
        <f t="shared" si="62"/>
        <v>make</v>
      </c>
      <c r="D2028" t="str">
        <f t="shared" si="63"/>
        <v>skeeter</v>
      </c>
      <c r="E2028" t="s">
        <v>1257</v>
      </c>
    </row>
    <row r="2029" spans="1:5" x14ac:dyDescent="0.3">
      <c r="A2029" t="s">
        <v>1248</v>
      </c>
      <c r="B2029" t="s">
        <v>920</v>
      </c>
      <c r="C2029" t="str">
        <f t="shared" si="62"/>
        <v>make</v>
      </c>
      <c r="D2029" t="str">
        <f t="shared" si="63"/>
        <v>skibrendella</v>
      </c>
      <c r="E2029" t="s">
        <v>1257</v>
      </c>
    </row>
    <row r="2030" spans="1:5" x14ac:dyDescent="0.3">
      <c r="A2030" t="s">
        <v>1248</v>
      </c>
      <c r="B2030" t="s">
        <v>921</v>
      </c>
      <c r="C2030" t="str">
        <f t="shared" si="62"/>
        <v>make</v>
      </c>
      <c r="D2030" t="str">
        <f t="shared" si="63"/>
        <v>SkiCenturion</v>
      </c>
      <c r="E2030" t="s">
        <v>1257</v>
      </c>
    </row>
    <row r="2031" spans="1:5" x14ac:dyDescent="0.3">
      <c r="A2031" t="s">
        <v>1248</v>
      </c>
      <c r="B2031" t="s">
        <v>922</v>
      </c>
      <c r="C2031" t="str">
        <f t="shared" si="62"/>
        <v>make</v>
      </c>
      <c r="D2031" t="str">
        <f t="shared" si="63"/>
        <v>skinautique</v>
      </c>
      <c r="E2031" t="s">
        <v>1257</v>
      </c>
    </row>
    <row r="2032" spans="1:5" x14ac:dyDescent="0.3">
      <c r="A2032" t="s">
        <v>1248</v>
      </c>
      <c r="B2032" t="s">
        <v>923</v>
      </c>
      <c r="C2032" t="str">
        <f t="shared" si="62"/>
        <v>make</v>
      </c>
      <c r="D2032" t="str">
        <f t="shared" si="63"/>
        <v>skipjack</v>
      </c>
      <c r="E2032" t="s">
        <v>1257</v>
      </c>
    </row>
    <row r="2033" spans="1:5" x14ac:dyDescent="0.3">
      <c r="A2033" t="s">
        <v>1248</v>
      </c>
      <c r="B2033" t="s">
        <v>924</v>
      </c>
      <c r="C2033" t="str">
        <f t="shared" si="62"/>
        <v>make</v>
      </c>
      <c r="D2033" t="str">
        <f t="shared" si="63"/>
        <v>skipperliner</v>
      </c>
      <c r="E2033" t="s">
        <v>1257</v>
      </c>
    </row>
    <row r="2034" spans="1:5" x14ac:dyDescent="0.3">
      <c r="A2034" t="s">
        <v>1248</v>
      </c>
      <c r="B2034" t="s">
        <v>925</v>
      </c>
      <c r="C2034" t="str">
        <f t="shared" si="62"/>
        <v>make</v>
      </c>
      <c r="D2034" t="str">
        <f t="shared" si="63"/>
        <v>skisupreme</v>
      </c>
      <c r="E2034" t="s">
        <v>1257</v>
      </c>
    </row>
    <row r="2035" spans="1:5" x14ac:dyDescent="0.3">
      <c r="A2035" t="s">
        <v>1248</v>
      </c>
      <c r="B2035" t="s">
        <v>926</v>
      </c>
      <c r="C2035" t="str">
        <f t="shared" si="62"/>
        <v>make</v>
      </c>
      <c r="D2035" t="str">
        <f t="shared" si="63"/>
        <v>smokercraft</v>
      </c>
      <c r="E2035" t="s">
        <v>1257</v>
      </c>
    </row>
    <row r="2036" spans="1:5" x14ac:dyDescent="0.3">
      <c r="A2036" t="s">
        <v>1248</v>
      </c>
      <c r="B2036" t="s">
        <v>927</v>
      </c>
      <c r="C2036" t="str">
        <f t="shared" si="62"/>
        <v>make</v>
      </c>
      <c r="D2036" t="str">
        <f t="shared" si="63"/>
        <v>Solaris</v>
      </c>
      <c r="E2036" t="s">
        <v>1257</v>
      </c>
    </row>
    <row r="2037" spans="1:5" x14ac:dyDescent="0.3">
      <c r="A2037" t="s">
        <v>1248</v>
      </c>
      <c r="B2037" t="s">
        <v>928</v>
      </c>
      <c r="C2037" t="str">
        <f t="shared" si="62"/>
        <v>make</v>
      </c>
      <c r="D2037" t="str">
        <f t="shared" si="63"/>
        <v>sonic</v>
      </c>
      <c r="E2037" t="s">
        <v>1257</v>
      </c>
    </row>
    <row r="2038" spans="1:5" x14ac:dyDescent="0.3">
      <c r="A2038" t="s">
        <v>1248</v>
      </c>
      <c r="B2038" t="s">
        <v>929</v>
      </c>
      <c r="C2038" t="str">
        <f t="shared" si="62"/>
        <v>make</v>
      </c>
      <c r="D2038" t="str">
        <f t="shared" si="63"/>
        <v>southbay</v>
      </c>
      <c r="E2038" t="s">
        <v>1257</v>
      </c>
    </row>
    <row r="2039" spans="1:5" x14ac:dyDescent="0.3">
      <c r="A2039" t="s">
        <v>1248</v>
      </c>
      <c r="B2039" t="s">
        <v>930</v>
      </c>
      <c r="C2039" t="str">
        <f t="shared" si="62"/>
        <v>make</v>
      </c>
      <c r="D2039" t="str">
        <f t="shared" si="63"/>
        <v>southbaypontoons</v>
      </c>
      <c r="E2039" t="s">
        <v>1257</v>
      </c>
    </row>
    <row r="2040" spans="1:5" x14ac:dyDescent="0.3">
      <c r="A2040" t="s">
        <v>1248</v>
      </c>
      <c r="B2040" t="s">
        <v>931</v>
      </c>
      <c r="C2040" t="str">
        <f t="shared" si="62"/>
        <v>make</v>
      </c>
      <c r="D2040" t="str">
        <f t="shared" si="63"/>
        <v>southport</v>
      </c>
      <c r="E2040" t="s">
        <v>1257</v>
      </c>
    </row>
    <row r="2041" spans="1:5" x14ac:dyDescent="0.3">
      <c r="A2041" t="s">
        <v>1248</v>
      </c>
      <c r="B2041" t="s">
        <v>932</v>
      </c>
      <c r="C2041" t="str">
        <f t="shared" si="62"/>
        <v>make</v>
      </c>
      <c r="D2041" t="str">
        <f t="shared" si="63"/>
        <v>southwind</v>
      </c>
      <c r="E2041" t="s">
        <v>1257</v>
      </c>
    </row>
    <row r="2042" spans="1:5" x14ac:dyDescent="0.3">
      <c r="A2042" t="s">
        <v>1248</v>
      </c>
      <c r="B2042" t="s">
        <v>933</v>
      </c>
      <c r="C2042" t="str">
        <f t="shared" si="62"/>
        <v>make</v>
      </c>
      <c r="D2042" t="str">
        <f t="shared" si="63"/>
        <v>sovereign</v>
      </c>
      <c r="E2042" t="s">
        <v>1257</v>
      </c>
    </row>
    <row r="2043" spans="1:5" x14ac:dyDescent="0.3">
      <c r="A2043" t="s">
        <v>1248</v>
      </c>
      <c r="B2043" t="s">
        <v>934</v>
      </c>
      <c r="C2043" t="str">
        <f t="shared" si="62"/>
        <v>make</v>
      </c>
      <c r="D2043" t="str">
        <f t="shared" si="63"/>
        <v>spectre</v>
      </c>
      <c r="E2043" t="s">
        <v>1257</v>
      </c>
    </row>
    <row r="2044" spans="1:5" x14ac:dyDescent="0.3">
      <c r="A2044" t="s">
        <v>1248</v>
      </c>
      <c r="B2044" t="s">
        <v>935</v>
      </c>
      <c r="C2044" t="str">
        <f t="shared" si="62"/>
        <v>make</v>
      </c>
      <c r="D2044" t="str">
        <f t="shared" si="63"/>
        <v>Spencer</v>
      </c>
      <c r="E2044" t="s">
        <v>1257</v>
      </c>
    </row>
    <row r="2045" spans="1:5" x14ac:dyDescent="0.3">
      <c r="A2045" t="s">
        <v>1248</v>
      </c>
      <c r="B2045" t="s">
        <v>936</v>
      </c>
      <c r="C2045" t="str">
        <f t="shared" si="62"/>
        <v>make</v>
      </c>
      <c r="D2045" t="str">
        <f t="shared" si="63"/>
        <v>spirit</v>
      </c>
      <c r="E2045" t="s">
        <v>1257</v>
      </c>
    </row>
    <row r="2046" spans="1:5" x14ac:dyDescent="0.3">
      <c r="A2046" t="s">
        <v>1248</v>
      </c>
      <c r="B2046" t="s">
        <v>937</v>
      </c>
      <c r="C2046" t="str">
        <f t="shared" si="62"/>
        <v>make</v>
      </c>
      <c r="D2046" t="str">
        <f t="shared" si="63"/>
        <v>sportcraft</v>
      </c>
      <c r="E2046" t="s">
        <v>1257</v>
      </c>
    </row>
    <row r="2047" spans="1:5" x14ac:dyDescent="0.3">
      <c r="A2047" t="s">
        <v>1248</v>
      </c>
      <c r="B2047" t="s">
        <v>938</v>
      </c>
      <c r="C2047" t="str">
        <f t="shared" si="62"/>
        <v>make</v>
      </c>
      <c r="D2047" t="str">
        <f t="shared" si="63"/>
        <v>sportsman</v>
      </c>
      <c r="E2047" t="s">
        <v>1257</v>
      </c>
    </row>
    <row r="2048" spans="1:5" x14ac:dyDescent="0.3">
      <c r="A2048" t="s">
        <v>1248</v>
      </c>
      <c r="B2048" t="s">
        <v>939</v>
      </c>
      <c r="C2048" t="str">
        <f t="shared" si="62"/>
        <v>make</v>
      </c>
      <c r="D2048" t="str">
        <f t="shared" si="63"/>
        <v>sportsmanboats</v>
      </c>
      <c r="E2048" t="s">
        <v>1257</v>
      </c>
    </row>
    <row r="2049" spans="1:5" x14ac:dyDescent="0.3">
      <c r="A2049" t="s">
        <v>1248</v>
      </c>
      <c r="B2049" t="s">
        <v>940</v>
      </c>
      <c r="C2049" t="str">
        <f t="shared" si="62"/>
        <v>make</v>
      </c>
      <c r="D2049" t="str">
        <f t="shared" si="63"/>
        <v>spyder</v>
      </c>
      <c r="E2049" t="s">
        <v>1257</v>
      </c>
    </row>
    <row r="2050" spans="1:5" x14ac:dyDescent="0.3">
      <c r="A2050" t="s">
        <v>1248</v>
      </c>
      <c r="B2050" t="s">
        <v>941</v>
      </c>
      <c r="C2050" t="str">
        <f t="shared" si="62"/>
        <v>make</v>
      </c>
      <c r="D2050" t="str">
        <f t="shared" si="63"/>
        <v>stamas</v>
      </c>
      <c r="E2050" t="s">
        <v>1257</v>
      </c>
    </row>
    <row r="2051" spans="1:5" x14ac:dyDescent="0.3">
      <c r="A2051" t="s">
        <v>1248</v>
      </c>
      <c r="B2051" t="s">
        <v>942</v>
      </c>
      <c r="C2051" t="str">
        <f t="shared" ref="C2051:C2114" si="64">MID(B2051,1,FIND("=",B2051)-1)</f>
        <v>make</v>
      </c>
      <c r="D2051" t="str">
        <f t="shared" ref="D2051:D2114" si="65">MID(B2051,FIND("=",B2051)+1,LEN(B2051))</f>
        <v>starcraft</v>
      </c>
      <c r="E2051" t="s">
        <v>1257</v>
      </c>
    </row>
    <row r="2052" spans="1:5" x14ac:dyDescent="0.3">
      <c r="A2052" t="s">
        <v>1248</v>
      </c>
      <c r="B2052" t="s">
        <v>943</v>
      </c>
      <c r="C2052" t="str">
        <f t="shared" si="64"/>
        <v>make</v>
      </c>
      <c r="D2052" t="str">
        <f t="shared" si="65"/>
        <v>stardust</v>
      </c>
      <c r="E2052" t="s">
        <v>1257</v>
      </c>
    </row>
    <row r="2053" spans="1:5" x14ac:dyDescent="0.3">
      <c r="A2053" t="s">
        <v>1248</v>
      </c>
      <c r="B2053" t="s">
        <v>944</v>
      </c>
      <c r="C2053" t="str">
        <f t="shared" si="64"/>
        <v>make</v>
      </c>
      <c r="D2053" t="str">
        <f t="shared" si="65"/>
        <v>starweld</v>
      </c>
      <c r="E2053" t="s">
        <v>1257</v>
      </c>
    </row>
    <row r="2054" spans="1:5" x14ac:dyDescent="0.3">
      <c r="A2054" t="s">
        <v>1248</v>
      </c>
      <c r="B2054" t="s">
        <v>945</v>
      </c>
      <c r="C2054" t="str">
        <f t="shared" si="64"/>
        <v>make</v>
      </c>
      <c r="D2054" t="str">
        <f t="shared" si="65"/>
        <v>statement</v>
      </c>
      <c r="E2054" t="s">
        <v>1257</v>
      </c>
    </row>
    <row r="2055" spans="1:5" x14ac:dyDescent="0.3">
      <c r="A2055" t="s">
        <v>1248</v>
      </c>
      <c r="B2055" t="s">
        <v>946</v>
      </c>
      <c r="C2055" t="str">
        <f t="shared" si="64"/>
        <v>make</v>
      </c>
      <c r="D2055" t="str">
        <f t="shared" si="65"/>
        <v>SteigerCraft</v>
      </c>
      <c r="E2055" t="s">
        <v>1257</v>
      </c>
    </row>
    <row r="2056" spans="1:5" x14ac:dyDescent="0.3">
      <c r="A2056" t="s">
        <v>1248</v>
      </c>
      <c r="B2056" t="s">
        <v>947</v>
      </c>
      <c r="C2056" t="str">
        <f t="shared" si="64"/>
        <v>make</v>
      </c>
      <c r="D2056" t="str">
        <f t="shared" si="65"/>
        <v>sterlingboats</v>
      </c>
      <c r="E2056" t="s">
        <v>1257</v>
      </c>
    </row>
    <row r="2057" spans="1:5" x14ac:dyDescent="0.3">
      <c r="A2057" t="s">
        <v>1248</v>
      </c>
      <c r="B2057" t="s">
        <v>948</v>
      </c>
      <c r="C2057" t="str">
        <f t="shared" si="64"/>
        <v>make</v>
      </c>
      <c r="D2057" t="str">
        <f t="shared" si="65"/>
        <v>stingray</v>
      </c>
      <c r="E2057" t="s">
        <v>1257</v>
      </c>
    </row>
    <row r="2058" spans="1:5" x14ac:dyDescent="0.3">
      <c r="A2058" t="s">
        <v>1248</v>
      </c>
      <c r="B2058" t="s">
        <v>949</v>
      </c>
      <c r="C2058" t="str">
        <f t="shared" si="64"/>
        <v>make</v>
      </c>
      <c r="D2058" t="str">
        <f t="shared" si="65"/>
        <v>stratos</v>
      </c>
      <c r="E2058" t="s">
        <v>1257</v>
      </c>
    </row>
    <row r="2059" spans="1:5" x14ac:dyDescent="0.3">
      <c r="A2059" t="s">
        <v>1248</v>
      </c>
      <c r="B2059" t="s">
        <v>950</v>
      </c>
      <c r="C2059" t="str">
        <f t="shared" si="64"/>
        <v>make</v>
      </c>
      <c r="D2059" t="str">
        <f t="shared" si="65"/>
        <v>strike</v>
      </c>
      <c r="E2059" t="s">
        <v>1257</v>
      </c>
    </row>
    <row r="2060" spans="1:5" x14ac:dyDescent="0.3">
      <c r="A2060" t="s">
        <v>1248</v>
      </c>
      <c r="B2060" t="s">
        <v>951</v>
      </c>
      <c r="C2060" t="str">
        <f t="shared" si="64"/>
        <v>make</v>
      </c>
      <c r="D2060" t="str">
        <f t="shared" si="65"/>
        <v>striper</v>
      </c>
      <c r="E2060" t="s">
        <v>1257</v>
      </c>
    </row>
    <row r="2061" spans="1:5" x14ac:dyDescent="0.3">
      <c r="A2061" t="s">
        <v>1248</v>
      </c>
      <c r="B2061" t="s">
        <v>952</v>
      </c>
      <c r="C2061" t="str">
        <f t="shared" si="64"/>
        <v>make</v>
      </c>
      <c r="D2061" t="str">
        <f t="shared" si="65"/>
        <v>stryker</v>
      </c>
      <c r="E2061" t="s">
        <v>1257</v>
      </c>
    </row>
    <row r="2062" spans="1:5" x14ac:dyDescent="0.3">
      <c r="A2062" t="s">
        <v>1248</v>
      </c>
      <c r="B2062" t="s">
        <v>953</v>
      </c>
      <c r="C2062" t="str">
        <f t="shared" si="64"/>
        <v>make</v>
      </c>
      <c r="D2062" t="str">
        <f t="shared" si="65"/>
        <v>stumpknocker</v>
      </c>
      <c r="E2062" t="s">
        <v>1257</v>
      </c>
    </row>
    <row r="2063" spans="1:5" x14ac:dyDescent="0.3">
      <c r="A2063" t="s">
        <v>1248</v>
      </c>
      <c r="B2063" t="s">
        <v>954</v>
      </c>
      <c r="C2063" t="str">
        <f t="shared" si="64"/>
        <v>make</v>
      </c>
      <c r="D2063" t="str">
        <f t="shared" si="65"/>
        <v>sugarsand</v>
      </c>
      <c r="E2063" t="s">
        <v>1257</v>
      </c>
    </row>
    <row r="2064" spans="1:5" x14ac:dyDescent="0.3">
      <c r="A2064" t="s">
        <v>1248</v>
      </c>
      <c r="B2064" t="s">
        <v>955</v>
      </c>
      <c r="C2064" t="str">
        <f t="shared" si="64"/>
        <v>make</v>
      </c>
      <c r="D2064" t="str">
        <f t="shared" si="65"/>
        <v>sumerset</v>
      </c>
      <c r="E2064" t="s">
        <v>1257</v>
      </c>
    </row>
    <row r="2065" spans="1:5" x14ac:dyDescent="0.3">
      <c r="A2065" t="s">
        <v>1248</v>
      </c>
      <c r="B2065" t="s">
        <v>956</v>
      </c>
      <c r="C2065" t="str">
        <f t="shared" si="64"/>
        <v>make</v>
      </c>
      <c r="D2065" t="str">
        <f t="shared" si="65"/>
        <v>sunbeam</v>
      </c>
      <c r="E2065" t="s">
        <v>1257</v>
      </c>
    </row>
    <row r="2066" spans="1:5" x14ac:dyDescent="0.3">
      <c r="A2066" t="s">
        <v>1248</v>
      </c>
      <c r="B2066" t="s">
        <v>957</v>
      </c>
      <c r="C2066" t="str">
        <f t="shared" si="64"/>
        <v>make</v>
      </c>
      <c r="D2066" t="str">
        <f t="shared" si="65"/>
        <v>suncatcher</v>
      </c>
      <c r="E2066" t="s">
        <v>1257</v>
      </c>
    </row>
    <row r="2067" spans="1:5" x14ac:dyDescent="0.3">
      <c r="A2067" t="s">
        <v>1248</v>
      </c>
      <c r="B2067" t="s">
        <v>958</v>
      </c>
      <c r="C2067" t="str">
        <f t="shared" si="64"/>
        <v>make</v>
      </c>
      <c r="D2067" t="str">
        <f t="shared" si="65"/>
        <v>sunchaser</v>
      </c>
      <c r="E2067" t="s">
        <v>1257</v>
      </c>
    </row>
    <row r="2068" spans="1:5" x14ac:dyDescent="0.3">
      <c r="A2068" t="s">
        <v>1248</v>
      </c>
      <c r="B2068" t="s">
        <v>959</v>
      </c>
      <c r="C2068" t="str">
        <f t="shared" si="64"/>
        <v>make</v>
      </c>
      <c r="D2068" t="str">
        <f t="shared" si="65"/>
        <v>suncruiser</v>
      </c>
      <c r="E2068" t="s">
        <v>1257</v>
      </c>
    </row>
    <row r="2069" spans="1:5" x14ac:dyDescent="0.3">
      <c r="A2069" t="s">
        <v>1248</v>
      </c>
      <c r="B2069" t="s">
        <v>960</v>
      </c>
      <c r="C2069" t="str">
        <f t="shared" si="64"/>
        <v>make</v>
      </c>
      <c r="D2069" t="str">
        <f t="shared" si="65"/>
        <v>sundance</v>
      </c>
      <c r="E2069" t="s">
        <v>1257</v>
      </c>
    </row>
    <row r="2070" spans="1:5" x14ac:dyDescent="0.3">
      <c r="A2070" t="s">
        <v>1248</v>
      </c>
      <c r="B2070" t="s">
        <v>961</v>
      </c>
      <c r="C2070" t="str">
        <f t="shared" si="64"/>
        <v>make</v>
      </c>
      <c r="D2070" t="str">
        <f t="shared" si="65"/>
        <v>sundancerpontoons</v>
      </c>
      <c r="E2070" t="s">
        <v>1257</v>
      </c>
    </row>
    <row r="2071" spans="1:5" x14ac:dyDescent="0.3">
      <c r="A2071" t="s">
        <v>1248</v>
      </c>
      <c r="B2071" t="s">
        <v>962</v>
      </c>
      <c r="C2071" t="str">
        <f t="shared" si="64"/>
        <v>make</v>
      </c>
      <c r="D2071" t="str">
        <f t="shared" si="65"/>
        <v>Sunreef</v>
      </c>
      <c r="E2071" t="s">
        <v>1257</v>
      </c>
    </row>
    <row r="2072" spans="1:5" x14ac:dyDescent="0.3">
      <c r="A2072" t="s">
        <v>1248</v>
      </c>
      <c r="B2072" t="s">
        <v>963</v>
      </c>
      <c r="C2072" t="str">
        <f t="shared" si="64"/>
        <v>make</v>
      </c>
      <c r="D2072" t="str">
        <f t="shared" si="65"/>
        <v>sunsation</v>
      </c>
      <c r="E2072" t="s">
        <v>1257</v>
      </c>
    </row>
    <row r="2073" spans="1:5" x14ac:dyDescent="0.3">
      <c r="A2073" t="s">
        <v>1248</v>
      </c>
      <c r="B2073" t="s">
        <v>964</v>
      </c>
      <c r="C2073" t="str">
        <f t="shared" si="64"/>
        <v>make</v>
      </c>
      <c r="D2073" t="str">
        <f t="shared" si="65"/>
        <v>sunseeker</v>
      </c>
      <c r="E2073" t="s">
        <v>1257</v>
      </c>
    </row>
    <row r="2074" spans="1:5" x14ac:dyDescent="0.3">
      <c r="A2074" t="s">
        <v>1248</v>
      </c>
      <c r="B2074" t="s">
        <v>965</v>
      </c>
      <c r="C2074" t="str">
        <f t="shared" si="64"/>
        <v>make</v>
      </c>
      <c r="D2074" t="str">
        <f t="shared" si="65"/>
        <v>suntracker</v>
      </c>
      <c r="E2074" t="s">
        <v>1257</v>
      </c>
    </row>
    <row r="2075" spans="1:5" x14ac:dyDescent="0.3">
      <c r="A2075" t="s">
        <v>1248</v>
      </c>
      <c r="B2075" t="s">
        <v>966</v>
      </c>
      <c r="C2075" t="str">
        <f t="shared" si="64"/>
        <v>make</v>
      </c>
      <c r="D2075" t="str">
        <f t="shared" si="65"/>
        <v>supra</v>
      </c>
      <c r="E2075" t="s">
        <v>1257</v>
      </c>
    </row>
    <row r="2076" spans="1:5" x14ac:dyDescent="0.3">
      <c r="A2076" t="s">
        <v>1248</v>
      </c>
      <c r="B2076" t="s">
        <v>967</v>
      </c>
      <c r="C2076" t="str">
        <f t="shared" si="64"/>
        <v>make</v>
      </c>
      <c r="D2076" t="str">
        <f t="shared" si="65"/>
        <v>suzuki</v>
      </c>
      <c r="E2076" t="s">
        <v>1257</v>
      </c>
    </row>
    <row r="2077" spans="1:5" x14ac:dyDescent="0.3">
      <c r="A2077" t="s">
        <v>1248</v>
      </c>
      <c r="B2077" t="s">
        <v>968</v>
      </c>
      <c r="C2077" t="str">
        <f t="shared" si="64"/>
        <v>make</v>
      </c>
      <c r="D2077" t="str">
        <f t="shared" si="65"/>
        <v>svfara</v>
      </c>
      <c r="E2077" t="s">
        <v>1257</v>
      </c>
    </row>
    <row r="2078" spans="1:5" x14ac:dyDescent="0.3">
      <c r="A2078" t="s">
        <v>1248</v>
      </c>
      <c r="B2078" t="s">
        <v>969</v>
      </c>
      <c r="C2078" t="str">
        <f t="shared" si="64"/>
        <v>make</v>
      </c>
      <c r="D2078" t="str">
        <f t="shared" si="65"/>
        <v>swan</v>
      </c>
      <c r="E2078" t="s">
        <v>1257</v>
      </c>
    </row>
    <row r="2079" spans="1:5" x14ac:dyDescent="0.3">
      <c r="A2079" t="s">
        <v>1248</v>
      </c>
      <c r="B2079" t="s">
        <v>970</v>
      </c>
      <c r="C2079" t="str">
        <f t="shared" si="64"/>
        <v>make</v>
      </c>
      <c r="D2079" t="str">
        <f t="shared" si="65"/>
        <v>swedenyachts</v>
      </c>
      <c r="E2079" t="s">
        <v>1257</v>
      </c>
    </row>
    <row r="2080" spans="1:5" x14ac:dyDescent="0.3">
      <c r="A2080" t="s">
        <v>1248</v>
      </c>
      <c r="B2080" t="s">
        <v>971</v>
      </c>
      <c r="C2080" t="str">
        <f t="shared" si="64"/>
        <v>make</v>
      </c>
      <c r="D2080" t="str">
        <f t="shared" si="65"/>
        <v>sweetwater</v>
      </c>
      <c r="E2080" t="s">
        <v>1257</v>
      </c>
    </row>
    <row r="2081" spans="1:5" x14ac:dyDescent="0.3">
      <c r="A2081" t="s">
        <v>1248</v>
      </c>
      <c r="B2081" t="s">
        <v>972</v>
      </c>
      <c r="C2081" t="str">
        <f t="shared" si="64"/>
        <v>make</v>
      </c>
      <c r="D2081" t="str">
        <f t="shared" si="65"/>
        <v>sylvan</v>
      </c>
      <c r="E2081" t="s">
        <v>1257</v>
      </c>
    </row>
    <row r="2082" spans="1:5" x14ac:dyDescent="0.3">
      <c r="A2082" t="s">
        <v>1248</v>
      </c>
      <c r="B2082" t="s">
        <v>973</v>
      </c>
      <c r="C2082" t="str">
        <f t="shared" si="64"/>
        <v>make</v>
      </c>
      <c r="D2082" t="str">
        <f t="shared" si="65"/>
        <v>symbol</v>
      </c>
      <c r="E2082" t="s">
        <v>1257</v>
      </c>
    </row>
    <row r="2083" spans="1:5" x14ac:dyDescent="0.3">
      <c r="A2083" t="s">
        <v>1248</v>
      </c>
      <c r="B2083" t="s">
        <v>974</v>
      </c>
      <c r="C2083" t="str">
        <f t="shared" si="64"/>
        <v>make</v>
      </c>
      <c r="D2083" t="str">
        <f t="shared" si="65"/>
        <v>symbolyachts</v>
      </c>
      <c r="E2083" t="s">
        <v>1257</v>
      </c>
    </row>
    <row r="2084" spans="1:5" x14ac:dyDescent="0.3">
      <c r="A2084" t="s">
        <v>1248</v>
      </c>
      <c r="B2084" t="s">
        <v>975</v>
      </c>
      <c r="C2084" t="str">
        <f t="shared" si="64"/>
        <v>make</v>
      </c>
      <c r="D2084" t="str">
        <f t="shared" si="65"/>
        <v>tahoe</v>
      </c>
      <c r="E2084" t="s">
        <v>1257</v>
      </c>
    </row>
    <row r="2085" spans="1:5" x14ac:dyDescent="0.3">
      <c r="A2085" t="s">
        <v>1248</v>
      </c>
      <c r="B2085" t="s">
        <v>976</v>
      </c>
      <c r="C2085" t="str">
        <f t="shared" si="64"/>
        <v>make</v>
      </c>
      <c r="D2085" t="str">
        <f t="shared" si="65"/>
        <v>tahoeboats</v>
      </c>
      <c r="E2085" t="s">
        <v>1257</v>
      </c>
    </row>
    <row r="2086" spans="1:5" x14ac:dyDescent="0.3">
      <c r="A2086" t="s">
        <v>1248</v>
      </c>
      <c r="B2086" t="s">
        <v>977</v>
      </c>
      <c r="C2086" t="str">
        <f t="shared" si="64"/>
        <v>make</v>
      </c>
      <c r="D2086" t="str">
        <f t="shared" si="65"/>
        <v>tahoepontoon</v>
      </c>
      <c r="E2086" t="s">
        <v>1257</v>
      </c>
    </row>
    <row r="2087" spans="1:5" x14ac:dyDescent="0.3">
      <c r="A2087" t="s">
        <v>1248</v>
      </c>
      <c r="B2087" t="s">
        <v>978</v>
      </c>
      <c r="C2087" t="str">
        <f t="shared" si="64"/>
        <v>make</v>
      </c>
      <c r="D2087" t="str">
        <f t="shared" si="65"/>
        <v>targa</v>
      </c>
      <c r="E2087" t="s">
        <v>1257</v>
      </c>
    </row>
    <row r="2088" spans="1:5" x14ac:dyDescent="0.3">
      <c r="A2088" t="s">
        <v>1248</v>
      </c>
      <c r="B2088" t="s">
        <v>979</v>
      </c>
      <c r="C2088" t="str">
        <f t="shared" si="64"/>
        <v>make</v>
      </c>
      <c r="D2088" t="str">
        <f t="shared" si="65"/>
        <v>tartan</v>
      </c>
      <c r="E2088" t="s">
        <v>1257</v>
      </c>
    </row>
    <row r="2089" spans="1:5" x14ac:dyDescent="0.3">
      <c r="A2089" t="s">
        <v>1248</v>
      </c>
      <c r="B2089" t="s">
        <v>980</v>
      </c>
      <c r="C2089" t="str">
        <f t="shared" si="64"/>
        <v>make</v>
      </c>
      <c r="D2089" t="str">
        <f t="shared" si="65"/>
        <v>TaShing</v>
      </c>
      <c r="E2089" t="s">
        <v>1257</v>
      </c>
    </row>
    <row r="2090" spans="1:5" x14ac:dyDescent="0.3">
      <c r="A2090" t="s">
        <v>1248</v>
      </c>
      <c r="B2090" t="s">
        <v>981</v>
      </c>
      <c r="C2090" t="str">
        <f t="shared" si="64"/>
        <v>make</v>
      </c>
      <c r="D2090" t="str">
        <f t="shared" si="65"/>
        <v>tayana</v>
      </c>
      <c r="E2090" t="s">
        <v>1257</v>
      </c>
    </row>
    <row r="2091" spans="1:5" x14ac:dyDescent="0.3">
      <c r="A2091" t="s">
        <v>1248</v>
      </c>
      <c r="B2091" t="s">
        <v>982</v>
      </c>
      <c r="C2091" t="str">
        <f t="shared" si="64"/>
        <v>make</v>
      </c>
      <c r="D2091" t="str">
        <f t="shared" si="65"/>
        <v>tecnomar</v>
      </c>
      <c r="E2091" t="s">
        <v>1257</v>
      </c>
    </row>
    <row r="2092" spans="1:5" x14ac:dyDescent="0.3">
      <c r="A2092" t="s">
        <v>1248</v>
      </c>
      <c r="B2092" t="s">
        <v>983</v>
      </c>
      <c r="C2092" t="str">
        <f t="shared" si="64"/>
        <v>make</v>
      </c>
      <c r="D2092" t="str">
        <f t="shared" si="65"/>
        <v>terhi</v>
      </c>
      <c r="E2092" t="s">
        <v>1257</v>
      </c>
    </row>
    <row r="2093" spans="1:5" x14ac:dyDescent="0.3">
      <c r="A2093" t="s">
        <v>1248</v>
      </c>
      <c r="B2093" t="s">
        <v>984</v>
      </c>
      <c r="C2093" t="str">
        <f t="shared" si="64"/>
        <v>make</v>
      </c>
      <c r="D2093" t="str">
        <f t="shared" si="65"/>
        <v>thunderbird</v>
      </c>
      <c r="E2093" t="s">
        <v>1257</v>
      </c>
    </row>
    <row r="2094" spans="1:5" x14ac:dyDescent="0.3">
      <c r="A2094" t="s">
        <v>1248</v>
      </c>
      <c r="B2094" t="s">
        <v>985</v>
      </c>
      <c r="C2094" t="str">
        <f t="shared" si="64"/>
        <v>make</v>
      </c>
      <c r="D2094" t="str">
        <f t="shared" si="65"/>
        <v>thunderjet</v>
      </c>
      <c r="E2094" t="s">
        <v>1257</v>
      </c>
    </row>
    <row r="2095" spans="1:5" x14ac:dyDescent="0.3">
      <c r="A2095" t="s">
        <v>1248</v>
      </c>
      <c r="B2095" t="s">
        <v>986</v>
      </c>
      <c r="C2095" t="str">
        <f t="shared" si="64"/>
        <v>make</v>
      </c>
      <c r="D2095" t="str">
        <f t="shared" si="65"/>
        <v>tiara</v>
      </c>
      <c r="E2095" t="s">
        <v>1257</v>
      </c>
    </row>
    <row r="2096" spans="1:5" x14ac:dyDescent="0.3">
      <c r="A2096" t="s">
        <v>1248</v>
      </c>
      <c r="B2096" t="s">
        <v>987</v>
      </c>
      <c r="C2096" t="str">
        <f t="shared" si="64"/>
        <v>make</v>
      </c>
      <c r="D2096" t="str">
        <f t="shared" si="65"/>
        <v>tidewater</v>
      </c>
      <c r="E2096" t="s">
        <v>1257</v>
      </c>
    </row>
    <row r="2097" spans="1:5" x14ac:dyDescent="0.3">
      <c r="A2097" t="s">
        <v>1248</v>
      </c>
      <c r="B2097" t="s">
        <v>988</v>
      </c>
      <c r="C2097" t="str">
        <f t="shared" si="64"/>
        <v>make</v>
      </c>
      <c r="D2097" t="str">
        <f t="shared" si="65"/>
        <v>tige</v>
      </c>
      <c r="E2097" t="s">
        <v>1257</v>
      </c>
    </row>
    <row r="2098" spans="1:5" x14ac:dyDescent="0.3">
      <c r="A2098" t="s">
        <v>1248</v>
      </c>
      <c r="B2098" t="s">
        <v>989</v>
      </c>
      <c r="C2098" t="str">
        <f t="shared" si="64"/>
        <v>make</v>
      </c>
      <c r="D2098" t="str">
        <f t="shared" si="65"/>
        <v>tigershark</v>
      </c>
      <c r="E2098" t="s">
        <v>1257</v>
      </c>
    </row>
    <row r="2099" spans="1:5" x14ac:dyDescent="0.3">
      <c r="A2099" t="s">
        <v>1248</v>
      </c>
      <c r="B2099" t="s">
        <v>990</v>
      </c>
      <c r="C2099" t="str">
        <f t="shared" si="64"/>
        <v>make</v>
      </c>
      <c r="D2099" t="str">
        <f t="shared" si="65"/>
        <v>tohatsu</v>
      </c>
      <c r="E2099" t="s">
        <v>1257</v>
      </c>
    </row>
    <row r="2100" spans="1:5" x14ac:dyDescent="0.3">
      <c r="A2100" t="s">
        <v>1248</v>
      </c>
      <c r="B2100" t="s">
        <v>991</v>
      </c>
      <c r="C2100" t="str">
        <f t="shared" si="64"/>
        <v>make</v>
      </c>
      <c r="D2100" t="str">
        <f t="shared" si="65"/>
        <v>tollycraft</v>
      </c>
      <c r="E2100" t="s">
        <v>1257</v>
      </c>
    </row>
    <row r="2101" spans="1:5" x14ac:dyDescent="0.3">
      <c r="A2101" t="s">
        <v>1248</v>
      </c>
      <c r="B2101" t="s">
        <v>992</v>
      </c>
      <c r="C2101" t="str">
        <f t="shared" si="64"/>
        <v>make</v>
      </c>
      <c r="D2101" t="str">
        <f t="shared" si="65"/>
        <v>tomcat</v>
      </c>
      <c r="E2101" t="s">
        <v>1257</v>
      </c>
    </row>
    <row r="2102" spans="1:5" x14ac:dyDescent="0.3">
      <c r="A2102" t="s">
        <v>1248</v>
      </c>
      <c r="B2102" t="s">
        <v>993</v>
      </c>
      <c r="C2102" t="str">
        <f t="shared" si="64"/>
        <v>make</v>
      </c>
      <c r="D2102" t="str">
        <f t="shared" si="65"/>
        <v>topaz</v>
      </c>
      <c r="E2102" t="s">
        <v>1257</v>
      </c>
    </row>
    <row r="2103" spans="1:5" x14ac:dyDescent="0.3">
      <c r="A2103" t="s">
        <v>1248</v>
      </c>
      <c r="B2103" t="s">
        <v>994</v>
      </c>
      <c r="C2103" t="str">
        <f t="shared" si="64"/>
        <v>make</v>
      </c>
      <c r="D2103" t="str">
        <f t="shared" si="65"/>
        <v>trinity</v>
      </c>
      <c r="E2103" t="s">
        <v>1257</v>
      </c>
    </row>
    <row r="2104" spans="1:5" x14ac:dyDescent="0.3">
      <c r="A2104" t="s">
        <v>1248</v>
      </c>
      <c r="B2104" t="s">
        <v>995</v>
      </c>
      <c r="C2104" t="str">
        <f t="shared" si="64"/>
        <v>make</v>
      </c>
      <c r="D2104" t="str">
        <f t="shared" si="65"/>
        <v>trintella</v>
      </c>
      <c r="E2104" t="s">
        <v>1257</v>
      </c>
    </row>
    <row r="2105" spans="1:5" x14ac:dyDescent="0.3">
      <c r="A2105" t="s">
        <v>1248</v>
      </c>
      <c r="B2105" t="s">
        <v>996</v>
      </c>
      <c r="C2105" t="str">
        <f t="shared" si="64"/>
        <v>make</v>
      </c>
      <c r="D2105" t="str">
        <f t="shared" si="65"/>
        <v>triton</v>
      </c>
      <c r="E2105" t="s">
        <v>1257</v>
      </c>
    </row>
    <row r="2106" spans="1:5" x14ac:dyDescent="0.3">
      <c r="A2106" t="s">
        <v>1248</v>
      </c>
      <c r="B2106" t="s">
        <v>997</v>
      </c>
      <c r="C2106" t="str">
        <f t="shared" si="64"/>
        <v>make</v>
      </c>
      <c r="D2106" t="str">
        <f t="shared" si="65"/>
        <v>tritonboats</v>
      </c>
      <c r="E2106" t="s">
        <v>1257</v>
      </c>
    </row>
    <row r="2107" spans="1:5" x14ac:dyDescent="0.3">
      <c r="A2107" t="s">
        <v>1248</v>
      </c>
      <c r="B2107" t="s">
        <v>998</v>
      </c>
      <c r="C2107" t="str">
        <f t="shared" si="64"/>
        <v>make</v>
      </c>
      <c r="D2107" t="str">
        <f t="shared" si="65"/>
        <v>triumph</v>
      </c>
      <c r="E2107" t="s">
        <v>1257</v>
      </c>
    </row>
    <row r="2108" spans="1:5" x14ac:dyDescent="0.3">
      <c r="A2108" t="s">
        <v>1248</v>
      </c>
      <c r="B2108" t="s">
        <v>999</v>
      </c>
      <c r="C2108" t="str">
        <f t="shared" si="64"/>
        <v>make</v>
      </c>
      <c r="D2108" t="str">
        <f t="shared" si="65"/>
        <v>Trojan</v>
      </c>
      <c r="E2108" t="s">
        <v>1257</v>
      </c>
    </row>
    <row r="2109" spans="1:5" x14ac:dyDescent="0.3">
      <c r="A2109" t="s">
        <v>1248</v>
      </c>
      <c r="B2109" t="s">
        <v>1000</v>
      </c>
      <c r="C2109" t="str">
        <f t="shared" si="64"/>
        <v>make</v>
      </c>
      <c r="D2109" t="str">
        <f t="shared" si="65"/>
        <v>trophy</v>
      </c>
      <c r="E2109" t="s">
        <v>1257</v>
      </c>
    </row>
    <row r="2110" spans="1:5" x14ac:dyDescent="0.3">
      <c r="A2110" t="s">
        <v>1248</v>
      </c>
      <c r="B2110" t="s">
        <v>1001</v>
      </c>
      <c r="C2110" t="str">
        <f t="shared" si="64"/>
        <v>make</v>
      </c>
      <c r="D2110" t="str">
        <f t="shared" si="65"/>
        <v>truenorth</v>
      </c>
      <c r="E2110" t="s">
        <v>1257</v>
      </c>
    </row>
    <row r="2111" spans="1:5" x14ac:dyDescent="0.3">
      <c r="A2111" t="s">
        <v>1248</v>
      </c>
      <c r="B2111" t="s">
        <v>1002</v>
      </c>
      <c r="C2111" t="str">
        <f t="shared" si="64"/>
        <v>make</v>
      </c>
      <c r="D2111" t="str">
        <f t="shared" si="65"/>
        <v>twinvee</v>
      </c>
      <c r="E2111" t="s">
        <v>1257</v>
      </c>
    </row>
    <row r="2112" spans="1:5" x14ac:dyDescent="0.3">
      <c r="A2112" t="s">
        <v>1248</v>
      </c>
      <c r="B2112" t="s">
        <v>1003</v>
      </c>
      <c r="C2112" t="str">
        <f t="shared" si="64"/>
        <v>make</v>
      </c>
      <c r="D2112" t="str">
        <f t="shared" si="65"/>
        <v>ultraboats</v>
      </c>
      <c r="E2112" t="s">
        <v>1257</v>
      </c>
    </row>
    <row r="2113" spans="1:5" x14ac:dyDescent="0.3">
      <c r="A2113" t="s">
        <v>1248</v>
      </c>
      <c r="B2113" t="s">
        <v>1004</v>
      </c>
      <c r="C2113" t="str">
        <f t="shared" si="64"/>
        <v>make</v>
      </c>
      <c r="D2113" t="str">
        <f t="shared" si="65"/>
        <v>ultracraft</v>
      </c>
      <c r="E2113" t="s">
        <v>1257</v>
      </c>
    </row>
    <row r="2114" spans="1:5" x14ac:dyDescent="0.3">
      <c r="A2114" t="s">
        <v>1248</v>
      </c>
      <c r="B2114" t="s">
        <v>1005</v>
      </c>
      <c r="C2114" t="str">
        <f t="shared" si="64"/>
        <v>make</v>
      </c>
      <c r="D2114" t="str">
        <f t="shared" si="65"/>
        <v>uniesse</v>
      </c>
      <c r="E2114" t="s">
        <v>1257</v>
      </c>
    </row>
    <row r="2115" spans="1:5" x14ac:dyDescent="0.3">
      <c r="A2115" t="s">
        <v>1248</v>
      </c>
      <c r="B2115" t="s">
        <v>1006</v>
      </c>
      <c r="C2115" t="str">
        <f t="shared" ref="C2115:C2178" si="66">MID(B2115,1,FIND("=",B2115)-1)</f>
        <v>make</v>
      </c>
      <c r="D2115" t="str">
        <f t="shared" ref="D2115:D2178" si="67">MID(B2115,FIND("=",B2115)+1,LEN(B2115))</f>
        <v>uniflite</v>
      </c>
      <c r="E2115" t="s">
        <v>1257</v>
      </c>
    </row>
    <row r="2116" spans="1:5" x14ac:dyDescent="0.3">
      <c r="A2116" t="s">
        <v>1248</v>
      </c>
      <c r="B2116" t="s">
        <v>1007</v>
      </c>
      <c r="C2116" t="str">
        <f t="shared" si="66"/>
        <v>make</v>
      </c>
      <c r="D2116" t="str">
        <f t="shared" si="67"/>
        <v>vagabond</v>
      </c>
      <c r="E2116" t="s">
        <v>1257</v>
      </c>
    </row>
    <row r="2117" spans="1:5" x14ac:dyDescent="0.3">
      <c r="A2117" t="s">
        <v>1248</v>
      </c>
      <c r="B2117" t="s">
        <v>1008</v>
      </c>
      <c r="C2117" t="str">
        <f t="shared" si="66"/>
        <v>make</v>
      </c>
      <c r="D2117" t="str">
        <f t="shared" si="67"/>
        <v>valiant</v>
      </c>
      <c r="E2117" t="s">
        <v>1257</v>
      </c>
    </row>
    <row r="2118" spans="1:5" x14ac:dyDescent="0.3">
      <c r="A2118" t="s">
        <v>1248</v>
      </c>
      <c r="B2118" t="s">
        <v>1009</v>
      </c>
      <c r="C2118" t="str">
        <f t="shared" si="66"/>
        <v>make</v>
      </c>
      <c r="D2118" t="str">
        <f t="shared" si="67"/>
        <v>vandutch</v>
      </c>
      <c r="E2118" t="s">
        <v>1257</v>
      </c>
    </row>
    <row r="2119" spans="1:5" x14ac:dyDescent="0.3">
      <c r="A2119" t="s">
        <v>1248</v>
      </c>
      <c r="B2119" t="s">
        <v>1010</v>
      </c>
      <c r="C2119" t="str">
        <f t="shared" si="66"/>
        <v>make</v>
      </c>
      <c r="D2119" t="str">
        <f t="shared" si="67"/>
        <v>Vanquish</v>
      </c>
      <c r="E2119" t="s">
        <v>1257</v>
      </c>
    </row>
    <row r="2120" spans="1:5" x14ac:dyDescent="0.3">
      <c r="A2120" t="s">
        <v>1248</v>
      </c>
      <c r="B2120" t="s">
        <v>1011</v>
      </c>
      <c r="C2120" t="str">
        <f t="shared" si="66"/>
        <v>make</v>
      </c>
      <c r="D2120" t="str">
        <f t="shared" si="67"/>
        <v>vectra</v>
      </c>
      <c r="E2120" t="s">
        <v>1257</v>
      </c>
    </row>
    <row r="2121" spans="1:5" x14ac:dyDescent="0.3">
      <c r="A2121" t="s">
        <v>1248</v>
      </c>
      <c r="B2121" t="s">
        <v>1012</v>
      </c>
      <c r="C2121" t="str">
        <f t="shared" si="66"/>
        <v>make</v>
      </c>
      <c r="D2121" t="str">
        <f t="shared" si="67"/>
        <v>velocity</v>
      </c>
      <c r="E2121" t="s">
        <v>1257</v>
      </c>
    </row>
    <row r="2122" spans="1:5" x14ac:dyDescent="0.3">
      <c r="A2122" t="s">
        <v>1248</v>
      </c>
      <c r="B2122" t="s">
        <v>1013</v>
      </c>
      <c r="C2122" t="str">
        <f t="shared" si="66"/>
        <v>make</v>
      </c>
      <c r="D2122" t="str">
        <f t="shared" si="67"/>
        <v>venture</v>
      </c>
      <c r="E2122" t="s">
        <v>1257</v>
      </c>
    </row>
    <row r="2123" spans="1:5" x14ac:dyDescent="0.3">
      <c r="A2123" t="s">
        <v>1248</v>
      </c>
      <c r="B2123" t="s">
        <v>1014</v>
      </c>
      <c r="C2123" t="str">
        <f t="shared" si="66"/>
        <v>make</v>
      </c>
      <c r="D2123" t="str">
        <f t="shared" si="67"/>
        <v>veranda</v>
      </c>
      <c r="E2123" t="s">
        <v>1257</v>
      </c>
    </row>
    <row r="2124" spans="1:5" x14ac:dyDescent="0.3">
      <c r="A2124" t="s">
        <v>1248</v>
      </c>
      <c r="B2124" t="s">
        <v>1015</v>
      </c>
      <c r="C2124" t="str">
        <f t="shared" si="66"/>
        <v>make</v>
      </c>
      <c r="D2124" t="str">
        <f t="shared" si="67"/>
        <v>versilcraft</v>
      </c>
      <c r="E2124" t="s">
        <v>1257</v>
      </c>
    </row>
    <row r="2125" spans="1:5" x14ac:dyDescent="0.3">
      <c r="A2125" t="s">
        <v>1248</v>
      </c>
      <c r="B2125" t="s">
        <v>1016</v>
      </c>
      <c r="C2125" t="str">
        <f t="shared" si="66"/>
        <v>make</v>
      </c>
      <c r="D2125" t="str">
        <f t="shared" si="67"/>
        <v>vicem</v>
      </c>
      <c r="E2125" t="s">
        <v>1257</v>
      </c>
    </row>
    <row r="2126" spans="1:5" x14ac:dyDescent="0.3">
      <c r="A2126" t="s">
        <v>1248</v>
      </c>
      <c r="B2126" t="s">
        <v>1017</v>
      </c>
      <c r="C2126" t="str">
        <f t="shared" si="66"/>
        <v>make</v>
      </c>
      <c r="D2126" t="str">
        <f t="shared" si="67"/>
        <v>victory</v>
      </c>
      <c r="E2126" t="s">
        <v>1257</v>
      </c>
    </row>
    <row r="2127" spans="1:5" x14ac:dyDescent="0.3">
      <c r="A2127" t="s">
        <v>1248</v>
      </c>
      <c r="B2127" t="s">
        <v>1018</v>
      </c>
      <c r="C2127" t="str">
        <f t="shared" si="66"/>
        <v>make</v>
      </c>
      <c r="D2127" t="str">
        <f t="shared" si="67"/>
        <v>viking</v>
      </c>
      <c r="E2127" t="s">
        <v>1257</v>
      </c>
    </row>
    <row r="2128" spans="1:5" x14ac:dyDescent="0.3">
      <c r="A2128" t="s">
        <v>1248</v>
      </c>
      <c r="B2128" t="s">
        <v>1019</v>
      </c>
      <c r="C2128" t="str">
        <f t="shared" si="66"/>
        <v>make</v>
      </c>
      <c r="D2128" t="str">
        <f t="shared" si="67"/>
        <v>vikingsportcruisers</v>
      </c>
      <c r="E2128" t="s">
        <v>1257</v>
      </c>
    </row>
    <row r="2129" spans="1:5" x14ac:dyDescent="0.3">
      <c r="A2129" t="s">
        <v>1248</v>
      </c>
      <c r="B2129" t="s">
        <v>1020</v>
      </c>
      <c r="C2129" t="str">
        <f t="shared" si="66"/>
        <v>make</v>
      </c>
      <c r="D2129" t="str">
        <f t="shared" si="67"/>
        <v>vikingyachts</v>
      </c>
      <c r="E2129" t="s">
        <v>1257</v>
      </c>
    </row>
    <row r="2130" spans="1:5" x14ac:dyDescent="0.3">
      <c r="A2130" t="s">
        <v>1248</v>
      </c>
      <c r="B2130" t="s">
        <v>1021</v>
      </c>
      <c r="C2130" t="str">
        <f t="shared" si="66"/>
        <v>make</v>
      </c>
      <c r="D2130" t="str">
        <f t="shared" si="67"/>
        <v>viper</v>
      </c>
      <c r="E2130" t="s">
        <v>1257</v>
      </c>
    </row>
    <row r="2131" spans="1:5" x14ac:dyDescent="0.3">
      <c r="A2131" t="s">
        <v>1248</v>
      </c>
      <c r="B2131" t="s">
        <v>1022</v>
      </c>
      <c r="C2131" t="str">
        <f t="shared" si="66"/>
        <v>make</v>
      </c>
      <c r="D2131" t="str">
        <f t="shared" si="67"/>
        <v>voyager</v>
      </c>
      <c r="E2131" t="s">
        <v>1257</v>
      </c>
    </row>
    <row r="2132" spans="1:5" x14ac:dyDescent="0.3">
      <c r="A2132" t="s">
        <v>1248</v>
      </c>
      <c r="B2132" t="s">
        <v>1023</v>
      </c>
      <c r="C2132" t="str">
        <f t="shared" si="66"/>
        <v>make</v>
      </c>
      <c r="D2132" t="str">
        <f t="shared" si="67"/>
        <v>voyagerpontoons</v>
      </c>
      <c r="E2132" t="s">
        <v>1257</v>
      </c>
    </row>
    <row r="2133" spans="1:5" x14ac:dyDescent="0.3">
      <c r="A2133" t="s">
        <v>1248</v>
      </c>
      <c r="B2133" t="s">
        <v>1024</v>
      </c>
      <c r="C2133" t="str">
        <f t="shared" si="66"/>
        <v>make</v>
      </c>
      <c r="D2133" t="str">
        <f t="shared" si="67"/>
        <v>Vripack</v>
      </c>
      <c r="E2133" t="s">
        <v>1257</v>
      </c>
    </row>
    <row r="2134" spans="1:5" x14ac:dyDescent="0.3">
      <c r="A2134" t="s">
        <v>1248</v>
      </c>
      <c r="B2134" t="s">
        <v>1025</v>
      </c>
      <c r="C2134" t="str">
        <f t="shared" si="66"/>
        <v>make</v>
      </c>
      <c r="D2134" t="str">
        <f t="shared" si="67"/>
        <v>wajer</v>
      </c>
      <c r="E2134" t="s">
        <v>1257</v>
      </c>
    </row>
    <row r="2135" spans="1:5" x14ac:dyDescent="0.3">
      <c r="A2135" t="s">
        <v>1248</v>
      </c>
      <c r="B2135" t="s">
        <v>1026</v>
      </c>
      <c r="C2135" t="str">
        <f t="shared" si="66"/>
        <v>make</v>
      </c>
      <c r="D2135" t="str">
        <f t="shared" si="67"/>
        <v>wakecraft</v>
      </c>
      <c r="E2135" t="s">
        <v>1257</v>
      </c>
    </row>
    <row r="2136" spans="1:5" x14ac:dyDescent="0.3">
      <c r="A2136" t="s">
        <v>1248</v>
      </c>
      <c r="B2136" t="s">
        <v>1027</v>
      </c>
      <c r="C2136" t="str">
        <f t="shared" si="66"/>
        <v>make</v>
      </c>
      <c r="D2136" t="str">
        <f t="shared" si="67"/>
        <v>walkerbay</v>
      </c>
      <c r="E2136" t="s">
        <v>1257</v>
      </c>
    </row>
    <row r="2137" spans="1:5" x14ac:dyDescent="0.3">
      <c r="A2137" t="s">
        <v>1248</v>
      </c>
      <c r="B2137" t="s">
        <v>1028</v>
      </c>
      <c r="C2137" t="str">
        <f t="shared" si="66"/>
        <v>make</v>
      </c>
      <c r="D2137" t="str">
        <f t="shared" si="67"/>
        <v>wally</v>
      </c>
      <c r="E2137" t="s">
        <v>1257</v>
      </c>
    </row>
    <row r="2138" spans="1:5" x14ac:dyDescent="0.3">
      <c r="A2138" t="s">
        <v>1248</v>
      </c>
      <c r="B2138" t="s">
        <v>1029</v>
      </c>
      <c r="C2138" t="str">
        <f t="shared" si="66"/>
        <v>make</v>
      </c>
      <c r="D2138" t="str">
        <f t="shared" si="67"/>
        <v>wallyyachts</v>
      </c>
      <c r="E2138" t="s">
        <v>1257</v>
      </c>
    </row>
    <row r="2139" spans="1:5" x14ac:dyDescent="0.3">
      <c r="A2139" t="s">
        <v>1248</v>
      </c>
      <c r="B2139" t="s">
        <v>1030</v>
      </c>
      <c r="C2139" t="str">
        <f t="shared" si="66"/>
        <v>make</v>
      </c>
      <c r="D2139" t="str">
        <f t="shared" si="67"/>
        <v>wareagle</v>
      </c>
      <c r="E2139" t="s">
        <v>1257</v>
      </c>
    </row>
    <row r="2140" spans="1:5" x14ac:dyDescent="0.3">
      <c r="A2140" t="s">
        <v>1248</v>
      </c>
      <c r="B2140" t="s">
        <v>1031</v>
      </c>
      <c r="C2140" t="str">
        <f t="shared" si="66"/>
        <v>make</v>
      </c>
      <c r="D2140" t="str">
        <f t="shared" si="67"/>
        <v>warlock</v>
      </c>
      <c r="E2140" t="s">
        <v>1257</v>
      </c>
    </row>
    <row r="2141" spans="1:5" x14ac:dyDescent="0.3">
      <c r="A2141" t="s">
        <v>1248</v>
      </c>
      <c r="B2141" t="s">
        <v>1032</v>
      </c>
      <c r="C2141" t="str">
        <f t="shared" si="66"/>
        <v>make</v>
      </c>
      <c r="D2141" t="str">
        <f t="shared" si="67"/>
        <v>warrior</v>
      </c>
      <c r="E2141" t="s">
        <v>1257</v>
      </c>
    </row>
    <row r="2142" spans="1:5" x14ac:dyDescent="0.3">
      <c r="A2142" t="s">
        <v>1248</v>
      </c>
      <c r="B2142" t="s">
        <v>1033</v>
      </c>
      <c r="C2142" t="str">
        <f t="shared" si="66"/>
        <v>make</v>
      </c>
      <c r="D2142" t="str">
        <f t="shared" si="67"/>
        <v>Wasque</v>
      </c>
      <c r="E2142" t="s">
        <v>1257</v>
      </c>
    </row>
    <row r="2143" spans="1:5" x14ac:dyDescent="0.3">
      <c r="A2143" t="s">
        <v>1248</v>
      </c>
      <c r="B2143" t="s">
        <v>1034</v>
      </c>
      <c r="C2143" t="str">
        <f t="shared" si="66"/>
        <v>make</v>
      </c>
      <c r="D2143" t="str">
        <f t="shared" si="67"/>
        <v>wauquiez</v>
      </c>
      <c r="E2143" t="s">
        <v>1257</v>
      </c>
    </row>
    <row r="2144" spans="1:5" x14ac:dyDescent="0.3">
      <c r="A2144" t="s">
        <v>1248</v>
      </c>
      <c r="B2144" t="s">
        <v>1035</v>
      </c>
      <c r="C2144" t="str">
        <f t="shared" si="66"/>
        <v>make</v>
      </c>
      <c r="D2144" t="str">
        <f t="shared" si="67"/>
        <v>weeres</v>
      </c>
      <c r="E2144" t="s">
        <v>1257</v>
      </c>
    </row>
    <row r="2145" spans="1:5" x14ac:dyDescent="0.3">
      <c r="A2145" t="s">
        <v>1248</v>
      </c>
      <c r="B2145" t="s">
        <v>1036</v>
      </c>
      <c r="C2145" t="str">
        <f t="shared" si="66"/>
        <v>make</v>
      </c>
      <c r="D2145" t="str">
        <f t="shared" si="67"/>
        <v>weldbilt</v>
      </c>
      <c r="E2145" t="s">
        <v>1257</v>
      </c>
    </row>
    <row r="2146" spans="1:5" x14ac:dyDescent="0.3">
      <c r="A2146" t="s">
        <v>1248</v>
      </c>
      <c r="B2146" t="s">
        <v>1037</v>
      </c>
      <c r="C2146" t="str">
        <f t="shared" si="66"/>
        <v>make</v>
      </c>
      <c r="D2146" t="str">
        <f t="shared" si="67"/>
        <v>weldcraft</v>
      </c>
      <c r="E2146" t="s">
        <v>1257</v>
      </c>
    </row>
    <row r="2147" spans="1:5" x14ac:dyDescent="0.3">
      <c r="A2147" t="s">
        <v>1248</v>
      </c>
      <c r="B2147" t="s">
        <v>1038</v>
      </c>
      <c r="C2147" t="str">
        <f t="shared" si="66"/>
        <v>make</v>
      </c>
      <c r="D2147" t="str">
        <f t="shared" si="67"/>
        <v>Wellcraft</v>
      </c>
      <c r="E2147" t="s">
        <v>1257</v>
      </c>
    </row>
    <row r="2148" spans="1:5" x14ac:dyDescent="0.3">
      <c r="A2148" t="s">
        <v>1248</v>
      </c>
      <c r="B2148" t="s">
        <v>1039</v>
      </c>
      <c r="C2148" t="str">
        <f t="shared" si="66"/>
        <v>make</v>
      </c>
      <c r="D2148" t="str">
        <f t="shared" si="67"/>
        <v>westbay</v>
      </c>
      <c r="E2148" t="s">
        <v>1257</v>
      </c>
    </row>
    <row r="2149" spans="1:5" x14ac:dyDescent="0.3">
      <c r="A2149" t="s">
        <v>1248</v>
      </c>
      <c r="B2149" t="s">
        <v>1040</v>
      </c>
      <c r="C2149" t="str">
        <f t="shared" si="66"/>
        <v>make</v>
      </c>
      <c r="D2149" t="str">
        <f t="shared" si="67"/>
        <v>westerly</v>
      </c>
      <c r="E2149" t="s">
        <v>1257</v>
      </c>
    </row>
    <row r="2150" spans="1:5" x14ac:dyDescent="0.3">
      <c r="A2150" t="s">
        <v>1248</v>
      </c>
      <c r="B2150" t="s">
        <v>1041</v>
      </c>
      <c r="C2150" t="str">
        <f t="shared" si="66"/>
        <v>make</v>
      </c>
      <c r="D2150" t="str">
        <f t="shared" si="67"/>
        <v>westport</v>
      </c>
      <c r="E2150" t="s">
        <v>1257</v>
      </c>
    </row>
    <row r="2151" spans="1:5" x14ac:dyDescent="0.3">
      <c r="A2151" t="s">
        <v>1248</v>
      </c>
      <c r="B2151" t="s">
        <v>1042</v>
      </c>
      <c r="C2151" t="str">
        <f t="shared" si="66"/>
        <v>make</v>
      </c>
      <c r="D2151" t="str">
        <f t="shared" si="67"/>
        <v>westsail</v>
      </c>
      <c r="E2151" t="s">
        <v>1257</v>
      </c>
    </row>
    <row r="2152" spans="1:5" x14ac:dyDescent="0.3">
      <c r="A2152" t="s">
        <v>1248</v>
      </c>
      <c r="B2152" t="s">
        <v>1043</v>
      </c>
      <c r="C2152" t="str">
        <f t="shared" si="66"/>
        <v>make</v>
      </c>
      <c r="D2152" t="str">
        <f t="shared" si="67"/>
        <v>westship</v>
      </c>
      <c r="E2152" t="s">
        <v>1257</v>
      </c>
    </row>
    <row r="2153" spans="1:5" x14ac:dyDescent="0.3">
      <c r="A2153" t="s">
        <v>1248</v>
      </c>
      <c r="B2153" t="s">
        <v>1044</v>
      </c>
      <c r="C2153" t="str">
        <f t="shared" si="66"/>
        <v>make</v>
      </c>
      <c r="D2153" t="str">
        <f t="shared" si="67"/>
        <v>whitewater</v>
      </c>
      <c r="E2153" t="s">
        <v>1257</v>
      </c>
    </row>
    <row r="2154" spans="1:5" x14ac:dyDescent="0.3">
      <c r="A2154" t="s">
        <v>1248</v>
      </c>
      <c r="B2154" t="s">
        <v>1045</v>
      </c>
      <c r="C2154" t="str">
        <f t="shared" si="66"/>
        <v>make</v>
      </c>
      <c r="D2154" t="str">
        <f t="shared" si="67"/>
        <v>wilbur</v>
      </c>
      <c r="E2154" t="s">
        <v>1257</v>
      </c>
    </row>
    <row r="2155" spans="1:5" x14ac:dyDescent="0.3">
      <c r="A2155" t="s">
        <v>1248</v>
      </c>
      <c r="B2155" t="s">
        <v>1046</v>
      </c>
      <c r="C2155" t="str">
        <f t="shared" si="66"/>
        <v>make</v>
      </c>
      <c r="D2155" t="str">
        <f t="shared" si="67"/>
        <v>willie</v>
      </c>
      <c r="E2155" t="s">
        <v>1257</v>
      </c>
    </row>
    <row r="2156" spans="1:5" x14ac:dyDescent="0.3">
      <c r="A2156" t="s">
        <v>1248</v>
      </c>
      <c r="B2156" t="s">
        <v>1047</v>
      </c>
      <c r="C2156" t="str">
        <f t="shared" si="66"/>
        <v>make</v>
      </c>
      <c r="D2156" t="str">
        <f t="shared" si="67"/>
        <v>windsorcraft</v>
      </c>
      <c r="E2156" t="s">
        <v>1257</v>
      </c>
    </row>
    <row r="2157" spans="1:5" x14ac:dyDescent="0.3">
      <c r="A2157" t="s">
        <v>1248</v>
      </c>
      <c r="B2157" t="s">
        <v>1048</v>
      </c>
      <c r="C2157" t="str">
        <f t="shared" si="66"/>
        <v>make</v>
      </c>
      <c r="D2157" t="str">
        <f t="shared" si="67"/>
        <v>windy</v>
      </c>
      <c r="E2157" t="s">
        <v>1257</v>
      </c>
    </row>
    <row r="2158" spans="1:5" x14ac:dyDescent="0.3">
      <c r="A2158" t="s">
        <v>1248</v>
      </c>
      <c r="B2158" t="s">
        <v>1049</v>
      </c>
      <c r="C2158" t="str">
        <f t="shared" si="66"/>
        <v>make</v>
      </c>
      <c r="D2158" t="str">
        <f t="shared" si="67"/>
        <v>wooldridge</v>
      </c>
      <c r="E2158" t="s">
        <v>1257</v>
      </c>
    </row>
    <row r="2159" spans="1:5" x14ac:dyDescent="0.3">
      <c r="A2159" t="s">
        <v>1248</v>
      </c>
      <c r="B2159" t="s">
        <v>1050</v>
      </c>
      <c r="C2159" t="str">
        <f t="shared" si="66"/>
        <v>make</v>
      </c>
      <c r="D2159" t="str">
        <f t="shared" si="67"/>
        <v>worldcat</v>
      </c>
      <c r="E2159" t="s">
        <v>1257</v>
      </c>
    </row>
    <row r="2160" spans="1:5" x14ac:dyDescent="0.3">
      <c r="A2160" t="s">
        <v>1248</v>
      </c>
      <c r="B2160" t="s">
        <v>1051</v>
      </c>
      <c r="C2160" t="str">
        <f t="shared" si="66"/>
        <v>make</v>
      </c>
      <c r="D2160" t="str">
        <f t="shared" si="67"/>
        <v>xcursion</v>
      </c>
      <c r="E2160" t="s">
        <v>1257</v>
      </c>
    </row>
    <row r="2161" spans="1:5" x14ac:dyDescent="0.3">
      <c r="A2161" t="s">
        <v>1248</v>
      </c>
      <c r="B2161" t="s">
        <v>1052</v>
      </c>
      <c r="C2161" t="str">
        <f t="shared" si="66"/>
        <v>make</v>
      </c>
      <c r="D2161" t="str">
        <f t="shared" si="67"/>
        <v>xpress</v>
      </c>
      <c r="E2161" t="s">
        <v>1257</v>
      </c>
    </row>
    <row r="2162" spans="1:5" x14ac:dyDescent="0.3">
      <c r="A2162" t="s">
        <v>1248</v>
      </c>
      <c r="B2162" t="s">
        <v>1053</v>
      </c>
      <c r="C2162" t="str">
        <f t="shared" si="66"/>
        <v>make</v>
      </c>
      <c r="D2162" t="str">
        <f t="shared" si="67"/>
        <v>xpressboats</v>
      </c>
      <c r="E2162" t="s">
        <v>1257</v>
      </c>
    </row>
    <row r="2163" spans="1:5" x14ac:dyDescent="0.3">
      <c r="A2163" t="s">
        <v>1248</v>
      </c>
      <c r="B2163" t="s">
        <v>1054</v>
      </c>
      <c r="C2163" t="str">
        <f t="shared" si="66"/>
        <v>make</v>
      </c>
      <c r="D2163" t="str">
        <f t="shared" si="67"/>
        <v>xyachts</v>
      </c>
      <c r="E2163" t="s">
        <v>1257</v>
      </c>
    </row>
    <row r="2164" spans="1:5" x14ac:dyDescent="0.3">
      <c r="A2164" t="s">
        <v>1248</v>
      </c>
      <c r="B2164" t="s">
        <v>1055</v>
      </c>
      <c r="C2164" t="str">
        <f t="shared" si="66"/>
        <v>make</v>
      </c>
      <c r="D2164" t="str">
        <f t="shared" si="67"/>
        <v>yamaha</v>
      </c>
      <c r="E2164" t="s">
        <v>1257</v>
      </c>
    </row>
    <row r="2165" spans="1:5" x14ac:dyDescent="0.3">
      <c r="A2165" t="s">
        <v>1248</v>
      </c>
      <c r="B2165" t="s">
        <v>1056</v>
      </c>
      <c r="C2165" t="str">
        <f t="shared" si="66"/>
        <v>make</v>
      </c>
      <c r="D2165" t="str">
        <f t="shared" si="67"/>
        <v>yamahaboats</v>
      </c>
      <c r="E2165" t="s">
        <v>1257</v>
      </c>
    </row>
    <row r="2166" spans="1:5" x14ac:dyDescent="0.3">
      <c r="A2166" t="s">
        <v>1248</v>
      </c>
      <c r="B2166" t="s">
        <v>1057</v>
      </c>
      <c r="C2166" t="str">
        <f t="shared" si="66"/>
        <v>make</v>
      </c>
      <c r="D2166" t="str">
        <f t="shared" si="67"/>
        <v>yamahawaverunner</v>
      </c>
      <c r="E2166" t="s">
        <v>1257</v>
      </c>
    </row>
    <row r="2167" spans="1:5" x14ac:dyDescent="0.3">
      <c r="A2167" t="s">
        <v>1248</v>
      </c>
      <c r="B2167" t="s">
        <v>1058</v>
      </c>
      <c r="C2167" t="str">
        <f t="shared" si="66"/>
        <v>make</v>
      </c>
      <c r="D2167" t="str">
        <f t="shared" si="67"/>
        <v>yarcraft</v>
      </c>
      <c r="E2167" t="s">
        <v>1257</v>
      </c>
    </row>
    <row r="2168" spans="1:5" x14ac:dyDescent="0.3">
      <c r="A2168" t="s">
        <v>1248</v>
      </c>
      <c r="B2168" t="s">
        <v>1059</v>
      </c>
      <c r="C2168" t="str">
        <f t="shared" si="66"/>
        <v>make</v>
      </c>
      <c r="D2168" t="str">
        <f t="shared" si="67"/>
        <v>yellowfin</v>
      </c>
      <c r="E2168" t="s">
        <v>1257</v>
      </c>
    </row>
    <row r="2169" spans="1:5" x14ac:dyDescent="0.3">
      <c r="A2169" t="s">
        <v>1248</v>
      </c>
      <c r="B2169" t="s">
        <v>1060</v>
      </c>
      <c r="C2169" t="str">
        <f t="shared" si="66"/>
        <v>make</v>
      </c>
      <c r="D2169" t="str">
        <f t="shared" si="67"/>
        <v>youngboats</v>
      </c>
      <c r="E2169" t="s">
        <v>1257</v>
      </c>
    </row>
    <row r="2170" spans="1:5" x14ac:dyDescent="0.3">
      <c r="A2170" t="s">
        <v>1248</v>
      </c>
      <c r="B2170" t="s">
        <v>1061</v>
      </c>
      <c r="C2170" t="str">
        <f t="shared" si="66"/>
        <v>make</v>
      </c>
      <c r="D2170" t="str">
        <f t="shared" si="67"/>
        <v>youngbrothers</v>
      </c>
      <c r="E2170" t="s">
        <v>1257</v>
      </c>
    </row>
    <row r="2171" spans="1:5" x14ac:dyDescent="0.3">
      <c r="A2171" t="s">
        <v>1248</v>
      </c>
      <c r="B2171" t="s">
        <v>1062</v>
      </c>
      <c r="C2171" t="str">
        <f t="shared" si="66"/>
        <v>make</v>
      </c>
      <c r="D2171" t="str">
        <f t="shared" si="67"/>
        <v>zeelander</v>
      </c>
      <c r="E2171" t="s">
        <v>1257</v>
      </c>
    </row>
    <row r="2172" spans="1:5" x14ac:dyDescent="0.3">
      <c r="A2172" t="s">
        <v>1248</v>
      </c>
      <c r="B2172" t="s">
        <v>1063</v>
      </c>
      <c r="C2172" t="str">
        <f t="shared" si="66"/>
        <v>make</v>
      </c>
      <c r="D2172" t="str">
        <f t="shared" si="67"/>
        <v>zodiac</v>
      </c>
      <c r="E2172" t="s">
        <v>1257</v>
      </c>
    </row>
    <row r="2173" spans="1:5" x14ac:dyDescent="0.3">
      <c r="A2173" t="s">
        <v>1248</v>
      </c>
      <c r="B2173" t="s">
        <v>1064</v>
      </c>
      <c r="C2173" t="str">
        <f t="shared" si="66"/>
        <v>make</v>
      </c>
      <c r="D2173" t="str">
        <f t="shared" si="67"/>
        <v>zodiacrib</v>
      </c>
      <c r="E2173" t="s">
        <v>1257</v>
      </c>
    </row>
    <row r="2174" spans="1:5" x14ac:dyDescent="0.3">
      <c r="A2174" t="s">
        <v>1248</v>
      </c>
      <c r="B2174" t="s">
        <v>1065</v>
      </c>
      <c r="C2174" t="str">
        <f t="shared" si="66"/>
        <v>make</v>
      </c>
      <c r="D2174" t="str">
        <f t="shared" si="67"/>
        <v>shannon</v>
      </c>
      <c r="E2174" t="s">
        <v>1257</v>
      </c>
    </row>
    <row r="2175" spans="1:5" x14ac:dyDescent="0.3">
      <c r="A2175" t="s">
        <v>1248</v>
      </c>
      <c r="B2175" t="s">
        <v>1066</v>
      </c>
      <c r="C2175" t="str">
        <f t="shared" si="66"/>
        <v>make</v>
      </c>
      <c r="D2175" t="str">
        <f t="shared" si="67"/>
        <v>carolina</v>
      </c>
      <c r="E2175" t="s">
        <v>1257</v>
      </c>
    </row>
    <row r="2176" spans="1:5" x14ac:dyDescent="0.3">
      <c r="A2176" t="s">
        <v>1248</v>
      </c>
      <c r="B2176" t="s">
        <v>1067</v>
      </c>
      <c r="C2176" t="str">
        <f t="shared" si="66"/>
        <v>make</v>
      </c>
      <c r="D2176" t="str">
        <f t="shared" si="67"/>
        <v>trawler</v>
      </c>
      <c r="E2176" t="s">
        <v>1257</v>
      </c>
    </row>
    <row r="2177" spans="1:5" x14ac:dyDescent="0.3">
      <c r="A2177" t="s">
        <v>1249</v>
      </c>
      <c r="B2177" t="s">
        <v>1068</v>
      </c>
      <c r="C2177" t="str">
        <f t="shared" si="66"/>
        <v>make</v>
      </c>
      <c r="D2177" t="str">
        <f t="shared" si="67"/>
        <v>abati</v>
      </c>
      <c r="E2177" t="s">
        <v>1257</v>
      </c>
    </row>
    <row r="2178" spans="1:5" x14ac:dyDescent="0.3">
      <c r="A2178" t="s">
        <v>1249</v>
      </c>
      <c r="B2178" t="s">
        <v>216</v>
      </c>
      <c r="C2178" t="str">
        <f t="shared" si="66"/>
        <v>make</v>
      </c>
      <c r="D2178" t="str">
        <f t="shared" si="67"/>
        <v>abinflatables</v>
      </c>
      <c r="E2178" t="s">
        <v>1257</v>
      </c>
    </row>
    <row r="2179" spans="1:5" x14ac:dyDescent="0.3">
      <c r="A2179" t="s">
        <v>1249</v>
      </c>
      <c r="B2179" t="s">
        <v>217</v>
      </c>
      <c r="C2179" t="str">
        <f t="shared" ref="C2179:C2242" si="68">MID(B2179,1,FIND("=",B2179)-1)</f>
        <v>make</v>
      </c>
      <c r="D2179" t="str">
        <f t="shared" ref="D2179:D2242" si="69">MID(B2179,FIND("=",B2179)+1,LEN(B2179))</f>
        <v>able</v>
      </c>
      <c r="E2179" t="s">
        <v>1257</v>
      </c>
    </row>
    <row r="2180" spans="1:5" x14ac:dyDescent="0.3">
      <c r="A2180" t="s">
        <v>1249</v>
      </c>
      <c r="B2180" t="s">
        <v>218</v>
      </c>
      <c r="C2180" t="str">
        <f t="shared" si="68"/>
        <v>make</v>
      </c>
      <c r="D2180" t="str">
        <f t="shared" si="69"/>
        <v>absolute</v>
      </c>
      <c r="E2180" t="s">
        <v>1257</v>
      </c>
    </row>
    <row r="2181" spans="1:5" x14ac:dyDescent="0.3">
      <c r="A2181" t="s">
        <v>1249</v>
      </c>
      <c r="B2181" t="s">
        <v>219</v>
      </c>
      <c r="C2181" t="str">
        <f t="shared" si="68"/>
        <v>make</v>
      </c>
      <c r="D2181" t="str">
        <f t="shared" si="69"/>
        <v>abyachts</v>
      </c>
      <c r="E2181" t="s">
        <v>1257</v>
      </c>
    </row>
    <row r="2182" spans="1:5" x14ac:dyDescent="0.3">
      <c r="A2182" t="s">
        <v>1249</v>
      </c>
      <c r="B2182" t="s">
        <v>220</v>
      </c>
      <c r="C2182" t="str">
        <f t="shared" si="68"/>
        <v>make</v>
      </c>
      <c r="D2182" t="str">
        <f t="shared" si="69"/>
        <v>achilles</v>
      </c>
      <c r="E2182" t="s">
        <v>1257</v>
      </c>
    </row>
    <row r="2183" spans="1:5" x14ac:dyDescent="0.3">
      <c r="A2183" t="s">
        <v>1249</v>
      </c>
      <c r="B2183" t="s">
        <v>221</v>
      </c>
      <c r="C2183" t="str">
        <f t="shared" si="68"/>
        <v>make</v>
      </c>
      <c r="D2183" t="str">
        <f t="shared" si="69"/>
        <v>actioncraft</v>
      </c>
      <c r="E2183" t="s">
        <v>1257</v>
      </c>
    </row>
    <row r="2184" spans="1:5" x14ac:dyDescent="0.3">
      <c r="A2184" t="s">
        <v>1249</v>
      </c>
      <c r="B2184" t="s">
        <v>222</v>
      </c>
      <c r="C2184" t="str">
        <f t="shared" si="68"/>
        <v>make</v>
      </c>
      <c r="D2184" t="str">
        <f t="shared" si="69"/>
        <v>activator</v>
      </c>
      <c r="E2184" t="s">
        <v>1257</v>
      </c>
    </row>
    <row r="2185" spans="1:5" x14ac:dyDescent="0.3">
      <c r="A2185" t="s">
        <v>1249</v>
      </c>
      <c r="B2185" t="s">
        <v>223</v>
      </c>
      <c r="C2185" t="str">
        <f t="shared" si="68"/>
        <v>make</v>
      </c>
      <c r="D2185" t="str">
        <f t="shared" si="69"/>
        <v>activethunder</v>
      </c>
      <c r="E2185" t="s">
        <v>1257</v>
      </c>
    </row>
    <row r="2186" spans="1:5" x14ac:dyDescent="0.3">
      <c r="A2186" t="s">
        <v>1249</v>
      </c>
      <c r="B2186" t="s">
        <v>224</v>
      </c>
      <c r="C2186" t="str">
        <f t="shared" si="68"/>
        <v>make</v>
      </c>
      <c r="D2186" t="str">
        <f t="shared" si="69"/>
        <v>Admiral</v>
      </c>
      <c r="E2186" t="s">
        <v>1257</v>
      </c>
    </row>
    <row r="2187" spans="1:5" x14ac:dyDescent="0.3">
      <c r="A2187" t="s">
        <v>1249</v>
      </c>
      <c r="B2187" t="s">
        <v>225</v>
      </c>
      <c r="C2187" t="str">
        <f t="shared" si="68"/>
        <v>make</v>
      </c>
      <c r="D2187" t="str">
        <f t="shared" si="69"/>
        <v>Advantage</v>
      </c>
      <c r="E2187" t="s">
        <v>1257</v>
      </c>
    </row>
    <row r="2188" spans="1:5" x14ac:dyDescent="0.3">
      <c r="A2188" t="s">
        <v>1249</v>
      </c>
      <c r="B2188" t="s">
        <v>226</v>
      </c>
      <c r="C2188" t="str">
        <f t="shared" si="68"/>
        <v>make</v>
      </c>
      <c r="D2188" t="str">
        <f t="shared" si="69"/>
        <v>africat</v>
      </c>
      <c r="E2188" t="s">
        <v>1257</v>
      </c>
    </row>
    <row r="2189" spans="1:5" x14ac:dyDescent="0.3">
      <c r="A2189" t="s">
        <v>1249</v>
      </c>
      <c r="B2189" t="s">
        <v>227</v>
      </c>
      <c r="C2189" t="str">
        <f t="shared" si="68"/>
        <v>make</v>
      </c>
      <c r="D2189" t="str">
        <f t="shared" si="69"/>
        <v>aicon</v>
      </c>
      <c r="E2189" t="s">
        <v>1257</v>
      </c>
    </row>
    <row r="2190" spans="1:5" x14ac:dyDescent="0.3">
      <c r="A2190" t="s">
        <v>1249</v>
      </c>
      <c r="B2190" t="s">
        <v>1069</v>
      </c>
      <c r="C2190" t="str">
        <f t="shared" si="68"/>
        <v>make</v>
      </c>
      <c r="D2190" t="str">
        <f t="shared" si="69"/>
        <v>airon</v>
      </c>
      <c r="E2190" t="s">
        <v>1257</v>
      </c>
    </row>
    <row r="2191" spans="1:5" x14ac:dyDescent="0.3">
      <c r="A2191" t="s">
        <v>1249</v>
      </c>
      <c r="B2191" t="s">
        <v>228</v>
      </c>
      <c r="C2191" t="str">
        <f t="shared" si="68"/>
        <v>make</v>
      </c>
      <c r="D2191" t="str">
        <f t="shared" si="69"/>
        <v>alaskan</v>
      </c>
      <c r="E2191" t="s">
        <v>1257</v>
      </c>
    </row>
    <row r="2192" spans="1:5" x14ac:dyDescent="0.3">
      <c r="A2192" t="s">
        <v>1249</v>
      </c>
      <c r="B2192" t="s">
        <v>229</v>
      </c>
      <c r="C2192" t="str">
        <f t="shared" si="68"/>
        <v>make</v>
      </c>
      <c r="D2192" t="str">
        <f t="shared" si="69"/>
        <v>albemarle</v>
      </c>
      <c r="E2192" t="s">
        <v>1257</v>
      </c>
    </row>
    <row r="2193" spans="1:5" x14ac:dyDescent="0.3">
      <c r="A2193" t="s">
        <v>1249</v>
      </c>
      <c r="B2193" t="s">
        <v>230</v>
      </c>
      <c r="C2193" t="str">
        <f t="shared" si="68"/>
        <v>make</v>
      </c>
      <c r="D2193" t="str">
        <f t="shared" si="69"/>
        <v>albin</v>
      </c>
      <c r="E2193" t="s">
        <v>1257</v>
      </c>
    </row>
    <row r="2194" spans="1:5" x14ac:dyDescent="0.3">
      <c r="A2194" t="s">
        <v>1249</v>
      </c>
      <c r="B2194" t="s">
        <v>231</v>
      </c>
      <c r="C2194" t="str">
        <f t="shared" si="68"/>
        <v>make</v>
      </c>
      <c r="D2194" t="str">
        <f t="shared" si="69"/>
        <v>alburybrothers</v>
      </c>
      <c r="E2194" t="s">
        <v>1257</v>
      </c>
    </row>
    <row r="2195" spans="1:5" x14ac:dyDescent="0.3">
      <c r="A2195" t="s">
        <v>1249</v>
      </c>
      <c r="B2195" t="s">
        <v>232</v>
      </c>
      <c r="C2195" t="str">
        <f t="shared" si="68"/>
        <v>make</v>
      </c>
      <c r="D2195" t="str">
        <f t="shared" si="69"/>
        <v>alden</v>
      </c>
      <c r="E2195" t="s">
        <v>1257</v>
      </c>
    </row>
    <row r="2196" spans="1:5" x14ac:dyDescent="0.3">
      <c r="A2196" t="s">
        <v>1249</v>
      </c>
      <c r="B2196" t="s">
        <v>233</v>
      </c>
      <c r="C2196" t="str">
        <f t="shared" si="68"/>
        <v>make</v>
      </c>
      <c r="D2196" t="str">
        <f t="shared" si="69"/>
        <v>alibi</v>
      </c>
      <c r="E2196" t="s">
        <v>1257</v>
      </c>
    </row>
    <row r="2197" spans="1:5" x14ac:dyDescent="0.3">
      <c r="A2197" t="s">
        <v>1249</v>
      </c>
      <c r="B2197" t="s">
        <v>235</v>
      </c>
      <c r="C2197" t="str">
        <f t="shared" si="68"/>
        <v>make</v>
      </c>
      <c r="D2197" t="str">
        <f t="shared" si="69"/>
        <v>allegro</v>
      </c>
      <c r="E2197" t="s">
        <v>1257</v>
      </c>
    </row>
    <row r="2198" spans="1:5" x14ac:dyDescent="0.3">
      <c r="A2198" t="s">
        <v>1249</v>
      </c>
      <c r="B2198" t="s">
        <v>1070</v>
      </c>
      <c r="C2198" t="str">
        <f t="shared" si="68"/>
        <v>make</v>
      </c>
      <c r="D2198" t="str">
        <f t="shared" si="69"/>
        <v>alliaura</v>
      </c>
      <c r="E2198" t="s">
        <v>1257</v>
      </c>
    </row>
    <row r="2199" spans="1:5" x14ac:dyDescent="0.3">
      <c r="A2199" t="s">
        <v>1249</v>
      </c>
      <c r="B2199" t="s">
        <v>1071</v>
      </c>
      <c r="C2199" t="str">
        <f t="shared" si="68"/>
        <v>make</v>
      </c>
      <c r="D2199" t="str">
        <f t="shared" si="69"/>
        <v>allocean</v>
      </c>
      <c r="E2199" t="s">
        <v>1257</v>
      </c>
    </row>
    <row r="2200" spans="1:5" x14ac:dyDescent="0.3">
      <c r="A2200" t="s">
        <v>1249</v>
      </c>
      <c r="B2200" t="s">
        <v>1072</v>
      </c>
      <c r="C2200" t="str">
        <f t="shared" si="68"/>
        <v>make</v>
      </c>
      <c r="D2200" t="str">
        <f t="shared" si="69"/>
        <v>alloceanyachts</v>
      </c>
      <c r="E2200" t="s">
        <v>1257</v>
      </c>
    </row>
    <row r="2201" spans="1:5" x14ac:dyDescent="0.3">
      <c r="A2201" t="s">
        <v>1249</v>
      </c>
      <c r="B2201" t="s">
        <v>236</v>
      </c>
      <c r="C2201" t="str">
        <f t="shared" si="68"/>
        <v>make</v>
      </c>
      <c r="D2201" t="str">
        <f t="shared" si="69"/>
        <v>allseas</v>
      </c>
      <c r="E2201" t="s">
        <v>1257</v>
      </c>
    </row>
    <row r="2202" spans="1:5" x14ac:dyDescent="0.3">
      <c r="A2202" t="s">
        <v>1249</v>
      </c>
      <c r="B2202" t="s">
        <v>237</v>
      </c>
      <c r="C2202" t="str">
        <f t="shared" si="68"/>
        <v>make</v>
      </c>
      <c r="D2202" t="str">
        <f t="shared" si="69"/>
        <v>aloha</v>
      </c>
      <c r="E2202" t="s">
        <v>1257</v>
      </c>
    </row>
    <row r="2203" spans="1:5" x14ac:dyDescent="0.3">
      <c r="A2203" t="s">
        <v>1249</v>
      </c>
      <c r="B2203" t="s">
        <v>238</v>
      </c>
      <c r="C2203" t="str">
        <f t="shared" si="68"/>
        <v>make</v>
      </c>
      <c r="D2203" t="str">
        <f t="shared" si="69"/>
        <v>altima</v>
      </c>
      <c r="E2203" t="s">
        <v>1257</v>
      </c>
    </row>
    <row r="2204" spans="1:5" x14ac:dyDescent="0.3">
      <c r="A2204" t="s">
        <v>1249</v>
      </c>
      <c r="B2204" t="s">
        <v>239</v>
      </c>
      <c r="C2204" t="str">
        <f t="shared" si="68"/>
        <v>make</v>
      </c>
      <c r="D2204" t="str">
        <f t="shared" si="69"/>
        <v>alumacraft</v>
      </c>
      <c r="E2204" t="s">
        <v>1257</v>
      </c>
    </row>
    <row r="2205" spans="1:5" x14ac:dyDescent="0.3">
      <c r="A2205" t="s">
        <v>1249</v>
      </c>
      <c r="B2205" t="s">
        <v>240</v>
      </c>
      <c r="C2205" t="str">
        <f t="shared" si="68"/>
        <v>make</v>
      </c>
      <c r="D2205" t="str">
        <f t="shared" si="69"/>
        <v>alumaweld</v>
      </c>
      <c r="E2205" t="s">
        <v>1257</v>
      </c>
    </row>
    <row r="2206" spans="1:5" x14ac:dyDescent="0.3">
      <c r="A2206" t="s">
        <v>1249</v>
      </c>
      <c r="B2206" t="s">
        <v>241</v>
      </c>
      <c r="C2206" t="str">
        <f t="shared" si="68"/>
        <v>make</v>
      </c>
      <c r="D2206" t="str">
        <f t="shared" si="69"/>
        <v>alweld</v>
      </c>
      <c r="E2206" t="s">
        <v>1257</v>
      </c>
    </row>
    <row r="2207" spans="1:5" x14ac:dyDescent="0.3">
      <c r="A2207" t="s">
        <v>1249</v>
      </c>
      <c r="B2207" t="s">
        <v>242</v>
      </c>
      <c r="C2207" t="str">
        <f t="shared" si="68"/>
        <v>make</v>
      </c>
      <c r="D2207" t="str">
        <f t="shared" si="69"/>
        <v>amel</v>
      </c>
      <c r="E2207" t="s">
        <v>1257</v>
      </c>
    </row>
    <row r="2208" spans="1:5" x14ac:dyDescent="0.3">
      <c r="A2208" t="s">
        <v>1249</v>
      </c>
      <c r="B2208" t="s">
        <v>243</v>
      </c>
      <c r="C2208" t="str">
        <f t="shared" si="68"/>
        <v>make</v>
      </c>
      <c r="D2208" t="str">
        <f t="shared" si="69"/>
        <v>Ameracat</v>
      </c>
      <c r="E2208" t="s">
        <v>1257</v>
      </c>
    </row>
    <row r="2209" spans="1:5" x14ac:dyDescent="0.3">
      <c r="A2209" t="s">
        <v>1249</v>
      </c>
      <c r="B2209" t="s">
        <v>245</v>
      </c>
      <c r="C2209" t="str">
        <f t="shared" si="68"/>
        <v>make</v>
      </c>
      <c r="D2209" t="str">
        <f t="shared" si="69"/>
        <v>americantug</v>
      </c>
      <c r="E2209" t="s">
        <v>1257</v>
      </c>
    </row>
    <row r="2210" spans="1:5" x14ac:dyDescent="0.3">
      <c r="A2210" t="s">
        <v>1249</v>
      </c>
      <c r="B2210" t="s">
        <v>246</v>
      </c>
      <c r="C2210" t="str">
        <f t="shared" si="68"/>
        <v>make</v>
      </c>
      <c r="D2210" t="str">
        <f t="shared" si="69"/>
        <v>andros</v>
      </c>
      <c r="E2210" t="s">
        <v>1257</v>
      </c>
    </row>
    <row r="2211" spans="1:5" x14ac:dyDescent="0.3">
      <c r="A2211" t="s">
        <v>1249</v>
      </c>
      <c r="B2211" t="s">
        <v>247</v>
      </c>
      <c r="C2211" t="str">
        <f t="shared" si="68"/>
        <v>make</v>
      </c>
      <c r="D2211" t="str">
        <f t="shared" si="69"/>
        <v>androsboatworks</v>
      </c>
      <c r="E2211" t="s">
        <v>1257</v>
      </c>
    </row>
    <row r="2212" spans="1:5" x14ac:dyDescent="0.3">
      <c r="A2212" t="s">
        <v>1249</v>
      </c>
      <c r="B2212" t="s">
        <v>248</v>
      </c>
      <c r="C2212" t="str">
        <f t="shared" si="68"/>
        <v>make</v>
      </c>
      <c r="D2212" t="str">
        <f t="shared" si="69"/>
        <v>angler</v>
      </c>
      <c r="E2212" t="s">
        <v>1257</v>
      </c>
    </row>
    <row r="2213" spans="1:5" x14ac:dyDescent="0.3">
      <c r="A2213" t="s">
        <v>1249</v>
      </c>
      <c r="B2213" t="s">
        <v>1073</v>
      </c>
      <c r="C2213" t="str">
        <f t="shared" si="68"/>
        <v>make</v>
      </c>
      <c r="D2213" t="str">
        <f t="shared" si="69"/>
        <v>antares</v>
      </c>
      <c r="E2213" t="s">
        <v>1257</v>
      </c>
    </row>
    <row r="2214" spans="1:5" x14ac:dyDescent="0.3">
      <c r="A2214" t="s">
        <v>1249</v>
      </c>
      <c r="B2214" t="s">
        <v>249</v>
      </c>
      <c r="C2214" t="str">
        <f t="shared" si="68"/>
        <v>make</v>
      </c>
      <c r="D2214" t="str">
        <f t="shared" si="69"/>
        <v>apache</v>
      </c>
      <c r="E2214" t="s">
        <v>1257</v>
      </c>
    </row>
    <row r="2215" spans="1:5" x14ac:dyDescent="0.3">
      <c r="A2215" t="s">
        <v>1249</v>
      </c>
      <c r="B2215" t="s">
        <v>1074</v>
      </c>
      <c r="C2215" t="str">
        <f t="shared" si="68"/>
        <v>make</v>
      </c>
      <c r="D2215" t="str">
        <f t="shared" si="69"/>
        <v>apex</v>
      </c>
      <c r="E2215" t="s">
        <v>1257</v>
      </c>
    </row>
    <row r="2216" spans="1:5" x14ac:dyDescent="0.3">
      <c r="A2216" t="s">
        <v>1249</v>
      </c>
      <c r="B2216" t="s">
        <v>250</v>
      </c>
      <c r="C2216" t="str">
        <f t="shared" si="68"/>
        <v>make</v>
      </c>
      <c r="D2216" t="str">
        <f t="shared" si="69"/>
        <v>apreamare</v>
      </c>
      <c r="E2216" t="s">
        <v>1257</v>
      </c>
    </row>
    <row r="2217" spans="1:5" x14ac:dyDescent="0.3">
      <c r="A2217" t="s">
        <v>1249</v>
      </c>
      <c r="B2217" t="s">
        <v>1075</v>
      </c>
      <c r="C2217" t="str">
        <f t="shared" si="68"/>
        <v>make</v>
      </c>
      <c r="D2217" t="str">
        <f t="shared" si="69"/>
        <v>aquador</v>
      </c>
      <c r="E2217" t="s">
        <v>1257</v>
      </c>
    </row>
    <row r="2218" spans="1:5" x14ac:dyDescent="0.3">
      <c r="A2218" t="s">
        <v>1249</v>
      </c>
      <c r="B2218" t="s">
        <v>251</v>
      </c>
      <c r="C2218" t="str">
        <f t="shared" si="68"/>
        <v>make</v>
      </c>
      <c r="D2218" t="str">
        <f t="shared" si="69"/>
        <v>aquapatio</v>
      </c>
      <c r="E2218" t="s">
        <v>1257</v>
      </c>
    </row>
    <row r="2219" spans="1:5" x14ac:dyDescent="0.3">
      <c r="A2219" t="s">
        <v>1249</v>
      </c>
      <c r="B2219" t="s">
        <v>252</v>
      </c>
      <c r="C2219" t="str">
        <f t="shared" si="68"/>
        <v>make</v>
      </c>
      <c r="D2219" t="str">
        <f t="shared" si="69"/>
        <v>aquasport</v>
      </c>
      <c r="E2219" t="s">
        <v>1257</v>
      </c>
    </row>
    <row r="2220" spans="1:5" x14ac:dyDescent="0.3">
      <c r="A2220" t="s">
        <v>1249</v>
      </c>
      <c r="B2220" t="s">
        <v>253</v>
      </c>
      <c r="C2220" t="str">
        <f t="shared" si="68"/>
        <v>make</v>
      </c>
      <c r="D2220" t="str">
        <f t="shared" si="69"/>
        <v>aquila</v>
      </c>
      <c r="E2220" t="s">
        <v>1257</v>
      </c>
    </row>
    <row r="2221" spans="1:5" x14ac:dyDescent="0.3">
      <c r="A2221" t="s">
        <v>1249</v>
      </c>
      <c r="B2221" t="s">
        <v>1076</v>
      </c>
      <c r="C2221" t="str">
        <f t="shared" si="68"/>
        <v>make</v>
      </c>
      <c r="D2221" t="str">
        <f t="shared" si="69"/>
        <v>argo</v>
      </c>
      <c r="E2221" t="s">
        <v>1257</v>
      </c>
    </row>
    <row r="2222" spans="1:5" x14ac:dyDescent="0.3">
      <c r="A2222" t="s">
        <v>1249</v>
      </c>
      <c r="B2222" t="s">
        <v>1077</v>
      </c>
      <c r="C2222" t="str">
        <f t="shared" si="68"/>
        <v>make</v>
      </c>
      <c r="D2222" t="str">
        <f t="shared" si="69"/>
        <v>argos</v>
      </c>
      <c r="E2222" t="s">
        <v>1257</v>
      </c>
    </row>
    <row r="2223" spans="1:5" x14ac:dyDescent="0.3">
      <c r="A2223" t="s">
        <v>1249</v>
      </c>
      <c r="B2223" t="s">
        <v>254</v>
      </c>
      <c r="C2223" t="str">
        <f t="shared" si="68"/>
        <v>make</v>
      </c>
      <c r="D2223" t="str">
        <f t="shared" si="69"/>
        <v>arima</v>
      </c>
      <c r="E2223" t="s">
        <v>1257</v>
      </c>
    </row>
    <row r="2224" spans="1:5" x14ac:dyDescent="0.3">
      <c r="A2224" t="s">
        <v>1249</v>
      </c>
      <c r="B2224" t="s">
        <v>255</v>
      </c>
      <c r="C2224" t="str">
        <f t="shared" si="68"/>
        <v>make</v>
      </c>
      <c r="D2224" t="str">
        <f t="shared" si="69"/>
        <v>armstrong</v>
      </c>
      <c r="E2224" t="s">
        <v>1257</v>
      </c>
    </row>
    <row r="2225" spans="1:5" x14ac:dyDescent="0.3">
      <c r="A2225" t="s">
        <v>1249</v>
      </c>
      <c r="B2225" t="s">
        <v>256</v>
      </c>
      <c r="C2225" t="str">
        <f t="shared" si="68"/>
        <v>make</v>
      </c>
      <c r="D2225" t="str">
        <f t="shared" si="69"/>
        <v>arno</v>
      </c>
      <c r="E2225" t="s">
        <v>1257</v>
      </c>
    </row>
    <row r="2226" spans="1:5" x14ac:dyDescent="0.3">
      <c r="A2226" t="s">
        <v>1249</v>
      </c>
      <c r="B2226" t="s">
        <v>1078</v>
      </c>
      <c r="C2226" t="str">
        <f t="shared" si="68"/>
        <v>make</v>
      </c>
      <c r="D2226" t="str">
        <f t="shared" si="69"/>
        <v>arnoleopard</v>
      </c>
      <c r="E2226" t="s">
        <v>1257</v>
      </c>
    </row>
    <row r="2227" spans="1:5" x14ac:dyDescent="0.3">
      <c r="A2227" t="s">
        <v>1249</v>
      </c>
      <c r="B2227" t="s">
        <v>1079</v>
      </c>
      <c r="C2227" t="str">
        <f t="shared" si="68"/>
        <v>make</v>
      </c>
      <c r="D2227" t="str">
        <f t="shared" si="69"/>
        <v>arrow</v>
      </c>
      <c r="E2227" t="s">
        <v>1257</v>
      </c>
    </row>
    <row r="2228" spans="1:5" x14ac:dyDescent="0.3">
      <c r="A2228" t="s">
        <v>1249</v>
      </c>
      <c r="B2228" t="s">
        <v>257</v>
      </c>
      <c r="C2228" t="str">
        <f t="shared" si="68"/>
        <v>make</v>
      </c>
      <c r="D2228" t="str">
        <f t="shared" si="69"/>
        <v>arrowcat</v>
      </c>
      <c r="E2228" t="s">
        <v>1257</v>
      </c>
    </row>
    <row r="2229" spans="1:5" x14ac:dyDescent="0.3">
      <c r="A2229" t="s">
        <v>1249</v>
      </c>
      <c r="B2229" t="s">
        <v>1080</v>
      </c>
      <c r="C2229" t="str">
        <f t="shared" si="68"/>
        <v>make</v>
      </c>
      <c r="D2229" t="str">
        <f t="shared" si="69"/>
        <v>arvor</v>
      </c>
      <c r="E2229" t="s">
        <v>1257</v>
      </c>
    </row>
    <row r="2230" spans="1:5" x14ac:dyDescent="0.3">
      <c r="A2230" t="s">
        <v>1249</v>
      </c>
      <c r="B2230" t="s">
        <v>1081</v>
      </c>
      <c r="C2230" t="str">
        <f t="shared" si="68"/>
        <v>make</v>
      </c>
      <c r="D2230" t="str">
        <f t="shared" si="69"/>
        <v>aspenpowercatamarans</v>
      </c>
      <c r="E2230" t="s">
        <v>1257</v>
      </c>
    </row>
    <row r="2231" spans="1:5" x14ac:dyDescent="0.3">
      <c r="A2231" t="s">
        <v>1249</v>
      </c>
      <c r="B2231" t="s">
        <v>259</v>
      </c>
      <c r="C2231" t="str">
        <f t="shared" si="68"/>
        <v>make</v>
      </c>
      <c r="D2231" t="str">
        <f t="shared" si="69"/>
        <v>astondoa</v>
      </c>
      <c r="E2231" t="s">
        <v>1257</v>
      </c>
    </row>
    <row r="2232" spans="1:5" x14ac:dyDescent="0.3">
      <c r="A2232" t="s">
        <v>1249</v>
      </c>
      <c r="B2232" t="s">
        <v>260</v>
      </c>
      <c r="C2232" t="str">
        <f t="shared" si="68"/>
        <v>make</v>
      </c>
      <c r="D2232" t="str">
        <f t="shared" si="69"/>
        <v>atlantic</v>
      </c>
      <c r="E2232" t="s">
        <v>1257</v>
      </c>
    </row>
    <row r="2233" spans="1:5" x14ac:dyDescent="0.3">
      <c r="A2233" t="s">
        <v>1249</v>
      </c>
      <c r="B2233" t="s">
        <v>261</v>
      </c>
      <c r="C2233" t="str">
        <f t="shared" si="68"/>
        <v>make</v>
      </c>
      <c r="D2233" t="str">
        <f t="shared" si="69"/>
        <v>atlantis</v>
      </c>
      <c r="E2233" t="s">
        <v>1257</v>
      </c>
    </row>
    <row r="2234" spans="1:5" x14ac:dyDescent="0.3">
      <c r="A2234" t="s">
        <v>1249</v>
      </c>
      <c r="B2234" t="s">
        <v>264</v>
      </c>
      <c r="C2234" t="str">
        <f t="shared" si="68"/>
        <v>make</v>
      </c>
      <c r="D2234" t="str">
        <f t="shared" si="69"/>
        <v>austinparker</v>
      </c>
      <c r="E2234" t="s">
        <v>1257</v>
      </c>
    </row>
    <row r="2235" spans="1:5" x14ac:dyDescent="0.3">
      <c r="A2235" t="s">
        <v>1249</v>
      </c>
      <c r="B2235" t="s">
        <v>265</v>
      </c>
      <c r="C2235" t="str">
        <f t="shared" si="68"/>
        <v>make</v>
      </c>
      <c r="D2235" t="str">
        <f t="shared" si="69"/>
        <v>avalon</v>
      </c>
      <c r="E2235" t="s">
        <v>1257</v>
      </c>
    </row>
    <row r="2236" spans="1:5" x14ac:dyDescent="0.3">
      <c r="A2236" t="s">
        <v>1249</v>
      </c>
      <c r="B2236" t="s">
        <v>266</v>
      </c>
      <c r="C2236" t="str">
        <f t="shared" si="68"/>
        <v>make</v>
      </c>
      <c r="D2236" t="str">
        <f t="shared" si="69"/>
        <v>Avanti</v>
      </c>
      <c r="E2236" t="s">
        <v>1257</v>
      </c>
    </row>
    <row r="2237" spans="1:5" x14ac:dyDescent="0.3">
      <c r="A2237" t="s">
        <v>1249</v>
      </c>
      <c r="B2237" t="s">
        <v>267</v>
      </c>
      <c r="C2237" t="str">
        <f t="shared" si="68"/>
        <v>make</v>
      </c>
      <c r="D2237" t="str">
        <f t="shared" si="69"/>
        <v>avon</v>
      </c>
      <c r="E2237" t="s">
        <v>1257</v>
      </c>
    </row>
    <row r="2238" spans="1:5" x14ac:dyDescent="0.3">
      <c r="A2238" t="s">
        <v>1249</v>
      </c>
      <c r="B2238" t="s">
        <v>268</v>
      </c>
      <c r="C2238" t="str">
        <f t="shared" si="68"/>
        <v>make</v>
      </c>
      <c r="D2238" t="str">
        <f t="shared" si="69"/>
        <v>axis</v>
      </c>
      <c r="E2238" t="s">
        <v>1257</v>
      </c>
    </row>
    <row r="2239" spans="1:5" x14ac:dyDescent="0.3">
      <c r="A2239" t="s">
        <v>1249</v>
      </c>
      <c r="B2239" t="s">
        <v>269</v>
      </c>
      <c r="C2239" t="str">
        <f t="shared" si="68"/>
        <v>make</v>
      </c>
      <c r="D2239" t="str">
        <f t="shared" si="69"/>
        <v>axopar</v>
      </c>
      <c r="E2239" t="s">
        <v>1257</v>
      </c>
    </row>
    <row r="2240" spans="1:5" x14ac:dyDescent="0.3">
      <c r="A2240" t="s">
        <v>1249</v>
      </c>
      <c r="B2240" t="s">
        <v>270</v>
      </c>
      <c r="C2240" t="str">
        <f t="shared" si="68"/>
        <v>make</v>
      </c>
      <c r="D2240" t="str">
        <f t="shared" si="69"/>
        <v>Azimut</v>
      </c>
      <c r="E2240" t="s">
        <v>1257</v>
      </c>
    </row>
    <row r="2241" spans="1:5" x14ac:dyDescent="0.3">
      <c r="A2241" t="s">
        <v>1249</v>
      </c>
      <c r="B2241" t="s">
        <v>271</v>
      </c>
      <c r="C2241" t="str">
        <f t="shared" si="68"/>
        <v>make</v>
      </c>
      <c r="D2241" t="str">
        <f t="shared" si="69"/>
        <v>azure</v>
      </c>
      <c r="E2241" t="s">
        <v>1257</v>
      </c>
    </row>
    <row r="2242" spans="1:5" x14ac:dyDescent="0.3">
      <c r="A2242" t="s">
        <v>1249</v>
      </c>
      <c r="B2242" t="s">
        <v>272</v>
      </c>
      <c r="C2242" t="str">
        <f t="shared" si="68"/>
        <v>make</v>
      </c>
      <c r="D2242" t="str">
        <f t="shared" si="69"/>
        <v>backcove</v>
      </c>
      <c r="E2242" t="s">
        <v>1257</v>
      </c>
    </row>
    <row r="2243" spans="1:5" x14ac:dyDescent="0.3">
      <c r="A2243" t="s">
        <v>1249</v>
      </c>
      <c r="B2243" t="s">
        <v>273</v>
      </c>
      <c r="C2243" t="str">
        <f t="shared" ref="C2243:C2306" si="70">MID(B2243,1,FIND("=",B2243)-1)</f>
        <v>make</v>
      </c>
      <c r="D2243" t="str">
        <f t="shared" ref="D2243:D2306" si="71">MID(B2243,FIND("=",B2243)+1,LEN(B2243))</f>
        <v>baglietto</v>
      </c>
      <c r="E2243" t="s">
        <v>1257</v>
      </c>
    </row>
    <row r="2244" spans="1:5" x14ac:dyDescent="0.3">
      <c r="A2244" t="s">
        <v>1249</v>
      </c>
      <c r="B2244" t="s">
        <v>274</v>
      </c>
      <c r="C2244" t="str">
        <f t="shared" si="70"/>
        <v>make</v>
      </c>
      <c r="D2244" t="str">
        <f t="shared" si="71"/>
        <v>BahaCruisers</v>
      </c>
      <c r="E2244" t="s">
        <v>1257</v>
      </c>
    </row>
    <row r="2245" spans="1:5" x14ac:dyDescent="0.3">
      <c r="A2245" t="s">
        <v>1249</v>
      </c>
      <c r="B2245" t="s">
        <v>275</v>
      </c>
      <c r="C2245" t="str">
        <f t="shared" si="70"/>
        <v>make</v>
      </c>
      <c r="D2245" t="str">
        <f t="shared" si="71"/>
        <v>Bahama</v>
      </c>
      <c r="E2245" t="s">
        <v>1257</v>
      </c>
    </row>
    <row r="2246" spans="1:5" x14ac:dyDescent="0.3">
      <c r="A2246" t="s">
        <v>1249</v>
      </c>
      <c r="B2246" t="s">
        <v>276</v>
      </c>
      <c r="C2246" t="str">
        <f t="shared" si="70"/>
        <v>make</v>
      </c>
      <c r="D2246" t="str">
        <f t="shared" si="71"/>
        <v>baia</v>
      </c>
      <c r="E2246" t="s">
        <v>1257</v>
      </c>
    </row>
    <row r="2247" spans="1:5" x14ac:dyDescent="0.3">
      <c r="A2247" t="s">
        <v>1249</v>
      </c>
      <c r="B2247" t="s">
        <v>277</v>
      </c>
      <c r="C2247" t="str">
        <f t="shared" si="70"/>
        <v>make</v>
      </c>
      <c r="D2247" t="str">
        <f t="shared" si="71"/>
        <v>baja</v>
      </c>
      <c r="E2247" t="s">
        <v>1257</v>
      </c>
    </row>
    <row r="2248" spans="1:5" x14ac:dyDescent="0.3">
      <c r="A2248" t="s">
        <v>1249</v>
      </c>
      <c r="B2248" t="s">
        <v>1082</v>
      </c>
      <c r="C2248" t="str">
        <f t="shared" si="70"/>
        <v>make</v>
      </c>
      <c r="D2248" t="str">
        <f t="shared" si="71"/>
        <v>bali</v>
      </c>
      <c r="E2248" t="s">
        <v>1257</v>
      </c>
    </row>
    <row r="2249" spans="1:5" x14ac:dyDescent="0.3">
      <c r="A2249" t="s">
        <v>1249</v>
      </c>
      <c r="B2249" t="s">
        <v>278</v>
      </c>
      <c r="C2249" t="str">
        <f t="shared" si="70"/>
        <v>make</v>
      </c>
      <c r="D2249" t="str">
        <f t="shared" si="71"/>
        <v>Baltic</v>
      </c>
      <c r="E2249" t="s">
        <v>1257</v>
      </c>
    </row>
    <row r="2250" spans="1:5" x14ac:dyDescent="0.3">
      <c r="A2250" t="s">
        <v>1249</v>
      </c>
      <c r="B2250" t="s">
        <v>1083</v>
      </c>
      <c r="C2250" t="str">
        <f t="shared" si="70"/>
        <v>make</v>
      </c>
      <c r="D2250" t="str">
        <f t="shared" si="71"/>
        <v>bandido</v>
      </c>
      <c r="E2250" t="s">
        <v>1257</v>
      </c>
    </row>
    <row r="2251" spans="1:5" x14ac:dyDescent="0.3">
      <c r="A2251" t="s">
        <v>1249</v>
      </c>
      <c r="B2251" t="s">
        <v>1084</v>
      </c>
      <c r="C2251" t="str">
        <f t="shared" si="70"/>
        <v>make</v>
      </c>
      <c r="D2251" t="str">
        <f t="shared" si="71"/>
        <v>barracuda</v>
      </c>
      <c r="E2251" t="s">
        <v>1257</v>
      </c>
    </row>
    <row r="2252" spans="1:5" x14ac:dyDescent="0.3">
      <c r="A2252" t="s">
        <v>1249</v>
      </c>
      <c r="B2252" t="s">
        <v>280</v>
      </c>
      <c r="C2252" t="str">
        <f t="shared" si="70"/>
        <v>make</v>
      </c>
      <c r="D2252" t="str">
        <f t="shared" si="71"/>
        <v>basscat</v>
      </c>
      <c r="E2252" t="s">
        <v>1257</v>
      </c>
    </row>
    <row r="2253" spans="1:5" x14ac:dyDescent="0.3">
      <c r="A2253" t="s">
        <v>1249</v>
      </c>
      <c r="B2253" t="s">
        <v>1085</v>
      </c>
      <c r="C2253" t="str">
        <f t="shared" si="70"/>
        <v>make</v>
      </c>
      <c r="D2253" t="str">
        <f t="shared" si="71"/>
        <v>bassmaster</v>
      </c>
      <c r="E2253" t="s">
        <v>1257</v>
      </c>
    </row>
    <row r="2254" spans="1:5" x14ac:dyDescent="0.3">
      <c r="A2254" t="s">
        <v>1249</v>
      </c>
      <c r="B2254" t="s">
        <v>281</v>
      </c>
      <c r="C2254" t="str">
        <f t="shared" si="70"/>
        <v>make</v>
      </c>
      <c r="D2254" t="str">
        <f t="shared" si="71"/>
        <v>basstracker</v>
      </c>
      <c r="E2254" t="s">
        <v>1257</v>
      </c>
    </row>
    <row r="2255" spans="1:5" x14ac:dyDescent="0.3">
      <c r="A2255" t="s">
        <v>1249</v>
      </c>
      <c r="B2255" t="s">
        <v>282</v>
      </c>
      <c r="C2255" t="str">
        <f t="shared" si="70"/>
        <v>make</v>
      </c>
      <c r="D2255" t="str">
        <f t="shared" si="71"/>
        <v>bavaria</v>
      </c>
      <c r="E2255" t="s">
        <v>1257</v>
      </c>
    </row>
    <row r="2256" spans="1:5" x14ac:dyDescent="0.3">
      <c r="A2256" t="s">
        <v>1249</v>
      </c>
      <c r="B2256" t="s">
        <v>1086</v>
      </c>
      <c r="C2256" t="str">
        <f t="shared" si="70"/>
        <v>make</v>
      </c>
      <c r="D2256" t="str">
        <f t="shared" si="71"/>
        <v>bavariamotorboats</v>
      </c>
      <c r="E2256" t="s">
        <v>1257</v>
      </c>
    </row>
    <row r="2257" spans="1:5" x14ac:dyDescent="0.3">
      <c r="A2257" t="s">
        <v>1249</v>
      </c>
      <c r="B2257" t="s">
        <v>283</v>
      </c>
      <c r="C2257" t="str">
        <f t="shared" si="70"/>
        <v>make</v>
      </c>
      <c r="D2257" t="str">
        <f t="shared" si="71"/>
        <v>baycraft</v>
      </c>
      <c r="E2257" t="s">
        <v>1257</v>
      </c>
    </row>
    <row r="2258" spans="1:5" x14ac:dyDescent="0.3">
      <c r="A2258" t="s">
        <v>1249</v>
      </c>
      <c r="B2258" t="s">
        <v>284</v>
      </c>
      <c r="C2258" t="str">
        <f t="shared" si="70"/>
        <v>make</v>
      </c>
      <c r="D2258" t="str">
        <f t="shared" si="71"/>
        <v>Bayfield</v>
      </c>
      <c r="E2258" t="s">
        <v>1257</v>
      </c>
    </row>
    <row r="2259" spans="1:5" x14ac:dyDescent="0.3">
      <c r="A2259" t="s">
        <v>1249</v>
      </c>
      <c r="B2259" t="s">
        <v>285</v>
      </c>
      <c r="C2259" t="str">
        <f t="shared" si="70"/>
        <v>make</v>
      </c>
      <c r="D2259" t="str">
        <f t="shared" si="71"/>
        <v>bayliner</v>
      </c>
      <c r="E2259" t="s">
        <v>1257</v>
      </c>
    </row>
    <row r="2260" spans="1:5" x14ac:dyDescent="0.3">
      <c r="A2260" t="s">
        <v>1249</v>
      </c>
      <c r="B2260" t="s">
        <v>286</v>
      </c>
      <c r="C2260" t="str">
        <f t="shared" si="70"/>
        <v>make</v>
      </c>
      <c r="D2260" t="str">
        <f t="shared" si="71"/>
        <v>baystealth</v>
      </c>
      <c r="E2260" t="s">
        <v>1257</v>
      </c>
    </row>
    <row r="2261" spans="1:5" x14ac:dyDescent="0.3">
      <c r="A2261" t="s">
        <v>1249</v>
      </c>
      <c r="B2261" t="s">
        <v>287</v>
      </c>
      <c r="C2261" t="str">
        <f t="shared" si="70"/>
        <v>make</v>
      </c>
      <c r="D2261" t="str">
        <f t="shared" si="71"/>
        <v>beaver</v>
      </c>
      <c r="E2261" t="s">
        <v>1257</v>
      </c>
    </row>
    <row r="2262" spans="1:5" x14ac:dyDescent="0.3">
      <c r="A2262" t="s">
        <v>1249</v>
      </c>
      <c r="B2262" t="s">
        <v>288</v>
      </c>
      <c r="C2262" t="str">
        <f t="shared" si="70"/>
        <v>make</v>
      </c>
      <c r="D2262" t="str">
        <f t="shared" si="71"/>
        <v>belize</v>
      </c>
      <c r="E2262" t="s">
        <v>1257</v>
      </c>
    </row>
    <row r="2263" spans="1:5" x14ac:dyDescent="0.3">
      <c r="A2263" t="s">
        <v>1249</v>
      </c>
      <c r="B2263" t="s">
        <v>1087</v>
      </c>
      <c r="C2263" t="str">
        <f t="shared" si="70"/>
        <v>make</v>
      </c>
      <c r="D2263" t="str">
        <f t="shared" si="71"/>
        <v>bella</v>
      </c>
      <c r="E2263" t="s">
        <v>1257</v>
      </c>
    </row>
    <row r="2264" spans="1:5" x14ac:dyDescent="0.3">
      <c r="A2264" t="s">
        <v>1249</v>
      </c>
      <c r="B2264" t="s">
        <v>1088</v>
      </c>
      <c r="C2264" t="str">
        <f t="shared" si="70"/>
        <v>make</v>
      </c>
      <c r="D2264" t="str">
        <f t="shared" si="71"/>
        <v>belliure</v>
      </c>
      <c r="E2264" t="s">
        <v>1257</v>
      </c>
    </row>
    <row r="2265" spans="1:5" x14ac:dyDescent="0.3">
      <c r="A2265" t="s">
        <v>1249</v>
      </c>
      <c r="B2265" t="s">
        <v>289</v>
      </c>
      <c r="C2265" t="str">
        <f t="shared" si="70"/>
        <v>make</v>
      </c>
      <c r="D2265" t="str">
        <f t="shared" si="71"/>
        <v>belzona</v>
      </c>
      <c r="E2265" t="s">
        <v>1257</v>
      </c>
    </row>
    <row r="2266" spans="1:5" x14ac:dyDescent="0.3">
      <c r="A2266" t="s">
        <v>1249</v>
      </c>
      <c r="B2266" t="s">
        <v>290</v>
      </c>
      <c r="C2266" t="str">
        <f t="shared" si="70"/>
        <v>make</v>
      </c>
      <c r="D2266" t="str">
        <f t="shared" si="71"/>
        <v>benelli</v>
      </c>
      <c r="E2266" t="s">
        <v>1257</v>
      </c>
    </row>
    <row r="2267" spans="1:5" x14ac:dyDescent="0.3">
      <c r="A2267" t="s">
        <v>1249</v>
      </c>
      <c r="B2267" t="s">
        <v>291</v>
      </c>
      <c r="C2267" t="str">
        <f t="shared" si="70"/>
        <v>make</v>
      </c>
      <c r="D2267" t="str">
        <f t="shared" si="71"/>
        <v>beneteau</v>
      </c>
      <c r="E2267" t="s">
        <v>1257</v>
      </c>
    </row>
    <row r="2268" spans="1:5" x14ac:dyDescent="0.3">
      <c r="A2268" t="s">
        <v>1249</v>
      </c>
      <c r="B2268" t="s">
        <v>1089</v>
      </c>
      <c r="C2268" t="str">
        <f t="shared" si="70"/>
        <v>make</v>
      </c>
      <c r="D2268" t="str">
        <f t="shared" si="71"/>
        <v>beneteauantares</v>
      </c>
      <c r="E2268" t="s">
        <v>1257</v>
      </c>
    </row>
    <row r="2269" spans="1:5" x14ac:dyDescent="0.3">
      <c r="A2269" t="s">
        <v>1249</v>
      </c>
      <c r="B2269" t="s">
        <v>1090</v>
      </c>
      <c r="C2269" t="str">
        <f t="shared" si="70"/>
        <v>make</v>
      </c>
      <c r="D2269" t="str">
        <f t="shared" si="71"/>
        <v>beneteaubarracuda</v>
      </c>
      <c r="E2269" t="s">
        <v>1257</v>
      </c>
    </row>
    <row r="2270" spans="1:5" x14ac:dyDescent="0.3">
      <c r="A2270" t="s">
        <v>1249</v>
      </c>
      <c r="B2270" t="s">
        <v>1091</v>
      </c>
      <c r="C2270" t="str">
        <f t="shared" si="70"/>
        <v>make</v>
      </c>
      <c r="D2270" t="str">
        <f t="shared" si="71"/>
        <v>beneteauflyer</v>
      </c>
      <c r="E2270" t="s">
        <v>1257</v>
      </c>
    </row>
    <row r="2271" spans="1:5" x14ac:dyDescent="0.3">
      <c r="A2271" t="s">
        <v>1249</v>
      </c>
      <c r="B2271" t="s">
        <v>1092</v>
      </c>
      <c r="C2271" t="str">
        <f t="shared" si="70"/>
        <v>make</v>
      </c>
      <c r="D2271" t="str">
        <f t="shared" si="71"/>
        <v>beneteaugranturismo</v>
      </c>
      <c r="E2271" t="s">
        <v>1257</v>
      </c>
    </row>
    <row r="2272" spans="1:5" x14ac:dyDescent="0.3">
      <c r="A2272" t="s">
        <v>1249</v>
      </c>
      <c r="B2272" t="s">
        <v>1093</v>
      </c>
      <c r="C2272" t="str">
        <f t="shared" si="70"/>
        <v>make</v>
      </c>
      <c r="D2272" t="str">
        <f t="shared" si="71"/>
        <v>beneteaumontecarlo</v>
      </c>
      <c r="E2272" t="s">
        <v>1257</v>
      </c>
    </row>
    <row r="2273" spans="1:5" x14ac:dyDescent="0.3">
      <c r="A2273" t="s">
        <v>1249</v>
      </c>
      <c r="B2273" t="s">
        <v>292</v>
      </c>
      <c r="C2273" t="str">
        <f t="shared" si="70"/>
        <v>make</v>
      </c>
      <c r="D2273" t="str">
        <f t="shared" si="71"/>
        <v>beneteauoceanis</v>
      </c>
      <c r="E2273" t="s">
        <v>1257</v>
      </c>
    </row>
    <row r="2274" spans="1:5" x14ac:dyDescent="0.3">
      <c r="A2274" t="s">
        <v>1249</v>
      </c>
      <c r="B2274" t="s">
        <v>1094</v>
      </c>
      <c r="C2274" t="str">
        <f t="shared" si="70"/>
        <v>make</v>
      </c>
      <c r="D2274" t="str">
        <f t="shared" si="71"/>
        <v>beneteausense</v>
      </c>
      <c r="E2274" t="s">
        <v>1257</v>
      </c>
    </row>
    <row r="2275" spans="1:5" x14ac:dyDescent="0.3">
      <c r="A2275" t="s">
        <v>1249</v>
      </c>
      <c r="B2275" t="s">
        <v>1095</v>
      </c>
      <c r="C2275" t="str">
        <f t="shared" si="70"/>
        <v>make</v>
      </c>
      <c r="D2275" t="str">
        <f t="shared" si="71"/>
        <v>beneteauswifttrawler</v>
      </c>
      <c r="E2275" t="s">
        <v>1257</v>
      </c>
    </row>
    <row r="2276" spans="1:5" x14ac:dyDescent="0.3">
      <c r="A2276" t="s">
        <v>1249</v>
      </c>
      <c r="B2276" t="s">
        <v>293</v>
      </c>
      <c r="C2276" t="str">
        <f t="shared" si="70"/>
        <v>make</v>
      </c>
      <c r="D2276" t="str">
        <f t="shared" si="71"/>
        <v>benetti</v>
      </c>
      <c r="E2276" t="s">
        <v>1257</v>
      </c>
    </row>
    <row r="2277" spans="1:5" x14ac:dyDescent="0.3">
      <c r="A2277" t="s">
        <v>1249</v>
      </c>
      <c r="B2277" t="s">
        <v>294</v>
      </c>
      <c r="C2277" t="str">
        <f t="shared" si="70"/>
        <v>make</v>
      </c>
      <c r="D2277" t="str">
        <f t="shared" si="71"/>
        <v>bennington</v>
      </c>
      <c r="E2277" t="s">
        <v>1257</v>
      </c>
    </row>
    <row r="2278" spans="1:5" x14ac:dyDescent="0.3">
      <c r="A2278" t="s">
        <v>1249</v>
      </c>
      <c r="B2278" t="s">
        <v>295</v>
      </c>
      <c r="C2278" t="str">
        <f t="shared" si="70"/>
        <v>make</v>
      </c>
      <c r="D2278" t="str">
        <f t="shared" si="71"/>
        <v>bentley</v>
      </c>
      <c r="E2278" t="s">
        <v>1257</v>
      </c>
    </row>
    <row r="2279" spans="1:5" x14ac:dyDescent="0.3">
      <c r="A2279" t="s">
        <v>1249</v>
      </c>
      <c r="B2279" t="s">
        <v>1096</v>
      </c>
      <c r="C2279" t="str">
        <f t="shared" si="70"/>
        <v>make</v>
      </c>
      <c r="D2279" t="str">
        <f t="shared" si="71"/>
        <v>beringyachts</v>
      </c>
      <c r="E2279" t="s">
        <v>1257</v>
      </c>
    </row>
    <row r="2280" spans="1:5" x14ac:dyDescent="0.3">
      <c r="A2280" t="s">
        <v>1249</v>
      </c>
      <c r="B2280" t="s">
        <v>296</v>
      </c>
      <c r="C2280" t="str">
        <f t="shared" si="70"/>
        <v>make</v>
      </c>
      <c r="D2280" t="str">
        <f t="shared" si="71"/>
        <v>berkshire</v>
      </c>
      <c r="E2280" t="s">
        <v>1257</v>
      </c>
    </row>
    <row r="2281" spans="1:5" x14ac:dyDescent="0.3">
      <c r="A2281" t="s">
        <v>1249</v>
      </c>
      <c r="B2281" t="s">
        <v>297</v>
      </c>
      <c r="C2281" t="str">
        <f t="shared" si="70"/>
        <v>make</v>
      </c>
      <c r="D2281" t="str">
        <f t="shared" si="71"/>
        <v>bertram</v>
      </c>
      <c r="E2281" t="s">
        <v>1257</v>
      </c>
    </row>
    <row r="2282" spans="1:5" x14ac:dyDescent="0.3">
      <c r="A2282" t="s">
        <v>1249</v>
      </c>
      <c r="B2282" t="s">
        <v>298</v>
      </c>
      <c r="C2282" t="str">
        <f t="shared" si="70"/>
        <v>make</v>
      </c>
      <c r="D2282" t="str">
        <f t="shared" si="71"/>
        <v>bhm</v>
      </c>
      <c r="E2282" t="s">
        <v>1257</v>
      </c>
    </row>
    <row r="2283" spans="1:5" x14ac:dyDescent="0.3">
      <c r="A2283" t="s">
        <v>1249</v>
      </c>
      <c r="B2283" t="s">
        <v>299</v>
      </c>
      <c r="C2283" t="str">
        <f t="shared" si="70"/>
        <v>make</v>
      </c>
      <c r="D2283" t="str">
        <f t="shared" si="71"/>
        <v>bilgin</v>
      </c>
      <c r="E2283" t="s">
        <v>1257</v>
      </c>
    </row>
    <row r="2284" spans="1:5" x14ac:dyDescent="0.3">
      <c r="A2284" t="s">
        <v>1249</v>
      </c>
      <c r="B2284" t="s">
        <v>300</v>
      </c>
      <c r="C2284" t="str">
        <f t="shared" si="70"/>
        <v>make</v>
      </c>
      <c r="D2284" t="str">
        <f t="shared" si="71"/>
        <v>birchwood</v>
      </c>
      <c r="E2284" t="s">
        <v>1257</v>
      </c>
    </row>
    <row r="2285" spans="1:5" x14ac:dyDescent="0.3">
      <c r="A2285" t="s">
        <v>1249</v>
      </c>
      <c r="B2285" t="s">
        <v>301</v>
      </c>
      <c r="C2285" t="str">
        <f t="shared" si="70"/>
        <v>make</v>
      </c>
      <c r="D2285" t="str">
        <f t="shared" si="71"/>
        <v>blackfin</v>
      </c>
      <c r="E2285" t="s">
        <v>1257</v>
      </c>
    </row>
    <row r="2286" spans="1:5" x14ac:dyDescent="0.3">
      <c r="A2286" t="s">
        <v>1249</v>
      </c>
      <c r="B2286" t="s">
        <v>302</v>
      </c>
      <c r="C2286" t="str">
        <f t="shared" si="70"/>
        <v>make</v>
      </c>
      <c r="D2286" t="str">
        <f t="shared" si="71"/>
        <v>blackhawk</v>
      </c>
      <c r="E2286" t="s">
        <v>1257</v>
      </c>
    </row>
    <row r="2287" spans="1:5" x14ac:dyDescent="0.3">
      <c r="A2287" t="s">
        <v>1249</v>
      </c>
      <c r="B2287" t="s">
        <v>303</v>
      </c>
      <c r="C2287" t="str">
        <f t="shared" si="70"/>
        <v>make</v>
      </c>
      <c r="D2287" t="str">
        <f t="shared" si="71"/>
        <v>blackjack</v>
      </c>
      <c r="E2287" t="s">
        <v>1257</v>
      </c>
    </row>
    <row r="2288" spans="1:5" x14ac:dyDescent="0.3">
      <c r="A2288" t="s">
        <v>1249</v>
      </c>
      <c r="B2288" t="s">
        <v>304</v>
      </c>
      <c r="C2288" t="str">
        <f t="shared" si="70"/>
        <v>make</v>
      </c>
      <c r="D2288" t="str">
        <f t="shared" si="71"/>
        <v>Blackthunder</v>
      </c>
      <c r="E2288" t="s">
        <v>1257</v>
      </c>
    </row>
    <row r="2289" spans="1:5" x14ac:dyDescent="0.3">
      <c r="A2289" t="s">
        <v>1249</v>
      </c>
      <c r="B2289" t="s">
        <v>305</v>
      </c>
      <c r="C2289" t="str">
        <f t="shared" si="70"/>
        <v>make</v>
      </c>
      <c r="D2289" t="str">
        <f t="shared" si="71"/>
        <v>blackwatch</v>
      </c>
      <c r="E2289" t="s">
        <v>1257</v>
      </c>
    </row>
    <row r="2290" spans="1:5" x14ac:dyDescent="0.3">
      <c r="A2290" t="s">
        <v>1249</v>
      </c>
      <c r="B2290" t="s">
        <v>306</v>
      </c>
      <c r="C2290" t="str">
        <f t="shared" si="70"/>
        <v>make</v>
      </c>
      <c r="D2290" t="str">
        <f t="shared" si="71"/>
        <v>Blackwater</v>
      </c>
      <c r="E2290" t="s">
        <v>1257</v>
      </c>
    </row>
    <row r="2291" spans="1:5" x14ac:dyDescent="0.3">
      <c r="A2291" t="s">
        <v>1249</v>
      </c>
      <c r="B2291" t="s">
        <v>1097</v>
      </c>
      <c r="C2291" t="str">
        <f t="shared" si="70"/>
        <v>make</v>
      </c>
      <c r="D2291" t="str">
        <f t="shared" si="71"/>
        <v>blackwell</v>
      </c>
      <c r="E2291" t="s">
        <v>1257</v>
      </c>
    </row>
    <row r="2292" spans="1:5" x14ac:dyDescent="0.3">
      <c r="A2292" t="s">
        <v>1249</v>
      </c>
      <c r="B2292" t="s">
        <v>307</v>
      </c>
      <c r="C2292" t="str">
        <f t="shared" si="70"/>
        <v>make</v>
      </c>
      <c r="D2292" t="str">
        <f t="shared" si="71"/>
        <v>blackwood</v>
      </c>
      <c r="E2292" t="s">
        <v>1257</v>
      </c>
    </row>
    <row r="2293" spans="1:5" x14ac:dyDescent="0.3">
      <c r="A2293" t="s">
        <v>1249</v>
      </c>
      <c r="B2293" t="s">
        <v>308</v>
      </c>
      <c r="C2293" t="str">
        <f t="shared" si="70"/>
        <v>make</v>
      </c>
      <c r="D2293" t="str">
        <f t="shared" si="71"/>
        <v>Blazer</v>
      </c>
      <c r="E2293" t="s">
        <v>1257</v>
      </c>
    </row>
    <row r="2294" spans="1:5" x14ac:dyDescent="0.3">
      <c r="A2294" t="s">
        <v>1249</v>
      </c>
      <c r="B2294" t="s">
        <v>1098</v>
      </c>
      <c r="C2294" t="str">
        <f t="shared" si="70"/>
        <v>make</v>
      </c>
      <c r="D2294" t="str">
        <f t="shared" si="71"/>
        <v>blohmvoss</v>
      </c>
      <c r="E2294" t="s">
        <v>1257</v>
      </c>
    </row>
    <row r="2295" spans="1:5" x14ac:dyDescent="0.3">
      <c r="A2295" t="s">
        <v>1249</v>
      </c>
      <c r="B2295" t="s">
        <v>310</v>
      </c>
      <c r="C2295" t="str">
        <f t="shared" si="70"/>
        <v>make</v>
      </c>
      <c r="D2295" t="str">
        <f t="shared" si="71"/>
        <v>BlueFin</v>
      </c>
      <c r="E2295" t="s">
        <v>1257</v>
      </c>
    </row>
    <row r="2296" spans="1:5" x14ac:dyDescent="0.3">
      <c r="A2296" t="s">
        <v>1249</v>
      </c>
      <c r="B2296" t="s">
        <v>311</v>
      </c>
      <c r="C2296" t="str">
        <f t="shared" si="70"/>
        <v>make</v>
      </c>
      <c r="D2296" t="str">
        <f t="shared" si="71"/>
        <v>blueseas</v>
      </c>
      <c r="E2296" t="s">
        <v>1257</v>
      </c>
    </row>
    <row r="2297" spans="1:5" x14ac:dyDescent="0.3">
      <c r="A2297" t="s">
        <v>1249</v>
      </c>
      <c r="B2297" t="s">
        <v>312</v>
      </c>
      <c r="C2297" t="str">
        <f t="shared" si="70"/>
        <v>make</v>
      </c>
      <c r="D2297" t="str">
        <f t="shared" si="71"/>
        <v>bluewater</v>
      </c>
      <c r="E2297" t="s">
        <v>1257</v>
      </c>
    </row>
    <row r="2298" spans="1:5" x14ac:dyDescent="0.3">
      <c r="A2298" t="s">
        <v>1249</v>
      </c>
      <c r="B2298" t="s">
        <v>313</v>
      </c>
      <c r="C2298" t="str">
        <f t="shared" si="70"/>
        <v>make</v>
      </c>
      <c r="D2298" t="str">
        <f t="shared" si="71"/>
        <v>bluewateryachts</v>
      </c>
      <c r="E2298" t="s">
        <v>1257</v>
      </c>
    </row>
    <row r="2299" spans="1:5" x14ac:dyDescent="0.3">
      <c r="A2299" t="s">
        <v>1249</v>
      </c>
      <c r="B2299" t="s">
        <v>314</v>
      </c>
      <c r="C2299" t="str">
        <f t="shared" si="70"/>
        <v>make</v>
      </c>
      <c r="D2299" t="str">
        <f t="shared" si="71"/>
        <v>bluewave</v>
      </c>
      <c r="E2299" t="s">
        <v>1257</v>
      </c>
    </row>
    <row r="2300" spans="1:5" x14ac:dyDescent="0.3">
      <c r="A2300" t="s">
        <v>1249</v>
      </c>
      <c r="B2300" t="s">
        <v>316</v>
      </c>
      <c r="C2300" t="str">
        <f t="shared" si="70"/>
        <v>make</v>
      </c>
      <c r="D2300" t="str">
        <f t="shared" si="71"/>
        <v>Bonadeo</v>
      </c>
      <c r="E2300" t="s">
        <v>1257</v>
      </c>
    </row>
    <row r="2301" spans="1:5" x14ac:dyDescent="0.3">
      <c r="A2301" t="s">
        <v>1249</v>
      </c>
      <c r="B2301" t="s">
        <v>317</v>
      </c>
      <c r="C2301" t="str">
        <f t="shared" si="70"/>
        <v>make</v>
      </c>
      <c r="D2301" t="str">
        <f t="shared" si="71"/>
        <v>bonefish</v>
      </c>
      <c r="E2301" t="s">
        <v>1257</v>
      </c>
    </row>
    <row r="2302" spans="1:5" x14ac:dyDescent="0.3">
      <c r="A2302" t="s">
        <v>1249</v>
      </c>
      <c r="B2302" t="s">
        <v>318</v>
      </c>
      <c r="C2302" t="str">
        <f t="shared" si="70"/>
        <v>make</v>
      </c>
      <c r="D2302" t="str">
        <f t="shared" si="71"/>
        <v>bossman</v>
      </c>
      <c r="E2302" t="s">
        <v>1257</v>
      </c>
    </row>
    <row r="2303" spans="1:5" x14ac:dyDescent="0.3">
      <c r="A2303" t="s">
        <v>1249</v>
      </c>
      <c r="B2303" t="s">
        <v>319</v>
      </c>
      <c r="C2303" t="str">
        <f t="shared" si="70"/>
        <v>make</v>
      </c>
      <c r="D2303" t="str">
        <f t="shared" si="71"/>
        <v>bostonwhaler</v>
      </c>
      <c r="E2303" t="s">
        <v>1257</v>
      </c>
    </row>
    <row r="2304" spans="1:5" x14ac:dyDescent="0.3">
      <c r="A2304" t="s">
        <v>1249</v>
      </c>
      <c r="B2304" t="s">
        <v>1099</v>
      </c>
      <c r="C2304" t="str">
        <f t="shared" si="70"/>
        <v>make</v>
      </c>
      <c r="D2304" t="str">
        <f t="shared" si="71"/>
        <v>botnia</v>
      </c>
      <c r="E2304" t="s">
        <v>1257</v>
      </c>
    </row>
    <row r="2305" spans="1:5" x14ac:dyDescent="0.3">
      <c r="A2305" t="s">
        <v>1249</v>
      </c>
      <c r="B2305" t="s">
        <v>320</v>
      </c>
      <c r="C2305" t="str">
        <f t="shared" si="70"/>
        <v>make</v>
      </c>
      <c r="D2305" t="str">
        <f t="shared" si="71"/>
        <v>botniatarga</v>
      </c>
      <c r="E2305" t="s">
        <v>1257</v>
      </c>
    </row>
    <row r="2306" spans="1:5" x14ac:dyDescent="0.3">
      <c r="A2306" t="s">
        <v>1249</v>
      </c>
      <c r="B2306" t="s">
        <v>321</v>
      </c>
      <c r="C2306" t="str">
        <f t="shared" si="70"/>
        <v>make</v>
      </c>
      <c r="D2306" t="str">
        <f t="shared" si="71"/>
        <v>boulton</v>
      </c>
      <c r="E2306" t="s">
        <v>1257</v>
      </c>
    </row>
    <row r="2307" spans="1:5" x14ac:dyDescent="0.3">
      <c r="A2307" t="s">
        <v>1249</v>
      </c>
      <c r="B2307" t="s">
        <v>322</v>
      </c>
      <c r="C2307" t="str">
        <f t="shared" ref="C2307:C2370" si="72">MID(B2307,1,FIND("=",B2307)-1)</f>
        <v>make</v>
      </c>
      <c r="D2307" t="str">
        <f t="shared" ref="D2307:D2370" si="73">MID(B2307,FIND("=",B2307)+1,LEN(B2307))</f>
        <v>brig</v>
      </c>
      <c r="E2307" t="s">
        <v>1257</v>
      </c>
    </row>
    <row r="2308" spans="1:5" x14ac:dyDescent="0.3">
      <c r="A2308" t="s">
        <v>1249</v>
      </c>
      <c r="B2308" t="s">
        <v>323</v>
      </c>
      <c r="C2308" t="str">
        <f t="shared" si="72"/>
        <v>make</v>
      </c>
      <c r="D2308" t="str">
        <f t="shared" si="73"/>
        <v>briginflatables</v>
      </c>
      <c r="E2308" t="s">
        <v>1257</v>
      </c>
    </row>
    <row r="2309" spans="1:5" x14ac:dyDescent="0.3">
      <c r="A2309" t="s">
        <v>1249</v>
      </c>
      <c r="B2309" t="s">
        <v>324</v>
      </c>
      <c r="C2309" t="str">
        <f t="shared" si="72"/>
        <v>make</v>
      </c>
      <c r="D2309" t="str">
        <f t="shared" si="73"/>
        <v>brioni</v>
      </c>
      <c r="E2309" t="s">
        <v>1257</v>
      </c>
    </row>
    <row r="2310" spans="1:5" x14ac:dyDescent="0.3">
      <c r="A2310" t="s">
        <v>1249</v>
      </c>
      <c r="B2310" t="s">
        <v>325</v>
      </c>
      <c r="C2310" t="str">
        <f t="shared" si="72"/>
        <v>make</v>
      </c>
      <c r="D2310" t="str">
        <f t="shared" si="73"/>
        <v>bristol</v>
      </c>
      <c r="E2310" t="s">
        <v>1257</v>
      </c>
    </row>
    <row r="2311" spans="1:5" x14ac:dyDescent="0.3">
      <c r="A2311" t="s">
        <v>1249</v>
      </c>
      <c r="B2311" t="s">
        <v>326</v>
      </c>
      <c r="C2311" t="str">
        <f t="shared" si="72"/>
        <v>make</v>
      </c>
      <c r="D2311" t="str">
        <f t="shared" si="73"/>
        <v>bristolharbor</v>
      </c>
      <c r="E2311" t="s">
        <v>1257</v>
      </c>
    </row>
    <row r="2312" spans="1:5" x14ac:dyDescent="0.3">
      <c r="A2312" t="s">
        <v>1249</v>
      </c>
      <c r="B2312" t="s">
        <v>327</v>
      </c>
      <c r="C2312" t="str">
        <f t="shared" si="72"/>
        <v>make</v>
      </c>
      <c r="D2312" t="str">
        <f t="shared" si="73"/>
        <v>broadblue</v>
      </c>
      <c r="E2312" t="s">
        <v>1257</v>
      </c>
    </row>
    <row r="2313" spans="1:5" x14ac:dyDescent="0.3">
      <c r="A2313" t="s">
        <v>1249</v>
      </c>
      <c r="B2313" t="s">
        <v>1100</v>
      </c>
      <c r="C2313" t="str">
        <f t="shared" si="72"/>
        <v>make</v>
      </c>
      <c r="D2313" t="str">
        <f t="shared" si="73"/>
        <v>brookemarine</v>
      </c>
      <c r="E2313" t="s">
        <v>1257</v>
      </c>
    </row>
    <row r="2314" spans="1:5" x14ac:dyDescent="0.3">
      <c r="A2314" t="s">
        <v>1249</v>
      </c>
      <c r="B2314" t="s">
        <v>328</v>
      </c>
      <c r="C2314" t="str">
        <f t="shared" si="72"/>
        <v>make</v>
      </c>
      <c r="D2314" t="str">
        <f t="shared" si="73"/>
        <v>broom</v>
      </c>
      <c r="E2314" t="s">
        <v>1257</v>
      </c>
    </row>
    <row r="2315" spans="1:5" x14ac:dyDescent="0.3">
      <c r="A2315" t="s">
        <v>1249</v>
      </c>
      <c r="B2315" t="s">
        <v>329</v>
      </c>
      <c r="C2315" t="str">
        <f t="shared" si="72"/>
        <v>make</v>
      </c>
      <c r="D2315" t="str">
        <f t="shared" si="73"/>
        <v>broward</v>
      </c>
      <c r="E2315" t="s">
        <v>1257</v>
      </c>
    </row>
    <row r="2316" spans="1:5" x14ac:dyDescent="0.3">
      <c r="A2316" t="s">
        <v>1249</v>
      </c>
      <c r="B2316" t="s">
        <v>330</v>
      </c>
      <c r="C2316" t="str">
        <f t="shared" si="72"/>
        <v>make</v>
      </c>
      <c r="D2316" t="str">
        <f t="shared" si="73"/>
        <v>BruceRoberts</v>
      </c>
      <c r="E2316" t="s">
        <v>1257</v>
      </c>
    </row>
    <row r="2317" spans="1:5" x14ac:dyDescent="0.3">
      <c r="A2317" t="s">
        <v>1249</v>
      </c>
      <c r="B2317" t="s">
        <v>331</v>
      </c>
      <c r="C2317" t="str">
        <f t="shared" si="72"/>
        <v>make</v>
      </c>
      <c r="D2317" t="str">
        <f t="shared" si="73"/>
        <v>bruckmann</v>
      </c>
      <c r="E2317" t="s">
        <v>1257</v>
      </c>
    </row>
    <row r="2318" spans="1:5" x14ac:dyDescent="0.3">
      <c r="A2318" t="s">
        <v>1249</v>
      </c>
      <c r="B2318" t="s">
        <v>332</v>
      </c>
      <c r="C2318" t="str">
        <f t="shared" si="72"/>
        <v>make</v>
      </c>
      <c r="D2318" t="str">
        <f t="shared" si="73"/>
        <v>bryant</v>
      </c>
      <c r="E2318" t="s">
        <v>1257</v>
      </c>
    </row>
    <row r="2319" spans="1:5" x14ac:dyDescent="0.3">
      <c r="A2319" t="s">
        <v>1249</v>
      </c>
      <c r="B2319" t="s">
        <v>333</v>
      </c>
      <c r="C2319" t="str">
        <f t="shared" si="72"/>
        <v>make</v>
      </c>
      <c r="D2319" t="str">
        <f t="shared" si="73"/>
        <v>buddydavis</v>
      </c>
      <c r="E2319" t="s">
        <v>1257</v>
      </c>
    </row>
    <row r="2320" spans="1:5" x14ac:dyDescent="0.3">
      <c r="A2320" t="s">
        <v>1249</v>
      </c>
      <c r="B2320" t="s">
        <v>1101</v>
      </c>
      <c r="C2320" t="str">
        <f t="shared" si="72"/>
        <v>make</v>
      </c>
      <c r="D2320" t="str">
        <f t="shared" si="73"/>
        <v>buehler</v>
      </c>
      <c r="E2320" t="s">
        <v>1257</v>
      </c>
    </row>
    <row r="2321" spans="1:5" x14ac:dyDescent="0.3">
      <c r="A2321" t="s">
        <v>1249</v>
      </c>
      <c r="B2321" t="s">
        <v>334</v>
      </c>
      <c r="C2321" t="str">
        <f t="shared" si="72"/>
        <v>make</v>
      </c>
      <c r="D2321" t="str">
        <f t="shared" si="73"/>
        <v>bullet</v>
      </c>
      <c r="E2321" t="s">
        <v>1257</v>
      </c>
    </row>
    <row r="2322" spans="1:5" x14ac:dyDescent="0.3">
      <c r="A2322" t="s">
        <v>1249</v>
      </c>
      <c r="B2322" t="s">
        <v>335</v>
      </c>
      <c r="C2322" t="str">
        <f t="shared" si="72"/>
        <v>make</v>
      </c>
      <c r="D2322" t="str">
        <f t="shared" si="73"/>
        <v>bullsbay</v>
      </c>
      <c r="E2322" t="s">
        <v>1257</v>
      </c>
    </row>
    <row r="2323" spans="1:5" x14ac:dyDescent="0.3">
      <c r="A2323" t="s">
        <v>1249</v>
      </c>
      <c r="B2323" t="s">
        <v>336</v>
      </c>
      <c r="C2323" t="str">
        <f t="shared" si="72"/>
        <v>make</v>
      </c>
      <c r="D2323" t="str">
        <f t="shared" si="73"/>
        <v>burger</v>
      </c>
      <c r="E2323" t="s">
        <v>1257</v>
      </c>
    </row>
    <row r="2324" spans="1:5" x14ac:dyDescent="0.3">
      <c r="A2324" t="s">
        <v>1249</v>
      </c>
      <c r="B2324" t="s">
        <v>337</v>
      </c>
      <c r="C2324" t="str">
        <f t="shared" si="72"/>
        <v>make</v>
      </c>
      <c r="D2324" t="str">
        <f t="shared" si="73"/>
        <v>cabo</v>
      </c>
      <c r="E2324" t="s">
        <v>1257</v>
      </c>
    </row>
    <row r="2325" spans="1:5" x14ac:dyDescent="0.3">
      <c r="A2325" t="s">
        <v>1249</v>
      </c>
      <c r="B2325" t="s">
        <v>338</v>
      </c>
      <c r="C2325" t="str">
        <f t="shared" si="72"/>
        <v>make</v>
      </c>
      <c r="D2325" t="str">
        <f t="shared" si="73"/>
        <v>cajun</v>
      </c>
      <c r="E2325" t="s">
        <v>1257</v>
      </c>
    </row>
    <row r="2326" spans="1:5" x14ac:dyDescent="0.3">
      <c r="A2326" t="s">
        <v>1249</v>
      </c>
      <c r="B2326" t="s">
        <v>339</v>
      </c>
      <c r="C2326" t="str">
        <f t="shared" si="72"/>
        <v>make</v>
      </c>
      <c r="D2326" t="str">
        <f t="shared" si="73"/>
        <v>Cal</v>
      </c>
      <c r="E2326" t="s">
        <v>1257</v>
      </c>
    </row>
    <row r="2327" spans="1:5" x14ac:dyDescent="0.3">
      <c r="A2327" t="s">
        <v>1249</v>
      </c>
      <c r="B2327" t="s">
        <v>340</v>
      </c>
      <c r="C2327" t="str">
        <f t="shared" si="72"/>
        <v>make</v>
      </c>
      <c r="D2327" t="str">
        <f t="shared" si="73"/>
        <v>calabria</v>
      </c>
      <c r="E2327" t="s">
        <v>1257</v>
      </c>
    </row>
    <row r="2328" spans="1:5" x14ac:dyDescent="0.3">
      <c r="A2328" t="s">
        <v>1249</v>
      </c>
      <c r="B2328" t="s">
        <v>341</v>
      </c>
      <c r="C2328" t="str">
        <f t="shared" si="72"/>
        <v>make</v>
      </c>
      <c r="D2328" t="str">
        <f t="shared" si="73"/>
        <v>calcutta</v>
      </c>
      <c r="E2328" t="s">
        <v>1257</v>
      </c>
    </row>
    <row r="2329" spans="1:5" x14ac:dyDescent="0.3">
      <c r="A2329" t="s">
        <v>1249</v>
      </c>
      <c r="B2329" t="s">
        <v>342</v>
      </c>
      <c r="C2329" t="str">
        <f t="shared" si="72"/>
        <v>make</v>
      </c>
      <c r="D2329" t="str">
        <f t="shared" si="73"/>
        <v>californian</v>
      </c>
      <c r="E2329" t="s">
        <v>1257</v>
      </c>
    </row>
    <row r="2330" spans="1:5" x14ac:dyDescent="0.3">
      <c r="A2330" t="s">
        <v>1249</v>
      </c>
      <c r="B2330" t="s">
        <v>343</v>
      </c>
      <c r="C2330" t="str">
        <f t="shared" si="72"/>
        <v>make</v>
      </c>
      <c r="D2330" t="str">
        <f t="shared" si="73"/>
        <v>camano</v>
      </c>
      <c r="E2330" t="s">
        <v>1257</v>
      </c>
    </row>
    <row r="2331" spans="1:5" x14ac:dyDescent="0.3">
      <c r="A2331" t="s">
        <v>1249</v>
      </c>
      <c r="B2331" t="s">
        <v>344</v>
      </c>
      <c r="C2331" t="str">
        <f t="shared" si="72"/>
        <v>make</v>
      </c>
      <c r="D2331" t="str">
        <f t="shared" si="73"/>
        <v>camargue</v>
      </c>
      <c r="E2331" t="s">
        <v>1257</v>
      </c>
    </row>
    <row r="2332" spans="1:5" x14ac:dyDescent="0.3">
      <c r="A2332" t="s">
        <v>1249</v>
      </c>
      <c r="B2332" t="s">
        <v>345</v>
      </c>
      <c r="C2332" t="str">
        <f t="shared" si="72"/>
        <v>make</v>
      </c>
      <c r="D2332" t="str">
        <f t="shared" si="73"/>
        <v>campbell</v>
      </c>
      <c r="E2332" t="s">
        <v>1257</v>
      </c>
    </row>
    <row r="2333" spans="1:5" x14ac:dyDescent="0.3">
      <c r="A2333" t="s">
        <v>1249</v>
      </c>
      <c r="B2333" t="s">
        <v>1102</v>
      </c>
      <c r="C2333" t="str">
        <f t="shared" si="72"/>
        <v>make</v>
      </c>
      <c r="D2333" t="str">
        <f t="shared" si="73"/>
        <v>campernicholsons</v>
      </c>
      <c r="E2333" t="s">
        <v>1257</v>
      </c>
    </row>
    <row r="2334" spans="1:5" x14ac:dyDescent="0.3">
      <c r="A2334" t="s">
        <v>1249</v>
      </c>
      <c r="B2334" t="s">
        <v>346</v>
      </c>
      <c r="C2334" t="str">
        <f t="shared" si="72"/>
        <v>make</v>
      </c>
      <c r="D2334" t="str">
        <f t="shared" si="73"/>
        <v>campion</v>
      </c>
      <c r="E2334" t="s">
        <v>1257</v>
      </c>
    </row>
    <row r="2335" spans="1:5" x14ac:dyDescent="0.3">
      <c r="A2335" t="s">
        <v>1249</v>
      </c>
      <c r="B2335" t="s">
        <v>347</v>
      </c>
      <c r="C2335" t="str">
        <f t="shared" si="72"/>
        <v>make</v>
      </c>
      <c r="D2335" t="str">
        <f t="shared" si="73"/>
        <v>canados</v>
      </c>
      <c r="E2335" t="s">
        <v>1257</v>
      </c>
    </row>
    <row r="2336" spans="1:5" x14ac:dyDescent="0.3">
      <c r="A2336" t="s">
        <v>1249</v>
      </c>
      <c r="B2336" t="s">
        <v>348</v>
      </c>
      <c r="C2336" t="str">
        <f t="shared" si="72"/>
        <v>make</v>
      </c>
      <c r="D2336" t="str">
        <f t="shared" si="73"/>
        <v>cantieredellemarche</v>
      </c>
      <c r="E2336" t="s">
        <v>1257</v>
      </c>
    </row>
    <row r="2337" spans="1:5" x14ac:dyDescent="0.3">
      <c r="A2337" t="s">
        <v>1249</v>
      </c>
      <c r="B2337" t="s">
        <v>349</v>
      </c>
      <c r="C2337" t="str">
        <f t="shared" si="72"/>
        <v>make</v>
      </c>
      <c r="D2337" t="str">
        <f t="shared" si="73"/>
        <v>cantieridipisa</v>
      </c>
      <c r="E2337" t="s">
        <v>1257</v>
      </c>
    </row>
    <row r="2338" spans="1:5" x14ac:dyDescent="0.3">
      <c r="A2338" t="s">
        <v>1249</v>
      </c>
      <c r="B2338" t="s">
        <v>1103</v>
      </c>
      <c r="C2338" t="str">
        <f t="shared" si="72"/>
        <v>make</v>
      </c>
      <c r="D2338" t="str">
        <f t="shared" si="73"/>
        <v>cantierinavali</v>
      </c>
      <c r="E2338" t="s">
        <v>1257</v>
      </c>
    </row>
    <row r="2339" spans="1:5" x14ac:dyDescent="0.3">
      <c r="A2339" t="s">
        <v>1249</v>
      </c>
      <c r="B2339" t="s">
        <v>350</v>
      </c>
      <c r="C2339" t="str">
        <f t="shared" si="72"/>
        <v>make</v>
      </c>
      <c r="D2339" t="str">
        <f t="shared" si="73"/>
        <v>canyonbay</v>
      </c>
      <c r="E2339" t="s">
        <v>1257</v>
      </c>
    </row>
    <row r="2340" spans="1:5" x14ac:dyDescent="0.3">
      <c r="A2340" t="s">
        <v>1249</v>
      </c>
      <c r="B2340" t="s">
        <v>1104</v>
      </c>
      <c r="C2340" t="str">
        <f t="shared" si="72"/>
        <v>make</v>
      </c>
      <c r="D2340" t="str">
        <f t="shared" si="73"/>
        <v>capcamarat</v>
      </c>
      <c r="E2340" t="s">
        <v>1257</v>
      </c>
    </row>
    <row r="2341" spans="1:5" x14ac:dyDescent="0.3">
      <c r="A2341" t="s">
        <v>1249</v>
      </c>
      <c r="B2341" t="s">
        <v>351</v>
      </c>
      <c r="C2341" t="str">
        <f t="shared" si="72"/>
        <v>make</v>
      </c>
      <c r="D2341" t="str">
        <f t="shared" si="73"/>
        <v>capecraft</v>
      </c>
      <c r="E2341" t="s">
        <v>1257</v>
      </c>
    </row>
    <row r="2342" spans="1:5" x14ac:dyDescent="0.3">
      <c r="A2342" t="s">
        <v>1249</v>
      </c>
      <c r="B2342" t="s">
        <v>352</v>
      </c>
      <c r="C2342" t="str">
        <f t="shared" si="72"/>
        <v>make</v>
      </c>
      <c r="D2342" t="str">
        <f t="shared" si="73"/>
        <v>capedory</v>
      </c>
      <c r="E2342" t="s">
        <v>1257</v>
      </c>
    </row>
    <row r="2343" spans="1:5" x14ac:dyDescent="0.3">
      <c r="A2343" t="s">
        <v>1249</v>
      </c>
      <c r="B2343" t="s">
        <v>353</v>
      </c>
      <c r="C2343" t="str">
        <f t="shared" si="72"/>
        <v>make</v>
      </c>
      <c r="D2343" t="str">
        <f t="shared" si="73"/>
        <v>capehorn</v>
      </c>
      <c r="E2343" t="s">
        <v>1257</v>
      </c>
    </row>
    <row r="2344" spans="1:5" x14ac:dyDescent="0.3">
      <c r="A2344" t="s">
        <v>1249</v>
      </c>
      <c r="B2344" t="s">
        <v>354</v>
      </c>
      <c r="C2344" t="str">
        <f t="shared" si="72"/>
        <v>make</v>
      </c>
      <c r="D2344" t="str">
        <f t="shared" si="73"/>
        <v>capelli</v>
      </c>
      <c r="E2344" t="s">
        <v>1257</v>
      </c>
    </row>
    <row r="2345" spans="1:5" x14ac:dyDescent="0.3">
      <c r="A2345" t="s">
        <v>1249</v>
      </c>
      <c r="B2345" t="s">
        <v>355</v>
      </c>
      <c r="C2345" t="str">
        <f t="shared" si="72"/>
        <v>make</v>
      </c>
      <c r="D2345" t="str">
        <f t="shared" si="73"/>
        <v>capescott</v>
      </c>
      <c r="E2345" t="s">
        <v>1257</v>
      </c>
    </row>
    <row r="2346" spans="1:5" x14ac:dyDescent="0.3">
      <c r="A2346" t="s">
        <v>1249</v>
      </c>
      <c r="B2346" t="s">
        <v>1105</v>
      </c>
      <c r="C2346" t="str">
        <f t="shared" si="72"/>
        <v>make</v>
      </c>
      <c r="D2346" t="str">
        <f t="shared" si="73"/>
        <v>captiva</v>
      </c>
      <c r="E2346" t="s">
        <v>1257</v>
      </c>
    </row>
    <row r="2347" spans="1:5" x14ac:dyDescent="0.3">
      <c r="A2347" t="s">
        <v>1249</v>
      </c>
      <c r="B2347" t="s">
        <v>356</v>
      </c>
      <c r="C2347" t="str">
        <f t="shared" si="72"/>
        <v>make</v>
      </c>
      <c r="D2347" t="str">
        <f t="shared" si="73"/>
        <v>caravelle</v>
      </c>
      <c r="E2347" t="s">
        <v>1257</v>
      </c>
    </row>
    <row r="2348" spans="1:5" x14ac:dyDescent="0.3">
      <c r="A2348" t="s">
        <v>1249</v>
      </c>
      <c r="B2348" t="s">
        <v>1106</v>
      </c>
      <c r="C2348" t="str">
        <f t="shared" si="72"/>
        <v>make</v>
      </c>
      <c r="D2348" t="str">
        <f t="shared" si="73"/>
        <v>Cargo</v>
      </c>
      <c r="E2348" t="s">
        <v>1257</v>
      </c>
    </row>
    <row r="2349" spans="1:5" x14ac:dyDescent="0.3">
      <c r="A2349" t="s">
        <v>1249</v>
      </c>
      <c r="B2349" t="s">
        <v>358</v>
      </c>
      <c r="C2349" t="str">
        <f t="shared" si="72"/>
        <v>make</v>
      </c>
      <c r="D2349" t="str">
        <f t="shared" si="73"/>
        <v>caribe</v>
      </c>
      <c r="E2349" t="s">
        <v>1257</v>
      </c>
    </row>
    <row r="2350" spans="1:5" x14ac:dyDescent="0.3">
      <c r="A2350" t="s">
        <v>1249</v>
      </c>
      <c r="B2350" t="s">
        <v>359</v>
      </c>
      <c r="C2350" t="str">
        <f t="shared" si="72"/>
        <v>make</v>
      </c>
      <c r="D2350" t="str">
        <f t="shared" si="73"/>
        <v>caribiana</v>
      </c>
      <c r="E2350" t="s">
        <v>1257</v>
      </c>
    </row>
    <row r="2351" spans="1:5" x14ac:dyDescent="0.3">
      <c r="A2351" t="s">
        <v>1249</v>
      </c>
      <c r="B2351" t="s">
        <v>360</v>
      </c>
      <c r="C2351" t="str">
        <f t="shared" si="72"/>
        <v>make</v>
      </c>
      <c r="D2351" t="str">
        <f t="shared" si="73"/>
        <v>carolinacat</v>
      </c>
      <c r="E2351" t="s">
        <v>1257</v>
      </c>
    </row>
    <row r="2352" spans="1:5" x14ac:dyDescent="0.3">
      <c r="A2352" t="s">
        <v>1249</v>
      </c>
      <c r="B2352" t="s">
        <v>65</v>
      </c>
      <c r="C2352" t="str">
        <f t="shared" si="72"/>
        <v>make</v>
      </c>
      <c r="D2352" t="str">
        <f t="shared" si="73"/>
        <v>carolinaclassic</v>
      </c>
      <c r="E2352" t="s">
        <v>1257</v>
      </c>
    </row>
    <row r="2353" spans="1:5" x14ac:dyDescent="0.3">
      <c r="A2353" t="s">
        <v>1249</v>
      </c>
      <c r="B2353" t="s">
        <v>361</v>
      </c>
      <c r="C2353" t="str">
        <f t="shared" si="72"/>
        <v>make</v>
      </c>
      <c r="D2353" t="str">
        <f t="shared" si="73"/>
        <v>carolinaskiff</v>
      </c>
      <c r="E2353" t="s">
        <v>1257</v>
      </c>
    </row>
    <row r="2354" spans="1:5" x14ac:dyDescent="0.3">
      <c r="A2354" t="s">
        <v>1249</v>
      </c>
      <c r="B2354" t="s">
        <v>362</v>
      </c>
      <c r="C2354" t="str">
        <f t="shared" si="72"/>
        <v>make</v>
      </c>
      <c r="D2354" t="str">
        <f t="shared" si="73"/>
        <v>Carrera</v>
      </c>
      <c r="E2354" t="s">
        <v>1257</v>
      </c>
    </row>
    <row r="2355" spans="1:5" x14ac:dyDescent="0.3">
      <c r="A2355" t="s">
        <v>1249</v>
      </c>
      <c r="B2355" t="s">
        <v>363</v>
      </c>
      <c r="C2355" t="str">
        <f t="shared" si="72"/>
        <v>make</v>
      </c>
      <c r="D2355" t="str">
        <f t="shared" si="73"/>
        <v>carver</v>
      </c>
      <c r="E2355" t="s">
        <v>1257</v>
      </c>
    </row>
    <row r="2356" spans="1:5" x14ac:dyDescent="0.3">
      <c r="A2356" t="s">
        <v>1249</v>
      </c>
      <c r="B2356" t="s">
        <v>1107</v>
      </c>
      <c r="C2356" t="str">
        <f t="shared" si="72"/>
        <v>make</v>
      </c>
      <c r="D2356" t="str">
        <f t="shared" si="73"/>
        <v>cat</v>
      </c>
      <c r="E2356" t="s">
        <v>1257</v>
      </c>
    </row>
    <row r="2357" spans="1:5" x14ac:dyDescent="0.3">
      <c r="A2357" t="s">
        <v>1249</v>
      </c>
      <c r="B2357" t="s">
        <v>364</v>
      </c>
      <c r="C2357" t="str">
        <f t="shared" si="72"/>
        <v>make</v>
      </c>
      <c r="D2357" t="str">
        <f t="shared" si="73"/>
        <v>catalina</v>
      </c>
      <c r="E2357" t="s">
        <v>1257</v>
      </c>
    </row>
    <row r="2358" spans="1:5" x14ac:dyDescent="0.3">
      <c r="A2358" t="s">
        <v>1249</v>
      </c>
      <c r="B2358" t="s">
        <v>365</v>
      </c>
      <c r="C2358" t="str">
        <f t="shared" si="72"/>
        <v>make</v>
      </c>
      <c r="D2358" t="str">
        <f t="shared" si="73"/>
        <v>catana</v>
      </c>
      <c r="E2358" t="s">
        <v>1257</v>
      </c>
    </row>
    <row r="2359" spans="1:5" x14ac:dyDescent="0.3">
      <c r="A2359" t="s">
        <v>1249</v>
      </c>
      <c r="B2359" t="s">
        <v>366</v>
      </c>
      <c r="C2359" t="str">
        <f t="shared" si="72"/>
        <v>make</v>
      </c>
      <c r="D2359" t="str">
        <f t="shared" si="73"/>
        <v>cavileer</v>
      </c>
      <c r="E2359" t="s">
        <v>1257</v>
      </c>
    </row>
    <row r="2360" spans="1:5" x14ac:dyDescent="0.3">
      <c r="A2360" t="s">
        <v>1249</v>
      </c>
      <c r="B2360" t="s">
        <v>367</v>
      </c>
      <c r="C2360" t="str">
        <f t="shared" si="72"/>
        <v>make</v>
      </c>
      <c r="D2360" t="str">
        <f t="shared" si="73"/>
        <v>cc</v>
      </c>
      <c r="E2360" t="s">
        <v>1257</v>
      </c>
    </row>
    <row r="2361" spans="1:5" x14ac:dyDescent="0.3">
      <c r="A2361" t="s">
        <v>1249</v>
      </c>
      <c r="B2361" t="s">
        <v>368</v>
      </c>
      <c r="C2361" t="str">
        <f t="shared" si="72"/>
        <v>make</v>
      </c>
      <c r="D2361" t="str">
        <f t="shared" si="73"/>
        <v>CDory</v>
      </c>
      <c r="E2361" t="s">
        <v>1257</v>
      </c>
    </row>
    <row r="2362" spans="1:5" x14ac:dyDescent="0.3">
      <c r="A2362" t="s">
        <v>1249</v>
      </c>
      <c r="B2362" t="s">
        <v>369</v>
      </c>
      <c r="C2362" t="str">
        <f t="shared" si="72"/>
        <v>make</v>
      </c>
      <c r="D2362" t="str">
        <f t="shared" si="73"/>
        <v>centurion</v>
      </c>
      <c r="E2362" t="s">
        <v>1257</v>
      </c>
    </row>
    <row r="2363" spans="1:5" x14ac:dyDescent="0.3">
      <c r="A2363" t="s">
        <v>1249</v>
      </c>
      <c r="B2363" t="s">
        <v>370</v>
      </c>
      <c r="C2363" t="str">
        <f t="shared" si="72"/>
        <v>make</v>
      </c>
      <c r="D2363" t="str">
        <f t="shared" si="73"/>
        <v>century</v>
      </c>
      <c r="E2363" t="s">
        <v>1257</v>
      </c>
    </row>
    <row r="2364" spans="1:5" x14ac:dyDescent="0.3">
      <c r="A2364" t="s">
        <v>1249</v>
      </c>
      <c r="B2364" t="s">
        <v>371</v>
      </c>
      <c r="C2364" t="str">
        <f t="shared" si="72"/>
        <v>make</v>
      </c>
      <c r="D2364" t="str">
        <f t="shared" si="73"/>
        <v>challenger</v>
      </c>
      <c r="E2364" t="s">
        <v>1257</v>
      </c>
    </row>
    <row r="2365" spans="1:5" x14ac:dyDescent="0.3">
      <c r="A2365" t="s">
        <v>1249</v>
      </c>
      <c r="B2365" t="s">
        <v>372</v>
      </c>
      <c r="C2365" t="str">
        <f t="shared" si="72"/>
        <v>make</v>
      </c>
      <c r="D2365" t="str">
        <f t="shared" si="73"/>
        <v>champion</v>
      </c>
      <c r="E2365" t="s">
        <v>1257</v>
      </c>
    </row>
    <row r="2366" spans="1:5" x14ac:dyDescent="0.3">
      <c r="A2366" t="s">
        <v>1249</v>
      </c>
      <c r="B2366" t="s">
        <v>373</v>
      </c>
      <c r="C2366" t="str">
        <f t="shared" si="72"/>
        <v>make</v>
      </c>
      <c r="D2366" t="str">
        <f t="shared" si="73"/>
        <v>chaos</v>
      </c>
      <c r="E2366" t="s">
        <v>1257</v>
      </c>
    </row>
    <row r="2367" spans="1:5" x14ac:dyDescent="0.3">
      <c r="A2367" t="s">
        <v>1249</v>
      </c>
      <c r="B2367" t="s">
        <v>374</v>
      </c>
      <c r="C2367" t="str">
        <f t="shared" si="72"/>
        <v>make</v>
      </c>
      <c r="D2367" t="str">
        <f t="shared" si="73"/>
        <v>chaparral</v>
      </c>
      <c r="E2367" t="s">
        <v>1257</v>
      </c>
    </row>
    <row r="2368" spans="1:5" x14ac:dyDescent="0.3">
      <c r="A2368" t="s">
        <v>1249</v>
      </c>
      <c r="B2368" t="s">
        <v>1108</v>
      </c>
      <c r="C2368" t="str">
        <f t="shared" si="72"/>
        <v>make</v>
      </c>
      <c r="D2368" t="str">
        <f t="shared" si="73"/>
        <v>chartercats</v>
      </c>
      <c r="E2368" t="s">
        <v>1257</v>
      </c>
    </row>
    <row r="2369" spans="1:5" x14ac:dyDescent="0.3">
      <c r="A2369" t="s">
        <v>1249</v>
      </c>
      <c r="B2369" t="s">
        <v>375</v>
      </c>
      <c r="C2369" t="str">
        <f t="shared" si="72"/>
        <v>make</v>
      </c>
      <c r="D2369" t="str">
        <f t="shared" si="73"/>
        <v>checkmate</v>
      </c>
      <c r="E2369" t="s">
        <v>1257</v>
      </c>
    </row>
    <row r="2370" spans="1:5" x14ac:dyDescent="0.3">
      <c r="A2370" t="s">
        <v>1249</v>
      </c>
      <c r="B2370" t="s">
        <v>376</v>
      </c>
      <c r="C2370" t="str">
        <f t="shared" si="72"/>
        <v>make</v>
      </c>
      <c r="D2370" t="str">
        <f t="shared" si="73"/>
        <v>Cheetah</v>
      </c>
      <c r="E2370" t="s">
        <v>1257</v>
      </c>
    </row>
    <row r="2371" spans="1:5" x14ac:dyDescent="0.3">
      <c r="A2371" t="s">
        <v>1249</v>
      </c>
      <c r="B2371" t="s">
        <v>377</v>
      </c>
      <c r="C2371" t="str">
        <f t="shared" ref="C2371:C2434" si="74">MID(B2371,1,FIND("=",B2371)-1)</f>
        <v>make</v>
      </c>
      <c r="D2371" t="str">
        <f t="shared" ref="D2371:D2434" si="75">MID(B2371,FIND("=",B2371)+1,LEN(B2371))</f>
        <v>cheoylee</v>
      </c>
      <c r="E2371" t="s">
        <v>1257</v>
      </c>
    </row>
    <row r="2372" spans="1:5" x14ac:dyDescent="0.3">
      <c r="A2372" t="s">
        <v>1249</v>
      </c>
      <c r="B2372" t="s">
        <v>378</v>
      </c>
      <c r="C2372" t="str">
        <f t="shared" si="74"/>
        <v>make</v>
      </c>
      <c r="D2372" t="str">
        <f t="shared" si="75"/>
        <v>chinook</v>
      </c>
      <c r="E2372" t="s">
        <v>1257</v>
      </c>
    </row>
    <row r="2373" spans="1:5" x14ac:dyDescent="0.3">
      <c r="A2373" t="s">
        <v>1249</v>
      </c>
      <c r="B2373" t="s">
        <v>380</v>
      </c>
      <c r="C2373" t="str">
        <f t="shared" si="74"/>
        <v>make</v>
      </c>
      <c r="D2373" t="str">
        <f t="shared" si="75"/>
        <v>chriscraft</v>
      </c>
      <c r="E2373" t="s">
        <v>1257</v>
      </c>
    </row>
    <row r="2374" spans="1:5" x14ac:dyDescent="0.3">
      <c r="A2374" t="s">
        <v>1249</v>
      </c>
      <c r="B2374" t="s">
        <v>381</v>
      </c>
      <c r="C2374" t="str">
        <f t="shared" si="74"/>
        <v>make</v>
      </c>
      <c r="D2374" t="str">
        <f t="shared" si="75"/>
        <v>christensen</v>
      </c>
      <c r="E2374" t="s">
        <v>1257</v>
      </c>
    </row>
    <row r="2375" spans="1:5" x14ac:dyDescent="0.3">
      <c r="A2375" t="s">
        <v>1249</v>
      </c>
      <c r="B2375" t="s">
        <v>382</v>
      </c>
      <c r="C2375" t="str">
        <f t="shared" si="74"/>
        <v>make</v>
      </c>
      <c r="D2375" t="str">
        <f t="shared" si="75"/>
        <v>cigarette</v>
      </c>
      <c r="E2375" t="s">
        <v>1257</v>
      </c>
    </row>
    <row r="2376" spans="1:5" x14ac:dyDescent="0.3">
      <c r="A2376" t="s">
        <v>1249</v>
      </c>
      <c r="B2376" t="s">
        <v>383</v>
      </c>
      <c r="C2376" t="str">
        <f t="shared" si="74"/>
        <v>make</v>
      </c>
      <c r="D2376" t="str">
        <f t="shared" si="75"/>
        <v>clearwater</v>
      </c>
      <c r="E2376" t="s">
        <v>1257</v>
      </c>
    </row>
    <row r="2377" spans="1:5" x14ac:dyDescent="0.3">
      <c r="A2377" t="s">
        <v>1249</v>
      </c>
      <c r="B2377" t="s">
        <v>1109</v>
      </c>
      <c r="C2377" t="str">
        <f t="shared" si="74"/>
        <v>make</v>
      </c>
      <c r="D2377" t="str">
        <f t="shared" si="75"/>
        <v>CMByachts</v>
      </c>
      <c r="E2377" t="s">
        <v>1257</v>
      </c>
    </row>
    <row r="2378" spans="1:5" x14ac:dyDescent="0.3">
      <c r="A2378" t="s">
        <v>1249</v>
      </c>
      <c r="B2378" t="s">
        <v>1110</v>
      </c>
      <c r="C2378" t="str">
        <f t="shared" si="74"/>
        <v>make</v>
      </c>
      <c r="D2378" t="str">
        <f t="shared" si="75"/>
        <v>cnb</v>
      </c>
      <c r="E2378" t="s">
        <v>1257</v>
      </c>
    </row>
    <row r="2379" spans="1:5" x14ac:dyDescent="0.3">
      <c r="A2379" t="s">
        <v>1249</v>
      </c>
      <c r="B2379" t="s">
        <v>384</v>
      </c>
      <c r="C2379" t="str">
        <f t="shared" si="74"/>
        <v>make</v>
      </c>
      <c r="D2379" t="str">
        <f t="shared" si="75"/>
        <v>coastalcraft</v>
      </c>
      <c r="E2379" t="s">
        <v>1257</v>
      </c>
    </row>
    <row r="2380" spans="1:5" x14ac:dyDescent="0.3">
      <c r="A2380" t="s">
        <v>1249</v>
      </c>
      <c r="B2380" t="s">
        <v>385</v>
      </c>
      <c r="C2380" t="str">
        <f t="shared" si="74"/>
        <v>make</v>
      </c>
      <c r="D2380" t="str">
        <f t="shared" si="75"/>
        <v>cobalt</v>
      </c>
      <c r="E2380" t="s">
        <v>1257</v>
      </c>
    </row>
    <row r="2381" spans="1:5" x14ac:dyDescent="0.3">
      <c r="A2381" t="s">
        <v>1249</v>
      </c>
      <c r="B2381" t="s">
        <v>386</v>
      </c>
      <c r="C2381" t="str">
        <f t="shared" si="74"/>
        <v>make</v>
      </c>
      <c r="D2381" t="str">
        <f t="shared" si="75"/>
        <v>cobaltboats</v>
      </c>
      <c r="E2381" t="s">
        <v>1257</v>
      </c>
    </row>
    <row r="2382" spans="1:5" x14ac:dyDescent="0.3">
      <c r="A2382" t="s">
        <v>1249</v>
      </c>
      <c r="B2382" t="s">
        <v>387</v>
      </c>
      <c r="C2382" t="str">
        <f t="shared" si="74"/>
        <v>make</v>
      </c>
      <c r="D2382" t="str">
        <f t="shared" si="75"/>
        <v>cobia</v>
      </c>
      <c r="E2382" t="s">
        <v>1257</v>
      </c>
    </row>
    <row r="2383" spans="1:5" x14ac:dyDescent="0.3">
      <c r="A2383" t="s">
        <v>1249</v>
      </c>
      <c r="B2383" t="s">
        <v>388</v>
      </c>
      <c r="C2383" t="str">
        <f t="shared" si="74"/>
        <v>make</v>
      </c>
      <c r="D2383" t="str">
        <f t="shared" si="75"/>
        <v>cobra</v>
      </c>
      <c r="E2383" t="s">
        <v>1257</v>
      </c>
    </row>
    <row r="2384" spans="1:5" x14ac:dyDescent="0.3">
      <c r="A2384" t="s">
        <v>1249</v>
      </c>
      <c r="B2384" t="s">
        <v>389</v>
      </c>
      <c r="C2384" t="str">
        <f t="shared" si="74"/>
        <v>make</v>
      </c>
      <c r="D2384" t="str">
        <f t="shared" si="75"/>
        <v>codecasa</v>
      </c>
      <c r="E2384" t="s">
        <v>1257</v>
      </c>
    </row>
    <row r="2385" spans="1:5" x14ac:dyDescent="0.3">
      <c r="A2385" t="s">
        <v>1249</v>
      </c>
      <c r="B2385" t="s">
        <v>390</v>
      </c>
      <c r="C2385" t="str">
        <f t="shared" si="74"/>
        <v>make</v>
      </c>
      <c r="D2385" t="str">
        <f t="shared" si="75"/>
        <v>columbia</v>
      </c>
      <c r="E2385" t="s">
        <v>1257</v>
      </c>
    </row>
    <row r="2386" spans="1:5" x14ac:dyDescent="0.3">
      <c r="A2386" t="s">
        <v>1249</v>
      </c>
      <c r="B2386" t="s">
        <v>1111</v>
      </c>
      <c r="C2386" t="str">
        <f t="shared" si="74"/>
        <v>make</v>
      </c>
      <c r="D2386" t="str">
        <f t="shared" si="75"/>
        <v>colvic</v>
      </c>
      <c r="E2386" t="s">
        <v>1257</v>
      </c>
    </row>
    <row r="2387" spans="1:5" x14ac:dyDescent="0.3">
      <c r="A2387" t="s">
        <v>1249</v>
      </c>
      <c r="B2387" t="s">
        <v>391</v>
      </c>
      <c r="C2387" t="str">
        <f t="shared" si="74"/>
        <v>make</v>
      </c>
      <c r="D2387" t="str">
        <f t="shared" si="75"/>
        <v>comar</v>
      </c>
      <c r="E2387" t="s">
        <v>1257</v>
      </c>
    </row>
    <row r="2388" spans="1:5" x14ac:dyDescent="0.3">
      <c r="A2388" t="s">
        <v>1249</v>
      </c>
      <c r="B2388" t="s">
        <v>392</v>
      </c>
      <c r="C2388" t="str">
        <f t="shared" si="74"/>
        <v>make</v>
      </c>
      <c r="D2388" t="str">
        <f t="shared" si="75"/>
        <v>Commander</v>
      </c>
      <c r="E2388" t="s">
        <v>1257</v>
      </c>
    </row>
    <row r="2389" spans="1:5" x14ac:dyDescent="0.3">
      <c r="A2389" t="s">
        <v>1249</v>
      </c>
      <c r="B2389" t="s">
        <v>393</v>
      </c>
      <c r="C2389" t="str">
        <f t="shared" si="74"/>
        <v>make</v>
      </c>
      <c r="D2389" t="str">
        <f t="shared" si="75"/>
        <v>Compac</v>
      </c>
      <c r="E2389" t="s">
        <v>1257</v>
      </c>
    </row>
    <row r="2390" spans="1:5" x14ac:dyDescent="0.3">
      <c r="A2390" t="s">
        <v>1249</v>
      </c>
      <c r="B2390" t="s">
        <v>394</v>
      </c>
      <c r="C2390" t="str">
        <f t="shared" si="74"/>
        <v>make</v>
      </c>
      <c r="D2390" t="str">
        <f t="shared" si="75"/>
        <v>concept</v>
      </c>
      <c r="E2390" t="s">
        <v>1257</v>
      </c>
    </row>
    <row r="2391" spans="1:5" x14ac:dyDescent="0.3">
      <c r="A2391" t="s">
        <v>1249</v>
      </c>
      <c r="B2391" t="s">
        <v>1112</v>
      </c>
      <c r="C2391" t="str">
        <f t="shared" si="74"/>
        <v>make</v>
      </c>
      <c r="D2391" t="str">
        <f t="shared" si="75"/>
        <v>concord</v>
      </c>
      <c r="E2391" t="s">
        <v>1257</v>
      </c>
    </row>
    <row r="2392" spans="1:5" x14ac:dyDescent="0.3">
      <c r="A2392" t="s">
        <v>1249</v>
      </c>
      <c r="B2392" t="s">
        <v>395</v>
      </c>
      <c r="C2392" t="str">
        <f t="shared" si="74"/>
        <v>make</v>
      </c>
      <c r="D2392" t="str">
        <f t="shared" si="75"/>
        <v>conquest</v>
      </c>
      <c r="E2392" t="s">
        <v>1257</v>
      </c>
    </row>
    <row r="2393" spans="1:5" x14ac:dyDescent="0.3">
      <c r="A2393" t="s">
        <v>1249</v>
      </c>
      <c r="B2393" t="s">
        <v>396</v>
      </c>
      <c r="C2393" t="str">
        <f t="shared" si="74"/>
        <v>make</v>
      </c>
      <c r="D2393" t="str">
        <f t="shared" si="75"/>
        <v>Contender</v>
      </c>
      <c r="E2393" t="s">
        <v>1257</v>
      </c>
    </row>
    <row r="2394" spans="1:5" x14ac:dyDescent="0.3">
      <c r="A2394" t="s">
        <v>1249</v>
      </c>
      <c r="B2394" t="s">
        <v>397</v>
      </c>
      <c r="C2394" t="str">
        <f t="shared" si="74"/>
        <v>make</v>
      </c>
      <c r="D2394" t="str">
        <f t="shared" si="75"/>
        <v>contessa</v>
      </c>
      <c r="E2394" t="s">
        <v>1257</v>
      </c>
    </row>
    <row r="2395" spans="1:5" x14ac:dyDescent="0.3">
      <c r="A2395" t="s">
        <v>1249</v>
      </c>
      <c r="B2395" t="s">
        <v>398</v>
      </c>
      <c r="C2395" t="str">
        <f t="shared" si="74"/>
        <v>make</v>
      </c>
      <c r="D2395" t="str">
        <f t="shared" si="75"/>
        <v>contest</v>
      </c>
      <c r="E2395" t="s">
        <v>1257</v>
      </c>
    </row>
    <row r="2396" spans="1:5" x14ac:dyDescent="0.3">
      <c r="A2396" t="s">
        <v>1249</v>
      </c>
      <c r="B2396" t="s">
        <v>399</v>
      </c>
      <c r="C2396" t="str">
        <f t="shared" si="74"/>
        <v>make</v>
      </c>
      <c r="D2396" t="str">
        <f t="shared" si="75"/>
        <v>contour</v>
      </c>
      <c r="E2396" t="s">
        <v>1257</v>
      </c>
    </row>
    <row r="2397" spans="1:5" x14ac:dyDescent="0.3">
      <c r="A2397" t="s">
        <v>1249</v>
      </c>
      <c r="B2397" t="s">
        <v>400</v>
      </c>
      <c r="C2397" t="str">
        <f t="shared" si="74"/>
        <v>make</v>
      </c>
      <c r="D2397" t="str">
        <f t="shared" si="75"/>
        <v>coronet</v>
      </c>
      <c r="E2397" t="s">
        <v>1257</v>
      </c>
    </row>
    <row r="2398" spans="1:5" x14ac:dyDescent="0.3">
      <c r="A2398" t="s">
        <v>1249</v>
      </c>
      <c r="B2398" t="s">
        <v>401</v>
      </c>
      <c r="C2398" t="str">
        <f t="shared" si="74"/>
        <v>make</v>
      </c>
      <c r="D2398" t="str">
        <f t="shared" si="75"/>
        <v>correctcraft</v>
      </c>
      <c r="E2398" t="s">
        <v>1257</v>
      </c>
    </row>
    <row r="2399" spans="1:5" x14ac:dyDescent="0.3">
      <c r="A2399" t="s">
        <v>1249</v>
      </c>
      <c r="B2399" t="s">
        <v>402</v>
      </c>
      <c r="C2399" t="str">
        <f t="shared" si="74"/>
        <v>make</v>
      </c>
      <c r="D2399" t="str">
        <f t="shared" si="75"/>
        <v>corsair</v>
      </c>
      <c r="E2399" t="s">
        <v>1257</v>
      </c>
    </row>
    <row r="2400" spans="1:5" x14ac:dyDescent="0.3">
      <c r="A2400" t="s">
        <v>1249</v>
      </c>
      <c r="B2400" t="s">
        <v>403</v>
      </c>
      <c r="C2400" t="str">
        <f t="shared" si="74"/>
        <v>make</v>
      </c>
      <c r="D2400" t="str">
        <f t="shared" si="75"/>
        <v>craigblackwell</v>
      </c>
      <c r="E2400" t="s">
        <v>1257</v>
      </c>
    </row>
    <row r="2401" spans="1:5" x14ac:dyDescent="0.3">
      <c r="A2401" t="s">
        <v>1249</v>
      </c>
      <c r="B2401" t="s">
        <v>404</v>
      </c>
      <c r="C2401" t="str">
        <f t="shared" si="74"/>
        <v>make</v>
      </c>
      <c r="D2401" t="str">
        <f t="shared" si="75"/>
        <v>craigcat</v>
      </c>
      <c r="E2401" t="s">
        <v>1257</v>
      </c>
    </row>
    <row r="2402" spans="1:5" x14ac:dyDescent="0.3">
      <c r="A2402" t="s">
        <v>1249</v>
      </c>
      <c r="B2402" t="s">
        <v>405</v>
      </c>
      <c r="C2402" t="str">
        <f t="shared" si="74"/>
        <v>make</v>
      </c>
      <c r="D2402" t="str">
        <f t="shared" si="75"/>
        <v>cranchi</v>
      </c>
      <c r="E2402" t="s">
        <v>1257</v>
      </c>
    </row>
    <row r="2403" spans="1:5" x14ac:dyDescent="0.3">
      <c r="A2403" t="s">
        <v>1249</v>
      </c>
      <c r="B2403" t="s">
        <v>406</v>
      </c>
      <c r="C2403" t="str">
        <f t="shared" si="74"/>
        <v>make</v>
      </c>
      <c r="D2403" t="str">
        <f t="shared" si="75"/>
        <v>crescent</v>
      </c>
      <c r="E2403" t="s">
        <v>1257</v>
      </c>
    </row>
    <row r="2404" spans="1:5" x14ac:dyDescent="0.3">
      <c r="A2404" t="s">
        <v>1249</v>
      </c>
      <c r="B2404" t="s">
        <v>407</v>
      </c>
      <c r="C2404" t="str">
        <f t="shared" si="74"/>
        <v>make</v>
      </c>
      <c r="D2404" t="str">
        <f t="shared" si="75"/>
        <v>crest</v>
      </c>
      <c r="E2404" t="s">
        <v>1257</v>
      </c>
    </row>
    <row r="2405" spans="1:5" x14ac:dyDescent="0.3">
      <c r="A2405" t="s">
        <v>1249</v>
      </c>
      <c r="B2405" t="s">
        <v>408</v>
      </c>
      <c r="C2405" t="str">
        <f t="shared" si="74"/>
        <v>make</v>
      </c>
      <c r="D2405" t="str">
        <f t="shared" si="75"/>
        <v>crestliner</v>
      </c>
      <c r="E2405" t="s">
        <v>1257</v>
      </c>
    </row>
    <row r="2406" spans="1:5" x14ac:dyDescent="0.3">
      <c r="A2406" t="s">
        <v>1249</v>
      </c>
      <c r="B2406" t="s">
        <v>409</v>
      </c>
      <c r="C2406" t="str">
        <f t="shared" si="74"/>
        <v>make</v>
      </c>
      <c r="D2406" t="str">
        <f t="shared" si="75"/>
        <v>crestpontoonboats</v>
      </c>
      <c r="E2406" t="s">
        <v>1257</v>
      </c>
    </row>
    <row r="2407" spans="1:5" x14ac:dyDescent="0.3">
      <c r="A2407" t="s">
        <v>1249</v>
      </c>
      <c r="B2407" t="s">
        <v>1113</v>
      </c>
      <c r="C2407" t="str">
        <f t="shared" si="74"/>
        <v>make</v>
      </c>
      <c r="D2407" t="str">
        <f t="shared" si="75"/>
        <v>crn</v>
      </c>
      <c r="E2407" t="s">
        <v>1257</v>
      </c>
    </row>
    <row r="2408" spans="1:5" x14ac:dyDescent="0.3">
      <c r="A2408" t="s">
        <v>1249</v>
      </c>
      <c r="B2408" t="s">
        <v>411</v>
      </c>
      <c r="C2408" t="str">
        <f t="shared" si="74"/>
        <v>make</v>
      </c>
      <c r="D2408" t="str">
        <f t="shared" si="75"/>
        <v>crownline</v>
      </c>
      <c r="E2408" t="s">
        <v>1257</v>
      </c>
    </row>
    <row r="2409" spans="1:5" x14ac:dyDescent="0.3">
      <c r="A2409" t="s">
        <v>1249</v>
      </c>
      <c r="B2409" t="s">
        <v>412</v>
      </c>
      <c r="C2409" t="str">
        <f t="shared" si="74"/>
        <v>make</v>
      </c>
      <c r="D2409" t="str">
        <f t="shared" si="75"/>
        <v>crowther</v>
      </c>
      <c r="E2409" t="s">
        <v>1257</v>
      </c>
    </row>
    <row r="2410" spans="1:5" x14ac:dyDescent="0.3">
      <c r="A2410" t="s">
        <v>1249</v>
      </c>
      <c r="B2410" t="s">
        <v>413</v>
      </c>
      <c r="C2410" t="str">
        <f t="shared" si="74"/>
        <v>make</v>
      </c>
      <c r="D2410" t="str">
        <f t="shared" si="75"/>
        <v>cruisers</v>
      </c>
      <c r="E2410" t="s">
        <v>1257</v>
      </c>
    </row>
    <row r="2411" spans="1:5" x14ac:dyDescent="0.3">
      <c r="A2411" t="s">
        <v>1249</v>
      </c>
      <c r="B2411" t="s">
        <v>414</v>
      </c>
      <c r="C2411" t="str">
        <f t="shared" si="74"/>
        <v>make</v>
      </c>
      <c r="D2411" t="str">
        <f t="shared" si="75"/>
        <v>cruisersyachts</v>
      </c>
      <c r="E2411" t="s">
        <v>1257</v>
      </c>
    </row>
    <row r="2412" spans="1:5" x14ac:dyDescent="0.3">
      <c r="A2412" t="s">
        <v>1249</v>
      </c>
      <c r="B2412" t="s">
        <v>1114</v>
      </c>
      <c r="C2412" t="str">
        <f t="shared" si="74"/>
        <v>make</v>
      </c>
      <c r="D2412" t="str">
        <f t="shared" si="75"/>
        <v>Cs</v>
      </c>
      <c r="E2412" t="s">
        <v>1257</v>
      </c>
    </row>
    <row r="2413" spans="1:5" x14ac:dyDescent="0.3">
      <c r="A2413" t="s">
        <v>1249</v>
      </c>
      <c r="B2413" t="s">
        <v>415</v>
      </c>
      <c r="C2413" t="str">
        <f t="shared" si="74"/>
        <v>make</v>
      </c>
      <c r="D2413" t="str">
        <f t="shared" si="75"/>
        <v>Custom</v>
      </c>
      <c r="E2413" t="s">
        <v>1257</v>
      </c>
    </row>
    <row r="2414" spans="1:5" x14ac:dyDescent="0.3">
      <c r="A2414" t="s">
        <v>1249</v>
      </c>
      <c r="B2414" t="s">
        <v>416</v>
      </c>
      <c r="C2414" t="str">
        <f t="shared" si="74"/>
        <v>make</v>
      </c>
      <c r="D2414" t="str">
        <f t="shared" si="75"/>
        <v>customcarolina</v>
      </c>
      <c r="E2414" t="s">
        <v>1257</v>
      </c>
    </row>
    <row r="2415" spans="1:5" x14ac:dyDescent="0.3">
      <c r="A2415" t="s">
        <v>1249</v>
      </c>
      <c r="B2415" t="s">
        <v>417</v>
      </c>
      <c r="C2415" t="str">
        <f t="shared" si="74"/>
        <v>make</v>
      </c>
      <c r="D2415" t="str">
        <f t="shared" si="75"/>
        <v>customcraft</v>
      </c>
      <c r="E2415" t="s">
        <v>1257</v>
      </c>
    </row>
    <row r="2416" spans="1:5" x14ac:dyDescent="0.3">
      <c r="A2416" t="s">
        <v>1249</v>
      </c>
      <c r="B2416" t="s">
        <v>418</v>
      </c>
      <c r="C2416" t="str">
        <f t="shared" si="74"/>
        <v>make</v>
      </c>
      <c r="D2416" t="str">
        <f t="shared" si="75"/>
        <v>CustomLine</v>
      </c>
      <c r="E2416" t="s">
        <v>1257</v>
      </c>
    </row>
    <row r="2417" spans="1:5" x14ac:dyDescent="0.3">
      <c r="A2417" t="s">
        <v>1249</v>
      </c>
      <c r="B2417" t="s">
        <v>1115</v>
      </c>
      <c r="C2417" t="str">
        <f t="shared" si="74"/>
        <v>make</v>
      </c>
      <c r="D2417" t="str">
        <f t="shared" si="75"/>
        <v>customsteel</v>
      </c>
      <c r="E2417" t="s">
        <v>1257</v>
      </c>
    </row>
    <row r="2418" spans="1:5" x14ac:dyDescent="0.3">
      <c r="A2418" t="s">
        <v>1249</v>
      </c>
      <c r="B2418" t="s">
        <v>419</v>
      </c>
      <c r="C2418" t="str">
        <f t="shared" si="74"/>
        <v>make</v>
      </c>
      <c r="D2418" t="str">
        <f t="shared" si="75"/>
        <v>customweld</v>
      </c>
      <c r="E2418" t="s">
        <v>1257</v>
      </c>
    </row>
    <row r="2419" spans="1:5" x14ac:dyDescent="0.3">
      <c r="A2419" t="s">
        <v>1249</v>
      </c>
      <c r="B2419" t="s">
        <v>420</v>
      </c>
      <c r="C2419" t="str">
        <f t="shared" si="74"/>
        <v>make</v>
      </c>
      <c r="D2419" t="str">
        <f t="shared" si="75"/>
        <v>Cutwater</v>
      </c>
      <c r="E2419" t="s">
        <v>1257</v>
      </c>
    </row>
    <row r="2420" spans="1:5" x14ac:dyDescent="0.3">
      <c r="A2420" t="s">
        <v>1249</v>
      </c>
      <c r="B2420" t="s">
        <v>1116</v>
      </c>
      <c r="C2420" t="str">
        <f t="shared" si="74"/>
        <v>make</v>
      </c>
      <c r="D2420" t="str">
        <f t="shared" si="75"/>
        <v>cwhood</v>
      </c>
      <c r="E2420" t="s">
        <v>1257</v>
      </c>
    </row>
    <row r="2421" spans="1:5" x14ac:dyDescent="0.3">
      <c r="A2421" t="s">
        <v>1249</v>
      </c>
      <c r="B2421" t="s">
        <v>421</v>
      </c>
      <c r="C2421" t="str">
        <f t="shared" si="74"/>
        <v>make</v>
      </c>
      <c r="D2421" t="str">
        <f t="shared" si="75"/>
        <v>cypresscay</v>
      </c>
      <c r="E2421" t="s">
        <v>1257</v>
      </c>
    </row>
    <row r="2422" spans="1:5" x14ac:dyDescent="0.3">
      <c r="A2422" t="s">
        <v>1249</v>
      </c>
      <c r="B2422" t="s">
        <v>422</v>
      </c>
      <c r="C2422" t="str">
        <f t="shared" si="74"/>
        <v>make</v>
      </c>
      <c r="D2422" t="str">
        <f t="shared" si="75"/>
        <v>dargel</v>
      </c>
      <c r="E2422" t="s">
        <v>1257</v>
      </c>
    </row>
    <row r="2423" spans="1:5" x14ac:dyDescent="0.3">
      <c r="A2423" t="s">
        <v>1249</v>
      </c>
      <c r="B2423" t="s">
        <v>423</v>
      </c>
      <c r="C2423" t="str">
        <f t="shared" si="74"/>
        <v>make</v>
      </c>
      <c r="D2423" t="str">
        <f t="shared" si="75"/>
        <v>davis</v>
      </c>
      <c r="E2423" t="s">
        <v>1257</v>
      </c>
    </row>
    <row r="2424" spans="1:5" x14ac:dyDescent="0.3">
      <c r="A2424" t="s">
        <v>1249</v>
      </c>
      <c r="B2424" t="s">
        <v>424</v>
      </c>
      <c r="C2424" t="str">
        <f t="shared" si="74"/>
        <v>make</v>
      </c>
      <c r="D2424" t="str">
        <f t="shared" si="75"/>
        <v>dean</v>
      </c>
      <c r="E2424" t="s">
        <v>1257</v>
      </c>
    </row>
    <row r="2425" spans="1:5" x14ac:dyDescent="0.3">
      <c r="A2425" t="s">
        <v>1249</v>
      </c>
      <c r="B2425" t="s">
        <v>425</v>
      </c>
      <c r="C2425" t="str">
        <f t="shared" si="74"/>
        <v>make</v>
      </c>
      <c r="D2425" t="str">
        <f t="shared" si="75"/>
        <v>deepimpact</v>
      </c>
      <c r="E2425" t="s">
        <v>1257</v>
      </c>
    </row>
    <row r="2426" spans="1:5" x14ac:dyDescent="0.3">
      <c r="A2426" t="s">
        <v>1249</v>
      </c>
      <c r="B2426" t="s">
        <v>426</v>
      </c>
      <c r="C2426" t="str">
        <f t="shared" si="74"/>
        <v>make</v>
      </c>
      <c r="D2426" t="str">
        <f t="shared" si="75"/>
        <v>defever</v>
      </c>
      <c r="E2426" t="s">
        <v>1257</v>
      </c>
    </row>
    <row r="2427" spans="1:5" x14ac:dyDescent="0.3">
      <c r="A2427" t="s">
        <v>1249</v>
      </c>
      <c r="B2427" t="s">
        <v>427</v>
      </c>
      <c r="C2427" t="str">
        <f t="shared" si="74"/>
        <v>make</v>
      </c>
      <c r="D2427" t="str">
        <f t="shared" si="75"/>
        <v>defiance</v>
      </c>
      <c r="E2427" t="s">
        <v>1257</v>
      </c>
    </row>
    <row r="2428" spans="1:5" x14ac:dyDescent="0.3">
      <c r="A2428" t="s">
        <v>1249</v>
      </c>
      <c r="B2428" t="s">
        <v>428</v>
      </c>
      <c r="C2428" t="str">
        <f t="shared" si="74"/>
        <v>make</v>
      </c>
      <c r="D2428" t="str">
        <f t="shared" si="75"/>
        <v>dehler</v>
      </c>
      <c r="E2428" t="s">
        <v>1257</v>
      </c>
    </row>
    <row r="2429" spans="1:5" x14ac:dyDescent="0.3">
      <c r="A2429" t="s">
        <v>1249</v>
      </c>
      <c r="B2429" t="s">
        <v>429</v>
      </c>
      <c r="C2429" t="str">
        <f t="shared" si="74"/>
        <v>make</v>
      </c>
      <c r="D2429" t="str">
        <f t="shared" si="75"/>
        <v>delphia</v>
      </c>
      <c r="E2429" t="s">
        <v>1257</v>
      </c>
    </row>
    <row r="2430" spans="1:5" x14ac:dyDescent="0.3">
      <c r="A2430" t="s">
        <v>1249</v>
      </c>
      <c r="B2430" t="s">
        <v>430</v>
      </c>
      <c r="C2430" t="str">
        <f t="shared" si="74"/>
        <v>make</v>
      </c>
      <c r="D2430" t="str">
        <f t="shared" si="75"/>
        <v>delta</v>
      </c>
      <c r="E2430" t="s">
        <v>1257</v>
      </c>
    </row>
    <row r="2431" spans="1:5" x14ac:dyDescent="0.3">
      <c r="A2431" t="s">
        <v>1249</v>
      </c>
      <c r="B2431" t="s">
        <v>1117</v>
      </c>
      <c r="C2431" t="str">
        <f t="shared" si="74"/>
        <v>make</v>
      </c>
      <c r="D2431" t="str">
        <f t="shared" si="75"/>
        <v>deltamarine</v>
      </c>
      <c r="E2431" t="s">
        <v>1257</v>
      </c>
    </row>
    <row r="2432" spans="1:5" x14ac:dyDescent="0.3">
      <c r="A2432" t="s">
        <v>1249</v>
      </c>
      <c r="B2432" t="s">
        <v>431</v>
      </c>
      <c r="C2432" t="str">
        <f t="shared" si="74"/>
        <v>make</v>
      </c>
      <c r="D2432" t="str">
        <f t="shared" si="75"/>
        <v>deltapowerboats</v>
      </c>
      <c r="E2432" t="s">
        <v>1257</v>
      </c>
    </row>
    <row r="2433" spans="1:5" x14ac:dyDescent="0.3">
      <c r="A2433" t="s">
        <v>1249</v>
      </c>
      <c r="B2433" t="s">
        <v>1118</v>
      </c>
      <c r="C2433" t="str">
        <f t="shared" si="74"/>
        <v>make</v>
      </c>
      <c r="D2433" t="str">
        <f t="shared" si="75"/>
        <v>devonport</v>
      </c>
      <c r="E2433" t="s">
        <v>1257</v>
      </c>
    </row>
    <row r="2434" spans="1:5" x14ac:dyDescent="0.3">
      <c r="A2434" t="s">
        <v>1249</v>
      </c>
      <c r="B2434" t="s">
        <v>432</v>
      </c>
      <c r="C2434" t="str">
        <f t="shared" si="74"/>
        <v>make</v>
      </c>
      <c r="D2434" t="str">
        <f t="shared" si="75"/>
        <v>devries</v>
      </c>
      <c r="E2434" t="s">
        <v>1257</v>
      </c>
    </row>
    <row r="2435" spans="1:5" x14ac:dyDescent="0.3">
      <c r="A2435" t="s">
        <v>1249</v>
      </c>
      <c r="B2435" t="s">
        <v>433</v>
      </c>
      <c r="C2435" t="str">
        <f t="shared" ref="C2435:C2498" si="76">MID(B2435,1,FIND("=",B2435)-1)</f>
        <v>make</v>
      </c>
      <c r="D2435" t="str">
        <f t="shared" ref="D2435:D2498" si="77">MID(B2435,FIND("=",B2435)+1,LEN(B2435))</f>
        <v>devrieslentsch</v>
      </c>
      <c r="E2435" t="s">
        <v>1257</v>
      </c>
    </row>
    <row r="2436" spans="1:5" x14ac:dyDescent="0.3">
      <c r="A2436" t="s">
        <v>1249</v>
      </c>
      <c r="B2436" t="s">
        <v>1119</v>
      </c>
      <c r="C2436" t="str">
        <f t="shared" si="76"/>
        <v>make</v>
      </c>
      <c r="D2436" t="str">
        <f t="shared" si="77"/>
        <v>diam</v>
      </c>
      <c r="E2436" t="s">
        <v>1257</v>
      </c>
    </row>
    <row r="2437" spans="1:5" x14ac:dyDescent="0.3">
      <c r="A2437" t="s">
        <v>1249</v>
      </c>
      <c r="B2437" t="s">
        <v>1120</v>
      </c>
      <c r="C2437" t="str">
        <f t="shared" si="76"/>
        <v>make</v>
      </c>
      <c r="D2437" t="str">
        <f t="shared" si="77"/>
        <v>diam24</v>
      </c>
      <c r="E2437" t="s">
        <v>1257</v>
      </c>
    </row>
    <row r="2438" spans="1:5" x14ac:dyDescent="0.3">
      <c r="A2438" t="s">
        <v>1249</v>
      </c>
      <c r="B2438" t="s">
        <v>1121</v>
      </c>
      <c r="C2438" t="str">
        <f t="shared" si="76"/>
        <v>make</v>
      </c>
      <c r="D2438" t="str">
        <f t="shared" si="77"/>
        <v>dieselduck</v>
      </c>
      <c r="E2438" t="s">
        <v>1257</v>
      </c>
    </row>
    <row r="2439" spans="1:5" x14ac:dyDescent="0.3">
      <c r="A2439" t="s">
        <v>1249</v>
      </c>
      <c r="B2439" t="s">
        <v>1122</v>
      </c>
      <c r="C2439" t="str">
        <f t="shared" si="76"/>
        <v>make</v>
      </c>
      <c r="D2439" t="str">
        <f t="shared" si="77"/>
        <v>discover</v>
      </c>
      <c r="E2439" t="s">
        <v>1257</v>
      </c>
    </row>
    <row r="2440" spans="1:5" x14ac:dyDescent="0.3">
      <c r="A2440" t="s">
        <v>1249</v>
      </c>
      <c r="B2440" t="s">
        <v>434</v>
      </c>
      <c r="C2440" t="str">
        <f t="shared" si="76"/>
        <v>make</v>
      </c>
      <c r="D2440" t="str">
        <f t="shared" si="77"/>
        <v>discovery</v>
      </c>
      <c r="E2440" t="s">
        <v>1257</v>
      </c>
    </row>
    <row r="2441" spans="1:5" x14ac:dyDescent="0.3">
      <c r="A2441" t="s">
        <v>1249</v>
      </c>
      <c r="B2441" t="s">
        <v>435</v>
      </c>
      <c r="C2441" t="str">
        <f t="shared" si="76"/>
        <v>make</v>
      </c>
      <c r="D2441" t="str">
        <f t="shared" si="77"/>
        <v>donelle</v>
      </c>
      <c r="E2441" t="s">
        <v>1257</v>
      </c>
    </row>
    <row r="2442" spans="1:5" x14ac:dyDescent="0.3">
      <c r="A2442" t="s">
        <v>1249</v>
      </c>
      <c r="B2442" t="s">
        <v>436</v>
      </c>
      <c r="C2442" t="str">
        <f t="shared" si="76"/>
        <v>make</v>
      </c>
      <c r="D2442" t="str">
        <f t="shared" si="77"/>
        <v>donzi</v>
      </c>
      <c r="E2442" t="s">
        <v>1257</v>
      </c>
    </row>
    <row r="2443" spans="1:5" x14ac:dyDescent="0.3">
      <c r="A2443" t="s">
        <v>1249</v>
      </c>
      <c r="B2443" t="s">
        <v>437</v>
      </c>
      <c r="C2443" t="str">
        <f t="shared" si="76"/>
        <v>make</v>
      </c>
      <c r="D2443" t="str">
        <f t="shared" si="77"/>
        <v>dorado</v>
      </c>
      <c r="E2443" t="s">
        <v>1257</v>
      </c>
    </row>
    <row r="2444" spans="1:5" x14ac:dyDescent="0.3">
      <c r="A2444" t="s">
        <v>1249</v>
      </c>
      <c r="B2444" t="s">
        <v>438</v>
      </c>
      <c r="C2444" t="str">
        <f t="shared" si="76"/>
        <v>make</v>
      </c>
      <c r="D2444" t="str">
        <f t="shared" si="77"/>
        <v>doral</v>
      </c>
      <c r="E2444" t="s">
        <v>1257</v>
      </c>
    </row>
    <row r="2445" spans="1:5" x14ac:dyDescent="0.3">
      <c r="A2445" t="s">
        <v>1249</v>
      </c>
      <c r="B2445" t="s">
        <v>1123</v>
      </c>
      <c r="C2445" t="str">
        <f t="shared" si="76"/>
        <v>make</v>
      </c>
      <c r="D2445" t="str">
        <f t="shared" si="77"/>
        <v>draco</v>
      </c>
      <c r="E2445" t="s">
        <v>1257</v>
      </c>
    </row>
    <row r="2446" spans="1:5" x14ac:dyDescent="0.3">
      <c r="A2446" t="s">
        <v>1249</v>
      </c>
      <c r="B2446" t="s">
        <v>439</v>
      </c>
      <c r="C2446" t="str">
        <f t="shared" si="76"/>
        <v>make</v>
      </c>
      <c r="D2446" t="str">
        <f t="shared" si="77"/>
        <v>dragonfly</v>
      </c>
      <c r="E2446" t="s">
        <v>1257</v>
      </c>
    </row>
    <row r="2447" spans="1:5" x14ac:dyDescent="0.3">
      <c r="A2447" t="s">
        <v>1249</v>
      </c>
      <c r="B2447" t="s">
        <v>440</v>
      </c>
      <c r="C2447" t="str">
        <f t="shared" si="76"/>
        <v>make</v>
      </c>
      <c r="D2447" t="str">
        <f t="shared" si="77"/>
        <v>duckworth</v>
      </c>
      <c r="E2447" t="s">
        <v>1257</v>
      </c>
    </row>
    <row r="2448" spans="1:5" x14ac:dyDescent="0.3">
      <c r="A2448" t="s">
        <v>1249</v>
      </c>
      <c r="B2448" t="s">
        <v>441</v>
      </c>
      <c r="C2448" t="str">
        <f t="shared" si="76"/>
        <v>make</v>
      </c>
      <c r="D2448" t="str">
        <f t="shared" si="77"/>
        <v>duffy</v>
      </c>
      <c r="E2448" t="s">
        <v>1257</v>
      </c>
    </row>
    <row r="2449" spans="1:5" x14ac:dyDescent="0.3">
      <c r="A2449" t="s">
        <v>1249</v>
      </c>
      <c r="B2449" t="s">
        <v>442</v>
      </c>
      <c r="C2449" t="str">
        <f t="shared" si="76"/>
        <v>make</v>
      </c>
      <c r="D2449" t="str">
        <f t="shared" si="77"/>
        <v>dufour</v>
      </c>
      <c r="E2449" t="s">
        <v>1257</v>
      </c>
    </row>
    <row r="2450" spans="1:5" x14ac:dyDescent="0.3">
      <c r="A2450" t="s">
        <v>1249</v>
      </c>
      <c r="B2450" t="s">
        <v>443</v>
      </c>
      <c r="C2450" t="str">
        <f t="shared" si="76"/>
        <v>make</v>
      </c>
      <c r="D2450" t="str">
        <f t="shared" si="77"/>
        <v>duracraft</v>
      </c>
      <c r="E2450" t="s">
        <v>1257</v>
      </c>
    </row>
    <row r="2451" spans="1:5" x14ac:dyDescent="0.3">
      <c r="A2451" t="s">
        <v>1249</v>
      </c>
      <c r="B2451" t="s">
        <v>444</v>
      </c>
      <c r="C2451" t="str">
        <f t="shared" si="76"/>
        <v>make</v>
      </c>
      <c r="D2451" t="str">
        <f t="shared" si="77"/>
        <v>dusky</v>
      </c>
      <c r="E2451" t="s">
        <v>1257</v>
      </c>
    </row>
    <row r="2452" spans="1:5" x14ac:dyDescent="0.3">
      <c r="A2452" t="s">
        <v>1249</v>
      </c>
      <c r="B2452" t="s">
        <v>445</v>
      </c>
      <c r="C2452" t="str">
        <f t="shared" si="76"/>
        <v>make</v>
      </c>
      <c r="D2452" t="str">
        <f t="shared" si="77"/>
        <v>duskymarine</v>
      </c>
      <c r="E2452" t="s">
        <v>1257</v>
      </c>
    </row>
    <row r="2453" spans="1:5" x14ac:dyDescent="0.3">
      <c r="A2453" t="s">
        <v>1249</v>
      </c>
      <c r="B2453" t="s">
        <v>446</v>
      </c>
      <c r="C2453" t="str">
        <f t="shared" si="76"/>
        <v>make</v>
      </c>
      <c r="D2453" t="str">
        <f t="shared" si="77"/>
        <v>dyer</v>
      </c>
      <c r="E2453" t="s">
        <v>1257</v>
      </c>
    </row>
    <row r="2454" spans="1:5" x14ac:dyDescent="0.3">
      <c r="A2454" t="s">
        <v>1249</v>
      </c>
      <c r="B2454" t="s">
        <v>447</v>
      </c>
      <c r="C2454" t="str">
        <f t="shared" si="76"/>
        <v>make</v>
      </c>
      <c r="D2454" t="str">
        <f t="shared" si="77"/>
        <v>dynacraft</v>
      </c>
      <c r="E2454" t="s">
        <v>1257</v>
      </c>
    </row>
    <row r="2455" spans="1:5" x14ac:dyDescent="0.3">
      <c r="A2455" t="s">
        <v>1249</v>
      </c>
      <c r="B2455" t="s">
        <v>448</v>
      </c>
      <c r="C2455" t="str">
        <f t="shared" si="76"/>
        <v>make</v>
      </c>
      <c r="D2455" t="str">
        <f t="shared" si="77"/>
        <v>eagle</v>
      </c>
      <c r="E2455" t="s">
        <v>1257</v>
      </c>
    </row>
    <row r="2456" spans="1:5" x14ac:dyDescent="0.3">
      <c r="A2456" t="s">
        <v>1249</v>
      </c>
      <c r="B2456" t="s">
        <v>1124</v>
      </c>
      <c r="C2456" t="str">
        <f t="shared" si="76"/>
        <v>make</v>
      </c>
      <c r="D2456" t="str">
        <f t="shared" si="77"/>
        <v>eaglecraft</v>
      </c>
      <c r="E2456" t="s">
        <v>1257</v>
      </c>
    </row>
    <row r="2457" spans="1:5" x14ac:dyDescent="0.3">
      <c r="A2457" t="s">
        <v>1249</v>
      </c>
      <c r="B2457" t="s">
        <v>449</v>
      </c>
      <c r="C2457" t="str">
        <f t="shared" si="76"/>
        <v>make</v>
      </c>
      <c r="D2457" t="str">
        <f t="shared" si="77"/>
        <v>eastbay</v>
      </c>
      <c r="E2457" t="s">
        <v>1257</v>
      </c>
    </row>
    <row r="2458" spans="1:5" x14ac:dyDescent="0.3">
      <c r="A2458" t="s">
        <v>1249</v>
      </c>
      <c r="B2458" t="s">
        <v>450</v>
      </c>
      <c r="C2458" t="str">
        <f t="shared" si="76"/>
        <v>make</v>
      </c>
      <c r="D2458" t="str">
        <f t="shared" si="77"/>
        <v>easternboats</v>
      </c>
      <c r="E2458" t="s">
        <v>1257</v>
      </c>
    </row>
    <row r="2459" spans="1:5" x14ac:dyDescent="0.3">
      <c r="A2459" t="s">
        <v>1249</v>
      </c>
      <c r="B2459" t="s">
        <v>451</v>
      </c>
      <c r="C2459" t="str">
        <f t="shared" si="76"/>
        <v>make</v>
      </c>
      <c r="D2459" t="str">
        <f t="shared" si="77"/>
        <v>ebbtide</v>
      </c>
      <c r="E2459" t="s">
        <v>1257</v>
      </c>
    </row>
    <row r="2460" spans="1:5" x14ac:dyDescent="0.3">
      <c r="A2460" t="s">
        <v>1249</v>
      </c>
      <c r="B2460" t="s">
        <v>452</v>
      </c>
      <c r="C2460" t="str">
        <f t="shared" si="76"/>
        <v>make</v>
      </c>
      <c r="D2460" t="str">
        <f t="shared" si="77"/>
        <v>edgewater</v>
      </c>
      <c r="E2460" t="s">
        <v>1257</v>
      </c>
    </row>
    <row r="2461" spans="1:5" x14ac:dyDescent="0.3">
      <c r="A2461" t="s">
        <v>1249</v>
      </c>
      <c r="B2461" t="s">
        <v>453</v>
      </c>
      <c r="C2461" t="str">
        <f t="shared" si="76"/>
        <v>make</v>
      </c>
      <c r="D2461" t="str">
        <f t="shared" si="77"/>
        <v>eggharbor</v>
      </c>
      <c r="E2461" t="s">
        <v>1257</v>
      </c>
    </row>
    <row r="2462" spans="1:5" x14ac:dyDescent="0.3">
      <c r="A2462" t="s">
        <v>1249</v>
      </c>
      <c r="B2462" t="s">
        <v>454</v>
      </c>
      <c r="C2462" t="str">
        <f t="shared" si="76"/>
        <v>make</v>
      </c>
      <c r="D2462" t="str">
        <f t="shared" si="77"/>
        <v>elan</v>
      </c>
      <c r="E2462" t="s">
        <v>1257</v>
      </c>
    </row>
    <row r="2463" spans="1:5" x14ac:dyDescent="0.3">
      <c r="A2463" t="s">
        <v>1249</v>
      </c>
      <c r="B2463" t="s">
        <v>455</v>
      </c>
      <c r="C2463" t="str">
        <f t="shared" si="76"/>
        <v>make</v>
      </c>
      <c r="D2463" t="str">
        <f t="shared" si="77"/>
        <v>elegance</v>
      </c>
      <c r="E2463" t="s">
        <v>1257</v>
      </c>
    </row>
    <row r="2464" spans="1:5" x14ac:dyDescent="0.3">
      <c r="A2464" t="s">
        <v>1249</v>
      </c>
      <c r="B2464" t="s">
        <v>456</v>
      </c>
      <c r="C2464" t="str">
        <f t="shared" si="76"/>
        <v>make</v>
      </c>
      <c r="D2464" t="str">
        <f t="shared" si="77"/>
        <v>eliminator</v>
      </c>
      <c r="E2464" t="s">
        <v>1257</v>
      </c>
    </row>
    <row r="2465" spans="1:5" x14ac:dyDescent="0.3">
      <c r="A2465" t="s">
        <v>1249</v>
      </c>
      <c r="B2465" t="s">
        <v>458</v>
      </c>
      <c r="C2465" t="str">
        <f t="shared" si="76"/>
        <v>make</v>
      </c>
      <c r="D2465" t="str">
        <f t="shared" si="77"/>
        <v>elling</v>
      </c>
      <c r="E2465" t="s">
        <v>1257</v>
      </c>
    </row>
    <row r="2466" spans="1:5" x14ac:dyDescent="0.3">
      <c r="A2466" t="s">
        <v>1249</v>
      </c>
      <c r="B2466" t="s">
        <v>459</v>
      </c>
      <c r="C2466" t="str">
        <f t="shared" si="76"/>
        <v>make</v>
      </c>
      <c r="D2466" t="str">
        <f t="shared" si="77"/>
        <v>ellis</v>
      </c>
      <c r="E2466" t="s">
        <v>1257</v>
      </c>
    </row>
    <row r="2467" spans="1:5" x14ac:dyDescent="0.3">
      <c r="A2467" t="s">
        <v>1249</v>
      </c>
      <c r="B2467" t="s">
        <v>460</v>
      </c>
      <c r="C2467" t="str">
        <f t="shared" si="76"/>
        <v>make</v>
      </c>
      <c r="D2467" t="str">
        <f t="shared" si="77"/>
        <v>Encore</v>
      </c>
      <c r="E2467" t="s">
        <v>1257</v>
      </c>
    </row>
    <row r="2468" spans="1:5" x14ac:dyDescent="0.3">
      <c r="A2468" t="s">
        <v>1249</v>
      </c>
      <c r="B2468" t="s">
        <v>461</v>
      </c>
      <c r="C2468" t="str">
        <f t="shared" si="76"/>
        <v>make</v>
      </c>
      <c r="D2468" t="str">
        <f t="shared" si="77"/>
        <v>endeavour</v>
      </c>
      <c r="E2468" t="s">
        <v>1257</v>
      </c>
    </row>
    <row r="2469" spans="1:5" x14ac:dyDescent="0.3">
      <c r="A2469" t="s">
        <v>1249</v>
      </c>
      <c r="B2469" t="s">
        <v>462</v>
      </c>
      <c r="C2469" t="str">
        <f t="shared" si="76"/>
        <v>make</v>
      </c>
      <c r="D2469" t="str">
        <f t="shared" si="77"/>
        <v>epic</v>
      </c>
      <c r="E2469" t="s">
        <v>1257</v>
      </c>
    </row>
    <row r="2470" spans="1:5" x14ac:dyDescent="0.3">
      <c r="A2470" t="s">
        <v>1249</v>
      </c>
      <c r="B2470" t="s">
        <v>463</v>
      </c>
      <c r="C2470" t="str">
        <f t="shared" si="76"/>
        <v>make</v>
      </c>
      <c r="D2470" t="str">
        <f t="shared" si="77"/>
        <v>Ericson</v>
      </c>
      <c r="E2470" t="s">
        <v>1257</v>
      </c>
    </row>
    <row r="2471" spans="1:5" x14ac:dyDescent="0.3">
      <c r="A2471" t="s">
        <v>1249</v>
      </c>
      <c r="B2471" t="s">
        <v>464</v>
      </c>
      <c r="C2471" t="str">
        <f t="shared" si="76"/>
        <v>make</v>
      </c>
      <c r="D2471" t="str">
        <f t="shared" si="77"/>
        <v>escape</v>
      </c>
      <c r="E2471" t="s">
        <v>1257</v>
      </c>
    </row>
    <row r="2472" spans="1:5" x14ac:dyDescent="0.3">
      <c r="A2472" t="s">
        <v>1249</v>
      </c>
      <c r="B2472" t="s">
        <v>465</v>
      </c>
      <c r="C2472" t="str">
        <f t="shared" si="76"/>
        <v>make</v>
      </c>
      <c r="D2472" t="str">
        <f t="shared" si="77"/>
        <v>etap</v>
      </c>
      <c r="E2472" t="s">
        <v>1257</v>
      </c>
    </row>
    <row r="2473" spans="1:5" x14ac:dyDescent="0.3">
      <c r="A2473" t="s">
        <v>1249</v>
      </c>
      <c r="B2473" t="s">
        <v>1125</v>
      </c>
      <c r="C2473" t="str">
        <f t="shared" si="76"/>
        <v>make</v>
      </c>
      <c r="D2473" t="str">
        <f t="shared" si="77"/>
        <v>Everglade</v>
      </c>
      <c r="E2473" t="s">
        <v>1257</v>
      </c>
    </row>
    <row r="2474" spans="1:5" x14ac:dyDescent="0.3">
      <c r="A2474" t="s">
        <v>1249</v>
      </c>
      <c r="B2474" t="s">
        <v>466</v>
      </c>
      <c r="C2474" t="str">
        <f t="shared" si="76"/>
        <v>make</v>
      </c>
      <c r="D2474" t="str">
        <f t="shared" si="77"/>
        <v>everglades</v>
      </c>
      <c r="E2474" t="s">
        <v>1257</v>
      </c>
    </row>
    <row r="2475" spans="1:5" x14ac:dyDescent="0.3">
      <c r="A2475" t="s">
        <v>1249</v>
      </c>
      <c r="B2475" t="s">
        <v>467</v>
      </c>
      <c r="C2475" t="str">
        <f t="shared" si="76"/>
        <v>make</v>
      </c>
      <c r="D2475" t="str">
        <f t="shared" si="77"/>
        <v>evinrude</v>
      </c>
      <c r="E2475" t="s">
        <v>1257</v>
      </c>
    </row>
    <row r="2476" spans="1:5" x14ac:dyDescent="0.3">
      <c r="A2476" t="s">
        <v>1249</v>
      </c>
      <c r="B2476" t="s">
        <v>468</v>
      </c>
      <c r="C2476" t="str">
        <f t="shared" si="76"/>
        <v>make</v>
      </c>
      <c r="D2476" t="str">
        <f t="shared" si="77"/>
        <v>evolution</v>
      </c>
      <c r="E2476" t="s">
        <v>1257</v>
      </c>
    </row>
    <row r="2477" spans="1:5" x14ac:dyDescent="0.3">
      <c r="A2477" t="s">
        <v>1249</v>
      </c>
      <c r="B2477" t="s">
        <v>469</v>
      </c>
      <c r="C2477" t="str">
        <f t="shared" si="76"/>
        <v>make</v>
      </c>
      <c r="D2477" t="str">
        <f t="shared" si="77"/>
        <v>Excel</v>
      </c>
      <c r="E2477" t="s">
        <v>1257</v>
      </c>
    </row>
    <row r="2478" spans="1:5" x14ac:dyDescent="0.3">
      <c r="A2478" t="s">
        <v>1249</v>
      </c>
      <c r="B2478" t="s">
        <v>470</v>
      </c>
      <c r="C2478" t="str">
        <f t="shared" si="76"/>
        <v>make</v>
      </c>
      <c r="D2478" t="str">
        <f t="shared" si="77"/>
        <v>explorer</v>
      </c>
      <c r="E2478" t="s">
        <v>1257</v>
      </c>
    </row>
    <row r="2479" spans="1:5" x14ac:dyDescent="0.3">
      <c r="A2479" t="s">
        <v>1249</v>
      </c>
      <c r="B2479" t="s">
        <v>1126</v>
      </c>
      <c r="C2479" t="str">
        <f t="shared" si="76"/>
        <v>make</v>
      </c>
      <c r="D2479" t="str">
        <f t="shared" si="77"/>
        <v>explorermotoryachts</v>
      </c>
      <c r="E2479" t="s">
        <v>1257</v>
      </c>
    </row>
    <row r="2480" spans="1:5" x14ac:dyDescent="0.3">
      <c r="A2480" t="s">
        <v>1249</v>
      </c>
      <c r="B2480" t="s">
        <v>471</v>
      </c>
      <c r="C2480" t="str">
        <f t="shared" si="76"/>
        <v>make</v>
      </c>
      <c r="D2480" t="str">
        <f t="shared" si="77"/>
        <v>express</v>
      </c>
      <c r="E2480" t="s">
        <v>1257</v>
      </c>
    </row>
    <row r="2481" spans="1:5" x14ac:dyDescent="0.3">
      <c r="A2481" t="s">
        <v>1249</v>
      </c>
      <c r="B2481" t="s">
        <v>1127</v>
      </c>
      <c r="C2481" t="str">
        <f t="shared" si="76"/>
        <v>make</v>
      </c>
      <c r="D2481" t="str">
        <f t="shared" si="77"/>
        <v>f22</v>
      </c>
      <c r="E2481" t="s">
        <v>1257</v>
      </c>
    </row>
    <row r="2482" spans="1:5" x14ac:dyDescent="0.3">
      <c r="A2482" t="s">
        <v>1249</v>
      </c>
      <c r="B2482" t="s">
        <v>1128</v>
      </c>
      <c r="C2482" t="str">
        <f t="shared" si="76"/>
        <v>make</v>
      </c>
      <c r="D2482" t="str">
        <f t="shared" si="77"/>
        <v>faeton</v>
      </c>
      <c r="E2482" t="s">
        <v>1257</v>
      </c>
    </row>
    <row r="2483" spans="1:5" x14ac:dyDescent="0.3">
      <c r="A2483" t="s">
        <v>1249</v>
      </c>
      <c r="B2483" t="s">
        <v>472</v>
      </c>
      <c r="C2483" t="str">
        <f t="shared" si="76"/>
        <v>make</v>
      </c>
      <c r="D2483" t="str">
        <f t="shared" si="77"/>
        <v>fairey</v>
      </c>
      <c r="E2483" t="s">
        <v>1257</v>
      </c>
    </row>
    <row r="2484" spans="1:5" x14ac:dyDescent="0.3">
      <c r="A2484" t="s">
        <v>1249</v>
      </c>
      <c r="B2484" t="s">
        <v>473</v>
      </c>
      <c r="C2484" t="str">
        <f t="shared" si="76"/>
        <v>make</v>
      </c>
      <c r="D2484" t="str">
        <f t="shared" si="77"/>
        <v>fairline</v>
      </c>
      <c r="E2484" t="s">
        <v>1257</v>
      </c>
    </row>
    <row r="2485" spans="1:5" x14ac:dyDescent="0.3">
      <c r="A2485" t="s">
        <v>1249</v>
      </c>
      <c r="B2485" t="s">
        <v>474</v>
      </c>
      <c r="C2485" t="str">
        <f t="shared" si="76"/>
        <v>make</v>
      </c>
      <c r="D2485" t="str">
        <f t="shared" si="77"/>
        <v>falcon</v>
      </c>
      <c r="E2485" t="s">
        <v>1257</v>
      </c>
    </row>
    <row r="2486" spans="1:5" x14ac:dyDescent="0.3">
      <c r="A2486" t="s">
        <v>1249</v>
      </c>
      <c r="B2486" t="s">
        <v>1129</v>
      </c>
      <c r="C2486" t="str">
        <f t="shared" si="76"/>
        <v>make</v>
      </c>
      <c r="D2486" t="str">
        <f t="shared" si="77"/>
        <v>fareast</v>
      </c>
      <c r="E2486" t="s">
        <v>1257</v>
      </c>
    </row>
    <row r="2487" spans="1:5" x14ac:dyDescent="0.3">
      <c r="A2487" t="s">
        <v>1249</v>
      </c>
      <c r="B2487" t="s">
        <v>475</v>
      </c>
      <c r="C2487" t="str">
        <f t="shared" si="76"/>
        <v>make</v>
      </c>
      <c r="D2487" t="str">
        <f t="shared" si="77"/>
        <v>farr</v>
      </c>
      <c r="E2487" t="s">
        <v>1257</v>
      </c>
    </row>
    <row r="2488" spans="1:5" x14ac:dyDescent="0.3">
      <c r="A2488" t="s">
        <v>1249</v>
      </c>
      <c r="B2488" t="s">
        <v>476</v>
      </c>
      <c r="C2488" t="str">
        <f t="shared" si="76"/>
        <v>make</v>
      </c>
      <c r="D2488" t="str">
        <f t="shared" si="77"/>
        <v>farrier</v>
      </c>
      <c r="E2488" t="s">
        <v>1257</v>
      </c>
    </row>
    <row r="2489" spans="1:5" x14ac:dyDescent="0.3">
      <c r="A2489" t="s">
        <v>1249</v>
      </c>
      <c r="B2489" t="s">
        <v>477</v>
      </c>
      <c r="C2489" t="str">
        <f t="shared" si="76"/>
        <v>make</v>
      </c>
      <c r="D2489" t="str">
        <f t="shared" si="77"/>
        <v>fastcat</v>
      </c>
      <c r="E2489" t="s">
        <v>1257</v>
      </c>
    </row>
    <row r="2490" spans="1:5" x14ac:dyDescent="0.3">
      <c r="A2490" t="s">
        <v>1249</v>
      </c>
      <c r="B2490" t="s">
        <v>1130</v>
      </c>
      <c r="C2490" t="str">
        <f t="shared" si="76"/>
        <v>make</v>
      </c>
      <c r="D2490" t="str">
        <f t="shared" si="77"/>
        <v>fastech</v>
      </c>
      <c r="E2490" t="s">
        <v>1257</v>
      </c>
    </row>
    <row r="2491" spans="1:5" x14ac:dyDescent="0.3">
      <c r="A2491" t="s">
        <v>1249</v>
      </c>
      <c r="B2491" t="s">
        <v>1131</v>
      </c>
      <c r="C2491" t="str">
        <f t="shared" si="76"/>
        <v>make</v>
      </c>
      <c r="D2491" t="str">
        <f t="shared" si="77"/>
        <v>fathom</v>
      </c>
      <c r="E2491" t="s">
        <v>1257</v>
      </c>
    </row>
    <row r="2492" spans="1:5" x14ac:dyDescent="0.3">
      <c r="A2492" t="s">
        <v>1249</v>
      </c>
      <c r="B2492" t="s">
        <v>1132</v>
      </c>
      <c r="C2492" t="str">
        <f t="shared" si="76"/>
        <v>make</v>
      </c>
      <c r="D2492" t="str">
        <f t="shared" si="77"/>
        <v>fauscher</v>
      </c>
      <c r="E2492" t="s">
        <v>1257</v>
      </c>
    </row>
    <row r="2493" spans="1:5" x14ac:dyDescent="0.3">
      <c r="A2493" t="s">
        <v>1249</v>
      </c>
      <c r="B2493" t="s">
        <v>478</v>
      </c>
      <c r="C2493" t="str">
        <f t="shared" si="76"/>
        <v>make</v>
      </c>
      <c r="D2493" t="str">
        <f t="shared" si="77"/>
        <v>feadship</v>
      </c>
      <c r="E2493" t="s">
        <v>1257</v>
      </c>
    </row>
    <row r="2494" spans="1:5" x14ac:dyDescent="0.3">
      <c r="A2494" t="s">
        <v>1249</v>
      </c>
      <c r="B2494" t="s">
        <v>1133</v>
      </c>
      <c r="C2494" t="str">
        <f t="shared" si="76"/>
        <v>make</v>
      </c>
      <c r="D2494" t="str">
        <f t="shared" si="77"/>
        <v>feeling</v>
      </c>
      <c r="E2494" t="s">
        <v>1257</v>
      </c>
    </row>
    <row r="2495" spans="1:5" x14ac:dyDescent="0.3">
      <c r="A2495" t="s">
        <v>1249</v>
      </c>
      <c r="B2495" t="s">
        <v>480</v>
      </c>
      <c r="C2495" t="str">
        <f t="shared" si="76"/>
        <v>make</v>
      </c>
      <c r="D2495" t="str">
        <f t="shared" si="77"/>
        <v>ferretti</v>
      </c>
      <c r="E2495" t="s">
        <v>1257</v>
      </c>
    </row>
    <row r="2496" spans="1:5" x14ac:dyDescent="0.3">
      <c r="A2496" t="s">
        <v>1249</v>
      </c>
      <c r="B2496" t="s">
        <v>1134</v>
      </c>
      <c r="C2496" t="str">
        <f t="shared" si="76"/>
        <v>make</v>
      </c>
      <c r="D2496" t="str">
        <f t="shared" si="77"/>
        <v>fiart</v>
      </c>
      <c r="E2496" t="s">
        <v>1257</v>
      </c>
    </row>
    <row r="2497" spans="1:5" x14ac:dyDescent="0.3">
      <c r="A2497" t="s">
        <v>1249</v>
      </c>
      <c r="B2497" t="s">
        <v>481</v>
      </c>
      <c r="C2497" t="str">
        <f t="shared" si="76"/>
        <v>make</v>
      </c>
      <c r="D2497" t="str">
        <f t="shared" si="77"/>
        <v>fiartmare</v>
      </c>
      <c r="E2497" t="s">
        <v>1257</v>
      </c>
    </row>
    <row r="2498" spans="1:5" x14ac:dyDescent="0.3">
      <c r="A2498" t="s">
        <v>1249</v>
      </c>
      <c r="B2498" t="s">
        <v>1135</v>
      </c>
      <c r="C2498" t="str">
        <f t="shared" si="76"/>
        <v>make</v>
      </c>
      <c r="D2498" t="str">
        <f t="shared" si="77"/>
        <v>filippettiyacht</v>
      </c>
      <c r="E2498" t="s">
        <v>1257</v>
      </c>
    </row>
    <row r="2499" spans="1:5" x14ac:dyDescent="0.3">
      <c r="A2499" t="s">
        <v>1249</v>
      </c>
      <c r="B2499" t="s">
        <v>482</v>
      </c>
      <c r="C2499" t="str">
        <f t="shared" ref="C2499:C2562" si="78">MID(B2499,1,FIND("=",B2499)-1)</f>
        <v>make</v>
      </c>
      <c r="D2499" t="str">
        <f t="shared" ref="D2499:D2562" si="79">MID(B2499,FIND("=",B2499)+1,LEN(B2499))</f>
        <v>fincraft</v>
      </c>
      <c r="E2499" t="s">
        <v>1257</v>
      </c>
    </row>
    <row r="2500" spans="1:5" x14ac:dyDescent="0.3">
      <c r="A2500" t="s">
        <v>1249</v>
      </c>
      <c r="B2500" t="s">
        <v>483</v>
      </c>
      <c r="C2500" t="str">
        <f t="shared" si="78"/>
        <v>make</v>
      </c>
      <c r="D2500" t="str">
        <f t="shared" si="79"/>
        <v>fineline</v>
      </c>
      <c r="E2500" t="s">
        <v>1257</v>
      </c>
    </row>
    <row r="2501" spans="1:5" x14ac:dyDescent="0.3">
      <c r="A2501" t="s">
        <v>1249</v>
      </c>
      <c r="B2501" t="s">
        <v>484</v>
      </c>
      <c r="C2501" t="str">
        <f t="shared" si="78"/>
        <v>make</v>
      </c>
      <c r="D2501" t="str">
        <f t="shared" si="79"/>
        <v>finot</v>
      </c>
      <c r="E2501" t="s">
        <v>1257</v>
      </c>
    </row>
    <row r="2502" spans="1:5" x14ac:dyDescent="0.3">
      <c r="A2502" t="s">
        <v>1249</v>
      </c>
      <c r="B2502" t="s">
        <v>485</v>
      </c>
      <c r="C2502" t="str">
        <f t="shared" si="78"/>
        <v>make</v>
      </c>
      <c r="D2502" t="str">
        <f t="shared" si="79"/>
        <v>fisher</v>
      </c>
      <c r="E2502" t="s">
        <v>1257</v>
      </c>
    </row>
    <row r="2503" spans="1:5" x14ac:dyDescent="0.3">
      <c r="A2503" t="s">
        <v>1249</v>
      </c>
      <c r="B2503" t="s">
        <v>486</v>
      </c>
      <c r="C2503" t="str">
        <f t="shared" si="78"/>
        <v>make</v>
      </c>
      <c r="D2503" t="str">
        <f t="shared" si="79"/>
        <v>fishhawk</v>
      </c>
      <c r="E2503" t="s">
        <v>1257</v>
      </c>
    </row>
    <row r="2504" spans="1:5" x14ac:dyDescent="0.3">
      <c r="A2504" t="s">
        <v>1249</v>
      </c>
      <c r="B2504" t="s">
        <v>487</v>
      </c>
      <c r="C2504" t="str">
        <f t="shared" si="78"/>
        <v>make</v>
      </c>
      <c r="D2504" t="str">
        <f t="shared" si="79"/>
        <v>fishmaster</v>
      </c>
      <c r="E2504" t="s">
        <v>1257</v>
      </c>
    </row>
    <row r="2505" spans="1:5" x14ac:dyDescent="0.3">
      <c r="A2505" t="s">
        <v>1249</v>
      </c>
      <c r="B2505" t="s">
        <v>488</v>
      </c>
      <c r="C2505" t="str">
        <f t="shared" si="78"/>
        <v>make</v>
      </c>
      <c r="D2505" t="str">
        <f t="shared" si="79"/>
        <v>fjord</v>
      </c>
      <c r="E2505" t="s">
        <v>1257</v>
      </c>
    </row>
    <row r="2506" spans="1:5" x14ac:dyDescent="0.3">
      <c r="A2506" t="s">
        <v>1249</v>
      </c>
      <c r="B2506" t="s">
        <v>1136</v>
      </c>
      <c r="C2506" t="str">
        <f t="shared" si="78"/>
        <v>make</v>
      </c>
      <c r="D2506" t="str">
        <f t="shared" si="79"/>
        <v>flashcat</v>
      </c>
      <c r="E2506" t="s">
        <v>1257</v>
      </c>
    </row>
    <row r="2507" spans="1:5" x14ac:dyDescent="0.3">
      <c r="A2507" t="s">
        <v>1249</v>
      </c>
      <c r="B2507" t="s">
        <v>490</v>
      </c>
      <c r="C2507" t="str">
        <f t="shared" si="78"/>
        <v>make</v>
      </c>
      <c r="D2507" t="str">
        <f t="shared" si="79"/>
        <v>fleming</v>
      </c>
      <c r="E2507" t="s">
        <v>1257</v>
      </c>
    </row>
    <row r="2508" spans="1:5" x14ac:dyDescent="0.3">
      <c r="A2508" t="s">
        <v>1249</v>
      </c>
      <c r="B2508" t="s">
        <v>1137</v>
      </c>
      <c r="C2508" t="str">
        <f t="shared" si="78"/>
        <v>make</v>
      </c>
      <c r="D2508" t="str">
        <f t="shared" si="79"/>
        <v>forceone</v>
      </c>
      <c r="E2508" t="s">
        <v>1257</v>
      </c>
    </row>
    <row r="2509" spans="1:5" x14ac:dyDescent="0.3">
      <c r="A2509" t="s">
        <v>1249</v>
      </c>
      <c r="B2509" t="s">
        <v>491</v>
      </c>
      <c r="C2509" t="str">
        <f t="shared" si="78"/>
        <v>make</v>
      </c>
      <c r="D2509" t="str">
        <f t="shared" si="79"/>
        <v>formosa</v>
      </c>
      <c r="E2509" t="s">
        <v>1257</v>
      </c>
    </row>
    <row r="2510" spans="1:5" x14ac:dyDescent="0.3">
      <c r="A2510" t="s">
        <v>1249</v>
      </c>
      <c r="B2510" t="s">
        <v>492</v>
      </c>
      <c r="C2510" t="str">
        <f t="shared" si="78"/>
        <v>make</v>
      </c>
      <c r="D2510" t="str">
        <f t="shared" si="79"/>
        <v>formula</v>
      </c>
      <c r="E2510" t="s">
        <v>1257</v>
      </c>
    </row>
    <row r="2511" spans="1:5" x14ac:dyDescent="0.3">
      <c r="A2511" t="s">
        <v>1249</v>
      </c>
      <c r="B2511" t="s">
        <v>495</v>
      </c>
      <c r="C2511" t="str">
        <f t="shared" si="78"/>
        <v>make</v>
      </c>
      <c r="D2511" t="str">
        <f t="shared" si="79"/>
        <v>fortier</v>
      </c>
      <c r="E2511" t="s">
        <v>1257</v>
      </c>
    </row>
    <row r="2512" spans="1:5" x14ac:dyDescent="0.3">
      <c r="A2512" t="s">
        <v>1249</v>
      </c>
      <c r="B2512" t="s">
        <v>496</v>
      </c>
      <c r="C2512" t="str">
        <f t="shared" si="78"/>
        <v>make</v>
      </c>
      <c r="D2512" t="str">
        <f t="shared" si="79"/>
        <v>fortuna</v>
      </c>
      <c r="E2512" t="s">
        <v>1257</v>
      </c>
    </row>
    <row r="2513" spans="1:5" x14ac:dyDescent="0.3">
      <c r="A2513" t="s">
        <v>1249</v>
      </c>
      <c r="B2513" t="s">
        <v>497</v>
      </c>
      <c r="C2513" t="str">
        <f t="shared" si="78"/>
        <v>make</v>
      </c>
      <c r="D2513" t="str">
        <f t="shared" si="79"/>
        <v>Fountain</v>
      </c>
      <c r="E2513" t="s">
        <v>1257</v>
      </c>
    </row>
    <row r="2514" spans="1:5" x14ac:dyDescent="0.3">
      <c r="A2514" t="s">
        <v>1249</v>
      </c>
      <c r="B2514" t="s">
        <v>498</v>
      </c>
      <c r="C2514" t="str">
        <f t="shared" si="78"/>
        <v>make</v>
      </c>
      <c r="D2514" t="str">
        <f t="shared" si="79"/>
        <v>FountainePajot</v>
      </c>
      <c r="E2514" t="s">
        <v>1257</v>
      </c>
    </row>
    <row r="2515" spans="1:5" x14ac:dyDescent="0.3">
      <c r="A2515" t="s">
        <v>1249</v>
      </c>
      <c r="B2515" t="s">
        <v>499</v>
      </c>
      <c r="C2515" t="str">
        <f t="shared" si="78"/>
        <v>make</v>
      </c>
      <c r="D2515" t="str">
        <f t="shared" si="79"/>
        <v>fourwinns</v>
      </c>
      <c r="E2515" t="s">
        <v>1257</v>
      </c>
    </row>
    <row r="2516" spans="1:5" x14ac:dyDescent="0.3">
      <c r="A2516" t="s">
        <v>1249</v>
      </c>
      <c r="B2516" t="s">
        <v>1138</v>
      </c>
      <c r="C2516" t="str">
        <f t="shared" si="78"/>
        <v>make</v>
      </c>
      <c r="D2516" t="str">
        <f t="shared" si="79"/>
        <v>franchini</v>
      </c>
      <c r="E2516" t="s">
        <v>1257</v>
      </c>
    </row>
    <row r="2517" spans="1:5" x14ac:dyDescent="0.3">
      <c r="A2517" t="s">
        <v>1249</v>
      </c>
      <c r="B2517" t="s">
        <v>500</v>
      </c>
      <c r="C2517" t="str">
        <f t="shared" si="78"/>
        <v>make</v>
      </c>
      <c r="D2517" t="str">
        <f t="shared" si="79"/>
        <v>frauscher</v>
      </c>
      <c r="E2517" t="s">
        <v>1257</v>
      </c>
    </row>
    <row r="2518" spans="1:5" x14ac:dyDescent="0.3">
      <c r="A2518" t="s">
        <v>1249</v>
      </c>
      <c r="B2518" t="s">
        <v>1139</v>
      </c>
      <c r="C2518" t="str">
        <f t="shared" si="78"/>
        <v>make</v>
      </c>
      <c r="D2518" t="str">
        <f t="shared" si="79"/>
        <v>freedom</v>
      </c>
      <c r="E2518" t="s">
        <v>1257</v>
      </c>
    </row>
    <row r="2519" spans="1:5" x14ac:dyDescent="0.3">
      <c r="A2519" t="s">
        <v>1249</v>
      </c>
      <c r="B2519" t="s">
        <v>501</v>
      </c>
      <c r="C2519" t="str">
        <f t="shared" si="78"/>
        <v>make</v>
      </c>
      <c r="D2519" t="str">
        <f t="shared" si="79"/>
        <v>FreedomYachts</v>
      </c>
      <c r="E2519" t="s">
        <v>1257</v>
      </c>
    </row>
    <row r="2520" spans="1:5" x14ac:dyDescent="0.3">
      <c r="A2520" t="s">
        <v>1249</v>
      </c>
      <c r="B2520" t="s">
        <v>503</v>
      </c>
      <c r="C2520" t="str">
        <f t="shared" si="78"/>
        <v>make</v>
      </c>
      <c r="D2520" t="str">
        <f t="shared" si="79"/>
        <v>frontier</v>
      </c>
      <c r="E2520" t="s">
        <v>1257</v>
      </c>
    </row>
    <row r="2521" spans="1:5" x14ac:dyDescent="0.3">
      <c r="A2521" t="s">
        <v>1249</v>
      </c>
      <c r="B2521" t="s">
        <v>504</v>
      </c>
      <c r="C2521" t="str">
        <f t="shared" si="78"/>
        <v>make</v>
      </c>
      <c r="D2521" t="str">
        <f t="shared" si="79"/>
        <v>frontierboats</v>
      </c>
      <c r="E2521" t="s">
        <v>1257</v>
      </c>
    </row>
    <row r="2522" spans="1:5" x14ac:dyDescent="0.3">
      <c r="A2522" t="s">
        <v>1249</v>
      </c>
      <c r="B2522" t="s">
        <v>505</v>
      </c>
      <c r="C2522" t="str">
        <f t="shared" si="78"/>
        <v>make</v>
      </c>
      <c r="D2522" t="str">
        <f t="shared" si="79"/>
        <v>funchaser</v>
      </c>
      <c r="E2522" t="s">
        <v>1257</v>
      </c>
    </row>
    <row r="2523" spans="1:5" x14ac:dyDescent="0.3">
      <c r="A2523" t="s">
        <v>1249</v>
      </c>
      <c r="B2523" t="s">
        <v>506</v>
      </c>
      <c r="C2523" t="str">
        <f t="shared" si="78"/>
        <v>make</v>
      </c>
      <c r="D2523" t="str">
        <f t="shared" si="79"/>
        <v>g3</v>
      </c>
      <c r="E2523" t="s">
        <v>1257</v>
      </c>
    </row>
    <row r="2524" spans="1:5" x14ac:dyDescent="0.3">
      <c r="A2524" t="s">
        <v>1249</v>
      </c>
      <c r="B2524" t="s">
        <v>507</v>
      </c>
      <c r="C2524" t="str">
        <f t="shared" si="78"/>
        <v>make</v>
      </c>
      <c r="D2524" t="str">
        <f t="shared" si="79"/>
        <v>g3boats</v>
      </c>
      <c r="E2524" t="s">
        <v>1257</v>
      </c>
    </row>
    <row r="2525" spans="1:5" x14ac:dyDescent="0.3">
      <c r="A2525" t="s">
        <v>1249</v>
      </c>
      <c r="B2525" t="s">
        <v>509</v>
      </c>
      <c r="C2525" t="str">
        <f t="shared" si="78"/>
        <v>make</v>
      </c>
      <c r="D2525" t="str">
        <f t="shared" si="79"/>
        <v>galeon</v>
      </c>
      <c r="E2525" t="s">
        <v>1257</v>
      </c>
    </row>
    <row r="2526" spans="1:5" x14ac:dyDescent="0.3">
      <c r="A2526" t="s">
        <v>1249</v>
      </c>
      <c r="B2526" t="s">
        <v>510</v>
      </c>
      <c r="C2526" t="str">
        <f t="shared" si="78"/>
        <v>make</v>
      </c>
      <c r="D2526" t="str">
        <f t="shared" si="79"/>
        <v>gambler</v>
      </c>
      <c r="E2526" t="s">
        <v>1257</v>
      </c>
    </row>
    <row r="2527" spans="1:5" x14ac:dyDescent="0.3">
      <c r="A2527" t="s">
        <v>1249</v>
      </c>
      <c r="B2527" t="s">
        <v>511</v>
      </c>
      <c r="C2527" t="str">
        <f t="shared" si="78"/>
        <v>make</v>
      </c>
      <c r="D2527" t="str">
        <f t="shared" si="79"/>
        <v>gamefisherman</v>
      </c>
      <c r="E2527" t="s">
        <v>1257</v>
      </c>
    </row>
    <row r="2528" spans="1:5" x14ac:dyDescent="0.3">
      <c r="A2528" t="s">
        <v>1249</v>
      </c>
      <c r="B2528" t="s">
        <v>512</v>
      </c>
      <c r="C2528" t="str">
        <f t="shared" si="78"/>
        <v>make</v>
      </c>
      <c r="D2528" t="str">
        <f t="shared" si="79"/>
        <v>Garcia</v>
      </c>
      <c r="E2528" t="s">
        <v>1257</v>
      </c>
    </row>
    <row r="2529" spans="1:5" x14ac:dyDescent="0.3">
      <c r="A2529" t="s">
        <v>1249</v>
      </c>
      <c r="B2529" t="s">
        <v>513</v>
      </c>
      <c r="C2529" t="str">
        <f t="shared" si="78"/>
        <v>make</v>
      </c>
      <c r="D2529" t="str">
        <f t="shared" si="79"/>
        <v>Garlington</v>
      </c>
      <c r="E2529" t="s">
        <v>1257</v>
      </c>
    </row>
    <row r="2530" spans="1:5" x14ac:dyDescent="0.3">
      <c r="A2530" t="s">
        <v>1249</v>
      </c>
      <c r="B2530" t="s">
        <v>514</v>
      </c>
      <c r="C2530" t="str">
        <f t="shared" si="78"/>
        <v>make</v>
      </c>
      <c r="D2530" t="str">
        <f t="shared" si="79"/>
        <v>Gator</v>
      </c>
      <c r="E2530" t="s">
        <v>1257</v>
      </c>
    </row>
    <row r="2531" spans="1:5" x14ac:dyDescent="0.3">
      <c r="A2531" t="s">
        <v>1249</v>
      </c>
      <c r="B2531" t="s">
        <v>515</v>
      </c>
      <c r="C2531" t="str">
        <f t="shared" si="78"/>
        <v>make</v>
      </c>
      <c r="D2531" t="str">
        <f t="shared" si="79"/>
        <v>Gatortrax</v>
      </c>
      <c r="E2531" t="s">
        <v>1257</v>
      </c>
    </row>
    <row r="2532" spans="1:5" x14ac:dyDescent="0.3">
      <c r="A2532" t="s">
        <v>1249</v>
      </c>
      <c r="B2532" t="s">
        <v>516</v>
      </c>
      <c r="C2532" t="str">
        <f t="shared" si="78"/>
        <v>make</v>
      </c>
      <c r="D2532" t="str">
        <f t="shared" si="79"/>
        <v>gekko</v>
      </c>
      <c r="E2532" t="s">
        <v>1257</v>
      </c>
    </row>
    <row r="2533" spans="1:5" x14ac:dyDescent="0.3">
      <c r="A2533" t="s">
        <v>1249</v>
      </c>
      <c r="B2533" t="s">
        <v>517</v>
      </c>
      <c r="C2533" t="str">
        <f t="shared" si="78"/>
        <v>make</v>
      </c>
      <c r="D2533" t="str">
        <f t="shared" si="79"/>
        <v>Gemini</v>
      </c>
      <c r="E2533" t="s">
        <v>1257</v>
      </c>
    </row>
    <row r="2534" spans="1:5" x14ac:dyDescent="0.3">
      <c r="A2534" t="s">
        <v>1249</v>
      </c>
      <c r="B2534" t="s">
        <v>1140</v>
      </c>
      <c r="C2534" t="str">
        <f t="shared" si="78"/>
        <v>make</v>
      </c>
      <c r="D2534" t="str">
        <f t="shared" si="79"/>
        <v>gianetti</v>
      </c>
      <c r="E2534" t="s">
        <v>1257</v>
      </c>
    </row>
    <row r="2535" spans="1:5" x14ac:dyDescent="0.3">
      <c r="A2535" t="s">
        <v>1249</v>
      </c>
      <c r="B2535" t="s">
        <v>1141</v>
      </c>
      <c r="C2535" t="str">
        <f t="shared" si="78"/>
        <v>make</v>
      </c>
      <c r="D2535" t="str">
        <f t="shared" si="79"/>
        <v>gibsea</v>
      </c>
      <c r="E2535" t="s">
        <v>1257</v>
      </c>
    </row>
    <row r="2536" spans="1:5" x14ac:dyDescent="0.3">
      <c r="A2536" t="s">
        <v>1249</v>
      </c>
      <c r="B2536" t="s">
        <v>518</v>
      </c>
      <c r="C2536" t="str">
        <f t="shared" si="78"/>
        <v>make</v>
      </c>
      <c r="D2536" t="str">
        <f t="shared" si="79"/>
        <v>gibson</v>
      </c>
      <c r="E2536" t="s">
        <v>1257</v>
      </c>
    </row>
    <row r="2537" spans="1:5" x14ac:dyDescent="0.3">
      <c r="A2537" t="s">
        <v>1249</v>
      </c>
      <c r="B2537" t="s">
        <v>520</v>
      </c>
      <c r="C2537" t="str">
        <f t="shared" si="78"/>
        <v>make</v>
      </c>
      <c r="D2537" t="str">
        <f t="shared" si="79"/>
        <v>glacierbay</v>
      </c>
      <c r="E2537" t="s">
        <v>1257</v>
      </c>
    </row>
    <row r="2538" spans="1:5" x14ac:dyDescent="0.3">
      <c r="A2538" t="s">
        <v>1249</v>
      </c>
      <c r="B2538" t="s">
        <v>521</v>
      </c>
      <c r="C2538" t="str">
        <f t="shared" si="78"/>
        <v>make</v>
      </c>
      <c r="D2538" t="str">
        <f t="shared" si="79"/>
        <v>glassmaster</v>
      </c>
      <c r="E2538" t="s">
        <v>1257</v>
      </c>
    </row>
    <row r="2539" spans="1:5" x14ac:dyDescent="0.3">
      <c r="A2539" t="s">
        <v>1249</v>
      </c>
      <c r="B2539" t="s">
        <v>522</v>
      </c>
      <c r="C2539" t="str">
        <f t="shared" si="78"/>
        <v>make</v>
      </c>
      <c r="D2539" t="str">
        <f t="shared" si="79"/>
        <v>glasstream</v>
      </c>
      <c r="E2539" t="s">
        <v>1257</v>
      </c>
    </row>
    <row r="2540" spans="1:5" x14ac:dyDescent="0.3">
      <c r="A2540" t="s">
        <v>1249</v>
      </c>
      <c r="B2540" t="s">
        <v>523</v>
      </c>
      <c r="C2540" t="str">
        <f t="shared" si="78"/>
        <v>make</v>
      </c>
      <c r="D2540" t="str">
        <f t="shared" si="79"/>
        <v>glastron</v>
      </c>
      <c r="E2540" t="s">
        <v>1257</v>
      </c>
    </row>
    <row r="2541" spans="1:5" x14ac:dyDescent="0.3">
      <c r="A2541" t="s">
        <v>1249</v>
      </c>
      <c r="B2541" t="s">
        <v>524</v>
      </c>
      <c r="C2541" t="str">
        <f t="shared" si="78"/>
        <v>make</v>
      </c>
      <c r="D2541" t="str">
        <f t="shared" si="79"/>
        <v>gobbi</v>
      </c>
      <c r="E2541" t="s">
        <v>1257</v>
      </c>
    </row>
    <row r="2542" spans="1:5" x14ac:dyDescent="0.3">
      <c r="A2542" t="s">
        <v>1249</v>
      </c>
      <c r="B2542" t="s">
        <v>525</v>
      </c>
      <c r="C2542" t="str">
        <f t="shared" si="78"/>
        <v>make</v>
      </c>
      <c r="D2542" t="str">
        <f t="shared" si="79"/>
        <v>godfrey</v>
      </c>
      <c r="E2542" t="s">
        <v>1257</v>
      </c>
    </row>
    <row r="2543" spans="1:5" x14ac:dyDescent="0.3">
      <c r="A2543" t="s">
        <v>1249</v>
      </c>
      <c r="B2543" t="s">
        <v>526</v>
      </c>
      <c r="C2543" t="str">
        <f t="shared" si="78"/>
        <v>make</v>
      </c>
      <c r="D2543" t="str">
        <f t="shared" si="79"/>
        <v>goldfish</v>
      </c>
      <c r="E2543" t="s">
        <v>1257</v>
      </c>
    </row>
    <row r="2544" spans="1:5" x14ac:dyDescent="0.3">
      <c r="A2544" t="s">
        <v>1249</v>
      </c>
      <c r="B2544" t="s">
        <v>527</v>
      </c>
      <c r="C2544" t="str">
        <f t="shared" si="78"/>
        <v>make</v>
      </c>
      <c r="D2544" t="str">
        <f t="shared" si="79"/>
        <v>gradywhite</v>
      </c>
      <c r="E2544" t="s">
        <v>1257</v>
      </c>
    </row>
    <row r="2545" spans="1:5" x14ac:dyDescent="0.3">
      <c r="A2545" t="s">
        <v>1249</v>
      </c>
      <c r="B2545" t="s">
        <v>528</v>
      </c>
      <c r="C2545" t="str">
        <f t="shared" si="78"/>
        <v>make</v>
      </c>
      <c r="D2545" t="str">
        <f t="shared" si="79"/>
        <v>grandalaskan</v>
      </c>
      <c r="E2545" t="s">
        <v>1257</v>
      </c>
    </row>
    <row r="2546" spans="1:5" x14ac:dyDescent="0.3">
      <c r="A2546" t="s">
        <v>1249</v>
      </c>
      <c r="B2546" t="s">
        <v>529</v>
      </c>
      <c r="C2546" t="str">
        <f t="shared" si="78"/>
        <v>make</v>
      </c>
      <c r="D2546" t="str">
        <f t="shared" si="79"/>
        <v>grandbanks</v>
      </c>
      <c r="E2546" t="s">
        <v>1257</v>
      </c>
    </row>
    <row r="2547" spans="1:5" x14ac:dyDescent="0.3">
      <c r="A2547" t="s">
        <v>1249</v>
      </c>
      <c r="B2547" t="s">
        <v>1142</v>
      </c>
      <c r="C2547" t="str">
        <f t="shared" si="78"/>
        <v>make</v>
      </c>
      <c r="D2547" t="str">
        <f t="shared" si="79"/>
        <v>grandezza</v>
      </c>
      <c r="E2547" t="s">
        <v>1257</v>
      </c>
    </row>
    <row r="2548" spans="1:5" x14ac:dyDescent="0.3">
      <c r="A2548" t="s">
        <v>1249</v>
      </c>
      <c r="B2548" t="s">
        <v>530</v>
      </c>
      <c r="C2548" t="str">
        <f t="shared" si="78"/>
        <v>make</v>
      </c>
      <c r="D2548" t="str">
        <f t="shared" si="79"/>
        <v>grandsoleil</v>
      </c>
      <c r="E2548" t="s">
        <v>1257</v>
      </c>
    </row>
    <row r="2549" spans="1:5" x14ac:dyDescent="0.3">
      <c r="A2549" t="s">
        <v>1249</v>
      </c>
      <c r="B2549" t="s">
        <v>531</v>
      </c>
      <c r="C2549" t="str">
        <f t="shared" si="78"/>
        <v>make</v>
      </c>
      <c r="D2549" t="str">
        <f t="shared" si="79"/>
        <v>grumman</v>
      </c>
      <c r="E2549" t="s">
        <v>1257</v>
      </c>
    </row>
    <row r="2550" spans="1:5" x14ac:dyDescent="0.3">
      <c r="A2550" t="s">
        <v>1249</v>
      </c>
      <c r="B2550" t="s">
        <v>532</v>
      </c>
      <c r="C2550" t="str">
        <f t="shared" si="78"/>
        <v>make</v>
      </c>
      <c r="D2550" t="str">
        <f t="shared" si="79"/>
        <v>gulet</v>
      </c>
      <c r="E2550" t="s">
        <v>1257</v>
      </c>
    </row>
    <row r="2551" spans="1:5" x14ac:dyDescent="0.3">
      <c r="A2551" t="s">
        <v>1249</v>
      </c>
      <c r="B2551" t="s">
        <v>533</v>
      </c>
      <c r="C2551" t="str">
        <f t="shared" si="78"/>
        <v>make</v>
      </c>
      <c r="D2551" t="str">
        <f t="shared" si="79"/>
        <v>gulfcoast</v>
      </c>
      <c r="E2551" t="s">
        <v>1257</v>
      </c>
    </row>
    <row r="2552" spans="1:5" x14ac:dyDescent="0.3">
      <c r="A2552" t="s">
        <v>1249</v>
      </c>
      <c r="B2552" t="s">
        <v>1143</v>
      </c>
      <c r="C2552" t="str">
        <f t="shared" si="78"/>
        <v>make</v>
      </c>
      <c r="D2552" t="str">
        <f t="shared" si="79"/>
        <v>gulfcraft</v>
      </c>
      <c r="E2552" t="s">
        <v>1257</v>
      </c>
    </row>
    <row r="2553" spans="1:5" x14ac:dyDescent="0.3">
      <c r="A2553" t="s">
        <v>1249</v>
      </c>
      <c r="B2553" t="s">
        <v>534</v>
      </c>
      <c r="C2553" t="str">
        <f t="shared" si="78"/>
        <v>make</v>
      </c>
      <c r="D2553" t="str">
        <f t="shared" si="79"/>
        <v>gulfstar</v>
      </c>
      <c r="E2553" t="s">
        <v>1257</v>
      </c>
    </row>
    <row r="2554" spans="1:5" x14ac:dyDescent="0.3">
      <c r="A2554" t="s">
        <v>1249</v>
      </c>
      <c r="B2554" t="s">
        <v>1144</v>
      </c>
      <c r="C2554" t="str">
        <f t="shared" si="78"/>
        <v>make</v>
      </c>
      <c r="D2554" t="str">
        <f t="shared" si="79"/>
        <v>gulfstream</v>
      </c>
      <c r="E2554" t="s">
        <v>1257</v>
      </c>
    </row>
    <row r="2555" spans="1:5" x14ac:dyDescent="0.3">
      <c r="A2555" t="s">
        <v>1249</v>
      </c>
      <c r="B2555" t="s">
        <v>535</v>
      </c>
      <c r="C2555" t="str">
        <f t="shared" si="78"/>
        <v>make</v>
      </c>
      <c r="D2555" t="str">
        <f t="shared" si="79"/>
        <v>GulfstreamBoats</v>
      </c>
      <c r="E2555" t="s">
        <v>1257</v>
      </c>
    </row>
    <row r="2556" spans="1:5" x14ac:dyDescent="0.3">
      <c r="A2556" t="s">
        <v>1249</v>
      </c>
      <c r="B2556" t="s">
        <v>1145</v>
      </c>
      <c r="C2556" t="str">
        <f t="shared" si="78"/>
        <v>make</v>
      </c>
      <c r="D2556" t="str">
        <f t="shared" si="79"/>
        <v>gunboat</v>
      </c>
      <c r="E2556" t="s">
        <v>1257</v>
      </c>
    </row>
    <row r="2557" spans="1:5" x14ac:dyDescent="0.3">
      <c r="A2557" t="s">
        <v>1249</v>
      </c>
      <c r="B2557" t="s">
        <v>1146</v>
      </c>
      <c r="C2557" t="str">
        <f t="shared" si="78"/>
        <v>make</v>
      </c>
      <c r="D2557" t="str">
        <f t="shared" si="79"/>
        <v>gunfleet</v>
      </c>
      <c r="E2557" t="s">
        <v>1257</v>
      </c>
    </row>
    <row r="2558" spans="1:5" x14ac:dyDescent="0.3">
      <c r="A2558" t="s">
        <v>1249</v>
      </c>
      <c r="B2558" t="s">
        <v>536</v>
      </c>
      <c r="C2558" t="str">
        <f t="shared" si="78"/>
        <v>make</v>
      </c>
      <c r="D2558" t="str">
        <f t="shared" si="79"/>
        <v>guycouach</v>
      </c>
      <c r="E2558" t="s">
        <v>1257</v>
      </c>
    </row>
    <row r="2559" spans="1:5" x14ac:dyDescent="0.3">
      <c r="A2559" t="s">
        <v>1249</v>
      </c>
      <c r="B2559" t="s">
        <v>1147</v>
      </c>
      <c r="C2559" t="str">
        <f t="shared" si="78"/>
        <v>make</v>
      </c>
      <c r="D2559" t="str">
        <f t="shared" si="79"/>
        <v>haber</v>
      </c>
      <c r="E2559" t="s">
        <v>1257</v>
      </c>
    </row>
    <row r="2560" spans="1:5" x14ac:dyDescent="0.3">
      <c r="A2560" t="s">
        <v>1249</v>
      </c>
      <c r="B2560" t="s">
        <v>537</v>
      </c>
      <c r="C2560" t="str">
        <f t="shared" si="78"/>
        <v>make</v>
      </c>
      <c r="D2560" t="str">
        <f t="shared" si="79"/>
        <v>hackercraft</v>
      </c>
      <c r="E2560" t="s">
        <v>1257</v>
      </c>
    </row>
    <row r="2561" spans="1:5" x14ac:dyDescent="0.3">
      <c r="A2561" t="s">
        <v>1249</v>
      </c>
      <c r="B2561" t="s">
        <v>538</v>
      </c>
      <c r="C2561" t="str">
        <f t="shared" si="78"/>
        <v>make</v>
      </c>
      <c r="D2561" t="str">
        <f t="shared" si="79"/>
        <v>hake</v>
      </c>
      <c r="E2561" t="s">
        <v>1257</v>
      </c>
    </row>
    <row r="2562" spans="1:5" x14ac:dyDescent="0.3">
      <c r="A2562" t="s">
        <v>1249</v>
      </c>
      <c r="B2562" t="s">
        <v>1148</v>
      </c>
      <c r="C2562" t="str">
        <f t="shared" si="78"/>
        <v>make</v>
      </c>
      <c r="D2562" t="str">
        <f t="shared" si="79"/>
        <v>Hakvoort</v>
      </c>
      <c r="E2562" t="s">
        <v>1257</v>
      </c>
    </row>
    <row r="2563" spans="1:5" x14ac:dyDescent="0.3">
      <c r="A2563" t="s">
        <v>1249</v>
      </c>
      <c r="B2563" t="s">
        <v>539</v>
      </c>
      <c r="C2563" t="str">
        <f t="shared" ref="C2563:C2626" si="80">MID(B2563,1,FIND("=",B2563)-1)</f>
        <v>make</v>
      </c>
      <c r="D2563" t="str">
        <f t="shared" ref="D2563:D2626" si="81">MID(B2563,FIND("=",B2563)+1,LEN(B2563))</f>
        <v>hallbergrassy</v>
      </c>
      <c r="E2563" t="s">
        <v>1257</v>
      </c>
    </row>
    <row r="2564" spans="1:5" x14ac:dyDescent="0.3">
      <c r="A2564" t="s">
        <v>1249</v>
      </c>
      <c r="B2564" t="s">
        <v>540</v>
      </c>
      <c r="C2564" t="str">
        <f t="shared" si="80"/>
        <v>make</v>
      </c>
      <c r="D2564" t="str">
        <f t="shared" si="81"/>
        <v>hallett</v>
      </c>
      <c r="E2564" t="s">
        <v>1257</v>
      </c>
    </row>
    <row r="2565" spans="1:5" x14ac:dyDescent="0.3">
      <c r="A2565" t="s">
        <v>1249</v>
      </c>
      <c r="B2565" t="s">
        <v>541</v>
      </c>
      <c r="C2565" t="str">
        <f t="shared" si="80"/>
        <v>make</v>
      </c>
      <c r="D2565" t="str">
        <f t="shared" si="81"/>
        <v>halmatic</v>
      </c>
      <c r="E2565" t="s">
        <v>1257</v>
      </c>
    </row>
    <row r="2566" spans="1:5" x14ac:dyDescent="0.3">
      <c r="A2566" t="s">
        <v>1249</v>
      </c>
      <c r="B2566" t="s">
        <v>542</v>
      </c>
      <c r="C2566" t="str">
        <f t="shared" si="80"/>
        <v>make</v>
      </c>
      <c r="D2566" t="str">
        <f t="shared" si="81"/>
        <v>hampton</v>
      </c>
      <c r="E2566" t="s">
        <v>1257</v>
      </c>
    </row>
    <row r="2567" spans="1:5" x14ac:dyDescent="0.3">
      <c r="A2567" t="s">
        <v>1249</v>
      </c>
      <c r="B2567" t="s">
        <v>1149</v>
      </c>
      <c r="C2567" t="str">
        <f t="shared" si="80"/>
        <v>make</v>
      </c>
      <c r="D2567" t="str">
        <f t="shared" si="81"/>
        <v>hann</v>
      </c>
      <c r="E2567" t="s">
        <v>1257</v>
      </c>
    </row>
    <row r="2568" spans="1:5" x14ac:dyDescent="0.3">
      <c r="A2568" t="s">
        <v>1249</v>
      </c>
      <c r="B2568" t="s">
        <v>543</v>
      </c>
      <c r="C2568" t="str">
        <f t="shared" si="80"/>
        <v>make</v>
      </c>
      <c r="D2568" t="str">
        <f t="shared" si="81"/>
        <v>hanschristian</v>
      </c>
      <c r="E2568" t="s">
        <v>1257</v>
      </c>
    </row>
    <row r="2569" spans="1:5" x14ac:dyDescent="0.3">
      <c r="A2569" t="s">
        <v>1249</v>
      </c>
      <c r="B2569" t="s">
        <v>544</v>
      </c>
      <c r="C2569" t="str">
        <f t="shared" si="80"/>
        <v>make</v>
      </c>
      <c r="D2569" t="str">
        <f t="shared" si="81"/>
        <v>hanse</v>
      </c>
      <c r="E2569" t="s">
        <v>1257</v>
      </c>
    </row>
    <row r="2570" spans="1:5" x14ac:dyDescent="0.3">
      <c r="A2570" t="s">
        <v>1249</v>
      </c>
      <c r="B2570" t="s">
        <v>545</v>
      </c>
      <c r="C2570" t="str">
        <f t="shared" si="80"/>
        <v>make</v>
      </c>
      <c r="D2570" t="str">
        <f t="shared" si="81"/>
        <v>harbercraft</v>
      </c>
      <c r="E2570" t="s">
        <v>1257</v>
      </c>
    </row>
    <row r="2571" spans="1:5" x14ac:dyDescent="0.3">
      <c r="A2571" t="s">
        <v>1249</v>
      </c>
      <c r="B2571" t="s">
        <v>546</v>
      </c>
      <c r="C2571" t="str">
        <f t="shared" si="80"/>
        <v>make</v>
      </c>
      <c r="D2571" t="str">
        <f t="shared" si="81"/>
        <v>harbormaster</v>
      </c>
      <c r="E2571" t="s">
        <v>1257</v>
      </c>
    </row>
    <row r="2572" spans="1:5" x14ac:dyDescent="0.3">
      <c r="A2572" t="s">
        <v>1249</v>
      </c>
      <c r="B2572" t="s">
        <v>1150</v>
      </c>
      <c r="C2572" t="str">
        <f t="shared" si="80"/>
        <v>make</v>
      </c>
      <c r="D2572" t="str">
        <f t="shared" si="81"/>
        <v>hardy</v>
      </c>
      <c r="E2572" t="s">
        <v>1257</v>
      </c>
    </row>
    <row r="2573" spans="1:5" x14ac:dyDescent="0.3">
      <c r="A2573" t="s">
        <v>1249</v>
      </c>
      <c r="B2573" t="s">
        <v>547</v>
      </c>
      <c r="C2573" t="str">
        <f t="shared" si="80"/>
        <v>make</v>
      </c>
      <c r="D2573" t="str">
        <f t="shared" si="81"/>
        <v>hargrave</v>
      </c>
      <c r="E2573" t="s">
        <v>1257</v>
      </c>
    </row>
    <row r="2574" spans="1:5" x14ac:dyDescent="0.3">
      <c r="A2574" t="s">
        <v>1249</v>
      </c>
      <c r="B2574" t="s">
        <v>548</v>
      </c>
      <c r="C2574" t="str">
        <f t="shared" si="80"/>
        <v>make</v>
      </c>
      <c r="D2574" t="str">
        <f t="shared" si="81"/>
        <v>harris</v>
      </c>
      <c r="E2574" t="s">
        <v>1257</v>
      </c>
    </row>
    <row r="2575" spans="1:5" x14ac:dyDescent="0.3">
      <c r="A2575" t="s">
        <v>1249</v>
      </c>
      <c r="B2575" t="s">
        <v>549</v>
      </c>
      <c r="C2575" t="str">
        <f t="shared" si="80"/>
        <v>make</v>
      </c>
      <c r="D2575" t="str">
        <f t="shared" si="81"/>
        <v>harrisflotebote</v>
      </c>
      <c r="E2575" t="s">
        <v>1257</v>
      </c>
    </row>
    <row r="2576" spans="1:5" x14ac:dyDescent="0.3">
      <c r="A2576" t="s">
        <v>1249</v>
      </c>
      <c r="B2576" t="s">
        <v>550</v>
      </c>
      <c r="C2576" t="str">
        <f t="shared" si="80"/>
        <v>make</v>
      </c>
      <c r="D2576" t="str">
        <f t="shared" si="81"/>
        <v>harriskayot</v>
      </c>
      <c r="E2576" t="s">
        <v>1257</v>
      </c>
    </row>
    <row r="2577" spans="1:5" x14ac:dyDescent="0.3">
      <c r="A2577" t="s">
        <v>1249</v>
      </c>
      <c r="B2577" t="s">
        <v>551</v>
      </c>
      <c r="C2577" t="str">
        <f t="shared" si="80"/>
        <v>make</v>
      </c>
      <c r="D2577" t="str">
        <f t="shared" si="81"/>
        <v>harrispontoons</v>
      </c>
      <c r="E2577" t="s">
        <v>1257</v>
      </c>
    </row>
    <row r="2578" spans="1:5" x14ac:dyDescent="0.3">
      <c r="A2578" t="s">
        <v>1249</v>
      </c>
      <c r="B2578" t="s">
        <v>552</v>
      </c>
      <c r="C2578" t="str">
        <f t="shared" si="80"/>
        <v>make</v>
      </c>
      <c r="D2578" t="str">
        <f t="shared" si="81"/>
        <v>hatteras</v>
      </c>
      <c r="E2578" t="s">
        <v>1257</v>
      </c>
    </row>
    <row r="2579" spans="1:5" x14ac:dyDescent="0.3">
      <c r="A2579" t="s">
        <v>1249</v>
      </c>
      <c r="B2579" t="s">
        <v>1151</v>
      </c>
      <c r="C2579" t="str">
        <f t="shared" si="80"/>
        <v>make</v>
      </c>
      <c r="D2579" t="str">
        <f t="shared" si="81"/>
        <v>heesen</v>
      </c>
      <c r="E2579" t="s">
        <v>1257</v>
      </c>
    </row>
    <row r="2580" spans="1:5" x14ac:dyDescent="0.3">
      <c r="A2580" t="s">
        <v>1249</v>
      </c>
      <c r="B2580" t="s">
        <v>553</v>
      </c>
      <c r="C2580" t="str">
        <f t="shared" si="80"/>
        <v>make</v>
      </c>
      <c r="D2580" t="str">
        <f t="shared" si="81"/>
        <v>henriques</v>
      </c>
      <c r="E2580" t="s">
        <v>1257</v>
      </c>
    </row>
    <row r="2581" spans="1:5" x14ac:dyDescent="0.3">
      <c r="A2581" t="s">
        <v>1249</v>
      </c>
      <c r="B2581" t="s">
        <v>554</v>
      </c>
      <c r="C2581" t="str">
        <f t="shared" si="80"/>
        <v>make</v>
      </c>
      <c r="D2581" t="str">
        <f t="shared" si="81"/>
        <v>heritage</v>
      </c>
      <c r="E2581" t="s">
        <v>1257</v>
      </c>
    </row>
    <row r="2582" spans="1:5" x14ac:dyDescent="0.3">
      <c r="A2582" t="s">
        <v>1249</v>
      </c>
      <c r="B2582" t="s">
        <v>555</v>
      </c>
      <c r="C2582" t="str">
        <f t="shared" si="80"/>
        <v>make</v>
      </c>
      <c r="D2582" t="str">
        <f t="shared" si="81"/>
        <v>heritageeast</v>
      </c>
      <c r="E2582" t="s">
        <v>1257</v>
      </c>
    </row>
    <row r="2583" spans="1:5" x14ac:dyDescent="0.3">
      <c r="A2583" t="s">
        <v>1249</v>
      </c>
      <c r="B2583" t="s">
        <v>556</v>
      </c>
      <c r="C2583" t="str">
        <f t="shared" si="80"/>
        <v>make</v>
      </c>
      <c r="D2583" t="str">
        <f t="shared" si="81"/>
        <v>Herreshoff</v>
      </c>
      <c r="E2583" t="s">
        <v>1257</v>
      </c>
    </row>
    <row r="2584" spans="1:5" x14ac:dyDescent="0.3">
      <c r="A2584" t="s">
        <v>1249</v>
      </c>
      <c r="B2584" t="s">
        <v>557</v>
      </c>
      <c r="C2584" t="str">
        <f t="shared" si="80"/>
        <v>make</v>
      </c>
      <c r="D2584" t="str">
        <f t="shared" si="81"/>
        <v>hewes</v>
      </c>
      <c r="E2584" t="s">
        <v>1257</v>
      </c>
    </row>
    <row r="2585" spans="1:5" x14ac:dyDescent="0.3">
      <c r="A2585" t="s">
        <v>1249</v>
      </c>
      <c r="B2585" t="s">
        <v>558</v>
      </c>
      <c r="C2585" t="str">
        <f t="shared" si="80"/>
        <v>make</v>
      </c>
      <c r="D2585" t="str">
        <f t="shared" si="81"/>
        <v>hewescraft</v>
      </c>
      <c r="E2585" t="s">
        <v>1257</v>
      </c>
    </row>
    <row r="2586" spans="1:5" x14ac:dyDescent="0.3">
      <c r="A2586" t="s">
        <v>1249</v>
      </c>
      <c r="B2586" t="s">
        <v>1152</v>
      </c>
      <c r="C2586" t="str">
        <f t="shared" si="80"/>
        <v>make</v>
      </c>
      <c r="D2586" t="str">
        <f t="shared" si="81"/>
        <v>hhcatamarans</v>
      </c>
      <c r="E2586" t="s">
        <v>1257</v>
      </c>
    </row>
    <row r="2587" spans="1:5" x14ac:dyDescent="0.3">
      <c r="A2587" t="s">
        <v>1249</v>
      </c>
      <c r="B2587" t="s">
        <v>559</v>
      </c>
      <c r="C2587" t="str">
        <f t="shared" si="80"/>
        <v>make</v>
      </c>
      <c r="D2587" t="str">
        <f t="shared" si="81"/>
        <v>hinckley</v>
      </c>
      <c r="E2587" t="s">
        <v>1257</v>
      </c>
    </row>
    <row r="2588" spans="1:5" x14ac:dyDescent="0.3">
      <c r="A2588" t="s">
        <v>1249</v>
      </c>
      <c r="B2588" t="s">
        <v>560</v>
      </c>
      <c r="C2588" t="str">
        <f t="shared" si="80"/>
        <v>make</v>
      </c>
      <c r="D2588" t="str">
        <f t="shared" si="81"/>
        <v>hinterhoeller</v>
      </c>
      <c r="E2588" t="s">
        <v>1257</v>
      </c>
    </row>
    <row r="2589" spans="1:5" x14ac:dyDescent="0.3">
      <c r="A2589" t="s">
        <v>1249</v>
      </c>
      <c r="B2589" t="s">
        <v>561</v>
      </c>
      <c r="C2589" t="str">
        <f t="shared" si="80"/>
        <v>make</v>
      </c>
      <c r="D2589" t="str">
        <f t="shared" si="81"/>
        <v>hobie</v>
      </c>
      <c r="E2589" t="s">
        <v>1257</v>
      </c>
    </row>
    <row r="2590" spans="1:5" x14ac:dyDescent="0.3">
      <c r="A2590" t="s">
        <v>1249</v>
      </c>
      <c r="B2590" t="s">
        <v>562</v>
      </c>
      <c r="C2590" t="str">
        <f t="shared" si="80"/>
        <v>make</v>
      </c>
      <c r="D2590" t="str">
        <f t="shared" si="81"/>
        <v>honda</v>
      </c>
      <c r="E2590" t="s">
        <v>1257</v>
      </c>
    </row>
    <row r="2591" spans="1:5" x14ac:dyDescent="0.3">
      <c r="A2591" t="s">
        <v>1249</v>
      </c>
      <c r="B2591" t="s">
        <v>563</v>
      </c>
      <c r="C2591" t="str">
        <f t="shared" si="80"/>
        <v>make</v>
      </c>
      <c r="D2591" t="str">
        <f t="shared" si="81"/>
        <v>Hood</v>
      </c>
      <c r="E2591" t="s">
        <v>1257</v>
      </c>
    </row>
    <row r="2592" spans="1:5" x14ac:dyDescent="0.3">
      <c r="A2592" t="s">
        <v>1249</v>
      </c>
      <c r="B2592" t="s">
        <v>564</v>
      </c>
      <c r="C2592" t="str">
        <f t="shared" si="80"/>
        <v>make</v>
      </c>
      <c r="D2592" t="str">
        <f t="shared" si="81"/>
        <v>horizon</v>
      </c>
      <c r="E2592" t="s">
        <v>1257</v>
      </c>
    </row>
    <row r="2593" spans="1:5" x14ac:dyDescent="0.3">
      <c r="A2593" t="s">
        <v>1249</v>
      </c>
      <c r="B2593" t="s">
        <v>565</v>
      </c>
      <c r="C2593" t="str">
        <f t="shared" si="80"/>
        <v>make</v>
      </c>
      <c r="D2593" t="str">
        <f t="shared" si="81"/>
        <v>Huckins</v>
      </c>
      <c r="E2593" t="s">
        <v>1257</v>
      </c>
    </row>
    <row r="2594" spans="1:5" x14ac:dyDescent="0.3">
      <c r="A2594" t="s">
        <v>1249</v>
      </c>
      <c r="B2594" t="s">
        <v>566</v>
      </c>
      <c r="C2594" t="str">
        <f t="shared" si="80"/>
        <v>make</v>
      </c>
      <c r="D2594" t="str">
        <f t="shared" si="81"/>
        <v>hunter</v>
      </c>
      <c r="E2594" t="s">
        <v>1257</v>
      </c>
    </row>
    <row r="2595" spans="1:5" x14ac:dyDescent="0.3">
      <c r="A2595" t="s">
        <v>1249</v>
      </c>
      <c r="B2595" t="s">
        <v>567</v>
      </c>
      <c r="C2595" t="str">
        <f t="shared" si="80"/>
        <v>make</v>
      </c>
      <c r="D2595" t="str">
        <f t="shared" si="81"/>
        <v>hunton</v>
      </c>
      <c r="E2595" t="s">
        <v>1257</v>
      </c>
    </row>
    <row r="2596" spans="1:5" x14ac:dyDescent="0.3">
      <c r="A2596" t="s">
        <v>1249</v>
      </c>
      <c r="B2596" t="s">
        <v>568</v>
      </c>
      <c r="C2596" t="str">
        <f t="shared" si="80"/>
        <v>make</v>
      </c>
      <c r="D2596" t="str">
        <f t="shared" si="81"/>
        <v>huntyachts</v>
      </c>
      <c r="E2596" t="s">
        <v>1257</v>
      </c>
    </row>
    <row r="2597" spans="1:5" x14ac:dyDescent="0.3">
      <c r="A2597" t="s">
        <v>1249</v>
      </c>
      <c r="B2597" t="s">
        <v>569</v>
      </c>
      <c r="C2597" t="str">
        <f t="shared" si="80"/>
        <v>make</v>
      </c>
      <c r="D2597" t="str">
        <f t="shared" si="81"/>
        <v>hurricane</v>
      </c>
      <c r="E2597" t="s">
        <v>1257</v>
      </c>
    </row>
    <row r="2598" spans="1:5" x14ac:dyDescent="0.3">
      <c r="A2598" t="s">
        <v>1249</v>
      </c>
      <c r="B2598" t="s">
        <v>571</v>
      </c>
      <c r="C2598" t="str">
        <f t="shared" si="80"/>
        <v>make</v>
      </c>
      <c r="D2598" t="str">
        <f t="shared" si="81"/>
        <v>hustler</v>
      </c>
      <c r="E2598" t="s">
        <v>1257</v>
      </c>
    </row>
    <row r="2599" spans="1:5" x14ac:dyDescent="0.3">
      <c r="A2599" t="s">
        <v>1249</v>
      </c>
      <c r="B2599" t="s">
        <v>572</v>
      </c>
      <c r="C2599" t="str">
        <f t="shared" si="80"/>
        <v>make</v>
      </c>
      <c r="D2599" t="str">
        <f t="shared" si="81"/>
        <v>hydrasports</v>
      </c>
      <c r="E2599" t="s">
        <v>1257</v>
      </c>
    </row>
    <row r="2600" spans="1:5" x14ac:dyDescent="0.3">
      <c r="A2600" t="s">
        <v>1249</v>
      </c>
      <c r="B2600" t="s">
        <v>573</v>
      </c>
      <c r="C2600" t="str">
        <f t="shared" si="80"/>
        <v>make</v>
      </c>
      <c r="D2600" t="str">
        <f t="shared" si="81"/>
        <v>hydrocat</v>
      </c>
      <c r="E2600" t="s">
        <v>1257</v>
      </c>
    </row>
    <row r="2601" spans="1:5" x14ac:dyDescent="0.3">
      <c r="A2601" t="s">
        <v>1249</v>
      </c>
      <c r="B2601" t="s">
        <v>1153</v>
      </c>
      <c r="C2601" t="str">
        <f t="shared" si="80"/>
        <v>make</v>
      </c>
      <c r="D2601" t="str">
        <f t="shared" si="81"/>
        <v>Hydrosport</v>
      </c>
      <c r="E2601" t="s">
        <v>1257</v>
      </c>
    </row>
    <row r="2602" spans="1:5" x14ac:dyDescent="0.3">
      <c r="A2602" t="s">
        <v>1249</v>
      </c>
      <c r="B2602" t="s">
        <v>574</v>
      </c>
      <c r="C2602" t="str">
        <f t="shared" si="80"/>
        <v>make</v>
      </c>
      <c r="D2602" t="str">
        <f t="shared" si="81"/>
        <v>hydrostream</v>
      </c>
      <c r="E2602" t="s">
        <v>1257</v>
      </c>
    </row>
    <row r="2603" spans="1:5" x14ac:dyDescent="0.3">
      <c r="A2603" t="s">
        <v>1249</v>
      </c>
      <c r="B2603" t="s">
        <v>575</v>
      </c>
      <c r="C2603" t="str">
        <f t="shared" si="80"/>
        <v>make</v>
      </c>
      <c r="D2603" t="str">
        <f t="shared" si="81"/>
        <v>hylas</v>
      </c>
      <c r="E2603" t="s">
        <v>1257</v>
      </c>
    </row>
    <row r="2604" spans="1:5" x14ac:dyDescent="0.3">
      <c r="A2604" t="s">
        <v>1249</v>
      </c>
      <c r="B2604" t="s">
        <v>576</v>
      </c>
      <c r="C2604" t="str">
        <f t="shared" si="80"/>
        <v>make</v>
      </c>
      <c r="D2604" t="str">
        <f t="shared" si="81"/>
        <v>inace</v>
      </c>
      <c r="E2604" t="s">
        <v>1257</v>
      </c>
    </row>
    <row r="2605" spans="1:5" x14ac:dyDescent="0.3">
      <c r="A2605" t="s">
        <v>1249</v>
      </c>
      <c r="B2605" t="s">
        <v>1154</v>
      </c>
      <c r="C2605" t="str">
        <f t="shared" si="80"/>
        <v>make</v>
      </c>
      <c r="D2605" t="str">
        <f t="shared" si="81"/>
        <v>inaceexplorer</v>
      </c>
      <c r="E2605" t="s">
        <v>1257</v>
      </c>
    </row>
    <row r="2606" spans="1:5" x14ac:dyDescent="0.3">
      <c r="A2606" t="s">
        <v>1249</v>
      </c>
      <c r="B2606" t="s">
        <v>577</v>
      </c>
      <c r="C2606" t="str">
        <f t="shared" si="80"/>
        <v>make</v>
      </c>
      <c r="D2606" t="str">
        <f t="shared" si="81"/>
        <v>integrity</v>
      </c>
      <c r="E2606" t="s">
        <v>1257</v>
      </c>
    </row>
    <row r="2607" spans="1:5" x14ac:dyDescent="0.3">
      <c r="A2607" t="s">
        <v>1249</v>
      </c>
      <c r="B2607" t="s">
        <v>578</v>
      </c>
      <c r="C2607" t="str">
        <f t="shared" si="80"/>
        <v>make</v>
      </c>
      <c r="D2607" t="str">
        <f t="shared" si="81"/>
        <v>interceptor</v>
      </c>
      <c r="E2607" t="s">
        <v>1257</v>
      </c>
    </row>
    <row r="2608" spans="1:5" x14ac:dyDescent="0.3">
      <c r="A2608" t="s">
        <v>1249</v>
      </c>
      <c r="B2608" t="s">
        <v>579</v>
      </c>
      <c r="C2608" t="str">
        <f t="shared" si="80"/>
        <v>make</v>
      </c>
      <c r="D2608" t="str">
        <f t="shared" si="81"/>
        <v>intermare</v>
      </c>
      <c r="E2608" t="s">
        <v>1257</v>
      </c>
    </row>
    <row r="2609" spans="1:5" x14ac:dyDescent="0.3">
      <c r="A2609" t="s">
        <v>1249</v>
      </c>
      <c r="B2609" t="s">
        <v>580</v>
      </c>
      <c r="C2609" t="str">
        <f t="shared" si="80"/>
        <v>make</v>
      </c>
      <c r="D2609" t="str">
        <f t="shared" si="81"/>
        <v>Intermarine</v>
      </c>
      <c r="E2609" t="s">
        <v>1257</v>
      </c>
    </row>
    <row r="2610" spans="1:5" x14ac:dyDescent="0.3">
      <c r="A2610" t="s">
        <v>1249</v>
      </c>
      <c r="B2610" t="s">
        <v>581</v>
      </c>
      <c r="C2610" t="str">
        <f t="shared" si="80"/>
        <v>make</v>
      </c>
      <c r="D2610" t="str">
        <f t="shared" si="81"/>
        <v>intrepid</v>
      </c>
      <c r="E2610" t="s">
        <v>1257</v>
      </c>
    </row>
    <row r="2611" spans="1:5" x14ac:dyDescent="0.3">
      <c r="A2611" t="s">
        <v>1249</v>
      </c>
      <c r="B2611" t="s">
        <v>582</v>
      </c>
      <c r="C2611" t="str">
        <f t="shared" si="80"/>
        <v>make</v>
      </c>
      <c r="D2611" t="str">
        <f t="shared" si="81"/>
        <v>invincible</v>
      </c>
      <c r="E2611" t="s">
        <v>1257</v>
      </c>
    </row>
    <row r="2612" spans="1:5" x14ac:dyDescent="0.3">
      <c r="A2612" t="s">
        <v>1249</v>
      </c>
      <c r="B2612" t="s">
        <v>1155</v>
      </c>
      <c r="C2612" t="str">
        <f t="shared" si="80"/>
        <v>make</v>
      </c>
      <c r="D2612" t="str">
        <f t="shared" si="81"/>
        <v>irens</v>
      </c>
      <c r="E2612" t="s">
        <v>1257</v>
      </c>
    </row>
    <row r="2613" spans="1:5" x14ac:dyDescent="0.3">
      <c r="A2613" t="s">
        <v>1249</v>
      </c>
      <c r="B2613" t="s">
        <v>583</v>
      </c>
      <c r="C2613" t="str">
        <f t="shared" si="80"/>
        <v>make</v>
      </c>
      <c r="D2613" t="str">
        <f t="shared" si="81"/>
        <v>Irwin</v>
      </c>
      <c r="E2613" t="s">
        <v>1257</v>
      </c>
    </row>
    <row r="2614" spans="1:5" x14ac:dyDescent="0.3">
      <c r="A2614" t="s">
        <v>1249</v>
      </c>
      <c r="B2614" t="s">
        <v>584</v>
      </c>
      <c r="C2614" t="str">
        <f t="shared" si="80"/>
        <v>make</v>
      </c>
      <c r="D2614" t="str">
        <f t="shared" si="81"/>
        <v>isa</v>
      </c>
      <c r="E2614" t="s">
        <v>1257</v>
      </c>
    </row>
    <row r="2615" spans="1:5" x14ac:dyDescent="0.3">
      <c r="A2615" t="s">
        <v>1249</v>
      </c>
      <c r="B2615" t="s">
        <v>585</v>
      </c>
      <c r="C2615" t="str">
        <f t="shared" si="80"/>
        <v>make</v>
      </c>
      <c r="D2615" t="str">
        <f t="shared" si="81"/>
        <v>Islander</v>
      </c>
      <c r="E2615" t="s">
        <v>1257</v>
      </c>
    </row>
    <row r="2616" spans="1:5" x14ac:dyDescent="0.3">
      <c r="A2616" t="s">
        <v>1249</v>
      </c>
      <c r="B2616" t="s">
        <v>586</v>
      </c>
      <c r="C2616" t="str">
        <f t="shared" si="80"/>
        <v>make</v>
      </c>
      <c r="D2616" t="str">
        <f t="shared" si="81"/>
        <v>islandgypsy</v>
      </c>
      <c r="E2616" t="s">
        <v>1257</v>
      </c>
    </row>
    <row r="2617" spans="1:5" x14ac:dyDescent="0.3">
      <c r="A2617" t="s">
        <v>1249</v>
      </c>
      <c r="B2617" t="s">
        <v>587</v>
      </c>
      <c r="C2617" t="str">
        <f t="shared" si="80"/>
        <v>make</v>
      </c>
      <c r="D2617" t="str">
        <f t="shared" si="81"/>
        <v>islandpacket</v>
      </c>
      <c r="E2617" t="s">
        <v>1257</v>
      </c>
    </row>
    <row r="2618" spans="1:5" x14ac:dyDescent="0.3">
      <c r="A2618" t="s">
        <v>1249</v>
      </c>
      <c r="B2618" t="s">
        <v>588</v>
      </c>
      <c r="C2618" t="str">
        <f t="shared" si="80"/>
        <v>make</v>
      </c>
      <c r="D2618" t="str">
        <f t="shared" si="81"/>
        <v>islandpilot</v>
      </c>
      <c r="E2618" t="s">
        <v>1257</v>
      </c>
    </row>
    <row r="2619" spans="1:5" x14ac:dyDescent="0.3">
      <c r="A2619" t="s">
        <v>1249</v>
      </c>
      <c r="B2619" t="s">
        <v>589</v>
      </c>
      <c r="C2619" t="str">
        <f t="shared" si="80"/>
        <v>make</v>
      </c>
      <c r="D2619" t="str">
        <f t="shared" si="81"/>
        <v>islandrunner</v>
      </c>
      <c r="E2619" t="s">
        <v>1257</v>
      </c>
    </row>
    <row r="2620" spans="1:5" x14ac:dyDescent="0.3">
      <c r="A2620" t="s">
        <v>1249</v>
      </c>
      <c r="B2620" t="s">
        <v>1156</v>
      </c>
      <c r="C2620" t="str">
        <f t="shared" si="80"/>
        <v>make</v>
      </c>
      <c r="D2620" t="str">
        <f t="shared" si="81"/>
        <v>italcraft</v>
      </c>
      <c r="E2620" t="s">
        <v>1257</v>
      </c>
    </row>
    <row r="2621" spans="1:5" x14ac:dyDescent="0.3">
      <c r="A2621" t="s">
        <v>1249</v>
      </c>
      <c r="B2621" t="s">
        <v>590</v>
      </c>
      <c r="C2621" t="str">
        <f t="shared" si="80"/>
        <v>make</v>
      </c>
      <c r="D2621" t="str">
        <f t="shared" si="81"/>
        <v>itama</v>
      </c>
      <c r="E2621" t="s">
        <v>1257</v>
      </c>
    </row>
    <row r="2622" spans="1:5" x14ac:dyDescent="0.3">
      <c r="A2622" t="s">
        <v>1249</v>
      </c>
      <c r="B2622" t="s">
        <v>591</v>
      </c>
      <c r="C2622" t="str">
        <f t="shared" si="80"/>
        <v>make</v>
      </c>
      <c r="D2622" t="str">
        <f t="shared" si="81"/>
        <v>jarrettbay</v>
      </c>
      <c r="E2622" t="s">
        <v>1257</v>
      </c>
    </row>
    <row r="2623" spans="1:5" x14ac:dyDescent="0.3">
      <c r="A2623" t="s">
        <v>1249</v>
      </c>
      <c r="B2623" t="s">
        <v>592</v>
      </c>
      <c r="C2623" t="str">
        <f t="shared" si="80"/>
        <v>make</v>
      </c>
      <c r="D2623" t="str">
        <f t="shared" si="81"/>
        <v>jarvisnewman</v>
      </c>
      <c r="E2623" t="s">
        <v>1257</v>
      </c>
    </row>
    <row r="2624" spans="1:5" x14ac:dyDescent="0.3">
      <c r="A2624" t="s">
        <v>1249</v>
      </c>
      <c r="B2624" t="s">
        <v>593</v>
      </c>
      <c r="C2624" t="str">
        <f t="shared" si="80"/>
        <v>make</v>
      </c>
      <c r="D2624" t="str">
        <f t="shared" si="81"/>
        <v>javelin</v>
      </c>
      <c r="E2624" t="s">
        <v>1257</v>
      </c>
    </row>
    <row r="2625" spans="1:5" x14ac:dyDescent="0.3">
      <c r="A2625" t="s">
        <v>1249</v>
      </c>
      <c r="B2625" t="s">
        <v>594</v>
      </c>
      <c r="C2625" t="str">
        <f t="shared" si="80"/>
        <v>make</v>
      </c>
      <c r="D2625" t="str">
        <f t="shared" si="81"/>
        <v>jboats</v>
      </c>
      <c r="E2625" t="s">
        <v>1257</v>
      </c>
    </row>
    <row r="2626" spans="1:5" x14ac:dyDescent="0.3">
      <c r="A2626" t="s">
        <v>1249</v>
      </c>
      <c r="B2626" t="s">
        <v>595</v>
      </c>
      <c r="C2626" t="str">
        <f t="shared" si="80"/>
        <v>make</v>
      </c>
      <c r="D2626" t="str">
        <f t="shared" si="81"/>
        <v>jc</v>
      </c>
      <c r="E2626" t="s">
        <v>1257</v>
      </c>
    </row>
    <row r="2627" spans="1:5" x14ac:dyDescent="0.3">
      <c r="A2627" t="s">
        <v>1249</v>
      </c>
      <c r="B2627" t="s">
        <v>596</v>
      </c>
      <c r="C2627" t="str">
        <f t="shared" ref="C2627:C2690" si="82">MID(B2627,1,FIND("=",B2627)-1)</f>
        <v>make</v>
      </c>
      <c r="D2627" t="str">
        <f t="shared" ref="D2627:D2690" si="83">MID(B2627,FIND("=",B2627)+1,LEN(B2627))</f>
        <v>jcpontoon</v>
      </c>
      <c r="E2627" t="s">
        <v>1257</v>
      </c>
    </row>
    <row r="2628" spans="1:5" x14ac:dyDescent="0.3">
      <c r="A2628" t="s">
        <v>1249</v>
      </c>
      <c r="B2628" t="s">
        <v>597</v>
      </c>
      <c r="C2628" t="str">
        <f t="shared" si="82"/>
        <v>make</v>
      </c>
      <c r="D2628" t="str">
        <f t="shared" si="83"/>
        <v>jcraft</v>
      </c>
      <c r="E2628" t="s">
        <v>1257</v>
      </c>
    </row>
    <row r="2629" spans="1:5" x14ac:dyDescent="0.3">
      <c r="A2629" t="s">
        <v>1249</v>
      </c>
      <c r="B2629" t="s">
        <v>598</v>
      </c>
      <c r="C2629" t="str">
        <f t="shared" si="82"/>
        <v>make</v>
      </c>
      <c r="D2629" t="str">
        <f t="shared" si="83"/>
        <v>jeanneau</v>
      </c>
      <c r="E2629" t="s">
        <v>1257</v>
      </c>
    </row>
    <row r="2630" spans="1:5" x14ac:dyDescent="0.3">
      <c r="A2630" t="s">
        <v>1249</v>
      </c>
      <c r="B2630" t="s">
        <v>1157</v>
      </c>
      <c r="C2630" t="str">
        <f t="shared" si="82"/>
        <v>make</v>
      </c>
      <c r="D2630" t="str">
        <f t="shared" si="83"/>
        <v>jeanneauprestige</v>
      </c>
      <c r="E2630" t="s">
        <v>1257</v>
      </c>
    </row>
    <row r="2631" spans="1:5" x14ac:dyDescent="0.3">
      <c r="A2631" t="s">
        <v>1249</v>
      </c>
      <c r="B2631" t="s">
        <v>599</v>
      </c>
      <c r="C2631" t="str">
        <f t="shared" si="82"/>
        <v>make</v>
      </c>
      <c r="D2631" t="str">
        <f t="shared" si="83"/>
        <v>jeantot</v>
      </c>
      <c r="E2631" t="s">
        <v>1257</v>
      </c>
    </row>
    <row r="2632" spans="1:5" x14ac:dyDescent="0.3">
      <c r="A2632" t="s">
        <v>1249</v>
      </c>
      <c r="B2632" t="s">
        <v>600</v>
      </c>
      <c r="C2632" t="str">
        <f t="shared" si="82"/>
        <v>make</v>
      </c>
      <c r="D2632" t="str">
        <f t="shared" si="83"/>
        <v>jefferson</v>
      </c>
      <c r="E2632" t="s">
        <v>1257</v>
      </c>
    </row>
    <row r="2633" spans="1:5" x14ac:dyDescent="0.3">
      <c r="A2633" t="s">
        <v>1249</v>
      </c>
      <c r="B2633" t="s">
        <v>601</v>
      </c>
      <c r="C2633" t="str">
        <f t="shared" si="82"/>
        <v>make</v>
      </c>
      <c r="D2633" t="str">
        <f t="shared" si="83"/>
        <v>jersey</v>
      </c>
      <c r="E2633" t="s">
        <v>1257</v>
      </c>
    </row>
    <row r="2634" spans="1:5" x14ac:dyDescent="0.3">
      <c r="A2634" t="s">
        <v>1249</v>
      </c>
      <c r="B2634" t="s">
        <v>602</v>
      </c>
      <c r="C2634" t="str">
        <f t="shared" si="82"/>
        <v>make</v>
      </c>
      <c r="D2634" t="str">
        <f t="shared" si="83"/>
        <v>jerseycape</v>
      </c>
      <c r="E2634" t="s">
        <v>1257</v>
      </c>
    </row>
    <row r="2635" spans="1:5" x14ac:dyDescent="0.3">
      <c r="A2635" t="s">
        <v>1249</v>
      </c>
      <c r="B2635" t="s">
        <v>603</v>
      </c>
      <c r="C2635" t="str">
        <f t="shared" si="82"/>
        <v>make</v>
      </c>
      <c r="D2635" t="str">
        <f t="shared" si="83"/>
        <v>jetcraft</v>
      </c>
      <c r="E2635" t="s">
        <v>1257</v>
      </c>
    </row>
    <row r="2636" spans="1:5" x14ac:dyDescent="0.3">
      <c r="A2636" t="s">
        <v>1249</v>
      </c>
      <c r="B2636" t="s">
        <v>1158</v>
      </c>
      <c r="C2636" t="str">
        <f t="shared" si="82"/>
        <v>make</v>
      </c>
      <c r="D2636" t="str">
        <f t="shared" si="83"/>
        <v>jfa</v>
      </c>
      <c r="E2636" t="s">
        <v>1257</v>
      </c>
    </row>
    <row r="2637" spans="1:5" x14ac:dyDescent="0.3">
      <c r="A2637" t="s">
        <v>1249</v>
      </c>
      <c r="B2637" t="s">
        <v>605</v>
      </c>
      <c r="C2637" t="str">
        <f t="shared" si="82"/>
        <v>make</v>
      </c>
      <c r="D2637" t="str">
        <f t="shared" si="83"/>
        <v>johnson</v>
      </c>
      <c r="E2637" t="s">
        <v>1257</v>
      </c>
    </row>
    <row r="2638" spans="1:5" x14ac:dyDescent="0.3">
      <c r="A2638" t="s">
        <v>1249</v>
      </c>
      <c r="B2638" t="s">
        <v>606</v>
      </c>
      <c r="C2638" t="str">
        <f t="shared" si="82"/>
        <v>make</v>
      </c>
      <c r="D2638" t="str">
        <f t="shared" si="83"/>
        <v>jonesbrothers</v>
      </c>
      <c r="E2638" t="s">
        <v>1257</v>
      </c>
    </row>
    <row r="2639" spans="1:5" x14ac:dyDescent="0.3">
      <c r="A2639" t="s">
        <v>1249</v>
      </c>
      <c r="B2639" t="s">
        <v>607</v>
      </c>
      <c r="C2639" t="str">
        <f t="shared" si="82"/>
        <v>make</v>
      </c>
      <c r="D2639" t="str">
        <f t="shared" si="83"/>
        <v>jongert</v>
      </c>
      <c r="E2639" t="s">
        <v>1257</v>
      </c>
    </row>
    <row r="2640" spans="1:5" x14ac:dyDescent="0.3">
      <c r="A2640" t="s">
        <v>1249</v>
      </c>
      <c r="B2640" t="s">
        <v>1159</v>
      </c>
      <c r="C2640" t="str">
        <f t="shared" si="82"/>
        <v>make</v>
      </c>
      <c r="D2640" t="str">
        <f t="shared" si="83"/>
        <v>jouet</v>
      </c>
      <c r="E2640" t="s">
        <v>1257</v>
      </c>
    </row>
    <row r="2641" spans="1:5" x14ac:dyDescent="0.3">
      <c r="A2641" t="s">
        <v>1249</v>
      </c>
      <c r="B2641" t="s">
        <v>1160</v>
      </c>
      <c r="C2641" t="str">
        <f t="shared" si="82"/>
        <v>make</v>
      </c>
      <c r="D2641" t="str">
        <f t="shared" si="83"/>
        <v>jpk</v>
      </c>
      <c r="E2641" t="s">
        <v>1257</v>
      </c>
    </row>
    <row r="2642" spans="1:5" x14ac:dyDescent="0.3">
      <c r="A2642" t="s">
        <v>1249</v>
      </c>
      <c r="B2642" t="s">
        <v>608</v>
      </c>
      <c r="C2642" t="str">
        <f t="shared" si="82"/>
        <v>make</v>
      </c>
      <c r="D2642" t="str">
        <f t="shared" si="83"/>
        <v>jupiter</v>
      </c>
      <c r="E2642" t="s">
        <v>1257</v>
      </c>
    </row>
    <row r="2643" spans="1:5" x14ac:dyDescent="0.3">
      <c r="A2643" t="s">
        <v>1249</v>
      </c>
      <c r="B2643" t="s">
        <v>1161</v>
      </c>
      <c r="C2643" t="str">
        <f t="shared" si="82"/>
        <v>make</v>
      </c>
      <c r="D2643" t="str">
        <f t="shared" si="83"/>
        <v>k2marine</v>
      </c>
      <c r="E2643" t="s">
        <v>1257</v>
      </c>
    </row>
    <row r="2644" spans="1:5" x14ac:dyDescent="0.3">
      <c r="A2644" t="s">
        <v>1249</v>
      </c>
      <c r="B2644" t="s">
        <v>609</v>
      </c>
      <c r="C2644" t="str">
        <f t="shared" si="82"/>
        <v>make</v>
      </c>
      <c r="D2644" t="str">
        <f t="shared" si="83"/>
        <v>kadeykrogen</v>
      </c>
      <c r="E2644" t="s">
        <v>1257</v>
      </c>
    </row>
    <row r="2645" spans="1:5" x14ac:dyDescent="0.3">
      <c r="A2645" t="s">
        <v>1249</v>
      </c>
      <c r="B2645" t="s">
        <v>610</v>
      </c>
      <c r="C2645" t="str">
        <f t="shared" si="82"/>
        <v>make</v>
      </c>
      <c r="D2645" t="str">
        <f t="shared" si="83"/>
        <v>Katama</v>
      </c>
      <c r="E2645" t="s">
        <v>1257</v>
      </c>
    </row>
    <row r="2646" spans="1:5" x14ac:dyDescent="0.3">
      <c r="A2646" t="s">
        <v>1249</v>
      </c>
      <c r="B2646" t="s">
        <v>611</v>
      </c>
      <c r="C2646" t="str">
        <f t="shared" si="82"/>
        <v>make</v>
      </c>
      <c r="D2646" t="str">
        <f t="shared" si="83"/>
        <v>kawasaki</v>
      </c>
      <c r="E2646" t="s">
        <v>1257</v>
      </c>
    </row>
    <row r="2647" spans="1:5" x14ac:dyDescent="0.3">
      <c r="A2647" t="s">
        <v>1249</v>
      </c>
      <c r="B2647" t="s">
        <v>612</v>
      </c>
      <c r="C2647" t="str">
        <f t="shared" si="82"/>
        <v>make</v>
      </c>
      <c r="D2647" t="str">
        <f t="shared" si="83"/>
        <v>kayot</v>
      </c>
      <c r="E2647" t="s">
        <v>1257</v>
      </c>
    </row>
    <row r="2648" spans="1:5" x14ac:dyDescent="0.3">
      <c r="A2648" t="s">
        <v>1249</v>
      </c>
      <c r="B2648" t="s">
        <v>613</v>
      </c>
      <c r="C2648" t="str">
        <f t="shared" si="82"/>
        <v>make</v>
      </c>
      <c r="D2648" t="str">
        <f t="shared" si="83"/>
        <v>kencraft</v>
      </c>
      <c r="E2648" t="s">
        <v>1257</v>
      </c>
    </row>
    <row r="2649" spans="1:5" x14ac:dyDescent="0.3">
      <c r="A2649" t="s">
        <v>1249</v>
      </c>
      <c r="B2649" t="s">
        <v>614</v>
      </c>
      <c r="C2649" t="str">
        <f t="shared" si="82"/>
        <v>make</v>
      </c>
      <c r="D2649" t="str">
        <f t="shared" si="83"/>
        <v>kenner</v>
      </c>
      <c r="E2649" t="s">
        <v>1257</v>
      </c>
    </row>
    <row r="2650" spans="1:5" x14ac:dyDescent="0.3">
      <c r="A2650" t="s">
        <v>1249</v>
      </c>
      <c r="B2650" t="s">
        <v>616</v>
      </c>
      <c r="C2650" t="str">
        <f t="shared" si="82"/>
        <v>make</v>
      </c>
      <c r="D2650" t="str">
        <f t="shared" si="83"/>
        <v>kevlacat</v>
      </c>
      <c r="E2650" t="s">
        <v>1257</v>
      </c>
    </row>
    <row r="2651" spans="1:5" x14ac:dyDescent="0.3">
      <c r="A2651" t="s">
        <v>1249</v>
      </c>
      <c r="B2651" t="s">
        <v>617</v>
      </c>
      <c r="C2651" t="str">
        <f t="shared" si="82"/>
        <v>make</v>
      </c>
      <c r="D2651" t="str">
        <f t="shared" si="83"/>
        <v>keylargo</v>
      </c>
      <c r="E2651" t="s">
        <v>1257</v>
      </c>
    </row>
    <row r="2652" spans="1:5" x14ac:dyDescent="0.3">
      <c r="A2652" t="s">
        <v>1249</v>
      </c>
      <c r="B2652" t="s">
        <v>618</v>
      </c>
      <c r="C2652" t="str">
        <f t="shared" si="82"/>
        <v>make</v>
      </c>
      <c r="D2652" t="str">
        <f t="shared" si="83"/>
        <v>keywest</v>
      </c>
      <c r="E2652" t="s">
        <v>1257</v>
      </c>
    </row>
    <row r="2653" spans="1:5" x14ac:dyDescent="0.3">
      <c r="A2653" t="s">
        <v>1249</v>
      </c>
      <c r="B2653" t="s">
        <v>619</v>
      </c>
      <c r="C2653" t="str">
        <f t="shared" si="82"/>
        <v>make</v>
      </c>
      <c r="D2653" t="str">
        <f t="shared" si="83"/>
        <v>khashing</v>
      </c>
      <c r="E2653" t="s">
        <v>1257</v>
      </c>
    </row>
    <row r="2654" spans="1:5" x14ac:dyDescent="0.3">
      <c r="A2654" t="s">
        <v>1249</v>
      </c>
      <c r="B2654" t="s">
        <v>620</v>
      </c>
      <c r="C2654" t="str">
        <f t="shared" si="82"/>
        <v>make</v>
      </c>
      <c r="D2654" t="str">
        <f t="shared" si="83"/>
        <v>kingfisher</v>
      </c>
      <c r="E2654" t="s">
        <v>1257</v>
      </c>
    </row>
    <row r="2655" spans="1:5" x14ac:dyDescent="0.3">
      <c r="A2655" t="s">
        <v>1249</v>
      </c>
      <c r="B2655" t="s">
        <v>621</v>
      </c>
      <c r="C2655" t="str">
        <f t="shared" si="82"/>
        <v>make</v>
      </c>
      <c r="D2655" t="str">
        <f t="shared" si="83"/>
        <v>kingscraft</v>
      </c>
      <c r="E2655" t="s">
        <v>1257</v>
      </c>
    </row>
    <row r="2656" spans="1:5" x14ac:dyDescent="0.3">
      <c r="A2656" t="s">
        <v>1249</v>
      </c>
      <c r="B2656" t="s">
        <v>622</v>
      </c>
      <c r="C2656" t="str">
        <f t="shared" si="82"/>
        <v>make</v>
      </c>
      <c r="D2656" t="str">
        <f t="shared" si="83"/>
        <v>klamath</v>
      </c>
      <c r="E2656" t="s">
        <v>1257</v>
      </c>
    </row>
    <row r="2657" spans="1:5" x14ac:dyDescent="0.3">
      <c r="A2657" t="s">
        <v>1249</v>
      </c>
      <c r="B2657" t="s">
        <v>624</v>
      </c>
      <c r="C2657" t="str">
        <f t="shared" si="82"/>
        <v>make</v>
      </c>
      <c r="D2657" t="str">
        <f t="shared" si="83"/>
        <v>knightandcarver</v>
      </c>
      <c r="E2657" t="s">
        <v>1257</v>
      </c>
    </row>
    <row r="2658" spans="1:5" x14ac:dyDescent="0.3">
      <c r="A2658" t="s">
        <v>1249</v>
      </c>
      <c r="B2658" t="s">
        <v>625</v>
      </c>
      <c r="C2658" t="str">
        <f t="shared" si="82"/>
        <v>make</v>
      </c>
      <c r="D2658" t="str">
        <f t="shared" si="83"/>
        <v>krogen</v>
      </c>
      <c r="E2658" t="s">
        <v>1257</v>
      </c>
    </row>
    <row r="2659" spans="1:5" x14ac:dyDescent="0.3">
      <c r="A2659" t="s">
        <v>1249</v>
      </c>
      <c r="B2659" t="s">
        <v>1162</v>
      </c>
      <c r="C2659" t="str">
        <f t="shared" si="82"/>
        <v>make</v>
      </c>
      <c r="D2659" t="str">
        <f t="shared" si="83"/>
        <v>krogenexpress</v>
      </c>
      <c r="E2659" t="s">
        <v>1257</v>
      </c>
    </row>
    <row r="2660" spans="1:5" x14ac:dyDescent="0.3">
      <c r="A2660" t="s">
        <v>1249</v>
      </c>
      <c r="B2660" t="s">
        <v>627</v>
      </c>
      <c r="C2660" t="str">
        <f t="shared" si="82"/>
        <v>make</v>
      </c>
      <c r="D2660" t="str">
        <f t="shared" si="83"/>
        <v>Lagoon</v>
      </c>
      <c r="E2660" t="s">
        <v>1257</v>
      </c>
    </row>
    <row r="2661" spans="1:5" x14ac:dyDescent="0.3">
      <c r="A2661" t="s">
        <v>1249</v>
      </c>
      <c r="B2661" t="s">
        <v>628</v>
      </c>
      <c r="C2661" t="str">
        <f t="shared" si="82"/>
        <v>make</v>
      </c>
      <c r="D2661" t="str">
        <f t="shared" si="83"/>
        <v>LakeandBay</v>
      </c>
      <c r="E2661" t="s">
        <v>1257</v>
      </c>
    </row>
    <row r="2662" spans="1:5" x14ac:dyDescent="0.3">
      <c r="A2662" t="s">
        <v>1249</v>
      </c>
      <c r="B2662" t="s">
        <v>629</v>
      </c>
      <c r="C2662" t="str">
        <f t="shared" si="82"/>
        <v>make</v>
      </c>
      <c r="D2662" t="str">
        <f t="shared" si="83"/>
        <v>lakeview</v>
      </c>
      <c r="E2662" t="s">
        <v>1257</v>
      </c>
    </row>
    <row r="2663" spans="1:5" x14ac:dyDescent="0.3">
      <c r="A2663" t="s">
        <v>1249</v>
      </c>
      <c r="B2663" t="s">
        <v>630</v>
      </c>
      <c r="C2663" t="str">
        <f t="shared" si="82"/>
        <v>make</v>
      </c>
      <c r="D2663" t="str">
        <f t="shared" si="83"/>
        <v>landau</v>
      </c>
      <c r="E2663" t="s">
        <v>1257</v>
      </c>
    </row>
    <row r="2664" spans="1:5" x14ac:dyDescent="0.3">
      <c r="A2664" t="s">
        <v>1249</v>
      </c>
      <c r="B2664" t="s">
        <v>631</v>
      </c>
      <c r="C2664" t="str">
        <f t="shared" si="82"/>
        <v>make</v>
      </c>
      <c r="D2664" t="str">
        <f t="shared" si="83"/>
        <v>larson</v>
      </c>
      <c r="E2664" t="s">
        <v>1257</v>
      </c>
    </row>
    <row r="2665" spans="1:5" x14ac:dyDescent="0.3">
      <c r="A2665" t="s">
        <v>1249</v>
      </c>
      <c r="B2665" t="s">
        <v>1163</v>
      </c>
      <c r="C2665" t="str">
        <f t="shared" si="82"/>
        <v>make</v>
      </c>
      <c r="D2665" t="str">
        <f t="shared" si="83"/>
        <v>LaserPerformance</v>
      </c>
      <c r="E2665" t="s">
        <v>1257</v>
      </c>
    </row>
    <row r="2666" spans="1:5" x14ac:dyDescent="0.3">
      <c r="A2666" t="s">
        <v>1249</v>
      </c>
      <c r="B2666" t="s">
        <v>632</v>
      </c>
      <c r="C2666" t="str">
        <f t="shared" si="82"/>
        <v>make</v>
      </c>
      <c r="D2666" t="str">
        <f t="shared" si="83"/>
        <v>lazzara</v>
      </c>
      <c r="E2666" t="s">
        <v>1257</v>
      </c>
    </row>
    <row r="2667" spans="1:5" x14ac:dyDescent="0.3">
      <c r="A2667" t="s">
        <v>1249</v>
      </c>
      <c r="B2667" t="s">
        <v>633</v>
      </c>
      <c r="C2667" t="str">
        <f t="shared" si="82"/>
        <v>make</v>
      </c>
      <c r="D2667" t="str">
        <f t="shared" si="83"/>
        <v>leader</v>
      </c>
      <c r="E2667" t="s">
        <v>1257</v>
      </c>
    </row>
    <row r="2668" spans="1:5" x14ac:dyDescent="0.3">
      <c r="A2668" t="s">
        <v>1249</v>
      </c>
      <c r="B2668" t="s">
        <v>1164</v>
      </c>
      <c r="C2668" t="str">
        <f t="shared" si="82"/>
        <v>make</v>
      </c>
      <c r="D2668" t="str">
        <f t="shared" si="83"/>
        <v>lebreton</v>
      </c>
      <c r="E2668" t="s">
        <v>1257</v>
      </c>
    </row>
    <row r="2669" spans="1:5" x14ac:dyDescent="0.3">
      <c r="A2669" t="s">
        <v>1249</v>
      </c>
      <c r="B2669" t="s">
        <v>634</v>
      </c>
      <c r="C2669" t="str">
        <f t="shared" si="82"/>
        <v>make</v>
      </c>
      <c r="D2669" t="str">
        <f t="shared" si="83"/>
        <v>legacy</v>
      </c>
      <c r="E2669" t="s">
        <v>1257</v>
      </c>
    </row>
    <row r="2670" spans="1:5" x14ac:dyDescent="0.3">
      <c r="A2670" t="s">
        <v>1249</v>
      </c>
      <c r="B2670" t="s">
        <v>635</v>
      </c>
      <c r="C2670" t="str">
        <f t="shared" si="82"/>
        <v>make</v>
      </c>
      <c r="D2670" t="str">
        <f t="shared" si="83"/>
        <v>legacyyachts</v>
      </c>
      <c r="E2670" t="s">
        <v>1257</v>
      </c>
    </row>
    <row r="2671" spans="1:5" x14ac:dyDescent="0.3">
      <c r="A2671" t="s">
        <v>1249</v>
      </c>
      <c r="B2671" t="s">
        <v>636</v>
      </c>
      <c r="C2671" t="str">
        <f t="shared" si="82"/>
        <v>make</v>
      </c>
      <c r="D2671" t="str">
        <f t="shared" si="83"/>
        <v>legend</v>
      </c>
      <c r="E2671" t="s">
        <v>1257</v>
      </c>
    </row>
    <row r="2672" spans="1:5" x14ac:dyDescent="0.3">
      <c r="A2672" t="s">
        <v>1249</v>
      </c>
      <c r="B2672" t="s">
        <v>639</v>
      </c>
      <c r="C2672" t="str">
        <f t="shared" si="82"/>
        <v>make</v>
      </c>
      <c r="D2672" t="str">
        <f t="shared" si="83"/>
        <v>lema</v>
      </c>
      <c r="E2672" t="s">
        <v>1257</v>
      </c>
    </row>
    <row r="2673" spans="1:5" x14ac:dyDescent="0.3">
      <c r="A2673" t="s">
        <v>1249</v>
      </c>
      <c r="B2673" t="s">
        <v>640</v>
      </c>
      <c r="C2673" t="str">
        <f t="shared" si="82"/>
        <v>make</v>
      </c>
      <c r="D2673" t="str">
        <f t="shared" si="83"/>
        <v>leopard</v>
      </c>
      <c r="E2673" t="s">
        <v>1257</v>
      </c>
    </row>
    <row r="2674" spans="1:5" x14ac:dyDescent="0.3">
      <c r="A2674" t="s">
        <v>1249</v>
      </c>
      <c r="B2674" t="s">
        <v>1165</v>
      </c>
      <c r="C2674" t="str">
        <f t="shared" si="82"/>
        <v>make</v>
      </c>
      <c r="D2674" t="str">
        <f t="shared" si="83"/>
        <v>leopardarno</v>
      </c>
      <c r="E2674" t="s">
        <v>1257</v>
      </c>
    </row>
    <row r="2675" spans="1:5" x14ac:dyDescent="0.3">
      <c r="A2675" t="s">
        <v>1249</v>
      </c>
      <c r="B2675" t="s">
        <v>641</v>
      </c>
      <c r="C2675" t="str">
        <f t="shared" si="82"/>
        <v>make</v>
      </c>
      <c r="D2675" t="str">
        <f t="shared" si="83"/>
        <v>liberator</v>
      </c>
      <c r="E2675" t="s">
        <v>1257</v>
      </c>
    </row>
    <row r="2676" spans="1:5" x14ac:dyDescent="0.3">
      <c r="A2676" t="s">
        <v>1249</v>
      </c>
      <c r="B2676" t="s">
        <v>642</v>
      </c>
      <c r="C2676" t="str">
        <f t="shared" si="82"/>
        <v>make</v>
      </c>
      <c r="D2676" t="str">
        <f t="shared" si="83"/>
        <v>liberty</v>
      </c>
      <c r="E2676" t="s">
        <v>1257</v>
      </c>
    </row>
    <row r="2677" spans="1:5" x14ac:dyDescent="0.3">
      <c r="A2677" t="s">
        <v>1249</v>
      </c>
      <c r="B2677" t="s">
        <v>1166</v>
      </c>
      <c r="C2677" t="str">
        <f t="shared" si="82"/>
        <v>make</v>
      </c>
      <c r="D2677" t="str">
        <f t="shared" si="83"/>
        <v>linssen</v>
      </c>
      <c r="E2677" t="s">
        <v>1257</v>
      </c>
    </row>
    <row r="2678" spans="1:5" x14ac:dyDescent="0.3">
      <c r="A2678" t="s">
        <v>1249</v>
      </c>
      <c r="B2678" t="s">
        <v>643</v>
      </c>
      <c r="C2678" t="str">
        <f t="shared" si="82"/>
        <v>make</v>
      </c>
      <c r="D2678" t="str">
        <f t="shared" si="83"/>
        <v>littleharbor</v>
      </c>
      <c r="E2678" t="s">
        <v>1257</v>
      </c>
    </row>
    <row r="2679" spans="1:5" x14ac:dyDescent="0.3">
      <c r="A2679" t="s">
        <v>1249</v>
      </c>
      <c r="B2679" t="s">
        <v>644</v>
      </c>
      <c r="C2679" t="str">
        <f t="shared" si="82"/>
        <v>make</v>
      </c>
      <c r="D2679" t="str">
        <f t="shared" si="83"/>
        <v>livingston</v>
      </c>
      <c r="E2679" t="s">
        <v>1257</v>
      </c>
    </row>
    <row r="2680" spans="1:5" x14ac:dyDescent="0.3">
      <c r="A2680" t="s">
        <v>1249</v>
      </c>
      <c r="B2680" t="s">
        <v>645</v>
      </c>
      <c r="C2680" t="str">
        <f t="shared" si="82"/>
        <v>make</v>
      </c>
      <c r="D2680" t="str">
        <f t="shared" si="83"/>
        <v>lowe</v>
      </c>
      <c r="E2680" t="s">
        <v>1257</v>
      </c>
    </row>
    <row r="2681" spans="1:5" x14ac:dyDescent="0.3">
      <c r="A2681" t="s">
        <v>1249</v>
      </c>
      <c r="B2681" t="s">
        <v>647</v>
      </c>
      <c r="C2681" t="str">
        <f t="shared" si="82"/>
        <v>make</v>
      </c>
      <c r="D2681" t="str">
        <f t="shared" si="83"/>
        <v>luhrs</v>
      </c>
      <c r="E2681" t="s">
        <v>1257</v>
      </c>
    </row>
    <row r="2682" spans="1:5" x14ac:dyDescent="0.3">
      <c r="A2682" t="s">
        <v>1249</v>
      </c>
      <c r="B2682" t="s">
        <v>648</v>
      </c>
      <c r="C2682" t="str">
        <f t="shared" si="82"/>
        <v>make</v>
      </c>
      <c r="D2682" t="str">
        <f t="shared" si="83"/>
        <v>lund</v>
      </c>
      <c r="E2682" t="s">
        <v>1257</v>
      </c>
    </row>
    <row r="2683" spans="1:5" x14ac:dyDescent="0.3">
      <c r="A2683" t="s">
        <v>1249</v>
      </c>
      <c r="B2683" t="s">
        <v>1167</v>
      </c>
      <c r="C2683" t="str">
        <f t="shared" si="82"/>
        <v>make</v>
      </c>
      <c r="D2683" t="str">
        <f t="shared" si="83"/>
        <v>lurssen</v>
      </c>
      <c r="E2683" t="s">
        <v>1257</v>
      </c>
    </row>
    <row r="2684" spans="1:5" x14ac:dyDescent="0.3">
      <c r="A2684" t="s">
        <v>1249</v>
      </c>
      <c r="B2684" t="s">
        <v>649</v>
      </c>
      <c r="C2684" t="str">
        <f t="shared" si="82"/>
        <v>make</v>
      </c>
      <c r="D2684" t="str">
        <f t="shared" si="83"/>
        <v>lydia</v>
      </c>
      <c r="E2684" t="s">
        <v>1257</v>
      </c>
    </row>
    <row r="2685" spans="1:5" x14ac:dyDescent="0.3">
      <c r="A2685" t="s">
        <v>1249</v>
      </c>
      <c r="B2685" t="s">
        <v>650</v>
      </c>
      <c r="C2685" t="str">
        <f t="shared" si="82"/>
        <v>make</v>
      </c>
      <c r="D2685" t="str">
        <f t="shared" si="83"/>
        <v>Lyman</v>
      </c>
      <c r="E2685" t="s">
        <v>1257</v>
      </c>
    </row>
    <row r="2686" spans="1:5" x14ac:dyDescent="0.3">
      <c r="A2686" t="s">
        <v>1249</v>
      </c>
      <c r="B2686" t="s">
        <v>651</v>
      </c>
      <c r="C2686" t="str">
        <f t="shared" si="82"/>
        <v>make</v>
      </c>
      <c r="D2686" t="str">
        <f t="shared" si="83"/>
        <v>lymanmorse</v>
      </c>
      <c r="E2686" t="s">
        <v>1257</v>
      </c>
    </row>
    <row r="2687" spans="1:5" x14ac:dyDescent="0.3">
      <c r="A2687" t="s">
        <v>1249</v>
      </c>
      <c r="B2687" t="s">
        <v>652</v>
      </c>
      <c r="C2687" t="str">
        <f t="shared" si="82"/>
        <v>make</v>
      </c>
      <c r="D2687" t="str">
        <f t="shared" si="83"/>
        <v>macgregor</v>
      </c>
      <c r="E2687" t="s">
        <v>1257</v>
      </c>
    </row>
    <row r="2688" spans="1:5" x14ac:dyDescent="0.3">
      <c r="A2688" t="s">
        <v>1249</v>
      </c>
      <c r="B2688" t="s">
        <v>1168</v>
      </c>
      <c r="C2688" t="str">
        <f t="shared" si="82"/>
        <v>make</v>
      </c>
      <c r="D2688" t="str">
        <f t="shared" si="83"/>
        <v>macwester</v>
      </c>
      <c r="E2688" t="s">
        <v>1257</v>
      </c>
    </row>
    <row r="2689" spans="1:5" x14ac:dyDescent="0.3">
      <c r="A2689" t="s">
        <v>1249</v>
      </c>
      <c r="B2689" t="s">
        <v>653</v>
      </c>
      <c r="C2689" t="str">
        <f t="shared" si="82"/>
        <v>make</v>
      </c>
      <c r="D2689" t="str">
        <f t="shared" si="83"/>
        <v>magnum</v>
      </c>
      <c r="E2689" t="s">
        <v>1257</v>
      </c>
    </row>
    <row r="2690" spans="1:5" x14ac:dyDescent="0.3">
      <c r="A2690" t="s">
        <v>1249</v>
      </c>
      <c r="B2690" t="s">
        <v>654</v>
      </c>
      <c r="C2690" t="str">
        <f t="shared" si="82"/>
        <v>make</v>
      </c>
      <c r="D2690" t="str">
        <f t="shared" si="83"/>
        <v>mainecat</v>
      </c>
      <c r="E2690" t="s">
        <v>1257</v>
      </c>
    </row>
    <row r="2691" spans="1:5" x14ac:dyDescent="0.3">
      <c r="A2691" t="s">
        <v>1249</v>
      </c>
      <c r="B2691" t="s">
        <v>655</v>
      </c>
      <c r="C2691" t="str">
        <f t="shared" ref="C2691:C2754" si="84">MID(B2691,1,FIND("=",B2691)-1)</f>
        <v>make</v>
      </c>
      <c r="D2691" t="str">
        <f t="shared" ref="D2691:D2754" si="85">MID(B2691,FIND("=",B2691)+1,LEN(B2691))</f>
        <v>mainship</v>
      </c>
      <c r="E2691" t="s">
        <v>1257</v>
      </c>
    </row>
    <row r="2692" spans="1:5" x14ac:dyDescent="0.3">
      <c r="A2692" t="s">
        <v>1249</v>
      </c>
      <c r="B2692" t="s">
        <v>656</v>
      </c>
      <c r="C2692" t="str">
        <f t="shared" si="84"/>
        <v>make</v>
      </c>
      <c r="D2692" t="str">
        <f t="shared" si="85"/>
        <v>maiora</v>
      </c>
      <c r="E2692" t="s">
        <v>1257</v>
      </c>
    </row>
    <row r="2693" spans="1:5" x14ac:dyDescent="0.3">
      <c r="A2693" t="s">
        <v>1249</v>
      </c>
      <c r="B2693" t="s">
        <v>657</v>
      </c>
      <c r="C2693" t="str">
        <f t="shared" si="84"/>
        <v>make</v>
      </c>
      <c r="D2693" t="str">
        <f t="shared" si="85"/>
        <v>Majek</v>
      </c>
      <c r="E2693" t="s">
        <v>1257</v>
      </c>
    </row>
    <row r="2694" spans="1:5" x14ac:dyDescent="0.3">
      <c r="A2694" t="s">
        <v>1249</v>
      </c>
      <c r="B2694" t="s">
        <v>658</v>
      </c>
      <c r="C2694" t="str">
        <f t="shared" si="84"/>
        <v>make</v>
      </c>
      <c r="D2694" t="str">
        <f t="shared" si="85"/>
        <v>majestyyachts</v>
      </c>
      <c r="E2694" t="s">
        <v>1257</v>
      </c>
    </row>
    <row r="2695" spans="1:5" x14ac:dyDescent="0.3">
      <c r="A2695" t="s">
        <v>1249</v>
      </c>
      <c r="B2695" t="s">
        <v>659</v>
      </c>
      <c r="C2695" t="str">
        <f t="shared" si="84"/>
        <v>make</v>
      </c>
      <c r="D2695" t="str">
        <f t="shared" si="85"/>
        <v>mako</v>
      </c>
      <c r="E2695" t="s">
        <v>1257</v>
      </c>
    </row>
    <row r="2696" spans="1:5" x14ac:dyDescent="0.3">
      <c r="A2696" t="s">
        <v>1249</v>
      </c>
      <c r="B2696" t="s">
        <v>660</v>
      </c>
      <c r="C2696" t="str">
        <f t="shared" si="84"/>
        <v>make</v>
      </c>
      <c r="D2696" t="str">
        <f t="shared" si="85"/>
        <v>malibu</v>
      </c>
      <c r="E2696" t="s">
        <v>1257</v>
      </c>
    </row>
    <row r="2697" spans="1:5" x14ac:dyDescent="0.3">
      <c r="A2697" t="s">
        <v>1249</v>
      </c>
      <c r="B2697" t="s">
        <v>661</v>
      </c>
      <c r="C2697" t="str">
        <f t="shared" si="84"/>
        <v>make</v>
      </c>
      <c r="D2697" t="str">
        <f t="shared" si="85"/>
        <v>malibuboats</v>
      </c>
      <c r="E2697" t="s">
        <v>1257</v>
      </c>
    </row>
    <row r="2698" spans="1:5" x14ac:dyDescent="0.3">
      <c r="A2698" t="s">
        <v>1249</v>
      </c>
      <c r="B2698" t="s">
        <v>1169</v>
      </c>
      <c r="C2698" t="str">
        <f t="shared" si="84"/>
        <v>make</v>
      </c>
      <c r="D2698" t="str">
        <f t="shared" si="85"/>
        <v>malo</v>
      </c>
      <c r="E2698" t="s">
        <v>1257</v>
      </c>
    </row>
    <row r="2699" spans="1:5" x14ac:dyDescent="0.3">
      <c r="A2699" t="s">
        <v>1249</v>
      </c>
      <c r="B2699" t="s">
        <v>662</v>
      </c>
      <c r="C2699" t="str">
        <f t="shared" si="84"/>
        <v>make</v>
      </c>
      <c r="D2699" t="str">
        <f t="shared" si="85"/>
        <v>mangusta</v>
      </c>
      <c r="E2699" t="s">
        <v>1257</v>
      </c>
    </row>
    <row r="2700" spans="1:5" x14ac:dyDescent="0.3">
      <c r="A2700" t="s">
        <v>1249</v>
      </c>
      <c r="B2700" t="s">
        <v>663</v>
      </c>
      <c r="C2700" t="str">
        <f t="shared" si="84"/>
        <v>make</v>
      </c>
      <c r="D2700" t="str">
        <f t="shared" si="85"/>
        <v>manitou</v>
      </c>
      <c r="E2700" t="s">
        <v>1257</v>
      </c>
    </row>
    <row r="2701" spans="1:5" x14ac:dyDescent="0.3">
      <c r="A2701" t="s">
        <v>1249</v>
      </c>
      <c r="B2701" t="s">
        <v>665</v>
      </c>
      <c r="C2701" t="str">
        <f t="shared" si="84"/>
        <v>make</v>
      </c>
      <c r="D2701" t="str">
        <f t="shared" si="85"/>
        <v>manta</v>
      </c>
      <c r="E2701" t="s">
        <v>1257</v>
      </c>
    </row>
    <row r="2702" spans="1:5" x14ac:dyDescent="0.3">
      <c r="A2702" t="s">
        <v>1249</v>
      </c>
      <c r="B2702" t="s">
        <v>666</v>
      </c>
      <c r="C2702" t="str">
        <f t="shared" si="84"/>
        <v>make</v>
      </c>
      <c r="D2702" t="str">
        <f t="shared" si="85"/>
        <v>marathon</v>
      </c>
      <c r="E2702" t="s">
        <v>1257</v>
      </c>
    </row>
    <row r="2703" spans="1:5" x14ac:dyDescent="0.3">
      <c r="A2703" t="s">
        <v>1249</v>
      </c>
      <c r="B2703" t="s">
        <v>667</v>
      </c>
      <c r="C2703" t="str">
        <f t="shared" si="84"/>
        <v>make</v>
      </c>
      <c r="D2703" t="str">
        <f t="shared" si="85"/>
        <v>mares</v>
      </c>
      <c r="E2703" t="s">
        <v>1257</v>
      </c>
    </row>
    <row r="2704" spans="1:5" x14ac:dyDescent="0.3">
      <c r="A2704" t="s">
        <v>1249</v>
      </c>
      <c r="B2704" t="s">
        <v>668</v>
      </c>
      <c r="C2704" t="str">
        <f t="shared" si="84"/>
        <v>make</v>
      </c>
      <c r="D2704" t="str">
        <f t="shared" si="85"/>
        <v>mariah</v>
      </c>
      <c r="E2704" t="s">
        <v>1257</v>
      </c>
    </row>
    <row r="2705" spans="1:5" x14ac:dyDescent="0.3">
      <c r="A2705" t="s">
        <v>1249</v>
      </c>
      <c r="B2705" t="s">
        <v>669</v>
      </c>
      <c r="C2705" t="str">
        <f t="shared" si="84"/>
        <v>make</v>
      </c>
      <c r="D2705" t="str">
        <f t="shared" si="85"/>
        <v>mariner</v>
      </c>
      <c r="E2705" t="s">
        <v>1257</v>
      </c>
    </row>
    <row r="2706" spans="1:5" x14ac:dyDescent="0.3">
      <c r="A2706" t="s">
        <v>1249</v>
      </c>
      <c r="B2706" t="s">
        <v>1170</v>
      </c>
      <c r="C2706" t="str">
        <f t="shared" si="84"/>
        <v>make</v>
      </c>
      <c r="D2706" t="str">
        <f t="shared" si="85"/>
        <v>marineryachts</v>
      </c>
      <c r="E2706" t="s">
        <v>1257</v>
      </c>
    </row>
    <row r="2707" spans="1:5" x14ac:dyDescent="0.3">
      <c r="A2707" t="s">
        <v>1249</v>
      </c>
      <c r="B2707" t="s">
        <v>670</v>
      </c>
      <c r="C2707" t="str">
        <f t="shared" si="84"/>
        <v>make</v>
      </c>
      <c r="D2707" t="str">
        <f t="shared" si="85"/>
        <v>marinetrader</v>
      </c>
      <c r="E2707" t="s">
        <v>1257</v>
      </c>
    </row>
    <row r="2708" spans="1:5" x14ac:dyDescent="0.3">
      <c r="A2708" t="s">
        <v>1249</v>
      </c>
      <c r="B2708" t="s">
        <v>671</v>
      </c>
      <c r="C2708" t="str">
        <f t="shared" si="84"/>
        <v>make</v>
      </c>
      <c r="D2708" t="str">
        <f t="shared" si="85"/>
        <v>maritimeskiff</v>
      </c>
      <c r="E2708" t="s">
        <v>1257</v>
      </c>
    </row>
    <row r="2709" spans="1:5" x14ac:dyDescent="0.3">
      <c r="A2709" t="s">
        <v>1249</v>
      </c>
      <c r="B2709" t="s">
        <v>672</v>
      </c>
      <c r="C2709" t="str">
        <f t="shared" si="84"/>
        <v>make</v>
      </c>
      <c r="D2709" t="str">
        <f t="shared" si="85"/>
        <v>maritimo</v>
      </c>
      <c r="E2709" t="s">
        <v>1257</v>
      </c>
    </row>
    <row r="2710" spans="1:5" x14ac:dyDescent="0.3">
      <c r="A2710" t="s">
        <v>1249</v>
      </c>
      <c r="B2710" t="s">
        <v>673</v>
      </c>
      <c r="C2710" t="str">
        <f t="shared" si="84"/>
        <v>make</v>
      </c>
      <c r="D2710" t="str">
        <f t="shared" si="85"/>
        <v>marlago</v>
      </c>
      <c r="E2710" t="s">
        <v>1257</v>
      </c>
    </row>
    <row r="2711" spans="1:5" x14ac:dyDescent="0.3">
      <c r="A2711" t="s">
        <v>1249</v>
      </c>
      <c r="B2711" t="s">
        <v>674</v>
      </c>
      <c r="C2711" t="str">
        <f t="shared" si="84"/>
        <v>make</v>
      </c>
      <c r="D2711" t="str">
        <f t="shared" si="85"/>
        <v>marlin</v>
      </c>
      <c r="E2711" t="s">
        <v>1257</v>
      </c>
    </row>
    <row r="2712" spans="1:5" x14ac:dyDescent="0.3">
      <c r="A2712" t="s">
        <v>1249</v>
      </c>
      <c r="B2712" t="s">
        <v>675</v>
      </c>
      <c r="C2712" t="str">
        <f t="shared" si="84"/>
        <v>make</v>
      </c>
      <c r="D2712" t="str">
        <f t="shared" si="85"/>
        <v>Marlow</v>
      </c>
      <c r="E2712" t="s">
        <v>1257</v>
      </c>
    </row>
    <row r="2713" spans="1:5" x14ac:dyDescent="0.3">
      <c r="A2713" t="s">
        <v>1249</v>
      </c>
      <c r="B2713" t="s">
        <v>676</v>
      </c>
      <c r="C2713" t="str">
        <f t="shared" si="84"/>
        <v>make</v>
      </c>
      <c r="D2713" t="str">
        <f t="shared" si="85"/>
        <v>marlowexplorer</v>
      </c>
      <c r="E2713" t="s">
        <v>1257</v>
      </c>
    </row>
    <row r="2714" spans="1:5" x14ac:dyDescent="0.3">
      <c r="A2714" t="s">
        <v>1249</v>
      </c>
      <c r="B2714" t="s">
        <v>1171</v>
      </c>
      <c r="C2714" t="str">
        <f t="shared" si="84"/>
        <v>make</v>
      </c>
      <c r="D2714" t="str">
        <f t="shared" si="85"/>
        <v>marlowprowler</v>
      </c>
      <c r="E2714" t="s">
        <v>1257</v>
      </c>
    </row>
    <row r="2715" spans="1:5" x14ac:dyDescent="0.3">
      <c r="A2715" t="s">
        <v>1249</v>
      </c>
      <c r="B2715" t="s">
        <v>677</v>
      </c>
      <c r="C2715" t="str">
        <f t="shared" si="84"/>
        <v>make</v>
      </c>
      <c r="D2715" t="str">
        <f t="shared" si="85"/>
        <v>marquis</v>
      </c>
      <c r="E2715" t="s">
        <v>1257</v>
      </c>
    </row>
    <row r="2716" spans="1:5" x14ac:dyDescent="0.3">
      <c r="A2716" t="s">
        <v>1249</v>
      </c>
      <c r="B2716" t="s">
        <v>678</v>
      </c>
      <c r="C2716" t="str">
        <f t="shared" si="84"/>
        <v>make</v>
      </c>
      <c r="D2716" t="str">
        <f t="shared" si="85"/>
        <v>mason</v>
      </c>
      <c r="E2716" t="s">
        <v>1257</v>
      </c>
    </row>
    <row r="2717" spans="1:5" x14ac:dyDescent="0.3">
      <c r="A2717" t="s">
        <v>1249</v>
      </c>
      <c r="B2717" t="s">
        <v>679</v>
      </c>
      <c r="C2717" t="str">
        <f t="shared" si="84"/>
        <v>make</v>
      </c>
      <c r="D2717" t="str">
        <f t="shared" si="85"/>
        <v>mastercraft</v>
      </c>
      <c r="E2717" t="s">
        <v>1257</v>
      </c>
    </row>
    <row r="2718" spans="1:5" x14ac:dyDescent="0.3">
      <c r="A2718" t="s">
        <v>1249</v>
      </c>
      <c r="B2718" t="s">
        <v>680</v>
      </c>
      <c r="C2718" t="str">
        <f t="shared" si="84"/>
        <v>make</v>
      </c>
      <c r="D2718" t="str">
        <f t="shared" si="85"/>
        <v>matthews</v>
      </c>
      <c r="E2718" t="s">
        <v>1257</v>
      </c>
    </row>
    <row r="2719" spans="1:5" x14ac:dyDescent="0.3">
      <c r="A2719" t="s">
        <v>1249</v>
      </c>
      <c r="B2719" t="s">
        <v>681</v>
      </c>
      <c r="C2719" t="str">
        <f t="shared" si="84"/>
        <v>make</v>
      </c>
      <c r="D2719" t="str">
        <f t="shared" si="85"/>
        <v>maverick</v>
      </c>
      <c r="E2719" t="s">
        <v>1257</v>
      </c>
    </row>
    <row r="2720" spans="1:5" x14ac:dyDescent="0.3">
      <c r="A2720" t="s">
        <v>1249</v>
      </c>
      <c r="B2720" t="s">
        <v>1172</v>
      </c>
      <c r="C2720" t="str">
        <f t="shared" si="84"/>
        <v>make</v>
      </c>
      <c r="D2720" t="str">
        <f t="shared" si="85"/>
        <v>maxi</v>
      </c>
      <c r="E2720" t="s">
        <v>1257</v>
      </c>
    </row>
    <row r="2721" spans="1:5" x14ac:dyDescent="0.3">
      <c r="A2721" t="s">
        <v>1249</v>
      </c>
      <c r="B2721" t="s">
        <v>682</v>
      </c>
      <c r="C2721" t="str">
        <f t="shared" si="84"/>
        <v>make</v>
      </c>
      <c r="D2721" t="str">
        <f t="shared" si="85"/>
        <v>maxum</v>
      </c>
      <c r="E2721" t="s">
        <v>1257</v>
      </c>
    </row>
    <row r="2722" spans="1:5" x14ac:dyDescent="0.3">
      <c r="A2722" t="s">
        <v>1249</v>
      </c>
      <c r="B2722" t="s">
        <v>683</v>
      </c>
      <c r="C2722" t="str">
        <f t="shared" si="84"/>
        <v>make</v>
      </c>
      <c r="D2722" t="str">
        <f t="shared" si="85"/>
        <v>Maycraft</v>
      </c>
      <c r="E2722" t="s">
        <v>1257</v>
      </c>
    </row>
    <row r="2723" spans="1:5" x14ac:dyDescent="0.3">
      <c r="A2723" t="s">
        <v>1249</v>
      </c>
      <c r="B2723" t="s">
        <v>684</v>
      </c>
      <c r="C2723" t="str">
        <f t="shared" si="84"/>
        <v>make</v>
      </c>
      <c r="D2723" t="str">
        <f t="shared" si="85"/>
        <v>mbsports</v>
      </c>
      <c r="E2723" t="s">
        <v>1257</v>
      </c>
    </row>
    <row r="2724" spans="1:5" x14ac:dyDescent="0.3">
      <c r="A2724" t="s">
        <v>1249</v>
      </c>
      <c r="B2724" t="s">
        <v>685</v>
      </c>
      <c r="C2724" t="str">
        <f t="shared" si="84"/>
        <v>make</v>
      </c>
      <c r="D2724" t="str">
        <f t="shared" si="85"/>
        <v>mckee</v>
      </c>
      <c r="E2724" t="s">
        <v>1257</v>
      </c>
    </row>
    <row r="2725" spans="1:5" x14ac:dyDescent="0.3">
      <c r="A2725" t="s">
        <v>1249</v>
      </c>
      <c r="B2725" t="s">
        <v>686</v>
      </c>
      <c r="C2725" t="str">
        <f t="shared" si="84"/>
        <v>make</v>
      </c>
      <c r="D2725" t="str">
        <f t="shared" si="85"/>
        <v>mckeecraft</v>
      </c>
      <c r="E2725" t="s">
        <v>1257</v>
      </c>
    </row>
    <row r="2726" spans="1:5" x14ac:dyDescent="0.3">
      <c r="A2726" t="s">
        <v>1249</v>
      </c>
      <c r="B2726" t="s">
        <v>687</v>
      </c>
      <c r="C2726" t="str">
        <f t="shared" si="84"/>
        <v>make</v>
      </c>
      <c r="D2726" t="str">
        <f t="shared" si="85"/>
        <v>mckinna</v>
      </c>
      <c r="E2726" t="s">
        <v>1257</v>
      </c>
    </row>
    <row r="2727" spans="1:5" x14ac:dyDescent="0.3">
      <c r="A2727" t="s">
        <v>1249</v>
      </c>
      <c r="B2727" t="s">
        <v>688</v>
      </c>
      <c r="C2727" t="str">
        <f t="shared" si="84"/>
        <v>make</v>
      </c>
      <c r="D2727" t="str">
        <f t="shared" si="85"/>
        <v>melges</v>
      </c>
      <c r="E2727" t="s">
        <v>1257</v>
      </c>
    </row>
    <row r="2728" spans="1:5" x14ac:dyDescent="0.3">
      <c r="A2728" t="s">
        <v>1249</v>
      </c>
      <c r="B2728" t="s">
        <v>689</v>
      </c>
      <c r="C2728" t="str">
        <f t="shared" si="84"/>
        <v>make</v>
      </c>
      <c r="D2728" t="str">
        <f t="shared" si="85"/>
        <v>menorquin</v>
      </c>
      <c r="E2728" t="s">
        <v>1257</v>
      </c>
    </row>
    <row r="2729" spans="1:5" x14ac:dyDescent="0.3">
      <c r="A2729" t="s">
        <v>1249</v>
      </c>
      <c r="B2729" t="s">
        <v>691</v>
      </c>
      <c r="C2729" t="str">
        <f t="shared" si="84"/>
        <v>make</v>
      </c>
      <c r="D2729" t="str">
        <f t="shared" si="85"/>
        <v>mercury</v>
      </c>
      <c r="E2729" t="s">
        <v>1257</v>
      </c>
    </row>
    <row r="2730" spans="1:5" x14ac:dyDescent="0.3">
      <c r="A2730" t="s">
        <v>1249</v>
      </c>
      <c r="B2730" t="s">
        <v>692</v>
      </c>
      <c r="C2730" t="str">
        <f t="shared" si="84"/>
        <v>make</v>
      </c>
      <c r="D2730" t="str">
        <f t="shared" si="85"/>
        <v>meridian</v>
      </c>
      <c r="E2730" t="s">
        <v>1257</v>
      </c>
    </row>
    <row r="2731" spans="1:5" x14ac:dyDescent="0.3">
      <c r="A2731" t="s">
        <v>1249</v>
      </c>
      <c r="B2731" t="s">
        <v>693</v>
      </c>
      <c r="C2731" t="str">
        <f t="shared" si="84"/>
        <v>make</v>
      </c>
      <c r="D2731" t="str">
        <f t="shared" si="85"/>
        <v>merritt</v>
      </c>
      <c r="E2731" t="s">
        <v>1257</v>
      </c>
    </row>
    <row r="2732" spans="1:5" x14ac:dyDescent="0.3">
      <c r="A2732" t="s">
        <v>1249</v>
      </c>
      <c r="B2732" t="s">
        <v>1173</v>
      </c>
      <c r="C2732" t="str">
        <f t="shared" si="84"/>
        <v>make</v>
      </c>
      <c r="D2732" t="str">
        <f t="shared" si="85"/>
        <v>merryfisher</v>
      </c>
      <c r="E2732" t="s">
        <v>1257</v>
      </c>
    </row>
    <row r="2733" spans="1:5" x14ac:dyDescent="0.3">
      <c r="A2733" t="s">
        <v>1249</v>
      </c>
      <c r="B2733" t="s">
        <v>694</v>
      </c>
      <c r="C2733" t="str">
        <f t="shared" si="84"/>
        <v>make</v>
      </c>
      <c r="D2733" t="str">
        <f t="shared" si="85"/>
        <v>midnightexpress</v>
      </c>
      <c r="E2733" t="s">
        <v>1257</v>
      </c>
    </row>
    <row r="2734" spans="1:5" x14ac:dyDescent="0.3">
      <c r="A2734" t="s">
        <v>1249</v>
      </c>
      <c r="B2734" t="s">
        <v>695</v>
      </c>
      <c r="C2734" t="str">
        <f t="shared" si="84"/>
        <v>make</v>
      </c>
      <c r="D2734" t="str">
        <f t="shared" si="85"/>
        <v>mikelson</v>
      </c>
      <c r="E2734" t="s">
        <v>1257</v>
      </c>
    </row>
    <row r="2735" spans="1:5" x14ac:dyDescent="0.3">
      <c r="A2735" t="s">
        <v>1249</v>
      </c>
      <c r="B2735" t="s">
        <v>1174</v>
      </c>
      <c r="C2735" t="str">
        <f t="shared" si="84"/>
        <v>make</v>
      </c>
      <c r="D2735" t="str">
        <f t="shared" si="85"/>
        <v>millennium</v>
      </c>
      <c r="E2735" t="s">
        <v>1257</v>
      </c>
    </row>
    <row r="2736" spans="1:5" x14ac:dyDescent="0.3">
      <c r="A2736" t="s">
        <v>1249</v>
      </c>
      <c r="B2736" t="s">
        <v>1175</v>
      </c>
      <c r="C2736" t="str">
        <f t="shared" si="84"/>
        <v>make</v>
      </c>
      <c r="D2736" t="str">
        <f t="shared" si="85"/>
        <v>minor</v>
      </c>
      <c r="E2736" t="s">
        <v>1257</v>
      </c>
    </row>
    <row r="2737" spans="1:5" x14ac:dyDescent="0.3">
      <c r="A2737" t="s">
        <v>1249</v>
      </c>
      <c r="B2737" t="s">
        <v>696</v>
      </c>
      <c r="C2737" t="str">
        <f t="shared" si="84"/>
        <v>make</v>
      </c>
      <c r="D2737" t="str">
        <f t="shared" si="85"/>
        <v>mirage</v>
      </c>
      <c r="E2737" t="s">
        <v>1257</v>
      </c>
    </row>
    <row r="2738" spans="1:5" x14ac:dyDescent="0.3">
      <c r="A2738" t="s">
        <v>1249</v>
      </c>
      <c r="B2738" t="s">
        <v>697</v>
      </c>
      <c r="C2738" t="str">
        <f t="shared" si="84"/>
        <v>make</v>
      </c>
      <c r="D2738" t="str">
        <f t="shared" si="85"/>
        <v>mirrocraft</v>
      </c>
      <c r="E2738" t="s">
        <v>1257</v>
      </c>
    </row>
    <row r="2739" spans="1:5" x14ac:dyDescent="0.3">
      <c r="A2739" t="s">
        <v>1249</v>
      </c>
      <c r="B2739" t="s">
        <v>698</v>
      </c>
      <c r="C2739" t="str">
        <f t="shared" si="84"/>
        <v>make</v>
      </c>
      <c r="D2739" t="str">
        <f t="shared" si="85"/>
        <v>mistyharbor</v>
      </c>
      <c r="E2739" t="s">
        <v>1257</v>
      </c>
    </row>
    <row r="2740" spans="1:5" x14ac:dyDescent="0.3">
      <c r="A2740" t="s">
        <v>1249</v>
      </c>
      <c r="B2740" t="s">
        <v>1176</v>
      </c>
      <c r="C2740" t="str">
        <f t="shared" si="84"/>
        <v>make</v>
      </c>
      <c r="D2740" t="str">
        <f t="shared" si="85"/>
        <v>mitchell</v>
      </c>
      <c r="E2740" t="s">
        <v>1257</v>
      </c>
    </row>
    <row r="2741" spans="1:5" x14ac:dyDescent="0.3">
      <c r="A2741" t="s">
        <v>1249</v>
      </c>
      <c r="B2741" t="s">
        <v>699</v>
      </c>
      <c r="C2741" t="str">
        <f t="shared" si="84"/>
        <v>make</v>
      </c>
      <c r="D2741" t="str">
        <f t="shared" si="85"/>
        <v>mitziskiff</v>
      </c>
      <c r="E2741" t="s">
        <v>1257</v>
      </c>
    </row>
    <row r="2742" spans="1:5" x14ac:dyDescent="0.3">
      <c r="A2742" t="s">
        <v>1249</v>
      </c>
      <c r="B2742" t="s">
        <v>700</v>
      </c>
      <c r="C2742" t="str">
        <f t="shared" si="84"/>
        <v>make</v>
      </c>
      <c r="D2742" t="str">
        <f t="shared" si="85"/>
        <v>MJM</v>
      </c>
      <c r="E2742" t="s">
        <v>1257</v>
      </c>
    </row>
    <row r="2743" spans="1:5" x14ac:dyDescent="0.3">
      <c r="A2743" t="s">
        <v>1249</v>
      </c>
      <c r="B2743" t="s">
        <v>701</v>
      </c>
      <c r="C2743" t="str">
        <f t="shared" si="84"/>
        <v>make</v>
      </c>
      <c r="D2743" t="str">
        <f t="shared" si="85"/>
        <v>mochi</v>
      </c>
      <c r="E2743" t="s">
        <v>1257</v>
      </c>
    </row>
    <row r="2744" spans="1:5" x14ac:dyDescent="0.3">
      <c r="A2744" t="s">
        <v>1249</v>
      </c>
      <c r="B2744" t="s">
        <v>702</v>
      </c>
      <c r="C2744" t="str">
        <f t="shared" si="84"/>
        <v>make</v>
      </c>
      <c r="D2744" t="str">
        <f t="shared" si="85"/>
        <v>MochiCraft</v>
      </c>
      <c r="E2744" t="s">
        <v>1257</v>
      </c>
    </row>
    <row r="2745" spans="1:5" x14ac:dyDescent="0.3">
      <c r="A2745" t="s">
        <v>1249</v>
      </c>
      <c r="B2745" t="s">
        <v>703</v>
      </c>
      <c r="C2745" t="str">
        <f t="shared" si="84"/>
        <v>make</v>
      </c>
      <c r="D2745" t="str">
        <f t="shared" si="85"/>
        <v>monark</v>
      </c>
      <c r="E2745" t="s">
        <v>1257</v>
      </c>
    </row>
    <row r="2746" spans="1:5" x14ac:dyDescent="0.3">
      <c r="A2746" t="s">
        <v>1249</v>
      </c>
      <c r="B2746" t="s">
        <v>704</v>
      </c>
      <c r="C2746" t="str">
        <f t="shared" si="84"/>
        <v>make</v>
      </c>
      <c r="D2746" t="str">
        <f t="shared" si="85"/>
        <v>mondomarine</v>
      </c>
      <c r="E2746" t="s">
        <v>1257</v>
      </c>
    </row>
    <row r="2747" spans="1:5" x14ac:dyDescent="0.3">
      <c r="A2747" t="s">
        <v>1249</v>
      </c>
      <c r="B2747" t="s">
        <v>705</v>
      </c>
      <c r="C2747" t="str">
        <f t="shared" si="84"/>
        <v>make</v>
      </c>
      <c r="D2747" t="str">
        <f t="shared" si="85"/>
        <v>monk</v>
      </c>
      <c r="E2747" t="s">
        <v>1257</v>
      </c>
    </row>
    <row r="2748" spans="1:5" x14ac:dyDescent="0.3">
      <c r="A2748" t="s">
        <v>1249</v>
      </c>
      <c r="B2748" t="s">
        <v>706</v>
      </c>
      <c r="C2748" t="str">
        <f t="shared" si="84"/>
        <v>make</v>
      </c>
      <c r="D2748" t="str">
        <f t="shared" si="85"/>
        <v>montecarlo</v>
      </c>
      <c r="E2748" t="s">
        <v>1257</v>
      </c>
    </row>
    <row r="2749" spans="1:5" x14ac:dyDescent="0.3">
      <c r="A2749" t="s">
        <v>1249</v>
      </c>
      <c r="B2749" t="s">
        <v>707</v>
      </c>
      <c r="C2749" t="str">
        <f t="shared" si="84"/>
        <v>make</v>
      </c>
      <c r="D2749" t="str">
        <f t="shared" si="85"/>
        <v>montecarloyachts</v>
      </c>
      <c r="E2749" t="s">
        <v>1257</v>
      </c>
    </row>
    <row r="2750" spans="1:5" x14ac:dyDescent="0.3">
      <c r="A2750" t="s">
        <v>1249</v>
      </c>
      <c r="B2750" t="s">
        <v>708</v>
      </c>
      <c r="C2750" t="str">
        <f t="shared" si="84"/>
        <v>make</v>
      </c>
      <c r="D2750" t="str">
        <f t="shared" si="85"/>
        <v>montefino</v>
      </c>
      <c r="E2750" t="s">
        <v>1257</v>
      </c>
    </row>
    <row r="2751" spans="1:5" x14ac:dyDescent="0.3">
      <c r="A2751" t="s">
        <v>1249</v>
      </c>
      <c r="B2751" t="s">
        <v>709</v>
      </c>
      <c r="C2751" t="str">
        <f t="shared" si="84"/>
        <v>make</v>
      </c>
      <c r="D2751" t="str">
        <f t="shared" si="85"/>
        <v>monterey</v>
      </c>
      <c r="E2751" t="s">
        <v>1257</v>
      </c>
    </row>
    <row r="2752" spans="1:5" x14ac:dyDescent="0.3">
      <c r="A2752" t="s">
        <v>1249</v>
      </c>
      <c r="B2752" t="s">
        <v>710</v>
      </c>
      <c r="C2752" t="str">
        <f t="shared" si="84"/>
        <v>make</v>
      </c>
      <c r="D2752" t="str">
        <f t="shared" si="85"/>
        <v>moody</v>
      </c>
      <c r="E2752" t="s">
        <v>1257</v>
      </c>
    </row>
    <row r="2753" spans="1:5" x14ac:dyDescent="0.3">
      <c r="A2753" t="s">
        <v>1249</v>
      </c>
      <c r="B2753" t="s">
        <v>711</v>
      </c>
      <c r="C2753" t="str">
        <f t="shared" si="84"/>
        <v>make</v>
      </c>
      <c r="D2753" t="str">
        <f t="shared" si="85"/>
        <v>moomba</v>
      </c>
      <c r="E2753" t="s">
        <v>1257</v>
      </c>
    </row>
    <row r="2754" spans="1:5" x14ac:dyDescent="0.3">
      <c r="A2754" t="s">
        <v>1249</v>
      </c>
      <c r="B2754" t="s">
        <v>712</v>
      </c>
      <c r="C2754" t="str">
        <f t="shared" si="84"/>
        <v>make</v>
      </c>
      <c r="D2754" t="str">
        <f t="shared" si="85"/>
        <v>moonen</v>
      </c>
      <c r="E2754" t="s">
        <v>1257</v>
      </c>
    </row>
    <row r="2755" spans="1:5" x14ac:dyDescent="0.3">
      <c r="A2755" t="s">
        <v>1249</v>
      </c>
      <c r="B2755" t="s">
        <v>1177</v>
      </c>
      <c r="C2755" t="str">
        <f t="shared" ref="C2755:C2818" si="86">MID(B2755,1,FIND("=",B2755)-1)</f>
        <v>make</v>
      </c>
      <c r="D2755" t="str">
        <f t="shared" ref="D2755:D2818" si="87">MID(B2755,FIND("=",B2755)+1,LEN(B2755))</f>
        <v>moorings</v>
      </c>
      <c r="E2755" t="s">
        <v>1257</v>
      </c>
    </row>
    <row r="2756" spans="1:5" x14ac:dyDescent="0.3">
      <c r="A2756" t="s">
        <v>1249</v>
      </c>
      <c r="B2756" t="s">
        <v>713</v>
      </c>
      <c r="C2756" t="str">
        <f t="shared" si="86"/>
        <v>make</v>
      </c>
      <c r="D2756" t="str">
        <f t="shared" si="87"/>
        <v>morgan</v>
      </c>
      <c r="E2756" t="s">
        <v>1257</v>
      </c>
    </row>
    <row r="2757" spans="1:5" x14ac:dyDescent="0.3">
      <c r="A2757" t="s">
        <v>1249</v>
      </c>
      <c r="B2757" t="s">
        <v>714</v>
      </c>
      <c r="C2757" t="str">
        <f t="shared" si="86"/>
        <v>make</v>
      </c>
      <c r="D2757" t="str">
        <f t="shared" si="87"/>
        <v>morrellimelvin</v>
      </c>
      <c r="E2757" t="s">
        <v>1257</v>
      </c>
    </row>
    <row r="2758" spans="1:5" x14ac:dyDescent="0.3">
      <c r="A2758" t="s">
        <v>1249</v>
      </c>
      <c r="B2758" t="s">
        <v>715</v>
      </c>
      <c r="C2758" t="str">
        <f t="shared" si="86"/>
        <v>make</v>
      </c>
      <c r="D2758" t="str">
        <f t="shared" si="87"/>
        <v>morris</v>
      </c>
      <c r="E2758" t="s">
        <v>1257</v>
      </c>
    </row>
    <row r="2759" spans="1:5" x14ac:dyDescent="0.3">
      <c r="A2759" t="s">
        <v>1249</v>
      </c>
      <c r="B2759" t="s">
        <v>1178</v>
      </c>
      <c r="C2759" t="str">
        <f t="shared" si="86"/>
        <v>make</v>
      </c>
      <c r="D2759" t="str">
        <f t="shared" si="87"/>
        <v>morrisyachts</v>
      </c>
      <c r="E2759" t="s">
        <v>1257</v>
      </c>
    </row>
    <row r="2760" spans="1:5" x14ac:dyDescent="0.3">
      <c r="A2760" t="s">
        <v>1249</v>
      </c>
      <c r="B2760" t="s">
        <v>716</v>
      </c>
      <c r="C2760" t="str">
        <f t="shared" si="86"/>
        <v>make</v>
      </c>
      <c r="D2760" t="str">
        <f t="shared" si="87"/>
        <v>mti</v>
      </c>
      <c r="E2760" t="s">
        <v>1257</v>
      </c>
    </row>
    <row r="2761" spans="1:5" x14ac:dyDescent="0.3">
      <c r="A2761" t="s">
        <v>1249</v>
      </c>
      <c r="B2761" t="s">
        <v>1179</v>
      </c>
      <c r="C2761" t="str">
        <f t="shared" si="86"/>
        <v>make</v>
      </c>
      <c r="D2761" t="str">
        <f t="shared" si="87"/>
        <v>mulder</v>
      </c>
      <c r="E2761" t="s">
        <v>1257</v>
      </c>
    </row>
    <row r="2762" spans="1:5" x14ac:dyDescent="0.3">
      <c r="A2762" t="s">
        <v>1249</v>
      </c>
      <c r="B2762" t="s">
        <v>1180</v>
      </c>
      <c r="C2762" t="str">
        <f t="shared" si="86"/>
        <v>make</v>
      </c>
      <c r="D2762" t="str">
        <f t="shared" si="87"/>
        <v>mystic</v>
      </c>
      <c r="E2762" t="s">
        <v>1257</v>
      </c>
    </row>
    <row r="2763" spans="1:5" x14ac:dyDescent="0.3">
      <c r="A2763" t="s">
        <v>1249</v>
      </c>
      <c r="B2763" t="s">
        <v>717</v>
      </c>
      <c r="C2763" t="str">
        <f t="shared" si="86"/>
        <v>make</v>
      </c>
      <c r="D2763" t="str">
        <f t="shared" si="87"/>
        <v>nacra</v>
      </c>
      <c r="E2763" t="s">
        <v>1257</v>
      </c>
    </row>
    <row r="2764" spans="1:5" x14ac:dyDescent="0.3">
      <c r="A2764" t="s">
        <v>1249</v>
      </c>
      <c r="B2764" t="s">
        <v>718</v>
      </c>
      <c r="C2764" t="str">
        <f t="shared" si="86"/>
        <v>make</v>
      </c>
      <c r="D2764" t="str">
        <f t="shared" si="87"/>
        <v>najad</v>
      </c>
      <c r="E2764" t="s">
        <v>1257</v>
      </c>
    </row>
    <row r="2765" spans="1:5" x14ac:dyDescent="0.3">
      <c r="A2765" t="s">
        <v>1249</v>
      </c>
      <c r="B2765" t="s">
        <v>719</v>
      </c>
      <c r="C2765" t="str">
        <f t="shared" si="86"/>
        <v>make</v>
      </c>
      <c r="D2765" t="str">
        <f t="shared" si="87"/>
        <v>nauset</v>
      </c>
      <c r="E2765" t="s">
        <v>1257</v>
      </c>
    </row>
    <row r="2766" spans="1:5" x14ac:dyDescent="0.3">
      <c r="A2766" t="s">
        <v>1249</v>
      </c>
      <c r="B2766" t="s">
        <v>720</v>
      </c>
      <c r="C2766" t="str">
        <f t="shared" si="86"/>
        <v>make</v>
      </c>
      <c r="D2766" t="str">
        <f t="shared" si="87"/>
        <v>nautica</v>
      </c>
      <c r="E2766" t="s">
        <v>1257</v>
      </c>
    </row>
    <row r="2767" spans="1:5" x14ac:dyDescent="0.3">
      <c r="A2767" t="s">
        <v>1249</v>
      </c>
      <c r="B2767" t="s">
        <v>721</v>
      </c>
      <c r="C2767" t="str">
        <f t="shared" si="86"/>
        <v>make</v>
      </c>
      <c r="D2767" t="str">
        <f t="shared" si="87"/>
        <v>nauticat</v>
      </c>
      <c r="E2767" t="s">
        <v>1257</v>
      </c>
    </row>
    <row r="2768" spans="1:5" x14ac:dyDescent="0.3">
      <c r="A2768" t="s">
        <v>1249</v>
      </c>
      <c r="B2768" t="s">
        <v>722</v>
      </c>
      <c r="C2768" t="str">
        <f t="shared" si="86"/>
        <v>make</v>
      </c>
      <c r="D2768" t="str">
        <f t="shared" si="87"/>
        <v>nauticstar</v>
      </c>
      <c r="E2768" t="s">
        <v>1257</v>
      </c>
    </row>
    <row r="2769" spans="1:5" x14ac:dyDescent="0.3">
      <c r="A2769" t="s">
        <v>1249</v>
      </c>
      <c r="B2769" t="s">
        <v>723</v>
      </c>
      <c r="C2769" t="str">
        <f t="shared" si="86"/>
        <v>make</v>
      </c>
      <c r="D2769" t="str">
        <f t="shared" si="87"/>
        <v>nautilus</v>
      </c>
      <c r="E2769" t="s">
        <v>1257</v>
      </c>
    </row>
    <row r="2770" spans="1:5" x14ac:dyDescent="0.3">
      <c r="A2770" t="s">
        <v>1249</v>
      </c>
      <c r="B2770" t="s">
        <v>724</v>
      </c>
      <c r="C2770" t="str">
        <f t="shared" si="86"/>
        <v>make</v>
      </c>
      <c r="D2770" t="str">
        <f t="shared" si="87"/>
        <v>nautique</v>
      </c>
      <c r="E2770" t="s">
        <v>1257</v>
      </c>
    </row>
    <row r="2771" spans="1:5" x14ac:dyDescent="0.3">
      <c r="A2771" t="s">
        <v>1249</v>
      </c>
      <c r="B2771" t="s">
        <v>725</v>
      </c>
      <c r="C2771" t="str">
        <f t="shared" si="86"/>
        <v>make</v>
      </c>
      <c r="D2771" t="str">
        <f t="shared" si="87"/>
        <v>nautitech</v>
      </c>
      <c r="E2771" t="s">
        <v>1257</v>
      </c>
    </row>
    <row r="2772" spans="1:5" x14ac:dyDescent="0.3">
      <c r="A2772" t="s">
        <v>1249</v>
      </c>
      <c r="B2772" t="s">
        <v>726</v>
      </c>
      <c r="C2772" t="str">
        <f t="shared" si="86"/>
        <v>make</v>
      </c>
      <c r="D2772" t="str">
        <f t="shared" si="87"/>
        <v>nautor</v>
      </c>
      <c r="E2772" t="s">
        <v>1257</v>
      </c>
    </row>
    <row r="2773" spans="1:5" x14ac:dyDescent="0.3">
      <c r="A2773" t="s">
        <v>1249</v>
      </c>
      <c r="B2773" t="s">
        <v>1181</v>
      </c>
      <c r="C2773" t="str">
        <f t="shared" si="86"/>
        <v>make</v>
      </c>
      <c r="D2773" t="str">
        <f t="shared" si="87"/>
        <v>nautorswan</v>
      </c>
      <c r="E2773" t="s">
        <v>1257</v>
      </c>
    </row>
    <row r="2774" spans="1:5" x14ac:dyDescent="0.3">
      <c r="A2774" t="s">
        <v>1249</v>
      </c>
      <c r="B2774" t="s">
        <v>727</v>
      </c>
      <c r="C2774" t="str">
        <f t="shared" si="86"/>
        <v>make</v>
      </c>
      <c r="D2774" t="str">
        <f t="shared" si="87"/>
        <v>navigator</v>
      </c>
      <c r="E2774" t="s">
        <v>1257</v>
      </c>
    </row>
    <row r="2775" spans="1:5" x14ac:dyDescent="0.3">
      <c r="A2775" t="s">
        <v>1249</v>
      </c>
      <c r="B2775" t="s">
        <v>728</v>
      </c>
      <c r="C2775" t="str">
        <f t="shared" si="86"/>
        <v>make</v>
      </c>
      <c r="D2775" t="str">
        <f t="shared" si="87"/>
        <v>neel</v>
      </c>
      <c r="E2775" t="s">
        <v>1257</v>
      </c>
    </row>
    <row r="2776" spans="1:5" x14ac:dyDescent="0.3">
      <c r="A2776" t="s">
        <v>1249</v>
      </c>
      <c r="B2776" t="s">
        <v>729</v>
      </c>
      <c r="C2776" t="str">
        <f t="shared" si="86"/>
        <v>make</v>
      </c>
      <c r="D2776" t="str">
        <f t="shared" si="87"/>
        <v>neptunus</v>
      </c>
      <c r="E2776" t="s">
        <v>1257</v>
      </c>
    </row>
    <row r="2777" spans="1:5" x14ac:dyDescent="0.3">
      <c r="A2777" t="s">
        <v>1249</v>
      </c>
      <c r="B2777" t="s">
        <v>730</v>
      </c>
      <c r="C2777" t="str">
        <f t="shared" si="86"/>
        <v>make</v>
      </c>
      <c r="D2777" t="str">
        <f t="shared" si="87"/>
        <v>Newport</v>
      </c>
      <c r="E2777" t="s">
        <v>1257</v>
      </c>
    </row>
    <row r="2778" spans="1:5" x14ac:dyDescent="0.3">
      <c r="A2778" t="s">
        <v>1249</v>
      </c>
      <c r="B2778" t="s">
        <v>1182</v>
      </c>
      <c r="C2778" t="str">
        <f t="shared" si="86"/>
        <v>make</v>
      </c>
      <c r="D2778" t="str">
        <f t="shared" si="87"/>
        <v>nicholson</v>
      </c>
      <c r="E2778" t="s">
        <v>1257</v>
      </c>
    </row>
    <row r="2779" spans="1:5" x14ac:dyDescent="0.3">
      <c r="A2779" t="s">
        <v>1249</v>
      </c>
      <c r="B2779" t="s">
        <v>1183</v>
      </c>
      <c r="C2779" t="str">
        <f t="shared" si="86"/>
        <v>make</v>
      </c>
      <c r="D2779" t="str">
        <f t="shared" si="87"/>
        <v>nigelirens</v>
      </c>
      <c r="E2779" t="s">
        <v>1257</v>
      </c>
    </row>
    <row r="2780" spans="1:5" x14ac:dyDescent="0.3">
      <c r="A2780" t="s">
        <v>1249</v>
      </c>
      <c r="B2780" t="s">
        <v>731</v>
      </c>
      <c r="C2780" t="str">
        <f t="shared" si="86"/>
        <v>make</v>
      </c>
      <c r="D2780" t="str">
        <f t="shared" si="87"/>
        <v>nimbus</v>
      </c>
      <c r="E2780" t="s">
        <v>1257</v>
      </c>
    </row>
    <row r="2781" spans="1:5" x14ac:dyDescent="0.3">
      <c r="A2781" t="s">
        <v>1249</v>
      </c>
      <c r="B2781" t="s">
        <v>1184</v>
      </c>
      <c r="C2781" t="str">
        <f t="shared" si="86"/>
        <v>make</v>
      </c>
      <c r="D2781" t="str">
        <f t="shared" si="87"/>
        <v>nisi</v>
      </c>
      <c r="E2781" t="s">
        <v>1257</v>
      </c>
    </row>
    <row r="2782" spans="1:5" x14ac:dyDescent="0.3">
      <c r="A2782" t="s">
        <v>1249</v>
      </c>
      <c r="B2782" t="s">
        <v>732</v>
      </c>
      <c r="C2782" t="str">
        <f t="shared" si="86"/>
        <v>make</v>
      </c>
      <c r="D2782" t="str">
        <f t="shared" si="87"/>
        <v>nitro</v>
      </c>
      <c r="E2782" t="s">
        <v>1257</v>
      </c>
    </row>
    <row r="2783" spans="1:5" x14ac:dyDescent="0.3">
      <c r="A2783" t="s">
        <v>1249</v>
      </c>
      <c r="B2783" t="s">
        <v>733</v>
      </c>
      <c r="C2783" t="str">
        <f t="shared" si="86"/>
        <v>make</v>
      </c>
      <c r="D2783" t="str">
        <f t="shared" si="87"/>
        <v>nordhavn</v>
      </c>
      <c r="E2783" t="s">
        <v>1257</v>
      </c>
    </row>
    <row r="2784" spans="1:5" x14ac:dyDescent="0.3">
      <c r="A2784" t="s">
        <v>1249</v>
      </c>
      <c r="B2784" t="s">
        <v>734</v>
      </c>
      <c r="C2784" t="str">
        <f t="shared" si="86"/>
        <v>make</v>
      </c>
      <c r="D2784" t="str">
        <f t="shared" si="87"/>
        <v>nordic</v>
      </c>
      <c r="E2784" t="s">
        <v>1257</v>
      </c>
    </row>
    <row r="2785" spans="1:5" x14ac:dyDescent="0.3">
      <c r="A2785" t="s">
        <v>1249</v>
      </c>
      <c r="B2785" t="s">
        <v>735</v>
      </c>
      <c r="C2785" t="str">
        <f t="shared" si="86"/>
        <v>make</v>
      </c>
      <c r="D2785" t="str">
        <f t="shared" si="87"/>
        <v>nordictug</v>
      </c>
      <c r="E2785" t="s">
        <v>1257</v>
      </c>
    </row>
    <row r="2786" spans="1:5" x14ac:dyDescent="0.3">
      <c r="A2786" t="s">
        <v>1249</v>
      </c>
      <c r="B2786" t="s">
        <v>736</v>
      </c>
      <c r="C2786" t="str">
        <f t="shared" si="86"/>
        <v>make</v>
      </c>
      <c r="D2786" t="str">
        <f t="shared" si="87"/>
        <v>nordictugs</v>
      </c>
      <c r="E2786" t="s">
        <v>1257</v>
      </c>
    </row>
    <row r="2787" spans="1:5" x14ac:dyDescent="0.3">
      <c r="A2787" t="s">
        <v>1249</v>
      </c>
      <c r="B2787" t="s">
        <v>737</v>
      </c>
      <c r="C2787" t="str">
        <f t="shared" si="86"/>
        <v>make</v>
      </c>
      <c r="D2787" t="str">
        <f t="shared" si="87"/>
        <v>nordlund</v>
      </c>
      <c r="E2787" t="s">
        <v>1257</v>
      </c>
    </row>
    <row r="2788" spans="1:5" x14ac:dyDescent="0.3">
      <c r="A2788" t="s">
        <v>1249</v>
      </c>
      <c r="B2788" t="s">
        <v>1185</v>
      </c>
      <c r="C2788" t="str">
        <f t="shared" si="86"/>
        <v>make</v>
      </c>
      <c r="D2788" t="str">
        <f t="shared" si="87"/>
        <v>nordship</v>
      </c>
      <c r="E2788" t="s">
        <v>1257</v>
      </c>
    </row>
    <row r="2789" spans="1:5" x14ac:dyDescent="0.3">
      <c r="A2789" t="s">
        <v>1249</v>
      </c>
      <c r="B2789" t="s">
        <v>738</v>
      </c>
      <c r="C2789" t="str">
        <f t="shared" si="86"/>
        <v>make</v>
      </c>
      <c r="D2789" t="str">
        <f t="shared" si="87"/>
        <v>nordstar</v>
      </c>
      <c r="E2789" t="s">
        <v>1257</v>
      </c>
    </row>
    <row r="2790" spans="1:5" x14ac:dyDescent="0.3">
      <c r="A2790" t="s">
        <v>1249</v>
      </c>
      <c r="B2790" t="s">
        <v>739</v>
      </c>
      <c r="C2790" t="str">
        <f t="shared" si="86"/>
        <v>make</v>
      </c>
      <c r="D2790" t="str">
        <f t="shared" si="87"/>
        <v>norseman</v>
      </c>
      <c r="E2790" t="s">
        <v>1257</v>
      </c>
    </row>
    <row r="2791" spans="1:5" x14ac:dyDescent="0.3">
      <c r="A2791" t="s">
        <v>1249</v>
      </c>
      <c r="B2791" t="s">
        <v>740</v>
      </c>
      <c r="C2791" t="str">
        <f t="shared" si="86"/>
        <v>make</v>
      </c>
      <c r="D2791" t="str">
        <f t="shared" si="87"/>
        <v>nortech</v>
      </c>
      <c r="E2791" t="s">
        <v>1257</v>
      </c>
    </row>
    <row r="2792" spans="1:5" x14ac:dyDescent="0.3">
      <c r="A2792" t="s">
        <v>1249</v>
      </c>
      <c r="B2792" t="s">
        <v>741</v>
      </c>
      <c r="C2792" t="str">
        <f t="shared" si="86"/>
        <v>make</v>
      </c>
      <c r="D2792" t="str">
        <f t="shared" si="87"/>
        <v>NorthCoast</v>
      </c>
      <c r="E2792" t="s">
        <v>1257</v>
      </c>
    </row>
    <row r="2793" spans="1:5" x14ac:dyDescent="0.3">
      <c r="A2793" t="s">
        <v>1249</v>
      </c>
      <c r="B2793" t="s">
        <v>742</v>
      </c>
      <c r="C2793" t="str">
        <f t="shared" si="86"/>
        <v>make</v>
      </c>
      <c r="D2793" t="str">
        <f t="shared" si="87"/>
        <v>northernmarine</v>
      </c>
      <c r="E2793" t="s">
        <v>1257</v>
      </c>
    </row>
    <row r="2794" spans="1:5" x14ac:dyDescent="0.3">
      <c r="A2794" t="s">
        <v>1249</v>
      </c>
      <c r="B2794" t="s">
        <v>743</v>
      </c>
      <c r="C2794" t="str">
        <f t="shared" si="86"/>
        <v>make</v>
      </c>
      <c r="D2794" t="str">
        <f t="shared" si="87"/>
        <v>northpacific</v>
      </c>
      <c r="E2794" t="s">
        <v>1257</v>
      </c>
    </row>
    <row r="2795" spans="1:5" x14ac:dyDescent="0.3">
      <c r="A2795" t="s">
        <v>1249</v>
      </c>
      <c r="B2795" t="s">
        <v>744</v>
      </c>
      <c r="C2795" t="str">
        <f t="shared" si="86"/>
        <v>make</v>
      </c>
      <c r="D2795" t="str">
        <f t="shared" si="87"/>
        <v>northrip</v>
      </c>
      <c r="E2795" t="s">
        <v>1257</v>
      </c>
    </row>
    <row r="2796" spans="1:5" x14ac:dyDescent="0.3">
      <c r="A2796" t="s">
        <v>1249</v>
      </c>
      <c r="B2796" t="s">
        <v>745</v>
      </c>
      <c r="C2796" t="str">
        <f t="shared" si="86"/>
        <v>make</v>
      </c>
      <c r="D2796" t="str">
        <f t="shared" si="87"/>
        <v>northriver</v>
      </c>
      <c r="E2796" t="s">
        <v>1257</v>
      </c>
    </row>
    <row r="2797" spans="1:5" x14ac:dyDescent="0.3">
      <c r="A2797" t="s">
        <v>1249</v>
      </c>
      <c r="B2797" t="s">
        <v>746</v>
      </c>
      <c r="C2797" t="str">
        <f t="shared" si="86"/>
        <v>make</v>
      </c>
      <c r="D2797" t="str">
        <f t="shared" si="87"/>
        <v>northwest</v>
      </c>
      <c r="E2797" t="s">
        <v>1257</v>
      </c>
    </row>
    <row r="2798" spans="1:5" x14ac:dyDescent="0.3">
      <c r="A2798" t="s">
        <v>1249</v>
      </c>
      <c r="B2798" t="s">
        <v>747</v>
      </c>
      <c r="C2798" t="str">
        <f t="shared" si="86"/>
        <v>make</v>
      </c>
      <c r="D2798" t="str">
        <f t="shared" si="87"/>
        <v>northwind</v>
      </c>
      <c r="E2798" t="s">
        <v>1257</v>
      </c>
    </row>
    <row r="2799" spans="1:5" x14ac:dyDescent="0.3">
      <c r="A2799" t="s">
        <v>1249</v>
      </c>
      <c r="B2799" t="s">
        <v>1186</v>
      </c>
      <c r="C2799" t="str">
        <f t="shared" si="86"/>
        <v>make</v>
      </c>
      <c r="D2799" t="str">
        <f t="shared" si="87"/>
        <v>novamarine</v>
      </c>
      <c r="E2799" t="s">
        <v>1257</v>
      </c>
    </row>
    <row r="2800" spans="1:5" x14ac:dyDescent="0.3">
      <c r="A2800" t="s">
        <v>1249</v>
      </c>
      <c r="B2800" t="s">
        <v>748</v>
      </c>
      <c r="C2800" t="str">
        <f t="shared" si="86"/>
        <v>make</v>
      </c>
      <c r="D2800" t="str">
        <f t="shared" si="87"/>
        <v>novatec</v>
      </c>
      <c r="E2800" t="s">
        <v>1257</v>
      </c>
    </row>
    <row r="2801" spans="1:5" x14ac:dyDescent="0.3">
      <c r="A2801" t="s">
        <v>1249</v>
      </c>
      <c r="B2801" t="s">
        <v>749</v>
      </c>
      <c r="C2801" t="str">
        <f t="shared" si="86"/>
        <v>make</v>
      </c>
      <c r="D2801" t="str">
        <f t="shared" si="87"/>
        <v>novurania</v>
      </c>
      <c r="E2801" t="s">
        <v>1257</v>
      </c>
    </row>
    <row r="2802" spans="1:5" x14ac:dyDescent="0.3">
      <c r="A2802" t="s">
        <v>1249</v>
      </c>
      <c r="B2802" t="s">
        <v>750</v>
      </c>
      <c r="C2802" t="str">
        <f t="shared" si="86"/>
        <v>make</v>
      </c>
      <c r="D2802" t="str">
        <f t="shared" si="87"/>
        <v>numarine</v>
      </c>
      <c r="E2802" t="s">
        <v>1257</v>
      </c>
    </row>
    <row r="2803" spans="1:5" x14ac:dyDescent="0.3">
      <c r="A2803" t="s">
        <v>1249</v>
      </c>
      <c r="B2803" t="s">
        <v>751</v>
      </c>
      <c r="C2803" t="str">
        <f t="shared" si="86"/>
        <v>make</v>
      </c>
      <c r="D2803" t="str">
        <f t="shared" si="87"/>
        <v>ocean</v>
      </c>
      <c r="E2803" t="s">
        <v>1257</v>
      </c>
    </row>
    <row r="2804" spans="1:5" x14ac:dyDescent="0.3">
      <c r="A2804" t="s">
        <v>1249</v>
      </c>
      <c r="B2804" t="s">
        <v>752</v>
      </c>
      <c r="C2804" t="str">
        <f t="shared" si="86"/>
        <v>make</v>
      </c>
      <c r="D2804" t="str">
        <f t="shared" si="87"/>
        <v>oceanalexander</v>
      </c>
      <c r="E2804" t="s">
        <v>1257</v>
      </c>
    </row>
    <row r="2805" spans="1:5" x14ac:dyDescent="0.3">
      <c r="A2805" t="s">
        <v>1249</v>
      </c>
      <c r="B2805" t="s">
        <v>1187</v>
      </c>
      <c r="C2805" t="str">
        <f t="shared" si="86"/>
        <v>make</v>
      </c>
      <c r="D2805" t="str">
        <f t="shared" si="87"/>
        <v>oceanco</v>
      </c>
      <c r="E2805" t="s">
        <v>1257</v>
      </c>
    </row>
    <row r="2806" spans="1:5" x14ac:dyDescent="0.3">
      <c r="A2806" t="s">
        <v>1249</v>
      </c>
      <c r="B2806" t="s">
        <v>753</v>
      </c>
      <c r="C2806" t="str">
        <f t="shared" si="86"/>
        <v>make</v>
      </c>
      <c r="D2806" t="str">
        <f t="shared" si="87"/>
        <v>oceanfast</v>
      </c>
      <c r="E2806" t="s">
        <v>1257</v>
      </c>
    </row>
    <row r="2807" spans="1:5" x14ac:dyDescent="0.3">
      <c r="A2807" t="s">
        <v>1249</v>
      </c>
      <c r="B2807" t="s">
        <v>754</v>
      </c>
      <c r="C2807" t="str">
        <f t="shared" si="86"/>
        <v>make</v>
      </c>
      <c r="D2807" t="str">
        <f t="shared" si="87"/>
        <v>oceanmaster</v>
      </c>
      <c r="E2807" t="s">
        <v>1257</v>
      </c>
    </row>
    <row r="2808" spans="1:5" x14ac:dyDescent="0.3">
      <c r="A2808" t="s">
        <v>1249</v>
      </c>
      <c r="B2808" t="s">
        <v>755</v>
      </c>
      <c r="C2808" t="str">
        <f t="shared" si="86"/>
        <v>make</v>
      </c>
      <c r="D2808" t="str">
        <f t="shared" si="87"/>
        <v>oceanyachts</v>
      </c>
      <c r="E2808" t="s">
        <v>1257</v>
      </c>
    </row>
    <row r="2809" spans="1:5" x14ac:dyDescent="0.3">
      <c r="A2809" t="s">
        <v>1249</v>
      </c>
      <c r="B2809" t="s">
        <v>1188</v>
      </c>
      <c r="C2809" t="str">
        <f t="shared" si="86"/>
        <v>make</v>
      </c>
      <c r="D2809" t="str">
        <f t="shared" si="87"/>
        <v>ocqueteau</v>
      </c>
      <c r="E2809" t="s">
        <v>1257</v>
      </c>
    </row>
    <row r="2810" spans="1:5" x14ac:dyDescent="0.3">
      <c r="A2810" t="s">
        <v>1249</v>
      </c>
      <c r="B2810" t="s">
        <v>756</v>
      </c>
      <c r="C2810" t="str">
        <f t="shared" si="86"/>
        <v>make</v>
      </c>
      <c r="D2810" t="str">
        <f t="shared" si="87"/>
        <v>oday</v>
      </c>
      <c r="E2810" t="s">
        <v>1257</v>
      </c>
    </row>
    <row r="2811" spans="1:5" x14ac:dyDescent="0.3">
      <c r="A2811" t="s">
        <v>1249</v>
      </c>
      <c r="B2811" t="s">
        <v>757</v>
      </c>
      <c r="C2811" t="str">
        <f t="shared" si="86"/>
        <v>make</v>
      </c>
      <c r="D2811" t="str">
        <f t="shared" si="87"/>
        <v>odyssey</v>
      </c>
      <c r="E2811" t="s">
        <v>1257</v>
      </c>
    </row>
    <row r="2812" spans="1:5" x14ac:dyDescent="0.3">
      <c r="A2812" t="s">
        <v>1249</v>
      </c>
      <c r="B2812" t="s">
        <v>758</v>
      </c>
      <c r="C2812" t="str">
        <f t="shared" si="86"/>
        <v>make</v>
      </c>
      <c r="D2812" t="str">
        <f t="shared" si="87"/>
        <v>offshore</v>
      </c>
      <c r="E2812" t="s">
        <v>1257</v>
      </c>
    </row>
    <row r="2813" spans="1:5" x14ac:dyDescent="0.3">
      <c r="A2813" t="s">
        <v>1249</v>
      </c>
      <c r="B2813" t="s">
        <v>759</v>
      </c>
      <c r="C2813" t="str">
        <f t="shared" si="86"/>
        <v>make</v>
      </c>
      <c r="D2813" t="str">
        <f t="shared" si="87"/>
        <v>Omega</v>
      </c>
      <c r="E2813" t="s">
        <v>1257</v>
      </c>
    </row>
    <row r="2814" spans="1:5" x14ac:dyDescent="0.3">
      <c r="A2814" t="s">
        <v>1249</v>
      </c>
      <c r="B2814" t="s">
        <v>760</v>
      </c>
      <c r="C2814" t="str">
        <f t="shared" si="86"/>
        <v>make</v>
      </c>
      <c r="D2814" t="str">
        <f t="shared" si="87"/>
        <v>onslowbay</v>
      </c>
      <c r="E2814" t="s">
        <v>1257</v>
      </c>
    </row>
    <row r="2815" spans="1:5" x14ac:dyDescent="0.3">
      <c r="A2815" t="s">
        <v>1249</v>
      </c>
      <c r="B2815" t="s">
        <v>1189</v>
      </c>
      <c r="C2815" t="str">
        <f t="shared" si="86"/>
        <v>make</v>
      </c>
      <c r="D2815" t="str">
        <f t="shared" si="87"/>
        <v>orkney</v>
      </c>
      <c r="E2815" t="s">
        <v>1257</v>
      </c>
    </row>
    <row r="2816" spans="1:5" x14ac:dyDescent="0.3">
      <c r="A2816" t="s">
        <v>1249</v>
      </c>
      <c r="B2816" t="s">
        <v>1190</v>
      </c>
      <c r="C2816" t="str">
        <f t="shared" si="86"/>
        <v>make</v>
      </c>
      <c r="D2816" t="str">
        <f t="shared" si="87"/>
        <v>orkneyboats</v>
      </c>
      <c r="E2816" t="s">
        <v>1257</v>
      </c>
    </row>
    <row r="2817" spans="1:5" x14ac:dyDescent="0.3">
      <c r="A2817" t="s">
        <v>1249</v>
      </c>
      <c r="B2817" t="s">
        <v>761</v>
      </c>
      <c r="C2817" t="str">
        <f t="shared" si="86"/>
        <v>make</v>
      </c>
      <c r="D2817" t="str">
        <f t="shared" si="87"/>
        <v>osprey</v>
      </c>
      <c r="E2817" t="s">
        <v>1257</v>
      </c>
    </row>
    <row r="2818" spans="1:5" x14ac:dyDescent="0.3">
      <c r="A2818" t="s">
        <v>1249</v>
      </c>
      <c r="B2818" t="s">
        <v>762</v>
      </c>
      <c r="C2818" t="str">
        <f t="shared" si="86"/>
        <v>make</v>
      </c>
      <c r="D2818" t="str">
        <f t="shared" si="87"/>
        <v>otam</v>
      </c>
      <c r="E2818" t="s">
        <v>1257</v>
      </c>
    </row>
    <row r="2819" spans="1:5" x14ac:dyDescent="0.3">
      <c r="A2819" t="s">
        <v>1249</v>
      </c>
      <c r="B2819" t="s">
        <v>763</v>
      </c>
      <c r="C2819" t="str">
        <f t="shared" ref="C2819:C2882" si="88">MID(B2819,1,FIND("=",B2819)-1)</f>
        <v>make</v>
      </c>
      <c r="D2819" t="str">
        <f t="shared" ref="D2819:D2882" si="89">MID(B2819,FIND("=",B2819)+1,LEN(B2819))</f>
        <v>outerlimits</v>
      </c>
      <c r="E2819" t="s">
        <v>1257</v>
      </c>
    </row>
    <row r="2820" spans="1:5" x14ac:dyDescent="0.3">
      <c r="A2820" t="s">
        <v>1249</v>
      </c>
      <c r="B2820" t="s">
        <v>764</v>
      </c>
      <c r="C2820" t="str">
        <f t="shared" si="88"/>
        <v>make</v>
      </c>
      <c r="D2820" t="str">
        <f t="shared" si="89"/>
        <v>outerreef</v>
      </c>
      <c r="E2820" t="s">
        <v>1257</v>
      </c>
    </row>
    <row r="2821" spans="1:5" x14ac:dyDescent="0.3">
      <c r="A2821" t="s">
        <v>1249</v>
      </c>
      <c r="B2821" t="s">
        <v>1191</v>
      </c>
      <c r="C2821" t="str">
        <f t="shared" si="88"/>
        <v>make</v>
      </c>
      <c r="D2821" t="str">
        <f t="shared" si="89"/>
        <v>outerreefyachts</v>
      </c>
      <c r="E2821" t="s">
        <v>1257</v>
      </c>
    </row>
    <row r="2822" spans="1:5" x14ac:dyDescent="0.3">
      <c r="A2822" t="s">
        <v>1249</v>
      </c>
      <c r="B2822" t="s">
        <v>765</v>
      </c>
      <c r="C2822" t="str">
        <f t="shared" si="88"/>
        <v>make</v>
      </c>
      <c r="D2822" t="str">
        <f t="shared" si="89"/>
        <v>outisland</v>
      </c>
      <c r="E2822" t="s">
        <v>1257</v>
      </c>
    </row>
    <row r="2823" spans="1:5" x14ac:dyDescent="0.3">
      <c r="A2823" t="s">
        <v>1249</v>
      </c>
      <c r="B2823" t="s">
        <v>766</v>
      </c>
      <c r="C2823" t="str">
        <f t="shared" si="88"/>
        <v>make</v>
      </c>
      <c r="D2823" t="str">
        <f t="shared" si="89"/>
        <v>outremer</v>
      </c>
      <c r="E2823" t="s">
        <v>1257</v>
      </c>
    </row>
    <row r="2824" spans="1:5" x14ac:dyDescent="0.3">
      <c r="A2824" t="s">
        <v>1249</v>
      </c>
      <c r="B2824" t="s">
        <v>767</v>
      </c>
      <c r="C2824" t="str">
        <f t="shared" si="88"/>
        <v>make</v>
      </c>
      <c r="D2824" t="str">
        <f t="shared" si="89"/>
        <v>ovation</v>
      </c>
      <c r="E2824" t="s">
        <v>1257</v>
      </c>
    </row>
    <row r="2825" spans="1:5" x14ac:dyDescent="0.3">
      <c r="A2825" t="s">
        <v>1249</v>
      </c>
      <c r="B2825" t="s">
        <v>768</v>
      </c>
      <c r="C2825" t="str">
        <f t="shared" si="88"/>
        <v>make</v>
      </c>
      <c r="D2825" t="str">
        <f t="shared" si="89"/>
        <v>overmarine</v>
      </c>
      <c r="E2825" t="s">
        <v>1257</v>
      </c>
    </row>
    <row r="2826" spans="1:5" x14ac:dyDescent="0.3">
      <c r="A2826" t="s">
        <v>1249</v>
      </c>
      <c r="B2826" t="s">
        <v>769</v>
      </c>
      <c r="C2826" t="str">
        <f t="shared" si="88"/>
        <v>make</v>
      </c>
      <c r="D2826" t="str">
        <f t="shared" si="89"/>
        <v>oyster</v>
      </c>
      <c r="E2826" t="s">
        <v>1257</v>
      </c>
    </row>
    <row r="2827" spans="1:5" x14ac:dyDescent="0.3">
      <c r="A2827" t="s">
        <v>1249</v>
      </c>
      <c r="B2827" t="s">
        <v>770</v>
      </c>
      <c r="C2827" t="str">
        <f t="shared" si="88"/>
        <v>make</v>
      </c>
      <c r="D2827" t="str">
        <f t="shared" si="89"/>
        <v>pacemaker</v>
      </c>
      <c r="E2827" t="s">
        <v>1257</v>
      </c>
    </row>
    <row r="2828" spans="1:5" x14ac:dyDescent="0.3">
      <c r="A2828" t="s">
        <v>1249</v>
      </c>
      <c r="B2828" t="s">
        <v>771</v>
      </c>
      <c r="C2828" t="str">
        <f t="shared" si="88"/>
        <v>make</v>
      </c>
      <c r="D2828" t="str">
        <f t="shared" si="89"/>
        <v>pacific</v>
      </c>
      <c r="E2828" t="s">
        <v>1257</v>
      </c>
    </row>
    <row r="2829" spans="1:5" x14ac:dyDescent="0.3">
      <c r="A2829" t="s">
        <v>1249</v>
      </c>
      <c r="B2829" t="s">
        <v>772</v>
      </c>
      <c r="C2829" t="str">
        <f t="shared" si="88"/>
        <v>make</v>
      </c>
      <c r="D2829" t="str">
        <f t="shared" si="89"/>
        <v>pacifica</v>
      </c>
      <c r="E2829" t="s">
        <v>1257</v>
      </c>
    </row>
    <row r="2830" spans="1:5" x14ac:dyDescent="0.3">
      <c r="A2830" t="s">
        <v>1249</v>
      </c>
      <c r="B2830" t="s">
        <v>773</v>
      </c>
      <c r="C2830" t="str">
        <f t="shared" si="88"/>
        <v>make</v>
      </c>
      <c r="D2830" t="str">
        <f t="shared" si="89"/>
        <v>PacificMariner</v>
      </c>
      <c r="E2830" t="s">
        <v>1257</v>
      </c>
    </row>
    <row r="2831" spans="1:5" x14ac:dyDescent="0.3">
      <c r="A2831" t="s">
        <v>1249</v>
      </c>
      <c r="B2831" t="s">
        <v>774</v>
      </c>
      <c r="C2831" t="str">
        <f t="shared" si="88"/>
        <v>make</v>
      </c>
      <c r="D2831" t="str">
        <f t="shared" si="89"/>
        <v>pacificseacraft</v>
      </c>
      <c r="E2831" t="s">
        <v>1257</v>
      </c>
    </row>
    <row r="2832" spans="1:5" x14ac:dyDescent="0.3">
      <c r="A2832" t="s">
        <v>1249</v>
      </c>
      <c r="B2832" t="s">
        <v>775</v>
      </c>
      <c r="C2832" t="str">
        <f t="shared" si="88"/>
        <v>make</v>
      </c>
      <c r="D2832" t="str">
        <f t="shared" si="89"/>
        <v>palmbeach</v>
      </c>
      <c r="E2832" t="s">
        <v>1257</v>
      </c>
    </row>
    <row r="2833" spans="1:5" x14ac:dyDescent="0.3">
      <c r="A2833" t="s">
        <v>1249</v>
      </c>
      <c r="B2833" t="s">
        <v>1192</v>
      </c>
      <c r="C2833" t="str">
        <f t="shared" si="88"/>
        <v>make</v>
      </c>
      <c r="D2833" t="str">
        <f t="shared" si="89"/>
        <v>palmbeachmotoryachts</v>
      </c>
      <c r="E2833" t="s">
        <v>1257</v>
      </c>
    </row>
    <row r="2834" spans="1:5" x14ac:dyDescent="0.3">
      <c r="A2834" t="s">
        <v>1249</v>
      </c>
      <c r="B2834" t="s">
        <v>778</v>
      </c>
      <c r="C2834" t="str">
        <f t="shared" si="88"/>
        <v>make</v>
      </c>
      <c r="D2834" t="str">
        <f t="shared" si="89"/>
        <v>palmerjohnson</v>
      </c>
      <c r="E2834" t="s">
        <v>1257</v>
      </c>
    </row>
    <row r="2835" spans="1:5" x14ac:dyDescent="0.3">
      <c r="A2835" t="s">
        <v>1249</v>
      </c>
      <c r="B2835" t="s">
        <v>779</v>
      </c>
      <c r="C2835" t="str">
        <f t="shared" si="88"/>
        <v>make</v>
      </c>
      <c r="D2835" t="str">
        <f t="shared" si="89"/>
        <v>palmetto</v>
      </c>
      <c r="E2835" t="s">
        <v>1257</v>
      </c>
    </row>
    <row r="2836" spans="1:5" x14ac:dyDescent="0.3">
      <c r="A2836" t="s">
        <v>1249</v>
      </c>
      <c r="B2836" t="s">
        <v>780</v>
      </c>
      <c r="C2836" t="str">
        <f t="shared" si="88"/>
        <v>make</v>
      </c>
      <c r="D2836" t="str">
        <f t="shared" si="89"/>
        <v>panga</v>
      </c>
      <c r="E2836" t="s">
        <v>1257</v>
      </c>
    </row>
    <row r="2837" spans="1:5" x14ac:dyDescent="0.3">
      <c r="A2837" t="s">
        <v>1249</v>
      </c>
      <c r="B2837" t="s">
        <v>781</v>
      </c>
      <c r="C2837" t="str">
        <f t="shared" si="88"/>
        <v>make</v>
      </c>
      <c r="D2837" t="str">
        <f t="shared" si="89"/>
        <v>pantera</v>
      </c>
      <c r="E2837" t="s">
        <v>1257</v>
      </c>
    </row>
    <row r="2838" spans="1:5" x14ac:dyDescent="0.3">
      <c r="A2838" t="s">
        <v>1249</v>
      </c>
      <c r="B2838" t="s">
        <v>1193</v>
      </c>
      <c r="C2838" t="str">
        <f t="shared" si="88"/>
        <v>make</v>
      </c>
      <c r="D2838" t="str">
        <f t="shared" si="89"/>
        <v>paragon</v>
      </c>
      <c r="E2838" t="s">
        <v>1257</v>
      </c>
    </row>
    <row r="2839" spans="1:5" x14ac:dyDescent="0.3">
      <c r="A2839" t="s">
        <v>1249</v>
      </c>
      <c r="B2839" t="s">
        <v>782</v>
      </c>
      <c r="C2839" t="str">
        <f t="shared" si="88"/>
        <v>make</v>
      </c>
      <c r="D2839" t="str">
        <f t="shared" si="89"/>
        <v>parker</v>
      </c>
      <c r="E2839" t="s">
        <v>1257</v>
      </c>
    </row>
    <row r="2840" spans="1:5" x14ac:dyDescent="0.3">
      <c r="A2840" t="s">
        <v>1249</v>
      </c>
      <c r="B2840" t="s">
        <v>783</v>
      </c>
      <c r="C2840" t="str">
        <f t="shared" si="88"/>
        <v>make</v>
      </c>
      <c r="D2840" t="str">
        <f t="shared" si="89"/>
        <v>partikraft</v>
      </c>
      <c r="E2840" t="s">
        <v>1257</v>
      </c>
    </row>
    <row r="2841" spans="1:5" x14ac:dyDescent="0.3">
      <c r="A2841" t="s">
        <v>1249</v>
      </c>
      <c r="B2841" t="s">
        <v>784</v>
      </c>
      <c r="C2841" t="str">
        <f t="shared" si="88"/>
        <v>make</v>
      </c>
      <c r="D2841" t="str">
        <f t="shared" si="89"/>
        <v>passport</v>
      </c>
      <c r="E2841" t="s">
        <v>1257</v>
      </c>
    </row>
    <row r="2842" spans="1:5" x14ac:dyDescent="0.3">
      <c r="A2842" t="s">
        <v>1249</v>
      </c>
      <c r="B2842" t="s">
        <v>785</v>
      </c>
      <c r="C2842" t="str">
        <f t="shared" si="88"/>
        <v>make</v>
      </c>
      <c r="D2842" t="str">
        <f t="shared" si="89"/>
        <v>pathfinder</v>
      </c>
      <c r="E2842" t="s">
        <v>1257</v>
      </c>
    </row>
    <row r="2843" spans="1:5" x14ac:dyDescent="0.3">
      <c r="A2843" t="s">
        <v>1249</v>
      </c>
      <c r="B2843" t="s">
        <v>786</v>
      </c>
      <c r="C2843" t="str">
        <f t="shared" si="88"/>
        <v>make</v>
      </c>
      <c r="D2843" t="str">
        <f t="shared" si="89"/>
        <v>paulmann</v>
      </c>
      <c r="E2843" t="s">
        <v>1257</v>
      </c>
    </row>
    <row r="2844" spans="1:5" x14ac:dyDescent="0.3">
      <c r="A2844" t="s">
        <v>1249</v>
      </c>
      <c r="B2844" t="s">
        <v>787</v>
      </c>
      <c r="C2844" t="str">
        <f t="shared" si="88"/>
        <v>make</v>
      </c>
      <c r="D2844" t="str">
        <f t="shared" si="89"/>
        <v>pdq</v>
      </c>
      <c r="E2844" t="s">
        <v>1257</v>
      </c>
    </row>
    <row r="2845" spans="1:5" x14ac:dyDescent="0.3">
      <c r="A2845" t="s">
        <v>1249</v>
      </c>
      <c r="B2845" t="s">
        <v>1194</v>
      </c>
      <c r="C2845" t="str">
        <f t="shared" si="88"/>
        <v>make</v>
      </c>
      <c r="D2845" t="str">
        <f t="shared" si="89"/>
        <v>pearl</v>
      </c>
      <c r="E2845" t="s">
        <v>1257</v>
      </c>
    </row>
    <row r="2846" spans="1:5" x14ac:dyDescent="0.3">
      <c r="A2846" t="s">
        <v>1249</v>
      </c>
      <c r="B2846" t="s">
        <v>788</v>
      </c>
      <c r="C2846" t="str">
        <f t="shared" si="88"/>
        <v>make</v>
      </c>
      <c r="D2846" t="str">
        <f t="shared" si="89"/>
        <v>Pearson</v>
      </c>
      <c r="E2846" t="s">
        <v>1257</v>
      </c>
    </row>
    <row r="2847" spans="1:5" x14ac:dyDescent="0.3">
      <c r="A2847" t="s">
        <v>1249</v>
      </c>
      <c r="B2847" t="s">
        <v>789</v>
      </c>
      <c r="C2847" t="str">
        <f t="shared" si="88"/>
        <v>make</v>
      </c>
      <c r="D2847" t="str">
        <f t="shared" si="89"/>
        <v>pelican</v>
      </c>
      <c r="E2847" t="s">
        <v>1257</v>
      </c>
    </row>
    <row r="2848" spans="1:5" x14ac:dyDescent="0.3">
      <c r="A2848" t="s">
        <v>1249</v>
      </c>
      <c r="B2848" t="s">
        <v>790</v>
      </c>
      <c r="C2848" t="str">
        <f t="shared" si="88"/>
        <v>make</v>
      </c>
      <c r="D2848" t="str">
        <f t="shared" si="89"/>
        <v>performancecat</v>
      </c>
      <c r="E2848" t="s">
        <v>1257</v>
      </c>
    </row>
    <row r="2849" spans="1:5" x14ac:dyDescent="0.3">
      <c r="A2849" t="s">
        <v>1249</v>
      </c>
      <c r="B2849" t="s">
        <v>1195</v>
      </c>
      <c r="C2849" t="str">
        <f t="shared" si="88"/>
        <v>make</v>
      </c>
      <c r="D2849" t="str">
        <f t="shared" si="89"/>
        <v>perininavi</v>
      </c>
      <c r="E2849" t="s">
        <v>1257</v>
      </c>
    </row>
    <row r="2850" spans="1:5" x14ac:dyDescent="0.3">
      <c r="A2850" t="s">
        <v>1249</v>
      </c>
      <c r="B2850" t="s">
        <v>791</v>
      </c>
      <c r="C2850" t="str">
        <f t="shared" si="88"/>
        <v>make</v>
      </c>
      <c r="D2850" t="str">
        <f t="shared" si="89"/>
        <v>pershing</v>
      </c>
      <c r="E2850" t="s">
        <v>1257</v>
      </c>
    </row>
    <row r="2851" spans="1:5" x14ac:dyDescent="0.3">
      <c r="A2851" t="s">
        <v>1249</v>
      </c>
      <c r="B2851" t="s">
        <v>792</v>
      </c>
      <c r="C2851" t="str">
        <f t="shared" si="88"/>
        <v>make</v>
      </c>
      <c r="D2851" t="str">
        <f t="shared" si="89"/>
        <v>phoenix</v>
      </c>
      <c r="E2851" t="s">
        <v>1257</v>
      </c>
    </row>
    <row r="2852" spans="1:5" x14ac:dyDescent="0.3">
      <c r="A2852" t="s">
        <v>1249</v>
      </c>
      <c r="B2852" t="s">
        <v>793</v>
      </c>
      <c r="C2852" t="str">
        <f t="shared" si="88"/>
        <v>make</v>
      </c>
      <c r="D2852" t="str">
        <f t="shared" si="89"/>
        <v>picchiotti</v>
      </c>
      <c r="E2852" t="s">
        <v>1257</v>
      </c>
    </row>
    <row r="2853" spans="1:5" x14ac:dyDescent="0.3">
      <c r="A2853" t="s">
        <v>1249</v>
      </c>
      <c r="B2853" t="s">
        <v>794</v>
      </c>
      <c r="C2853" t="str">
        <f t="shared" si="88"/>
        <v>make</v>
      </c>
      <c r="D2853" t="str">
        <f t="shared" si="89"/>
        <v>pioneer</v>
      </c>
      <c r="E2853" t="s">
        <v>1257</v>
      </c>
    </row>
    <row r="2854" spans="1:5" x14ac:dyDescent="0.3">
      <c r="A2854" t="s">
        <v>1249</v>
      </c>
      <c r="B2854" t="s">
        <v>795</v>
      </c>
      <c r="C2854" t="str">
        <f t="shared" si="88"/>
        <v>make</v>
      </c>
      <c r="D2854" t="str">
        <f t="shared" si="89"/>
        <v>pirelli</v>
      </c>
      <c r="E2854" t="s">
        <v>1257</v>
      </c>
    </row>
    <row r="2855" spans="1:5" x14ac:dyDescent="0.3">
      <c r="A2855" t="s">
        <v>1249</v>
      </c>
      <c r="B2855" t="s">
        <v>796</v>
      </c>
      <c r="C2855" t="str">
        <f t="shared" si="88"/>
        <v>make</v>
      </c>
      <c r="D2855" t="str">
        <f t="shared" si="89"/>
        <v>playcraft</v>
      </c>
      <c r="E2855" t="s">
        <v>1257</v>
      </c>
    </row>
    <row r="2856" spans="1:5" x14ac:dyDescent="0.3">
      <c r="A2856" t="s">
        <v>1249</v>
      </c>
      <c r="B2856" t="s">
        <v>797</v>
      </c>
      <c r="C2856" t="str">
        <f t="shared" si="88"/>
        <v>make</v>
      </c>
      <c r="D2856" t="str">
        <f t="shared" si="89"/>
        <v>pluckebaum</v>
      </c>
      <c r="E2856" t="s">
        <v>1257</v>
      </c>
    </row>
    <row r="2857" spans="1:5" x14ac:dyDescent="0.3">
      <c r="A2857" t="s">
        <v>1249</v>
      </c>
      <c r="B2857" t="s">
        <v>798</v>
      </c>
      <c r="C2857" t="str">
        <f t="shared" si="88"/>
        <v>make</v>
      </c>
      <c r="D2857" t="str">
        <f t="shared" si="89"/>
        <v>polar</v>
      </c>
      <c r="E2857" t="s">
        <v>1257</v>
      </c>
    </row>
    <row r="2858" spans="1:5" x14ac:dyDescent="0.3">
      <c r="A2858" t="s">
        <v>1249</v>
      </c>
      <c r="B2858" t="s">
        <v>800</v>
      </c>
      <c r="C2858" t="str">
        <f t="shared" si="88"/>
        <v>make</v>
      </c>
      <c r="D2858" t="str">
        <f t="shared" si="89"/>
        <v>polaris</v>
      </c>
      <c r="E2858" t="s">
        <v>1257</v>
      </c>
    </row>
    <row r="2859" spans="1:5" x14ac:dyDescent="0.3">
      <c r="A2859" t="s">
        <v>1249</v>
      </c>
      <c r="B2859" t="s">
        <v>801</v>
      </c>
      <c r="C2859" t="str">
        <f t="shared" si="88"/>
        <v>make</v>
      </c>
      <c r="D2859" t="str">
        <f t="shared" si="89"/>
        <v>polarkraft</v>
      </c>
      <c r="E2859" t="s">
        <v>1257</v>
      </c>
    </row>
    <row r="2860" spans="1:5" x14ac:dyDescent="0.3">
      <c r="A2860" t="s">
        <v>1249</v>
      </c>
      <c r="B2860" t="s">
        <v>1196</v>
      </c>
      <c r="C2860" t="str">
        <f t="shared" si="88"/>
        <v>make</v>
      </c>
      <c r="D2860" t="str">
        <f t="shared" si="89"/>
        <v>poseidon</v>
      </c>
      <c r="E2860" t="s">
        <v>1257</v>
      </c>
    </row>
    <row r="2861" spans="1:5" x14ac:dyDescent="0.3">
      <c r="A2861" t="s">
        <v>1249</v>
      </c>
      <c r="B2861" t="s">
        <v>803</v>
      </c>
      <c r="C2861" t="str">
        <f t="shared" si="88"/>
        <v>make</v>
      </c>
      <c r="D2861" t="str">
        <f t="shared" si="89"/>
        <v>posillipo</v>
      </c>
      <c r="E2861" t="s">
        <v>1257</v>
      </c>
    </row>
    <row r="2862" spans="1:5" x14ac:dyDescent="0.3">
      <c r="A2862" t="s">
        <v>1249</v>
      </c>
      <c r="B2862" t="s">
        <v>804</v>
      </c>
      <c r="C2862" t="str">
        <f t="shared" si="88"/>
        <v>make</v>
      </c>
      <c r="D2862" t="str">
        <f t="shared" si="89"/>
        <v>post</v>
      </c>
      <c r="E2862" t="s">
        <v>1257</v>
      </c>
    </row>
    <row r="2863" spans="1:5" x14ac:dyDescent="0.3">
      <c r="A2863" t="s">
        <v>1249</v>
      </c>
      <c r="B2863" t="s">
        <v>1197</v>
      </c>
      <c r="C2863" t="str">
        <f t="shared" si="88"/>
        <v>make</v>
      </c>
      <c r="D2863" t="str">
        <f t="shared" si="89"/>
        <v>powercat</v>
      </c>
      <c r="E2863" t="s">
        <v>1257</v>
      </c>
    </row>
    <row r="2864" spans="1:5" x14ac:dyDescent="0.3">
      <c r="A2864" t="s">
        <v>1249</v>
      </c>
      <c r="B2864" t="s">
        <v>805</v>
      </c>
      <c r="C2864" t="str">
        <f t="shared" si="88"/>
        <v>make</v>
      </c>
      <c r="D2864" t="str">
        <f t="shared" si="89"/>
        <v>powerplay</v>
      </c>
      <c r="E2864" t="s">
        <v>1257</v>
      </c>
    </row>
    <row r="2865" spans="1:5" x14ac:dyDescent="0.3">
      <c r="A2865" t="s">
        <v>1249</v>
      </c>
      <c r="B2865" t="s">
        <v>806</v>
      </c>
      <c r="C2865" t="str">
        <f t="shared" si="88"/>
        <v>make</v>
      </c>
      <c r="D2865" t="str">
        <f t="shared" si="89"/>
        <v>powerquest</v>
      </c>
      <c r="E2865" t="s">
        <v>1257</v>
      </c>
    </row>
    <row r="2866" spans="1:5" x14ac:dyDescent="0.3">
      <c r="A2866" t="s">
        <v>1249</v>
      </c>
      <c r="B2866" t="s">
        <v>807</v>
      </c>
      <c r="C2866" t="str">
        <f t="shared" si="88"/>
        <v>make</v>
      </c>
      <c r="D2866" t="str">
        <f t="shared" si="89"/>
        <v>prairie</v>
      </c>
      <c r="E2866" t="s">
        <v>1257</v>
      </c>
    </row>
    <row r="2867" spans="1:5" x14ac:dyDescent="0.3">
      <c r="A2867" t="s">
        <v>1249</v>
      </c>
      <c r="B2867" t="s">
        <v>808</v>
      </c>
      <c r="C2867" t="str">
        <f t="shared" si="88"/>
        <v>make</v>
      </c>
      <c r="D2867" t="str">
        <f t="shared" si="89"/>
        <v>predator</v>
      </c>
      <c r="E2867" t="s">
        <v>1257</v>
      </c>
    </row>
    <row r="2868" spans="1:5" x14ac:dyDescent="0.3">
      <c r="A2868" t="s">
        <v>1249</v>
      </c>
      <c r="B2868" t="s">
        <v>809</v>
      </c>
      <c r="C2868" t="str">
        <f t="shared" si="88"/>
        <v>make</v>
      </c>
      <c r="D2868" t="str">
        <f t="shared" si="89"/>
        <v>premier</v>
      </c>
      <c r="E2868" t="s">
        <v>1257</v>
      </c>
    </row>
    <row r="2869" spans="1:5" x14ac:dyDescent="0.3">
      <c r="A2869" t="s">
        <v>1249</v>
      </c>
      <c r="B2869" t="s">
        <v>811</v>
      </c>
      <c r="C2869" t="str">
        <f t="shared" si="88"/>
        <v>make</v>
      </c>
      <c r="D2869" t="str">
        <f t="shared" si="89"/>
        <v>premiermarine</v>
      </c>
      <c r="E2869" t="s">
        <v>1257</v>
      </c>
    </row>
    <row r="2870" spans="1:5" x14ac:dyDescent="0.3">
      <c r="A2870" t="s">
        <v>1249</v>
      </c>
      <c r="B2870" t="s">
        <v>812</v>
      </c>
      <c r="C2870" t="str">
        <f t="shared" si="88"/>
        <v>make</v>
      </c>
      <c r="D2870" t="str">
        <f t="shared" si="89"/>
        <v>premierpontoon</v>
      </c>
      <c r="E2870" t="s">
        <v>1257</v>
      </c>
    </row>
    <row r="2871" spans="1:5" x14ac:dyDescent="0.3">
      <c r="A2871" t="s">
        <v>1249</v>
      </c>
      <c r="B2871" t="s">
        <v>1198</v>
      </c>
      <c r="C2871" t="str">
        <f t="shared" si="88"/>
        <v>make</v>
      </c>
      <c r="D2871" t="str">
        <f t="shared" si="89"/>
        <v>premierpontoons</v>
      </c>
      <c r="E2871" t="s">
        <v>1257</v>
      </c>
    </row>
    <row r="2872" spans="1:5" x14ac:dyDescent="0.3">
      <c r="A2872" t="s">
        <v>1249</v>
      </c>
      <c r="B2872" t="s">
        <v>813</v>
      </c>
      <c r="C2872" t="str">
        <f t="shared" si="88"/>
        <v>make</v>
      </c>
      <c r="D2872" t="str">
        <f t="shared" si="89"/>
        <v>president</v>
      </c>
      <c r="E2872" t="s">
        <v>1257</v>
      </c>
    </row>
    <row r="2873" spans="1:5" x14ac:dyDescent="0.3">
      <c r="A2873" t="s">
        <v>1249</v>
      </c>
      <c r="B2873" t="s">
        <v>814</v>
      </c>
      <c r="C2873" t="str">
        <f t="shared" si="88"/>
        <v>make</v>
      </c>
      <c r="D2873" t="str">
        <f t="shared" si="89"/>
        <v>prestige</v>
      </c>
      <c r="E2873" t="s">
        <v>1257</v>
      </c>
    </row>
    <row r="2874" spans="1:5" x14ac:dyDescent="0.3">
      <c r="A2874" t="s">
        <v>1249</v>
      </c>
      <c r="B2874" t="s">
        <v>815</v>
      </c>
      <c r="C2874" t="str">
        <f t="shared" si="88"/>
        <v>make</v>
      </c>
      <c r="D2874" t="str">
        <f t="shared" si="89"/>
        <v>princecraft</v>
      </c>
      <c r="E2874" t="s">
        <v>1257</v>
      </c>
    </row>
    <row r="2875" spans="1:5" x14ac:dyDescent="0.3">
      <c r="A2875" t="s">
        <v>1249</v>
      </c>
      <c r="B2875" t="s">
        <v>816</v>
      </c>
      <c r="C2875" t="str">
        <f t="shared" si="88"/>
        <v>make</v>
      </c>
      <c r="D2875" t="str">
        <f t="shared" si="89"/>
        <v>princess</v>
      </c>
      <c r="E2875" t="s">
        <v>1257</v>
      </c>
    </row>
    <row r="2876" spans="1:5" x14ac:dyDescent="0.3">
      <c r="A2876" t="s">
        <v>1249</v>
      </c>
      <c r="B2876" t="s">
        <v>817</v>
      </c>
      <c r="C2876" t="str">
        <f t="shared" si="88"/>
        <v>make</v>
      </c>
      <c r="D2876" t="str">
        <f t="shared" si="89"/>
        <v>privateer</v>
      </c>
      <c r="E2876" t="s">
        <v>1257</v>
      </c>
    </row>
    <row r="2877" spans="1:5" x14ac:dyDescent="0.3">
      <c r="A2877" t="s">
        <v>1249</v>
      </c>
      <c r="B2877" t="s">
        <v>818</v>
      </c>
      <c r="C2877" t="str">
        <f t="shared" si="88"/>
        <v>make</v>
      </c>
      <c r="D2877" t="str">
        <f t="shared" si="89"/>
        <v>Privilege</v>
      </c>
      <c r="E2877" t="s">
        <v>1257</v>
      </c>
    </row>
    <row r="2878" spans="1:5" x14ac:dyDescent="0.3">
      <c r="A2878" t="s">
        <v>1249</v>
      </c>
      <c r="B2878" t="s">
        <v>819</v>
      </c>
      <c r="C2878" t="str">
        <f t="shared" si="88"/>
        <v>make</v>
      </c>
      <c r="D2878" t="str">
        <f t="shared" si="89"/>
        <v>procraft</v>
      </c>
      <c r="E2878" t="s">
        <v>1257</v>
      </c>
    </row>
    <row r="2879" spans="1:5" x14ac:dyDescent="0.3">
      <c r="A2879" t="s">
        <v>1249</v>
      </c>
      <c r="B2879" t="s">
        <v>821</v>
      </c>
      <c r="C2879" t="str">
        <f t="shared" si="88"/>
        <v>make</v>
      </c>
      <c r="D2879" t="str">
        <f t="shared" si="89"/>
        <v>prokat</v>
      </c>
      <c r="E2879" t="s">
        <v>1257</v>
      </c>
    </row>
    <row r="2880" spans="1:5" x14ac:dyDescent="0.3">
      <c r="A2880" t="s">
        <v>1249</v>
      </c>
      <c r="B2880" t="s">
        <v>822</v>
      </c>
      <c r="C2880" t="str">
        <f t="shared" si="88"/>
        <v>make</v>
      </c>
      <c r="D2880" t="str">
        <f t="shared" si="89"/>
        <v>proline</v>
      </c>
      <c r="E2880" t="s">
        <v>1257</v>
      </c>
    </row>
    <row r="2881" spans="1:5" x14ac:dyDescent="0.3">
      <c r="A2881" t="s">
        <v>1249</v>
      </c>
      <c r="B2881" t="s">
        <v>823</v>
      </c>
      <c r="C2881" t="str">
        <f t="shared" si="88"/>
        <v>make</v>
      </c>
      <c r="D2881" t="str">
        <f t="shared" si="89"/>
        <v>prosports</v>
      </c>
      <c r="E2881" t="s">
        <v>1257</v>
      </c>
    </row>
    <row r="2882" spans="1:5" x14ac:dyDescent="0.3">
      <c r="A2882" t="s">
        <v>1249</v>
      </c>
      <c r="B2882" t="s">
        <v>824</v>
      </c>
      <c r="C2882" t="str">
        <f t="shared" si="88"/>
        <v>make</v>
      </c>
      <c r="D2882" t="str">
        <f t="shared" si="89"/>
        <v>protector</v>
      </c>
      <c r="E2882" t="s">
        <v>1257</v>
      </c>
    </row>
    <row r="2883" spans="1:5" x14ac:dyDescent="0.3">
      <c r="A2883" t="s">
        <v>1249</v>
      </c>
      <c r="B2883" t="s">
        <v>1199</v>
      </c>
      <c r="C2883" t="str">
        <f t="shared" ref="C2883:C2946" si="90">MID(B2883,1,FIND("=",B2883)-1)</f>
        <v>make</v>
      </c>
      <c r="D2883" t="str">
        <f t="shared" ref="D2883:D2946" si="91">MID(B2883,FIND("=",B2883)+1,LEN(B2883))</f>
        <v>Proteksan</v>
      </c>
      <c r="E2883" t="s">
        <v>1257</v>
      </c>
    </row>
    <row r="2884" spans="1:5" x14ac:dyDescent="0.3">
      <c r="A2884" t="s">
        <v>1249</v>
      </c>
      <c r="B2884" t="s">
        <v>825</v>
      </c>
      <c r="C2884" t="str">
        <f t="shared" si="90"/>
        <v>make</v>
      </c>
      <c r="D2884" t="str">
        <f t="shared" si="91"/>
        <v>prout</v>
      </c>
      <c r="E2884" t="s">
        <v>1257</v>
      </c>
    </row>
    <row r="2885" spans="1:5" x14ac:dyDescent="0.3">
      <c r="A2885" t="s">
        <v>1249</v>
      </c>
      <c r="B2885" t="s">
        <v>826</v>
      </c>
      <c r="C2885" t="str">
        <f t="shared" si="90"/>
        <v>make</v>
      </c>
      <c r="D2885" t="str">
        <f t="shared" si="91"/>
        <v>Prowler</v>
      </c>
      <c r="E2885" t="s">
        <v>1257</v>
      </c>
    </row>
    <row r="2886" spans="1:5" x14ac:dyDescent="0.3">
      <c r="A2886" t="s">
        <v>1249</v>
      </c>
      <c r="B2886" t="s">
        <v>827</v>
      </c>
      <c r="C2886" t="str">
        <f t="shared" si="90"/>
        <v>make</v>
      </c>
      <c r="D2886" t="str">
        <f t="shared" si="91"/>
        <v>pursuit</v>
      </c>
      <c r="E2886" t="s">
        <v>1257</v>
      </c>
    </row>
    <row r="2887" spans="1:5" x14ac:dyDescent="0.3">
      <c r="A2887" t="s">
        <v>1249</v>
      </c>
      <c r="B2887" t="s">
        <v>828</v>
      </c>
      <c r="C2887" t="str">
        <f t="shared" si="90"/>
        <v>make</v>
      </c>
      <c r="D2887" t="str">
        <f t="shared" si="91"/>
        <v>pursuitboats</v>
      </c>
      <c r="E2887" t="s">
        <v>1257</v>
      </c>
    </row>
    <row r="2888" spans="1:5" x14ac:dyDescent="0.3">
      <c r="A2888" t="s">
        <v>1249</v>
      </c>
      <c r="B2888" t="s">
        <v>829</v>
      </c>
      <c r="C2888" t="str">
        <f t="shared" si="90"/>
        <v>make</v>
      </c>
      <c r="D2888" t="str">
        <f t="shared" si="91"/>
        <v>queenship</v>
      </c>
      <c r="E2888" t="s">
        <v>1257</v>
      </c>
    </row>
    <row r="2889" spans="1:5" x14ac:dyDescent="0.3">
      <c r="A2889" t="s">
        <v>1249</v>
      </c>
      <c r="B2889" t="s">
        <v>830</v>
      </c>
      <c r="C2889" t="str">
        <f t="shared" si="90"/>
        <v>make</v>
      </c>
      <c r="D2889" t="str">
        <f t="shared" si="91"/>
        <v>quest</v>
      </c>
      <c r="E2889" t="s">
        <v>1257</v>
      </c>
    </row>
    <row r="2890" spans="1:5" x14ac:dyDescent="0.3">
      <c r="A2890" t="s">
        <v>1249</v>
      </c>
      <c r="B2890" t="s">
        <v>831</v>
      </c>
      <c r="C2890" t="str">
        <f t="shared" si="90"/>
        <v>make</v>
      </c>
      <c r="D2890" t="str">
        <f t="shared" si="91"/>
        <v>quicksilver</v>
      </c>
      <c r="E2890" t="s">
        <v>1257</v>
      </c>
    </row>
    <row r="2891" spans="1:5" x14ac:dyDescent="0.3">
      <c r="A2891" t="s">
        <v>1249</v>
      </c>
      <c r="B2891" t="s">
        <v>1200</v>
      </c>
      <c r="C2891" t="str">
        <f t="shared" si="90"/>
        <v>make</v>
      </c>
      <c r="D2891" t="str">
        <f t="shared" si="91"/>
        <v>quorning</v>
      </c>
      <c r="E2891" t="s">
        <v>1257</v>
      </c>
    </row>
    <row r="2892" spans="1:5" x14ac:dyDescent="0.3">
      <c r="A2892" t="s">
        <v>1249</v>
      </c>
      <c r="B2892" t="s">
        <v>832</v>
      </c>
      <c r="C2892" t="str">
        <f t="shared" si="90"/>
        <v>make</v>
      </c>
      <c r="D2892" t="str">
        <f t="shared" si="91"/>
        <v>qwest</v>
      </c>
      <c r="E2892" t="s">
        <v>1257</v>
      </c>
    </row>
    <row r="2893" spans="1:5" x14ac:dyDescent="0.3">
      <c r="A2893" t="s">
        <v>1249</v>
      </c>
      <c r="B2893" t="s">
        <v>833</v>
      </c>
      <c r="C2893" t="str">
        <f t="shared" si="90"/>
        <v>make</v>
      </c>
      <c r="D2893" t="str">
        <f t="shared" si="91"/>
        <v>rampage</v>
      </c>
      <c r="E2893" t="s">
        <v>1257</v>
      </c>
    </row>
    <row r="2894" spans="1:5" x14ac:dyDescent="0.3">
      <c r="A2894" t="s">
        <v>1249</v>
      </c>
      <c r="B2894" t="s">
        <v>834</v>
      </c>
      <c r="C2894" t="str">
        <f t="shared" si="90"/>
        <v>make</v>
      </c>
      <c r="D2894" t="str">
        <f t="shared" si="91"/>
        <v>rancraft</v>
      </c>
      <c r="E2894" t="s">
        <v>1257</v>
      </c>
    </row>
    <row r="2895" spans="1:5" x14ac:dyDescent="0.3">
      <c r="A2895" t="s">
        <v>1249</v>
      </c>
      <c r="B2895" t="s">
        <v>835</v>
      </c>
      <c r="C2895" t="str">
        <f t="shared" si="90"/>
        <v>make</v>
      </c>
      <c r="D2895" t="str">
        <f t="shared" si="91"/>
        <v>ranger</v>
      </c>
      <c r="E2895" t="s">
        <v>1257</v>
      </c>
    </row>
    <row r="2896" spans="1:5" x14ac:dyDescent="0.3">
      <c r="A2896" t="s">
        <v>1249</v>
      </c>
      <c r="B2896" t="s">
        <v>836</v>
      </c>
      <c r="C2896" t="str">
        <f t="shared" si="90"/>
        <v>make</v>
      </c>
      <c r="D2896" t="str">
        <f t="shared" si="91"/>
        <v>rangerboats</v>
      </c>
      <c r="E2896" t="s">
        <v>1257</v>
      </c>
    </row>
    <row r="2897" spans="1:5" x14ac:dyDescent="0.3">
      <c r="A2897" t="s">
        <v>1249</v>
      </c>
      <c r="B2897" t="s">
        <v>837</v>
      </c>
      <c r="C2897" t="str">
        <f t="shared" si="90"/>
        <v>make</v>
      </c>
      <c r="D2897" t="str">
        <f t="shared" si="91"/>
        <v>rangertug</v>
      </c>
      <c r="E2897" t="s">
        <v>1257</v>
      </c>
    </row>
    <row r="2898" spans="1:5" x14ac:dyDescent="0.3">
      <c r="A2898" t="s">
        <v>1249</v>
      </c>
      <c r="B2898" t="s">
        <v>838</v>
      </c>
      <c r="C2898" t="str">
        <f t="shared" si="90"/>
        <v>make</v>
      </c>
      <c r="D2898" t="str">
        <f t="shared" si="91"/>
        <v>rangertugs</v>
      </c>
      <c r="E2898" t="s">
        <v>1257</v>
      </c>
    </row>
    <row r="2899" spans="1:5" x14ac:dyDescent="0.3">
      <c r="A2899" t="s">
        <v>1249</v>
      </c>
      <c r="B2899" t="s">
        <v>839</v>
      </c>
      <c r="C2899" t="str">
        <f t="shared" si="90"/>
        <v>make</v>
      </c>
      <c r="D2899" t="str">
        <f t="shared" si="91"/>
        <v>regal</v>
      </c>
      <c r="E2899" t="s">
        <v>1257</v>
      </c>
    </row>
    <row r="2900" spans="1:5" x14ac:dyDescent="0.3">
      <c r="A2900" t="s">
        <v>1249</v>
      </c>
      <c r="B2900" t="s">
        <v>840</v>
      </c>
      <c r="C2900" t="str">
        <f t="shared" si="90"/>
        <v>make</v>
      </c>
      <c r="D2900" t="str">
        <f t="shared" si="91"/>
        <v>regulator</v>
      </c>
      <c r="E2900" t="s">
        <v>1257</v>
      </c>
    </row>
    <row r="2901" spans="1:5" x14ac:dyDescent="0.3">
      <c r="A2901" t="s">
        <v>1249</v>
      </c>
      <c r="B2901" t="s">
        <v>841</v>
      </c>
      <c r="C2901" t="str">
        <f t="shared" si="90"/>
        <v>make</v>
      </c>
      <c r="D2901" t="str">
        <f t="shared" si="91"/>
        <v>reinell</v>
      </c>
      <c r="E2901" t="s">
        <v>1257</v>
      </c>
    </row>
    <row r="2902" spans="1:5" x14ac:dyDescent="0.3">
      <c r="A2902" t="s">
        <v>1249</v>
      </c>
      <c r="B2902" t="s">
        <v>842</v>
      </c>
      <c r="C2902" t="str">
        <f t="shared" si="90"/>
        <v>make</v>
      </c>
      <c r="D2902" t="str">
        <f t="shared" si="91"/>
        <v>renegade</v>
      </c>
      <c r="E2902" t="s">
        <v>1257</v>
      </c>
    </row>
    <row r="2903" spans="1:5" x14ac:dyDescent="0.3">
      <c r="A2903" t="s">
        <v>1249</v>
      </c>
      <c r="B2903" t="s">
        <v>843</v>
      </c>
      <c r="C2903" t="str">
        <f t="shared" si="90"/>
        <v>make</v>
      </c>
      <c r="D2903" t="str">
        <f t="shared" si="91"/>
        <v>rhea</v>
      </c>
      <c r="E2903" t="s">
        <v>1257</v>
      </c>
    </row>
    <row r="2904" spans="1:5" x14ac:dyDescent="0.3">
      <c r="A2904" t="s">
        <v>1249</v>
      </c>
      <c r="B2904" t="s">
        <v>844</v>
      </c>
      <c r="C2904" t="str">
        <f t="shared" si="90"/>
        <v>make</v>
      </c>
      <c r="D2904" t="str">
        <f t="shared" si="91"/>
        <v>rhino</v>
      </c>
      <c r="E2904" t="s">
        <v>1257</v>
      </c>
    </row>
    <row r="2905" spans="1:5" x14ac:dyDescent="0.3">
      <c r="A2905" t="s">
        <v>1249</v>
      </c>
      <c r="B2905" t="s">
        <v>845</v>
      </c>
      <c r="C2905" t="str">
        <f t="shared" si="90"/>
        <v>make</v>
      </c>
      <c r="D2905" t="str">
        <f t="shared" si="91"/>
        <v>ribcraft</v>
      </c>
      <c r="E2905" t="s">
        <v>1257</v>
      </c>
    </row>
    <row r="2906" spans="1:5" x14ac:dyDescent="0.3">
      <c r="A2906" t="s">
        <v>1249</v>
      </c>
      <c r="B2906" t="s">
        <v>1201</v>
      </c>
      <c r="C2906" t="str">
        <f t="shared" si="90"/>
        <v>make</v>
      </c>
      <c r="D2906" t="str">
        <f t="shared" si="91"/>
        <v>ribeye</v>
      </c>
      <c r="E2906" t="s">
        <v>1257</v>
      </c>
    </row>
    <row r="2907" spans="1:5" x14ac:dyDescent="0.3">
      <c r="A2907" t="s">
        <v>1249</v>
      </c>
      <c r="B2907" t="s">
        <v>1202</v>
      </c>
      <c r="C2907" t="str">
        <f t="shared" si="90"/>
        <v>make</v>
      </c>
      <c r="D2907" t="str">
        <f t="shared" si="91"/>
        <v>ribtec</v>
      </c>
      <c r="E2907" t="s">
        <v>1257</v>
      </c>
    </row>
    <row r="2908" spans="1:5" x14ac:dyDescent="0.3">
      <c r="A2908" t="s">
        <v>1249</v>
      </c>
      <c r="B2908" t="s">
        <v>846</v>
      </c>
      <c r="C2908" t="str">
        <f t="shared" si="90"/>
        <v>make</v>
      </c>
      <c r="D2908" t="str">
        <f t="shared" si="91"/>
        <v>richmondyachts</v>
      </c>
      <c r="E2908" t="s">
        <v>1257</v>
      </c>
    </row>
    <row r="2909" spans="1:5" x14ac:dyDescent="0.3">
      <c r="A2909" t="s">
        <v>1249</v>
      </c>
      <c r="B2909" t="s">
        <v>847</v>
      </c>
      <c r="C2909" t="str">
        <f t="shared" si="90"/>
        <v>make</v>
      </c>
      <c r="D2909" t="str">
        <f t="shared" si="91"/>
        <v>rickyscarborough</v>
      </c>
      <c r="E2909" t="s">
        <v>1257</v>
      </c>
    </row>
    <row r="2910" spans="1:5" x14ac:dyDescent="0.3">
      <c r="A2910" t="s">
        <v>1249</v>
      </c>
      <c r="B2910" t="s">
        <v>848</v>
      </c>
      <c r="C2910" t="str">
        <f t="shared" si="90"/>
        <v>make</v>
      </c>
      <c r="D2910" t="str">
        <f t="shared" si="91"/>
        <v>rinker</v>
      </c>
      <c r="E2910" t="s">
        <v>1257</v>
      </c>
    </row>
    <row r="2911" spans="1:5" x14ac:dyDescent="0.3">
      <c r="A2911" t="s">
        <v>1249</v>
      </c>
      <c r="B2911" t="s">
        <v>849</v>
      </c>
      <c r="C2911" t="str">
        <f t="shared" si="90"/>
        <v>make</v>
      </c>
      <c r="D2911" t="str">
        <f t="shared" si="91"/>
        <v>ritchiehowell</v>
      </c>
      <c r="E2911" t="s">
        <v>1257</v>
      </c>
    </row>
    <row r="2912" spans="1:5" x14ac:dyDescent="0.3">
      <c r="A2912" t="s">
        <v>1249</v>
      </c>
      <c r="B2912" t="s">
        <v>850</v>
      </c>
      <c r="C2912" t="str">
        <f t="shared" si="90"/>
        <v>make</v>
      </c>
      <c r="D2912" t="str">
        <f t="shared" si="91"/>
        <v>riva</v>
      </c>
      <c r="E2912" t="s">
        <v>1257</v>
      </c>
    </row>
    <row r="2913" spans="1:5" x14ac:dyDescent="0.3">
      <c r="A2913" t="s">
        <v>1249</v>
      </c>
      <c r="B2913" t="s">
        <v>853</v>
      </c>
      <c r="C2913" t="str">
        <f t="shared" si="90"/>
        <v>make</v>
      </c>
      <c r="D2913" t="str">
        <f t="shared" si="91"/>
        <v>riviera</v>
      </c>
      <c r="E2913" t="s">
        <v>1257</v>
      </c>
    </row>
    <row r="2914" spans="1:5" x14ac:dyDescent="0.3">
      <c r="A2914" t="s">
        <v>1249</v>
      </c>
      <c r="B2914" t="s">
        <v>854</v>
      </c>
      <c r="C2914" t="str">
        <f t="shared" si="90"/>
        <v>make</v>
      </c>
      <c r="D2914" t="str">
        <f t="shared" si="91"/>
        <v>rivolta</v>
      </c>
      <c r="E2914" t="s">
        <v>1257</v>
      </c>
    </row>
    <row r="2915" spans="1:5" x14ac:dyDescent="0.3">
      <c r="A2915" t="s">
        <v>1249</v>
      </c>
      <c r="B2915" t="s">
        <v>855</v>
      </c>
      <c r="C2915" t="str">
        <f t="shared" si="90"/>
        <v>make</v>
      </c>
      <c r="D2915" t="str">
        <f t="shared" si="91"/>
        <v>rizzardi</v>
      </c>
      <c r="E2915" t="s">
        <v>1257</v>
      </c>
    </row>
    <row r="2916" spans="1:5" x14ac:dyDescent="0.3">
      <c r="A2916" t="s">
        <v>1249</v>
      </c>
      <c r="B2916" t="s">
        <v>856</v>
      </c>
      <c r="C2916" t="str">
        <f t="shared" si="90"/>
        <v>make</v>
      </c>
      <c r="D2916" t="str">
        <f t="shared" si="91"/>
        <v>Robalo</v>
      </c>
      <c r="E2916" t="s">
        <v>1257</v>
      </c>
    </row>
    <row r="2917" spans="1:5" x14ac:dyDescent="0.3">
      <c r="A2917" t="s">
        <v>1249</v>
      </c>
      <c r="B2917" t="s">
        <v>857</v>
      </c>
      <c r="C2917" t="str">
        <f t="shared" si="90"/>
        <v>make</v>
      </c>
      <c r="D2917" t="str">
        <f t="shared" si="91"/>
        <v>RobertsonAndCaine</v>
      </c>
      <c r="E2917" t="s">
        <v>1257</v>
      </c>
    </row>
    <row r="2918" spans="1:5" x14ac:dyDescent="0.3">
      <c r="A2918" t="s">
        <v>1249</v>
      </c>
      <c r="B2918" t="s">
        <v>1203</v>
      </c>
      <c r="C2918" t="str">
        <f t="shared" si="90"/>
        <v>make</v>
      </c>
      <c r="D2918" t="str">
        <f t="shared" si="91"/>
        <v>robertsoncaine</v>
      </c>
      <c r="E2918" t="s">
        <v>1257</v>
      </c>
    </row>
    <row r="2919" spans="1:5" x14ac:dyDescent="0.3">
      <c r="A2919" t="s">
        <v>1249</v>
      </c>
      <c r="B2919" t="s">
        <v>858</v>
      </c>
      <c r="C2919" t="str">
        <f t="shared" si="90"/>
        <v>make</v>
      </c>
      <c r="D2919" t="str">
        <f t="shared" si="91"/>
        <v>rodman</v>
      </c>
      <c r="E2919" t="s">
        <v>1257</v>
      </c>
    </row>
    <row r="2920" spans="1:5" x14ac:dyDescent="0.3">
      <c r="A2920" t="s">
        <v>1249</v>
      </c>
      <c r="B2920" t="s">
        <v>859</v>
      </c>
      <c r="C2920" t="str">
        <f t="shared" si="90"/>
        <v>make</v>
      </c>
      <c r="D2920" t="str">
        <f t="shared" si="91"/>
        <v>rosborough</v>
      </c>
      <c r="E2920" t="s">
        <v>1257</v>
      </c>
    </row>
    <row r="2921" spans="1:5" x14ac:dyDescent="0.3">
      <c r="A2921" t="s">
        <v>1249</v>
      </c>
      <c r="B2921" t="s">
        <v>1204</v>
      </c>
      <c r="C2921" t="str">
        <f t="shared" si="90"/>
        <v>make</v>
      </c>
      <c r="D2921" t="str">
        <f t="shared" si="91"/>
        <v>roscioli</v>
      </c>
      <c r="E2921" t="s">
        <v>1257</v>
      </c>
    </row>
    <row r="2922" spans="1:5" x14ac:dyDescent="0.3">
      <c r="A2922" t="s">
        <v>1249</v>
      </c>
      <c r="B2922" t="s">
        <v>860</v>
      </c>
      <c r="C2922" t="str">
        <f t="shared" si="90"/>
        <v>make</v>
      </c>
      <c r="D2922" t="str">
        <f t="shared" si="91"/>
        <v>rossiter</v>
      </c>
      <c r="E2922" t="s">
        <v>1257</v>
      </c>
    </row>
    <row r="2923" spans="1:5" x14ac:dyDescent="0.3">
      <c r="A2923" t="s">
        <v>1249</v>
      </c>
      <c r="B2923" t="s">
        <v>861</v>
      </c>
      <c r="C2923" t="str">
        <f t="shared" si="90"/>
        <v>make</v>
      </c>
      <c r="D2923" t="str">
        <f t="shared" si="91"/>
        <v>RoughWater</v>
      </c>
      <c r="E2923" t="s">
        <v>1257</v>
      </c>
    </row>
    <row r="2924" spans="1:5" x14ac:dyDescent="0.3">
      <c r="A2924" t="s">
        <v>1249</v>
      </c>
      <c r="B2924" t="s">
        <v>1205</v>
      </c>
      <c r="C2924" t="str">
        <f t="shared" si="90"/>
        <v>make</v>
      </c>
      <c r="D2924" t="str">
        <f t="shared" si="91"/>
        <v>royaldenship</v>
      </c>
      <c r="E2924" t="s">
        <v>1257</v>
      </c>
    </row>
    <row r="2925" spans="1:5" x14ac:dyDescent="0.3">
      <c r="A2925" t="s">
        <v>1249</v>
      </c>
      <c r="B2925" t="s">
        <v>1206</v>
      </c>
      <c r="C2925" t="str">
        <f t="shared" si="90"/>
        <v>make</v>
      </c>
      <c r="D2925" t="str">
        <f t="shared" si="91"/>
        <v>rustler</v>
      </c>
      <c r="E2925" t="s">
        <v>1257</v>
      </c>
    </row>
    <row r="2926" spans="1:5" x14ac:dyDescent="0.3">
      <c r="A2926" t="s">
        <v>1249</v>
      </c>
      <c r="B2926" t="s">
        <v>862</v>
      </c>
      <c r="C2926" t="str">
        <f t="shared" si="90"/>
        <v>make</v>
      </c>
      <c r="D2926" t="str">
        <f t="shared" si="91"/>
        <v>rybovich</v>
      </c>
      <c r="E2926" t="s">
        <v>1257</v>
      </c>
    </row>
    <row r="2927" spans="1:5" x14ac:dyDescent="0.3">
      <c r="A2927" t="s">
        <v>1249</v>
      </c>
      <c r="B2927" t="s">
        <v>1207</v>
      </c>
      <c r="C2927" t="str">
        <f t="shared" si="90"/>
        <v>make</v>
      </c>
      <c r="D2927" t="str">
        <f t="shared" si="91"/>
        <v>ryds</v>
      </c>
      <c r="E2927" t="s">
        <v>1257</v>
      </c>
    </row>
    <row r="2928" spans="1:5" x14ac:dyDescent="0.3">
      <c r="A2928" t="s">
        <v>1249</v>
      </c>
      <c r="B2928" t="s">
        <v>863</v>
      </c>
      <c r="C2928" t="str">
        <f t="shared" si="90"/>
        <v>make</v>
      </c>
      <c r="D2928" t="str">
        <f t="shared" si="91"/>
        <v>S2</v>
      </c>
      <c r="E2928" t="s">
        <v>1257</v>
      </c>
    </row>
    <row r="2929" spans="1:5" x14ac:dyDescent="0.3">
      <c r="A2929" t="s">
        <v>1249</v>
      </c>
      <c r="B2929" t="s">
        <v>864</v>
      </c>
      <c r="C2929" t="str">
        <f t="shared" si="90"/>
        <v>make</v>
      </c>
      <c r="D2929" t="str">
        <f t="shared" si="91"/>
        <v>sabre</v>
      </c>
      <c r="E2929" t="s">
        <v>1257</v>
      </c>
    </row>
    <row r="2930" spans="1:5" x14ac:dyDescent="0.3">
      <c r="A2930" t="s">
        <v>1249</v>
      </c>
      <c r="B2930" t="s">
        <v>1208</v>
      </c>
      <c r="C2930" t="str">
        <f t="shared" si="90"/>
        <v>make</v>
      </c>
      <c r="D2930" t="str">
        <f t="shared" si="91"/>
        <v>sabreline</v>
      </c>
      <c r="E2930" t="s">
        <v>1257</v>
      </c>
    </row>
    <row r="2931" spans="1:5" x14ac:dyDescent="0.3">
      <c r="A2931" t="s">
        <v>1249</v>
      </c>
      <c r="B2931" t="s">
        <v>1209</v>
      </c>
      <c r="C2931" t="str">
        <f t="shared" si="90"/>
        <v>make</v>
      </c>
      <c r="D2931" t="str">
        <f t="shared" si="91"/>
        <v>sabreyachts</v>
      </c>
      <c r="E2931" t="s">
        <v>1257</v>
      </c>
    </row>
    <row r="2932" spans="1:5" x14ac:dyDescent="0.3">
      <c r="A2932" t="s">
        <v>1249</v>
      </c>
      <c r="B2932" t="s">
        <v>865</v>
      </c>
      <c r="C2932" t="str">
        <f t="shared" si="90"/>
        <v>make</v>
      </c>
      <c r="D2932" t="str">
        <f t="shared" si="91"/>
        <v>sacs</v>
      </c>
      <c r="E2932" t="s">
        <v>1257</v>
      </c>
    </row>
    <row r="2933" spans="1:5" x14ac:dyDescent="0.3">
      <c r="A2933" t="s">
        <v>1249</v>
      </c>
      <c r="B2933" t="s">
        <v>866</v>
      </c>
      <c r="C2933" t="str">
        <f t="shared" si="90"/>
        <v>make</v>
      </c>
      <c r="D2933" t="str">
        <f t="shared" si="91"/>
        <v>sailfish</v>
      </c>
      <c r="E2933" t="s">
        <v>1257</v>
      </c>
    </row>
    <row r="2934" spans="1:5" x14ac:dyDescent="0.3">
      <c r="A2934" t="s">
        <v>1249</v>
      </c>
      <c r="B2934" t="s">
        <v>1210</v>
      </c>
      <c r="C2934" t="str">
        <f t="shared" si="90"/>
        <v>make</v>
      </c>
      <c r="D2934" t="str">
        <f t="shared" si="91"/>
        <v>salona</v>
      </c>
      <c r="E2934" t="s">
        <v>1257</v>
      </c>
    </row>
    <row r="2935" spans="1:5" x14ac:dyDescent="0.3">
      <c r="A2935" t="s">
        <v>1249</v>
      </c>
      <c r="B2935" t="s">
        <v>867</v>
      </c>
      <c r="C2935" t="str">
        <f t="shared" si="90"/>
        <v>make</v>
      </c>
      <c r="D2935" t="str">
        <f t="shared" si="91"/>
        <v>sanger</v>
      </c>
      <c r="E2935" t="s">
        <v>1257</v>
      </c>
    </row>
    <row r="2936" spans="1:5" x14ac:dyDescent="0.3">
      <c r="A2936" t="s">
        <v>1249</v>
      </c>
      <c r="B2936" t="s">
        <v>868</v>
      </c>
      <c r="C2936" t="str">
        <f t="shared" si="90"/>
        <v>make</v>
      </c>
      <c r="D2936" t="str">
        <f t="shared" si="91"/>
        <v>sanjuan</v>
      </c>
      <c r="E2936" t="s">
        <v>1257</v>
      </c>
    </row>
    <row r="2937" spans="1:5" x14ac:dyDescent="0.3">
      <c r="A2937" t="s">
        <v>1249</v>
      </c>
      <c r="B2937" t="s">
        <v>869</v>
      </c>
      <c r="C2937" t="str">
        <f t="shared" si="90"/>
        <v>make</v>
      </c>
      <c r="D2937" t="str">
        <f t="shared" si="91"/>
        <v>sanlorenzo</v>
      </c>
      <c r="E2937" t="s">
        <v>1257</v>
      </c>
    </row>
    <row r="2938" spans="1:5" x14ac:dyDescent="0.3">
      <c r="A2938" t="s">
        <v>1249</v>
      </c>
      <c r="B2938" t="s">
        <v>870</v>
      </c>
      <c r="C2938" t="str">
        <f t="shared" si="90"/>
        <v>make</v>
      </c>
      <c r="D2938" t="str">
        <f t="shared" si="91"/>
        <v>sanpan</v>
      </c>
      <c r="E2938" t="s">
        <v>1257</v>
      </c>
    </row>
    <row r="2939" spans="1:5" x14ac:dyDescent="0.3">
      <c r="A2939" t="s">
        <v>1249</v>
      </c>
      <c r="B2939" t="s">
        <v>871</v>
      </c>
      <c r="C2939" t="str">
        <f t="shared" si="90"/>
        <v>make</v>
      </c>
      <c r="D2939" t="str">
        <f t="shared" si="91"/>
        <v>sargo</v>
      </c>
      <c r="E2939" t="s">
        <v>1257</v>
      </c>
    </row>
    <row r="2940" spans="1:5" x14ac:dyDescent="0.3">
      <c r="A2940" t="s">
        <v>1249</v>
      </c>
      <c r="B2940" t="s">
        <v>872</v>
      </c>
      <c r="C2940" t="str">
        <f t="shared" si="90"/>
        <v>make</v>
      </c>
      <c r="D2940" t="str">
        <f t="shared" si="91"/>
        <v>sarnico</v>
      </c>
      <c r="E2940" t="s">
        <v>1257</v>
      </c>
    </row>
    <row r="2941" spans="1:5" x14ac:dyDescent="0.3">
      <c r="A2941" t="s">
        <v>1249</v>
      </c>
      <c r="B2941" t="s">
        <v>1211</v>
      </c>
      <c r="C2941" t="str">
        <f t="shared" si="90"/>
        <v>make</v>
      </c>
      <c r="D2941" t="str">
        <f t="shared" si="91"/>
        <v>saver</v>
      </c>
      <c r="E2941" t="s">
        <v>1257</v>
      </c>
    </row>
    <row r="2942" spans="1:5" x14ac:dyDescent="0.3">
      <c r="A2942" t="s">
        <v>1249</v>
      </c>
      <c r="B2942" t="s">
        <v>873</v>
      </c>
      <c r="C2942" t="str">
        <f t="shared" si="90"/>
        <v>make</v>
      </c>
      <c r="D2942" t="str">
        <f t="shared" si="91"/>
        <v>scarab</v>
      </c>
      <c r="E2942" t="s">
        <v>1257</v>
      </c>
    </row>
    <row r="2943" spans="1:5" x14ac:dyDescent="0.3">
      <c r="A2943" t="s">
        <v>1249</v>
      </c>
      <c r="B2943" t="s">
        <v>874</v>
      </c>
      <c r="C2943" t="str">
        <f t="shared" si="90"/>
        <v>make</v>
      </c>
      <c r="D2943" t="str">
        <f t="shared" si="91"/>
        <v>scorpion</v>
      </c>
      <c r="E2943" t="s">
        <v>1257</v>
      </c>
    </row>
    <row r="2944" spans="1:5" x14ac:dyDescent="0.3">
      <c r="A2944" t="s">
        <v>1249</v>
      </c>
      <c r="B2944" t="s">
        <v>875</v>
      </c>
      <c r="C2944" t="str">
        <f t="shared" si="90"/>
        <v>make</v>
      </c>
      <c r="D2944" t="str">
        <f t="shared" si="91"/>
        <v>scout</v>
      </c>
      <c r="E2944" t="s">
        <v>1257</v>
      </c>
    </row>
    <row r="2945" spans="1:5" x14ac:dyDescent="0.3">
      <c r="A2945" t="s">
        <v>1249</v>
      </c>
      <c r="B2945" t="s">
        <v>876</v>
      </c>
      <c r="C2945" t="str">
        <f t="shared" si="90"/>
        <v>make</v>
      </c>
      <c r="D2945" t="str">
        <f t="shared" si="91"/>
        <v>scoutboats</v>
      </c>
      <c r="E2945" t="s">
        <v>1257</v>
      </c>
    </row>
    <row r="2946" spans="1:5" x14ac:dyDescent="0.3">
      <c r="A2946" t="s">
        <v>1249</v>
      </c>
      <c r="B2946" t="s">
        <v>877</v>
      </c>
      <c r="C2946" t="str">
        <f t="shared" si="90"/>
        <v>make</v>
      </c>
      <c r="D2946" t="str">
        <f t="shared" si="91"/>
        <v>seaark</v>
      </c>
      <c r="E2946" t="s">
        <v>1257</v>
      </c>
    </row>
    <row r="2947" spans="1:5" x14ac:dyDescent="0.3">
      <c r="A2947" t="s">
        <v>1249</v>
      </c>
      <c r="B2947" t="s">
        <v>878</v>
      </c>
      <c r="C2947" t="str">
        <f t="shared" ref="C2947:C3010" si="92">MID(B2947,1,FIND("=",B2947)-1)</f>
        <v>make</v>
      </c>
      <c r="D2947" t="str">
        <f t="shared" ref="D2947:D3010" si="93">MID(B2947,FIND("=",B2947)+1,LEN(B2947))</f>
        <v>seaarrow</v>
      </c>
      <c r="E2947" t="s">
        <v>1257</v>
      </c>
    </row>
    <row r="2948" spans="1:5" x14ac:dyDescent="0.3">
      <c r="A2948" t="s">
        <v>1249</v>
      </c>
      <c r="B2948" t="s">
        <v>879</v>
      </c>
      <c r="C2948" t="str">
        <f t="shared" si="92"/>
        <v>make</v>
      </c>
      <c r="D2948" t="str">
        <f t="shared" si="93"/>
        <v>SeaBorn</v>
      </c>
      <c r="E2948" t="s">
        <v>1257</v>
      </c>
    </row>
    <row r="2949" spans="1:5" x14ac:dyDescent="0.3">
      <c r="A2949" t="s">
        <v>1249</v>
      </c>
      <c r="B2949" t="s">
        <v>880</v>
      </c>
      <c r="C2949" t="str">
        <f t="shared" si="92"/>
        <v>make</v>
      </c>
      <c r="D2949" t="str">
        <f t="shared" si="93"/>
        <v>seaboss</v>
      </c>
      <c r="E2949" t="s">
        <v>1257</v>
      </c>
    </row>
    <row r="2950" spans="1:5" x14ac:dyDescent="0.3">
      <c r="A2950" t="s">
        <v>1249</v>
      </c>
      <c r="B2950" t="s">
        <v>881</v>
      </c>
      <c r="C2950" t="str">
        <f t="shared" si="92"/>
        <v>make</v>
      </c>
      <c r="D2950" t="str">
        <f t="shared" si="93"/>
        <v>seacat</v>
      </c>
      <c r="E2950" t="s">
        <v>1257</v>
      </c>
    </row>
    <row r="2951" spans="1:5" x14ac:dyDescent="0.3">
      <c r="A2951" t="s">
        <v>1249</v>
      </c>
      <c r="B2951" t="s">
        <v>882</v>
      </c>
      <c r="C2951" t="str">
        <f t="shared" si="92"/>
        <v>make</v>
      </c>
      <c r="D2951" t="str">
        <f t="shared" si="93"/>
        <v>seachaser</v>
      </c>
      <c r="E2951" t="s">
        <v>1257</v>
      </c>
    </row>
    <row r="2952" spans="1:5" x14ac:dyDescent="0.3">
      <c r="A2952" t="s">
        <v>1249</v>
      </c>
      <c r="B2952" t="s">
        <v>883</v>
      </c>
      <c r="C2952" t="str">
        <f t="shared" si="92"/>
        <v>make</v>
      </c>
      <c r="D2952" t="str">
        <f t="shared" si="93"/>
        <v>seacraft</v>
      </c>
      <c r="E2952" t="s">
        <v>1257</v>
      </c>
    </row>
    <row r="2953" spans="1:5" x14ac:dyDescent="0.3">
      <c r="A2953" t="s">
        <v>1249</v>
      </c>
      <c r="B2953" t="s">
        <v>884</v>
      </c>
      <c r="C2953" t="str">
        <f t="shared" si="92"/>
        <v>make</v>
      </c>
      <c r="D2953" t="str">
        <f t="shared" si="93"/>
        <v>seadoo</v>
      </c>
      <c r="E2953" t="s">
        <v>1257</v>
      </c>
    </row>
    <row r="2954" spans="1:5" x14ac:dyDescent="0.3">
      <c r="A2954" t="s">
        <v>1249</v>
      </c>
      <c r="B2954" t="s">
        <v>1212</v>
      </c>
      <c r="C2954" t="str">
        <f t="shared" si="92"/>
        <v>make</v>
      </c>
      <c r="D2954" t="str">
        <f t="shared" si="93"/>
        <v>seaforce</v>
      </c>
      <c r="E2954" t="s">
        <v>1257</v>
      </c>
    </row>
    <row r="2955" spans="1:5" x14ac:dyDescent="0.3">
      <c r="A2955" t="s">
        <v>1249</v>
      </c>
      <c r="B2955" t="s">
        <v>885</v>
      </c>
      <c r="C2955" t="str">
        <f t="shared" si="92"/>
        <v>make</v>
      </c>
      <c r="D2955" t="str">
        <f t="shared" si="93"/>
        <v>seafox</v>
      </c>
      <c r="E2955" t="s">
        <v>1257</v>
      </c>
    </row>
    <row r="2956" spans="1:5" x14ac:dyDescent="0.3">
      <c r="A2956" t="s">
        <v>1249</v>
      </c>
      <c r="B2956" t="s">
        <v>886</v>
      </c>
      <c r="C2956" t="str">
        <f t="shared" si="92"/>
        <v>make</v>
      </c>
      <c r="D2956" t="str">
        <f t="shared" si="93"/>
        <v>seahorse</v>
      </c>
      <c r="E2956" t="s">
        <v>1257</v>
      </c>
    </row>
    <row r="2957" spans="1:5" x14ac:dyDescent="0.3">
      <c r="A2957" t="s">
        <v>1249</v>
      </c>
      <c r="B2957" t="s">
        <v>887</v>
      </c>
      <c r="C2957" t="str">
        <f t="shared" si="92"/>
        <v>make</v>
      </c>
      <c r="D2957" t="str">
        <f t="shared" si="93"/>
        <v>SeaHunt</v>
      </c>
      <c r="E2957" t="s">
        <v>1257</v>
      </c>
    </row>
    <row r="2958" spans="1:5" x14ac:dyDescent="0.3">
      <c r="A2958" t="s">
        <v>1249</v>
      </c>
      <c r="B2958" t="s">
        <v>888</v>
      </c>
      <c r="C2958" t="str">
        <f t="shared" si="92"/>
        <v>make</v>
      </c>
      <c r="D2958" t="str">
        <f t="shared" si="93"/>
        <v>seahunter</v>
      </c>
      <c r="E2958" t="s">
        <v>1257</v>
      </c>
    </row>
    <row r="2959" spans="1:5" x14ac:dyDescent="0.3">
      <c r="A2959" t="s">
        <v>1249</v>
      </c>
      <c r="B2959" t="s">
        <v>889</v>
      </c>
      <c r="C2959" t="str">
        <f t="shared" si="92"/>
        <v>make</v>
      </c>
      <c r="D2959" t="str">
        <f t="shared" si="93"/>
        <v>sealegs</v>
      </c>
      <c r="E2959" t="s">
        <v>1257</v>
      </c>
    </row>
    <row r="2960" spans="1:5" x14ac:dyDescent="0.3">
      <c r="A2960" t="s">
        <v>1249</v>
      </c>
      <c r="B2960" t="s">
        <v>890</v>
      </c>
      <c r="C2960" t="str">
        <f t="shared" si="92"/>
        <v>make</v>
      </c>
      <c r="D2960" t="str">
        <f t="shared" si="93"/>
        <v>sealine</v>
      </c>
      <c r="E2960" t="s">
        <v>1257</v>
      </c>
    </row>
    <row r="2961" spans="1:5" x14ac:dyDescent="0.3">
      <c r="A2961" t="s">
        <v>1249</v>
      </c>
      <c r="B2961" t="s">
        <v>891</v>
      </c>
      <c r="C2961" t="str">
        <f t="shared" si="92"/>
        <v>make</v>
      </c>
      <c r="D2961" t="str">
        <f t="shared" si="93"/>
        <v>seamaster</v>
      </c>
      <c r="E2961" t="s">
        <v>1257</v>
      </c>
    </row>
    <row r="2962" spans="1:5" x14ac:dyDescent="0.3">
      <c r="A2962" t="s">
        <v>1249</v>
      </c>
      <c r="B2962" t="s">
        <v>892</v>
      </c>
      <c r="C2962" t="str">
        <f t="shared" si="92"/>
        <v>make</v>
      </c>
      <c r="D2962" t="str">
        <f t="shared" si="93"/>
        <v>seanymph</v>
      </c>
      <c r="E2962" t="s">
        <v>1257</v>
      </c>
    </row>
    <row r="2963" spans="1:5" x14ac:dyDescent="0.3">
      <c r="A2963" t="s">
        <v>1249</v>
      </c>
      <c r="B2963" t="s">
        <v>893</v>
      </c>
      <c r="C2963" t="str">
        <f t="shared" si="92"/>
        <v>make</v>
      </c>
      <c r="D2963" t="str">
        <f t="shared" si="93"/>
        <v>seapro</v>
      </c>
      <c r="E2963" t="s">
        <v>1257</v>
      </c>
    </row>
    <row r="2964" spans="1:5" x14ac:dyDescent="0.3">
      <c r="A2964" t="s">
        <v>1249</v>
      </c>
      <c r="B2964" t="s">
        <v>215</v>
      </c>
      <c r="C2964" t="str">
        <f t="shared" si="92"/>
        <v>make</v>
      </c>
      <c r="D2964" t="str">
        <f t="shared" si="93"/>
        <v>searay</v>
      </c>
      <c r="E2964" t="s">
        <v>1257</v>
      </c>
    </row>
    <row r="2965" spans="1:5" x14ac:dyDescent="0.3">
      <c r="A2965" t="s">
        <v>1249</v>
      </c>
      <c r="B2965" t="s">
        <v>1213</v>
      </c>
      <c r="C2965" t="str">
        <f t="shared" si="92"/>
        <v>make</v>
      </c>
      <c r="D2965" t="str">
        <f t="shared" si="93"/>
        <v>seascape</v>
      </c>
      <c r="E2965" t="s">
        <v>1257</v>
      </c>
    </row>
    <row r="2966" spans="1:5" x14ac:dyDescent="0.3">
      <c r="A2966" t="s">
        <v>1249</v>
      </c>
      <c r="B2966" t="s">
        <v>894</v>
      </c>
      <c r="C2966" t="str">
        <f t="shared" si="92"/>
        <v>make</v>
      </c>
      <c r="D2966" t="str">
        <f t="shared" si="93"/>
        <v>seasport</v>
      </c>
      <c r="E2966" t="s">
        <v>1257</v>
      </c>
    </row>
    <row r="2967" spans="1:5" x14ac:dyDescent="0.3">
      <c r="A2967" t="s">
        <v>1249</v>
      </c>
      <c r="B2967" t="s">
        <v>895</v>
      </c>
      <c r="C2967" t="str">
        <f t="shared" si="92"/>
        <v>make</v>
      </c>
      <c r="D2967" t="str">
        <f t="shared" si="93"/>
        <v>seastrike</v>
      </c>
      <c r="E2967" t="s">
        <v>1257</v>
      </c>
    </row>
    <row r="2968" spans="1:5" x14ac:dyDescent="0.3">
      <c r="A2968" t="s">
        <v>1249</v>
      </c>
      <c r="B2968" t="s">
        <v>896</v>
      </c>
      <c r="C2968" t="str">
        <f t="shared" si="92"/>
        <v>make</v>
      </c>
      <c r="D2968" t="str">
        <f t="shared" si="93"/>
        <v>seaswirl</v>
      </c>
      <c r="E2968" t="s">
        <v>1257</v>
      </c>
    </row>
    <row r="2969" spans="1:5" x14ac:dyDescent="0.3">
      <c r="A2969" t="s">
        <v>1249</v>
      </c>
      <c r="B2969" t="s">
        <v>897</v>
      </c>
      <c r="C2969" t="str">
        <f t="shared" si="92"/>
        <v>make</v>
      </c>
      <c r="D2969" t="str">
        <f t="shared" si="93"/>
        <v>seaswirlstriper</v>
      </c>
      <c r="E2969" t="s">
        <v>1257</v>
      </c>
    </row>
    <row r="2970" spans="1:5" x14ac:dyDescent="0.3">
      <c r="A2970" t="s">
        <v>1249</v>
      </c>
      <c r="B2970" t="s">
        <v>1214</v>
      </c>
      <c r="C2970" t="str">
        <f t="shared" si="92"/>
        <v>make</v>
      </c>
      <c r="D2970" t="str">
        <f t="shared" si="93"/>
        <v>seaton</v>
      </c>
      <c r="E2970" t="s">
        <v>1257</v>
      </c>
    </row>
    <row r="2971" spans="1:5" x14ac:dyDescent="0.3">
      <c r="A2971" t="s">
        <v>1249</v>
      </c>
      <c r="B2971" t="s">
        <v>898</v>
      </c>
      <c r="C2971" t="str">
        <f t="shared" si="92"/>
        <v>make</v>
      </c>
      <c r="D2971" t="str">
        <f t="shared" si="93"/>
        <v>seavee</v>
      </c>
      <c r="E2971" t="s">
        <v>1257</v>
      </c>
    </row>
    <row r="2972" spans="1:5" x14ac:dyDescent="0.3">
      <c r="A2972" t="s">
        <v>1249</v>
      </c>
      <c r="B2972" t="s">
        <v>899</v>
      </c>
      <c r="C2972" t="str">
        <f t="shared" si="92"/>
        <v>make</v>
      </c>
      <c r="D2972" t="str">
        <f t="shared" si="93"/>
        <v>seaward</v>
      </c>
      <c r="E2972" t="s">
        <v>1257</v>
      </c>
    </row>
    <row r="2973" spans="1:5" x14ac:dyDescent="0.3">
      <c r="A2973" t="s">
        <v>1249</v>
      </c>
      <c r="B2973" t="s">
        <v>900</v>
      </c>
      <c r="C2973" t="str">
        <f t="shared" si="92"/>
        <v>make</v>
      </c>
      <c r="D2973" t="str">
        <f t="shared" si="93"/>
        <v>seaway</v>
      </c>
      <c r="E2973" t="s">
        <v>1257</v>
      </c>
    </row>
    <row r="2974" spans="1:5" x14ac:dyDescent="0.3">
      <c r="A2974" t="s">
        <v>1249</v>
      </c>
      <c r="B2974" t="s">
        <v>901</v>
      </c>
      <c r="C2974" t="str">
        <f t="shared" si="92"/>
        <v>make</v>
      </c>
      <c r="D2974" t="str">
        <f t="shared" si="93"/>
        <v>seawind</v>
      </c>
      <c r="E2974" t="s">
        <v>1257</v>
      </c>
    </row>
    <row r="2975" spans="1:5" x14ac:dyDescent="0.3">
      <c r="A2975" t="s">
        <v>1249</v>
      </c>
      <c r="B2975" t="s">
        <v>903</v>
      </c>
      <c r="C2975" t="str">
        <f t="shared" si="92"/>
        <v>make</v>
      </c>
      <c r="D2975" t="str">
        <f t="shared" si="93"/>
        <v>selene</v>
      </c>
      <c r="E2975" t="s">
        <v>1257</v>
      </c>
    </row>
    <row r="2976" spans="1:5" x14ac:dyDescent="0.3">
      <c r="A2976" t="s">
        <v>1249</v>
      </c>
      <c r="B2976" t="s">
        <v>1215</v>
      </c>
      <c r="C2976" t="str">
        <f t="shared" si="92"/>
        <v>make</v>
      </c>
      <c r="D2976" t="str">
        <f t="shared" si="93"/>
        <v>Sensation</v>
      </c>
      <c r="E2976" t="s">
        <v>1257</v>
      </c>
    </row>
    <row r="2977" spans="1:5" x14ac:dyDescent="0.3">
      <c r="A2977" t="s">
        <v>1249</v>
      </c>
      <c r="B2977" t="s">
        <v>904</v>
      </c>
      <c r="C2977" t="str">
        <f t="shared" si="92"/>
        <v>make</v>
      </c>
      <c r="D2977" t="str">
        <f t="shared" si="93"/>
        <v>sessa</v>
      </c>
      <c r="E2977" t="s">
        <v>1257</v>
      </c>
    </row>
    <row r="2978" spans="1:5" x14ac:dyDescent="0.3">
      <c r="A2978" t="s">
        <v>1249</v>
      </c>
      <c r="B2978" t="s">
        <v>905</v>
      </c>
      <c r="C2978" t="str">
        <f t="shared" si="92"/>
        <v>make</v>
      </c>
      <c r="D2978" t="str">
        <f t="shared" si="93"/>
        <v>sessamarine</v>
      </c>
      <c r="E2978" t="s">
        <v>1257</v>
      </c>
    </row>
    <row r="2979" spans="1:5" x14ac:dyDescent="0.3">
      <c r="A2979" t="s">
        <v>1249</v>
      </c>
      <c r="B2979" t="s">
        <v>906</v>
      </c>
      <c r="C2979" t="str">
        <f t="shared" si="92"/>
        <v>make</v>
      </c>
      <c r="D2979" t="str">
        <f t="shared" si="93"/>
        <v>shallowsport</v>
      </c>
      <c r="E2979" t="s">
        <v>1257</v>
      </c>
    </row>
    <row r="2980" spans="1:5" x14ac:dyDescent="0.3">
      <c r="A2980" t="s">
        <v>1249</v>
      </c>
      <c r="B2980" t="s">
        <v>907</v>
      </c>
      <c r="C2980" t="str">
        <f t="shared" si="92"/>
        <v>make</v>
      </c>
      <c r="D2980" t="str">
        <f t="shared" si="93"/>
        <v>shamrock</v>
      </c>
      <c r="E2980" t="s">
        <v>1257</v>
      </c>
    </row>
    <row r="2981" spans="1:5" x14ac:dyDescent="0.3">
      <c r="A2981" t="s">
        <v>1249</v>
      </c>
      <c r="B2981" t="s">
        <v>908</v>
      </c>
      <c r="C2981" t="str">
        <f t="shared" si="92"/>
        <v>make</v>
      </c>
      <c r="D2981" t="str">
        <f t="shared" si="93"/>
        <v>sheaffer</v>
      </c>
      <c r="E2981" t="s">
        <v>1257</v>
      </c>
    </row>
    <row r="2982" spans="1:5" x14ac:dyDescent="0.3">
      <c r="A2982" t="s">
        <v>1249</v>
      </c>
      <c r="B2982" t="s">
        <v>909</v>
      </c>
      <c r="C2982" t="str">
        <f t="shared" si="92"/>
        <v>make</v>
      </c>
      <c r="D2982" t="str">
        <f t="shared" si="93"/>
        <v>shearwater</v>
      </c>
      <c r="E2982" t="s">
        <v>1257</v>
      </c>
    </row>
    <row r="2983" spans="1:5" x14ac:dyDescent="0.3">
      <c r="A2983" t="s">
        <v>1249</v>
      </c>
      <c r="B2983" t="s">
        <v>910</v>
      </c>
      <c r="C2983" t="str">
        <f t="shared" si="92"/>
        <v>make</v>
      </c>
      <c r="D2983" t="str">
        <f t="shared" si="93"/>
        <v>ShoalWater</v>
      </c>
      <c r="E2983" t="s">
        <v>1257</v>
      </c>
    </row>
    <row r="2984" spans="1:5" x14ac:dyDescent="0.3">
      <c r="A2984" t="s">
        <v>1249</v>
      </c>
      <c r="B2984" t="s">
        <v>911</v>
      </c>
      <c r="C2984" t="str">
        <f t="shared" si="92"/>
        <v>make</v>
      </c>
      <c r="D2984" t="str">
        <f t="shared" si="93"/>
        <v>shockwave</v>
      </c>
      <c r="E2984" t="s">
        <v>1257</v>
      </c>
    </row>
    <row r="2985" spans="1:5" x14ac:dyDescent="0.3">
      <c r="A2985" t="s">
        <v>1249</v>
      </c>
      <c r="B2985" t="s">
        <v>912</v>
      </c>
      <c r="C2985" t="str">
        <f t="shared" si="92"/>
        <v>make</v>
      </c>
      <c r="D2985" t="str">
        <f t="shared" si="93"/>
        <v>sigma</v>
      </c>
      <c r="E2985" t="s">
        <v>1257</v>
      </c>
    </row>
    <row r="2986" spans="1:5" x14ac:dyDescent="0.3">
      <c r="A2986" t="s">
        <v>1249</v>
      </c>
      <c r="B2986" t="s">
        <v>913</v>
      </c>
      <c r="C2986" t="str">
        <f t="shared" si="92"/>
        <v>make</v>
      </c>
      <c r="D2986" t="str">
        <f t="shared" si="93"/>
        <v>sillinger</v>
      </c>
      <c r="E2986" t="s">
        <v>1257</v>
      </c>
    </row>
    <row r="2987" spans="1:5" x14ac:dyDescent="0.3">
      <c r="A2987" t="s">
        <v>1249</v>
      </c>
      <c r="B2987" t="s">
        <v>1216</v>
      </c>
      <c r="C2987" t="str">
        <f t="shared" si="92"/>
        <v>make</v>
      </c>
      <c r="D2987" t="str">
        <f t="shared" si="93"/>
        <v>silver</v>
      </c>
      <c r="E2987" t="s">
        <v>1257</v>
      </c>
    </row>
    <row r="2988" spans="1:5" x14ac:dyDescent="0.3">
      <c r="A2988" t="s">
        <v>1249</v>
      </c>
      <c r="B2988" t="s">
        <v>914</v>
      </c>
      <c r="C2988" t="str">
        <f t="shared" si="92"/>
        <v>make</v>
      </c>
      <c r="D2988" t="str">
        <f t="shared" si="93"/>
        <v>silverhawk</v>
      </c>
      <c r="E2988" t="s">
        <v>1257</v>
      </c>
    </row>
    <row r="2989" spans="1:5" x14ac:dyDescent="0.3">
      <c r="A2989" t="s">
        <v>1249</v>
      </c>
      <c r="B2989" t="s">
        <v>915</v>
      </c>
      <c r="C2989" t="str">
        <f t="shared" si="92"/>
        <v>make</v>
      </c>
      <c r="D2989" t="str">
        <f t="shared" si="93"/>
        <v>silverstreak</v>
      </c>
      <c r="E2989" t="s">
        <v>1257</v>
      </c>
    </row>
    <row r="2990" spans="1:5" x14ac:dyDescent="0.3">
      <c r="A2990" t="s">
        <v>1249</v>
      </c>
      <c r="B2990" t="s">
        <v>916</v>
      </c>
      <c r="C2990" t="str">
        <f t="shared" si="92"/>
        <v>make</v>
      </c>
      <c r="D2990" t="str">
        <f t="shared" si="93"/>
        <v>Silverton</v>
      </c>
      <c r="E2990" t="s">
        <v>1257</v>
      </c>
    </row>
    <row r="2991" spans="1:5" x14ac:dyDescent="0.3">
      <c r="A2991" t="s">
        <v>1249</v>
      </c>
      <c r="B2991" t="s">
        <v>917</v>
      </c>
      <c r="C2991" t="str">
        <f t="shared" si="92"/>
        <v>make</v>
      </c>
      <c r="D2991" t="str">
        <f t="shared" si="93"/>
        <v>silverwave</v>
      </c>
      <c r="E2991" t="s">
        <v>1257</v>
      </c>
    </row>
    <row r="2992" spans="1:5" x14ac:dyDescent="0.3">
      <c r="A2992" t="s">
        <v>1249</v>
      </c>
      <c r="B2992" t="s">
        <v>918</v>
      </c>
      <c r="C2992" t="str">
        <f t="shared" si="92"/>
        <v>make</v>
      </c>
      <c r="D2992" t="str">
        <f t="shared" si="93"/>
        <v>skater</v>
      </c>
      <c r="E2992" t="s">
        <v>1257</v>
      </c>
    </row>
    <row r="2993" spans="1:5" x14ac:dyDescent="0.3">
      <c r="A2993" t="s">
        <v>1249</v>
      </c>
      <c r="B2993" t="s">
        <v>919</v>
      </c>
      <c r="C2993" t="str">
        <f t="shared" si="92"/>
        <v>make</v>
      </c>
      <c r="D2993" t="str">
        <f t="shared" si="93"/>
        <v>skeeter</v>
      </c>
      <c r="E2993" t="s">
        <v>1257</v>
      </c>
    </row>
    <row r="2994" spans="1:5" x14ac:dyDescent="0.3">
      <c r="A2994" t="s">
        <v>1249</v>
      </c>
      <c r="B2994" t="s">
        <v>920</v>
      </c>
      <c r="C2994" t="str">
        <f t="shared" si="92"/>
        <v>make</v>
      </c>
      <c r="D2994" t="str">
        <f t="shared" si="93"/>
        <v>skibrendella</v>
      </c>
      <c r="E2994" t="s">
        <v>1257</v>
      </c>
    </row>
    <row r="2995" spans="1:5" x14ac:dyDescent="0.3">
      <c r="A2995" t="s">
        <v>1249</v>
      </c>
      <c r="B2995" t="s">
        <v>921</v>
      </c>
      <c r="C2995" t="str">
        <f t="shared" si="92"/>
        <v>make</v>
      </c>
      <c r="D2995" t="str">
        <f t="shared" si="93"/>
        <v>SkiCenturion</v>
      </c>
      <c r="E2995" t="s">
        <v>1257</v>
      </c>
    </row>
    <row r="2996" spans="1:5" x14ac:dyDescent="0.3">
      <c r="A2996" t="s">
        <v>1249</v>
      </c>
      <c r="B2996" t="s">
        <v>922</v>
      </c>
      <c r="C2996" t="str">
        <f t="shared" si="92"/>
        <v>make</v>
      </c>
      <c r="D2996" t="str">
        <f t="shared" si="93"/>
        <v>skinautique</v>
      </c>
      <c r="E2996" t="s">
        <v>1257</v>
      </c>
    </row>
    <row r="2997" spans="1:5" x14ac:dyDescent="0.3">
      <c r="A2997" t="s">
        <v>1249</v>
      </c>
      <c r="B2997" t="s">
        <v>923</v>
      </c>
      <c r="C2997" t="str">
        <f t="shared" si="92"/>
        <v>make</v>
      </c>
      <c r="D2997" t="str">
        <f t="shared" si="93"/>
        <v>skipjack</v>
      </c>
      <c r="E2997" t="s">
        <v>1257</v>
      </c>
    </row>
    <row r="2998" spans="1:5" x14ac:dyDescent="0.3">
      <c r="A2998" t="s">
        <v>1249</v>
      </c>
      <c r="B2998" t="s">
        <v>924</v>
      </c>
      <c r="C2998" t="str">
        <f t="shared" si="92"/>
        <v>make</v>
      </c>
      <c r="D2998" t="str">
        <f t="shared" si="93"/>
        <v>skipperliner</v>
      </c>
      <c r="E2998" t="s">
        <v>1257</v>
      </c>
    </row>
    <row r="2999" spans="1:5" x14ac:dyDescent="0.3">
      <c r="A2999" t="s">
        <v>1249</v>
      </c>
      <c r="B2999" t="s">
        <v>925</v>
      </c>
      <c r="C2999" t="str">
        <f t="shared" si="92"/>
        <v>make</v>
      </c>
      <c r="D2999" t="str">
        <f t="shared" si="93"/>
        <v>skisupreme</v>
      </c>
      <c r="E2999" t="s">
        <v>1257</v>
      </c>
    </row>
    <row r="3000" spans="1:5" x14ac:dyDescent="0.3">
      <c r="A3000" t="s">
        <v>1249</v>
      </c>
      <c r="B3000" t="s">
        <v>1217</v>
      </c>
      <c r="C3000" t="str">
        <f t="shared" si="92"/>
        <v>make</v>
      </c>
      <c r="D3000" t="str">
        <f t="shared" si="93"/>
        <v>smartliner</v>
      </c>
      <c r="E3000" t="s">
        <v>1257</v>
      </c>
    </row>
    <row r="3001" spans="1:5" x14ac:dyDescent="0.3">
      <c r="A3001" t="s">
        <v>1249</v>
      </c>
      <c r="B3001" t="s">
        <v>926</v>
      </c>
      <c r="C3001" t="str">
        <f t="shared" si="92"/>
        <v>make</v>
      </c>
      <c r="D3001" t="str">
        <f t="shared" si="93"/>
        <v>smokercraft</v>
      </c>
      <c r="E3001" t="s">
        <v>1257</v>
      </c>
    </row>
    <row r="3002" spans="1:5" x14ac:dyDescent="0.3">
      <c r="A3002" t="s">
        <v>1249</v>
      </c>
      <c r="B3002" t="s">
        <v>927</v>
      </c>
      <c r="C3002" t="str">
        <f t="shared" si="92"/>
        <v>make</v>
      </c>
      <c r="D3002" t="str">
        <f t="shared" si="93"/>
        <v>Solaris</v>
      </c>
      <c r="E3002" t="s">
        <v>1257</v>
      </c>
    </row>
    <row r="3003" spans="1:5" x14ac:dyDescent="0.3">
      <c r="A3003" t="s">
        <v>1249</v>
      </c>
      <c r="B3003" t="s">
        <v>928</v>
      </c>
      <c r="C3003" t="str">
        <f t="shared" si="92"/>
        <v>make</v>
      </c>
      <c r="D3003" t="str">
        <f t="shared" si="93"/>
        <v>sonic</v>
      </c>
      <c r="E3003" t="s">
        <v>1257</v>
      </c>
    </row>
    <row r="3004" spans="1:5" x14ac:dyDescent="0.3">
      <c r="A3004" t="s">
        <v>1249</v>
      </c>
      <c r="B3004" t="s">
        <v>929</v>
      </c>
      <c r="C3004" t="str">
        <f t="shared" si="92"/>
        <v>make</v>
      </c>
      <c r="D3004" t="str">
        <f t="shared" si="93"/>
        <v>southbay</v>
      </c>
      <c r="E3004" t="s">
        <v>1257</v>
      </c>
    </row>
    <row r="3005" spans="1:5" x14ac:dyDescent="0.3">
      <c r="A3005" t="s">
        <v>1249</v>
      </c>
      <c r="B3005" t="s">
        <v>930</v>
      </c>
      <c r="C3005" t="str">
        <f t="shared" si="92"/>
        <v>make</v>
      </c>
      <c r="D3005" t="str">
        <f t="shared" si="93"/>
        <v>southbaypontoons</v>
      </c>
      <c r="E3005" t="s">
        <v>1257</v>
      </c>
    </row>
    <row r="3006" spans="1:5" x14ac:dyDescent="0.3">
      <c r="A3006" t="s">
        <v>1249</v>
      </c>
      <c r="B3006" t="s">
        <v>1218</v>
      </c>
      <c r="C3006" t="str">
        <f t="shared" si="92"/>
        <v>make</v>
      </c>
      <c r="D3006" t="str">
        <f t="shared" si="93"/>
        <v>southerly</v>
      </c>
      <c r="E3006" t="s">
        <v>1257</v>
      </c>
    </row>
    <row r="3007" spans="1:5" x14ac:dyDescent="0.3">
      <c r="A3007" t="s">
        <v>1249</v>
      </c>
      <c r="B3007" t="s">
        <v>931</v>
      </c>
      <c r="C3007" t="str">
        <f t="shared" si="92"/>
        <v>make</v>
      </c>
      <c r="D3007" t="str">
        <f t="shared" si="93"/>
        <v>southport</v>
      </c>
      <c r="E3007" t="s">
        <v>1257</v>
      </c>
    </row>
    <row r="3008" spans="1:5" x14ac:dyDescent="0.3">
      <c r="A3008" t="s">
        <v>1249</v>
      </c>
      <c r="B3008" t="s">
        <v>932</v>
      </c>
      <c r="C3008" t="str">
        <f t="shared" si="92"/>
        <v>make</v>
      </c>
      <c r="D3008" t="str">
        <f t="shared" si="93"/>
        <v>southwind</v>
      </c>
      <c r="E3008" t="s">
        <v>1257</v>
      </c>
    </row>
    <row r="3009" spans="1:5" x14ac:dyDescent="0.3">
      <c r="A3009" t="s">
        <v>1249</v>
      </c>
      <c r="B3009" t="s">
        <v>933</v>
      </c>
      <c r="C3009" t="str">
        <f t="shared" si="92"/>
        <v>make</v>
      </c>
      <c r="D3009" t="str">
        <f t="shared" si="93"/>
        <v>sovereign</v>
      </c>
      <c r="E3009" t="s">
        <v>1257</v>
      </c>
    </row>
    <row r="3010" spans="1:5" x14ac:dyDescent="0.3">
      <c r="A3010" t="s">
        <v>1249</v>
      </c>
      <c r="B3010" t="s">
        <v>1219</v>
      </c>
      <c r="C3010" t="str">
        <f t="shared" si="92"/>
        <v>make</v>
      </c>
      <c r="D3010" t="str">
        <f t="shared" si="93"/>
        <v>sparkmanstephens</v>
      </c>
      <c r="E3010" t="s">
        <v>1257</v>
      </c>
    </row>
    <row r="3011" spans="1:5" x14ac:dyDescent="0.3">
      <c r="A3011" t="s">
        <v>1249</v>
      </c>
      <c r="B3011" t="s">
        <v>934</v>
      </c>
      <c r="C3011" t="str">
        <f t="shared" ref="C3011:C3074" si="94">MID(B3011,1,FIND("=",B3011)-1)</f>
        <v>make</v>
      </c>
      <c r="D3011" t="str">
        <f t="shared" ref="D3011:D3074" si="95">MID(B3011,FIND("=",B3011)+1,LEN(B3011))</f>
        <v>spectre</v>
      </c>
      <c r="E3011" t="s">
        <v>1257</v>
      </c>
    </row>
    <row r="3012" spans="1:5" x14ac:dyDescent="0.3">
      <c r="A3012" t="s">
        <v>1249</v>
      </c>
      <c r="B3012" t="s">
        <v>935</v>
      </c>
      <c r="C3012" t="str">
        <f t="shared" si="94"/>
        <v>make</v>
      </c>
      <c r="D3012" t="str">
        <f t="shared" si="95"/>
        <v>Spencer</v>
      </c>
      <c r="E3012" t="s">
        <v>1257</v>
      </c>
    </row>
    <row r="3013" spans="1:5" x14ac:dyDescent="0.3">
      <c r="A3013" t="s">
        <v>1249</v>
      </c>
      <c r="B3013" t="s">
        <v>936</v>
      </c>
      <c r="C3013" t="str">
        <f t="shared" si="94"/>
        <v>make</v>
      </c>
      <c r="D3013" t="str">
        <f t="shared" si="95"/>
        <v>spirit</v>
      </c>
      <c r="E3013" t="s">
        <v>1257</v>
      </c>
    </row>
    <row r="3014" spans="1:5" x14ac:dyDescent="0.3">
      <c r="A3014" t="s">
        <v>1249</v>
      </c>
      <c r="B3014" t="s">
        <v>937</v>
      </c>
      <c r="C3014" t="str">
        <f t="shared" si="94"/>
        <v>make</v>
      </c>
      <c r="D3014" t="str">
        <f t="shared" si="95"/>
        <v>sportcraft</v>
      </c>
      <c r="E3014" t="s">
        <v>1257</v>
      </c>
    </row>
    <row r="3015" spans="1:5" x14ac:dyDescent="0.3">
      <c r="A3015" t="s">
        <v>1249</v>
      </c>
      <c r="B3015" t="s">
        <v>938</v>
      </c>
      <c r="C3015" t="str">
        <f t="shared" si="94"/>
        <v>make</v>
      </c>
      <c r="D3015" t="str">
        <f t="shared" si="95"/>
        <v>sportsman</v>
      </c>
      <c r="E3015" t="s">
        <v>1257</v>
      </c>
    </row>
    <row r="3016" spans="1:5" x14ac:dyDescent="0.3">
      <c r="A3016" t="s">
        <v>1249</v>
      </c>
      <c r="B3016" t="s">
        <v>939</v>
      </c>
      <c r="C3016" t="str">
        <f t="shared" si="94"/>
        <v>make</v>
      </c>
      <c r="D3016" t="str">
        <f t="shared" si="95"/>
        <v>sportsmanboats</v>
      </c>
      <c r="E3016" t="s">
        <v>1257</v>
      </c>
    </row>
    <row r="3017" spans="1:5" x14ac:dyDescent="0.3">
      <c r="A3017" t="s">
        <v>1249</v>
      </c>
      <c r="B3017" t="s">
        <v>940</v>
      </c>
      <c r="C3017" t="str">
        <f t="shared" si="94"/>
        <v>make</v>
      </c>
      <c r="D3017" t="str">
        <f t="shared" si="95"/>
        <v>spyder</v>
      </c>
      <c r="E3017" t="s">
        <v>1257</v>
      </c>
    </row>
    <row r="3018" spans="1:5" x14ac:dyDescent="0.3">
      <c r="A3018" t="s">
        <v>1249</v>
      </c>
      <c r="B3018" t="s">
        <v>941</v>
      </c>
      <c r="C3018" t="str">
        <f t="shared" si="94"/>
        <v>make</v>
      </c>
      <c r="D3018" t="str">
        <f t="shared" si="95"/>
        <v>stamas</v>
      </c>
      <c r="E3018" t="s">
        <v>1257</v>
      </c>
    </row>
    <row r="3019" spans="1:5" x14ac:dyDescent="0.3">
      <c r="A3019" t="s">
        <v>1249</v>
      </c>
      <c r="B3019" t="s">
        <v>942</v>
      </c>
      <c r="C3019" t="str">
        <f t="shared" si="94"/>
        <v>make</v>
      </c>
      <c r="D3019" t="str">
        <f t="shared" si="95"/>
        <v>starcraft</v>
      </c>
      <c r="E3019" t="s">
        <v>1257</v>
      </c>
    </row>
    <row r="3020" spans="1:5" x14ac:dyDescent="0.3">
      <c r="A3020" t="s">
        <v>1249</v>
      </c>
      <c r="B3020" t="s">
        <v>943</v>
      </c>
      <c r="C3020" t="str">
        <f t="shared" si="94"/>
        <v>make</v>
      </c>
      <c r="D3020" t="str">
        <f t="shared" si="95"/>
        <v>stardust</v>
      </c>
      <c r="E3020" t="s">
        <v>1257</v>
      </c>
    </row>
    <row r="3021" spans="1:5" x14ac:dyDescent="0.3">
      <c r="A3021" t="s">
        <v>1249</v>
      </c>
      <c r="B3021" t="s">
        <v>1220</v>
      </c>
      <c r="C3021" t="str">
        <f t="shared" si="94"/>
        <v>make</v>
      </c>
      <c r="D3021" t="str">
        <f t="shared" si="95"/>
        <v>starfisher</v>
      </c>
      <c r="E3021" t="s">
        <v>1257</v>
      </c>
    </row>
    <row r="3022" spans="1:5" x14ac:dyDescent="0.3">
      <c r="A3022" t="s">
        <v>1249</v>
      </c>
      <c r="B3022" t="s">
        <v>944</v>
      </c>
      <c r="C3022" t="str">
        <f t="shared" si="94"/>
        <v>make</v>
      </c>
      <c r="D3022" t="str">
        <f t="shared" si="95"/>
        <v>starweld</v>
      </c>
      <c r="E3022" t="s">
        <v>1257</v>
      </c>
    </row>
    <row r="3023" spans="1:5" x14ac:dyDescent="0.3">
      <c r="A3023" t="s">
        <v>1249</v>
      </c>
      <c r="B3023" t="s">
        <v>945</v>
      </c>
      <c r="C3023" t="str">
        <f t="shared" si="94"/>
        <v>make</v>
      </c>
      <c r="D3023" t="str">
        <f t="shared" si="95"/>
        <v>statement</v>
      </c>
      <c r="E3023" t="s">
        <v>1257</v>
      </c>
    </row>
    <row r="3024" spans="1:5" x14ac:dyDescent="0.3">
      <c r="A3024" t="s">
        <v>1249</v>
      </c>
      <c r="B3024" t="s">
        <v>946</v>
      </c>
      <c r="C3024" t="str">
        <f t="shared" si="94"/>
        <v>make</v>
      </c>
      <c r="D3024" t="str">
        <f t="shared" si="95"/>
        <v>SteigerCraft</v>
      </c>
      <c r="E3024" t="s">
        <v>1257</v>
      </c>
    </row>
    <row r="3025" spans="1:5" x14ac:dyDescent="0.3">
      <c r="A3025" t="s">
        <v>1249</v>
      </c>
      <c r="B3025" t="s">
        <v>948</v>
      </c>
      <c r="C3025" t="str">
        <f t="shared" si="94"/>
        <v>make</v>
      </c>
      <c r="D3025" t="str">
        <f t="shared" si="95"/>
        <v>stingray</v>
      </c>
      <c r="E3025" t="s">
        <v>1257</v>
      </c>
    </row>
    <row r="3026" spans="1:5" x14ac:dyDescent="0.3">
      <c r="A3026" t="s">
        <v>1249</v>
      </c>
      <c r="B3026" t="s">
        <v>1221</v>
      </c>
      <c r="C3026" t="str">
        <f t="shared" si="94"/>
        <v>make</v>
      </c>
      <c r="D3026" t="str">
        <f t="shared" si="95"/>
        <v>storebro</v>
      </c>
      <c r="E3026" t="s">
        <v>1257</v>
      </c>
    </row>
    <row r="3027" spans="1:5" x14ac:dyDescent="0.3">
      <c r="A3027" t="s">
        <v>1249</v>
      </c>
      <c r="B3027" t="s">
        <v>949</v>
      </c>
      <c r="C3027" t="str">
        <f t="shared" si="94"/>
        <v>make</v>
      </c>
      <c r="D3027" t="str">
        <f t="shared" si="95"/>
        <v>stratos</v>
      </c>
      <c r="E3027" t="s">
        <v>1257</v>
      </c>
    </row>
    <row r="3028" spans="1:5" x14ac:dyDescent="0.3">
      <c r="A3028" t="s">
        <v>1249</v>
      </c>
      <c r="B3028" t="s">
        <v>950</v>
      </c>
      <c r="C3028" t="str">
        <f t="shared" si="94"/>
        <v>make</v>
      </c>
      <c r="D3028" t="str">
        <f t="shared" si="95"/>
        <v>strike</v>
      </c>
      <c r="E3028" t="s">
        <v>1257</v>
      </c>
    </row>
    <row r="3029" spans="1:5" x14ac:dyDescent="0.3">
      <c r="A3029" t="s">
        <v>1249</v>
      </c>
      <c r="B3029" t="s">
        <v>951</v>
      </c>
      <c r="C3029" t="str">
        <f t="shared" si="94"/>
        <v>make</v>
      </c>
      <c r="D3029" t="str">
        <f t="shared" si="95"/>
        <v>striper</v>
      </c>
      <c r="E3029" t="s">
        <v>1257</v>
      </c>
    </row>
    <row r="3030" spans="1:5" x14ac:dyDescent="0.3">
      <c r="A3030" t="s">
        <v>1249</v>
      </c>
      <c r="B3030" t="s">
        <v>952</v>
      </c>
      <c r="C3030" t="str">
        <f t="shared" si="94"/>
        <v>make</v>
      </c>
      <c r="D3030" t="str">
        <f t="shared" si="95"/>
        <v>stryker</v>
      </c>
      <c r="E3030" t="s">
        <v>1257</v>
      </c>
    </row>
    <row r="3031" spans="1:5" x14ac:dyDescent="0.3">
      <c r="A3031" t="s">
        <v>1249</v>
      </c>
      <c r="B3031" t="s">
        <v>953</v>
      </c>
      <c r="C3031" t="str">
        <f t="shared" si="94"/>
        <v>make</v>
      </c>
      <c r="D3031" t="str">
        <f t="shared" si="95"/>
        <v>stumpknocker</v>
      </c>
      <c r="E3031" t="s">
        <v>1257</v>
      </c>
    </row>
    <row r="3032" spans="1:5" x14ac:dyDescent="0.3">
      <c r="A3032" t="s">
        <v>1249</v>
      </c>
      <c r="B3032" t="s">
        <v>954</v>
      </c>
      <c r="C3032" t="str">
        <f t="shared" si="94"/>
        <v>make</v>
      </c>
      <c r="D3032" t="str">
        <f t="shared" si="95"/>
        <v>sugarsand</v>
      </c>
      <c r="E3032" t="s">
        <v>1257</v>
      </c>
    </row>
    <row r="3033" spans="1:5" x14ac:dyDescent="0.3">
      <c r="A3033" t="s">
        <v>1249</v>
      </c>
      <c r="B3033" t="s">
        <v>955</v>
      </c>
      <c r="C3033" t="str">
        <f t="shared" si="94"/>
        <v>make</v>
      </c>
      <c r="D3033" t="str">
        <f t="shared" si="95"/>
        <v>sumerset</v>
      </c>
      <c r="E3033" t="s">
        <v>1257</v>
      </c>
    </row>
    <row r="3034" spans="1:5" x14ac:dyDescent="0.3">
      <c r="A3034" t="s">
        <v>1249</v>
      </c>
      <c r="B3034" t="s">
        <v>1222</v>
      </c>
      <c r="C3034" t="str">
        <f t="shared" si="94"/>
        <v>make</v>
      </c>
      <c r="D3034" t="str">
        <f t="shared" si="95"/>
        <v>sun</v>
      </c>
      <c r="E3034" t="s">
        <v>1257</v>
      </c>
    </row>
    <row r="3035" spans="1:5" x14ac:dyDescent="0.3">
      <c r="A3035" t="s">
        <v>1249</v>
      </c>
      <c r="B3035" t="s">
        <v>956</v>
      </c>
      <c r="C3035" t="str">
        <f t="shared" si="94"/>
        <v>make</v>
      </c>
      <c r="D3035" t="str">
        <f t="shared" si="95"/>
        <v>sunbeam</v>
      </c>
      <c r="E3035" t="s">
        <v>1257</v>
      </c>
    </row>
    <row r="3036" spans="1:5" x14ac:dyDescent="0.3">
      <c r="A3036" t="s">
        <v>1249</v>
      </c>
      <c r="B3036" t="s">
        <v>958</v>
      </c>
      <c r="C3036" t="str">
        <f t="shared" si="94"/>
        <v>make</v>
      </c>
      <c r="D3036" t="str">
        <f t="shared" si="95"/>
        <v>sunchaser</v>
      </c>
      <c r="E3036" t="s">
        <v>1257</v>
      </c>
    </row>
    <row r="3037" spans="1:5" x14ac:dyDescent="0.3">
      <c r="A3037" t="s">
        <v>1249</v>
      </c>
      <c r="B3037" t="s">
        <v>959</v>
      </c>
      <c r="C3037" t="str">
        <f t="shared" si="94"/>
        <v>make</v>
      </c>
      <c r="D3037" t="str">
        <f t="shared" si="95"/>
        <v>suncruiser</v>
      </c>
      <c r="E3037" t="s">
        <v>1257</v>
      </c>
    </row>
    <row r="3038" spans="1:5" x14ac:dyDescent="0.3">
      <c r="A3038" t="s">
        <v>1249</v>
      </c>
      <c r="B3038" t="s">
        <v>960</v>
      </c>
      <c r="C3038" t="str">
        <f t="shared" si="94"/>
        <v>make</v>
      </c>
      <c r="D3038" t="str">
        <f t="shared" si="95"/>
        <v>sundance</v>
      </c>
      <c r="E3038" t="s">
        <v>1257</v>
      </c>
    </row>
    <row r="3039" spans="1:5" x14ac:dyDescent="0.3">
      <c r="A3039" t="s">
        <v>1249</v>
      </c>
      <c r="B3039" t="s">
        <v>1223</v>
      </c>
      <c r="C3039" t="str">
        <f t="shared" si="94"/>
        <v>make</v>
      </c>
      <c r="D3039" t="str">
        <f t="shared" si="95"/>
        <v>sunnybriggs</v>
      </c>
      <c r="E3039" t="s">
        <v>1257</v>
      </c>
    </row>
    <row r="3040" spans="1:5" x14ac:dyDescent="0.3">
      <c r="A3040" t="s">
        <v>1249</v>
      </c>
      <c r="B3040" t="s">
        <v>962</v>
      </c>
      <c r="C3040" t="str">
        <f t="shared" si="94"/>
        <v>make</v>
      </c>
      <c r="D3040" t="str">
        <f t="shared" si="95"/>
        <v>Sunreef</v>
      </c>
      <c r="E3040" t="s">
        <v>1257</v>
      </c>
    </row>
    <row r="3041" spans="1:5" x14ac:dyDescent="0.3">
      <c r="A3041" t="s">
        <v>1249</v>
      </c>
      <c r="B3041" t="s">
        <v>1224</v>
      </c>
      <c r="C3041" t="str">
        <f t="shared" si="94"/>
        <v>make</v>
      </c>
      <c r="D3041" t="str">
        <f t="shared" si="95"/>
        <v>sunsail</v>
      </c>
      <c r="E3041" t="s">
        <v>1257</v>
      </c>
    </row>
    <row r="3042" spans="1:5" x14ac:dyDescent="0.3">
      <c r="A3042" t="s">
        <v>1249</v>
      </c>
      <c r="B3042" t="s">
        <v>963</v>
      </c>
      <c r="C3042" t="str">
        <f t="shared" si="94"/>
        <v>make</v>
      </c>
      <c r="D3042" t="str">
        <f t="shared" si="95"/>
        <v>sunsation</v>
      </c>
      <c r="E3042" t="s">
        <v>1257</v>
      </c>
    </row>
    <row r="3043" spans="1:5" x14ac:dyDescent="0.3">
      <c r="A3043" t="s">
        <v>1249</v>
      </c>
      <c r="B3043" t="s">
        <v>964</v>
      </c>
      <c r="C3043" t="str">
        <f t="shared" si="94"/>
        <v>make</v>
      </c>
      <c r="D3043" t="str">
        <f t="shared" si="95"/>
        <v>sunseeker</v>
      </c>
      <c r="E3043" t="s">
        <v>1257</v>
      </c>
    </row>
    <row r="3044" spans="1:5" x14ac:dyDescent="0.3">
      <c r="A3044" t="s">
        <v>1249</v>
      </c>
      <c r="B3044" t="s">
        <v>965</v>
      </c>
      <c r="C3044" t="str">
        <f t="shared" si="94"/>
        <v>make</v>
      </c>
      <c r="D3044" t="str">
        <f t="shared" si="95"/>
        <v>suntracker</v>
      </c>
      <c r="E3044" t="s">
        <v>1257</v>
      </c>
    </row>
    <row r="3045" spans="1:5" x14ac:dyDescent="0.3">
      <c r="A3045" t="s">
        <v>1249</v>
      </c>
      <c r="B3045" t="s">
        <v>966</v>
      </c>
      <c r="C3045" t="str">
        <f t="shared" si="94"/>
        <v>make</v>
      </c>
      <c r="D3045" t="str">
        <f t="shared" si="95"/>
        <v>supra</v>
      </c>
      <c r="E3045" t="s">
        <v>1257</v>
      </c>
    </row>
    <row r="3046" spans="1:5" x14ac:dyDescent="0.3">
      <c r="A3046" t="s">
        <v>1249</v>
      </c>
      <c r="B3046" t="s">
        <v>967</v>
      </c>
      <c r="C3046" t="str">
        <f t="shared" si="94"/>
        <v>make</v>
      </c>
      <c r="D3046" t="str">
        <f t="shared" si="95"/>
        <v>suzuki</v>
      </c>
      <c r="E3046" t="s">
        <v>1257</v>
      </c>
    </row>
    <row r="3047" spans="1:5" x14ac:dyDescent="0.3">
      <c r="A3047" t="s">
        <v>1249</v>
      </c>
      <c r="B3047" t="s">
        <v>968</v>
      </c>
      <c r="C3047" t="str">
        <f t="shared" si="94"/>
        <v>make</v>
      </c>
      <c r="D3047" t="str">
        <f t="shared" si="95"/>
        <v>svfara</v>
      </c>
      <c r="E3047" t="s">
        <v>1257</v>
      </c>
    </row>
    <row r="3048" spans="1:5" x14ac:dyDescent="0.3">
      <c r="A3048" t="s">
        <v>1249</v>
      </c>
      <c r="B3048" t="s">
        <v>969</v>
      </c>
      <c r="C3048" t="str">
        <f t="shared" si="94"/>
        <v>make</v>
      </c>
      <c r="D3048" t="str">
        <f t="shared" si="95"/>
        <v>swan</v>
      </c>
      <c r="E3048" t="s">
        <v>1257</v>
      </c>
    </row>
    <row r="3049" spans="1:5" x14ac:dyDescent="0.3">
      <c r="A3049" t="s">
        <v>1249</v>
      </c>
      <c r="B3049" t="s">
        <v>970</v>
      </c>
      <c r="C3049" t="str">
        <f t="shared" si="94"/>
        <v>make</v>
      </c>
      <c r="D3049" t="str">
        <f t="shared" si="95"/>
        <v>swedenyachts</v>
      </c>
      <c r="E3049" t="s">
        <v>1257</v>
      </c>
    </row>
    <row r="3050" spans="1:5" x14ac:dyDescent="0.3">
      <c r="A3050" t="s">
        <v>1249</v>
      </c>
      <c r="B3050" t="s">
        <v>971</v>
      </c>
      <c r="C3050" t="str">
        <f t="shared" si="94"/>
        <v>make</v>
      </c>
      <c r="D3050" t="str">
        <f t="shared" si="95"/>
        <v>sweetwater</v>
      </c>
      <c r="E3050" t="s">
        <v>1257</v>
      </c>
    </row>
    <row r="3051" spans="1:5" x14ac:dyDescent="0.3">
      <c r="A3051" t="s">
        <v>1249</v>
      </c>
      <c r="B3051" t="s">
        <v>972</v>
      </c>
      <c r="C3051" t="str">
        <f t="shared" si="94"/>
        <v>make</v>
      </c>
      <c r="D3051" t="str">
        <f t="shared" si="95"/>
        <v>sylvan</v>
      </c>
      <c r="E3051" t="s">
        <v>1257</v>
      </c>
    </row>
    <row r="3052" spans="1:5" x14ac:dyDescent="0.3">
      <c r="A3052" t="s">
        <v>1249</v>
      </c>
      <c r="B3052" t="s">
        <v>973</v>
      </c>
      <c r="C3052" t="str">
        <f t="shared" si="94"/>
        <v>make</v>
      </c>
      <c r="D3052" t="str">
        <f t="shared" si="95"/>
        <v>symbol</v>
      </c>
      <c r="E3052" t="s">
        <v>1257</v>
      </c>
    </row>
    <row r="3053" spans="1:5" x14ac:dyDescent="0.3">
      <c r="A3053" t="s">
        <v>1249</v>
      </c>
      <c r="B3053" t="s">
        <v>974</v>
      </c>
      <c r="C3053" t="str">
        <f t="shared" si="94"/>
        <v>make</v>
      </c>
      <c r="D3053" t="str">
        <f t="shared" si="95"/>
        <v>symbolyachts</v>
      </c>
      <c r="E3053" t="s">
        <v>1257</v>
      </c>
    </row>
    <row r="3054" spans="1:5" x14ac:dyDescent="0.3">
      <c r="A3054" t="s">
        <v>1249</v>
      </c>
      <c r="B3054" t="s">
        <v>975</v>
      </c>
      <c r="C3054" t="str">
        <f t="shared" si="94"/>
        <v>make</v>
      </c>
      <c r="D3054" t="str">
        <f t="shared" si="95"/>
        <v>tahoe</v>
      </c>
      <c r="E3054" t="s">
        <v>1257</v>
      </c>
    </row>
    <row r="3055" spans="1:5" x14ac:dyDescent="0.3">
      <c r="A3055" t="s">
        <v>1249</v>
      </c>
      <c r="B3055" t="s">
        <v>977</v>
      </c>
      <c r="C3055" t="str">
        <f t="shared" si="94"/>
        <v>make</v>
      </c>
      <c r="D3055" t="str">
        <f t="shared" si="95"/>
        <v>tahoepontoon</v>
      </c>
      <c r="E3055" t="s">
        <v>1257</v>
      </c>
    </row>
    <row r="3056" spans="1:5" x14ac:dyDescent="0.3">
      <c r="A3056" t="s">
        <v>1249</v>
      </c>
      <c r="B3056" t="s">
        <v>978</v>
      </c>
      <c r="C3056" t="str">
        <f t="shared" si="94"/>
        <v>make</v>
      </c>
      <c r="D3056" t="str">
        <f t="shared" si="95"/>
        <v>targa</v>
      </c>
      <c r="E3056" t="s">
        <v>1257</v>
      </c>
    </row>
    <row r="3057" spans="1:5" x14ac:dyDescent="0.3">
      <c r="A3057" t="s">
        <v>1249</v>
      </c>
      <c r="B3057" t="s">
        <v>1225</v>
      </c>
      <c r="C3057" t="str">
        <f t="shared" si="94"/>
        <v>make</v>
      </c>
      <c r="D3057" t="str">
        <f t="shared" si="95"/>
        <v>tarquin</v>
      </c>
      <c r="E3057" t="s">
        <v>1257</v>
      </c>
    </row>
    <row r="3058" spans="1:5" x14ac:dyDescent="0.3">
      <c r="A3058" t="s">
        <v>1249</v>
      </c>
      <c r="B3058" t="s">
        <v>979</v>
      </c>
      <c r="C3058" t="str">
        <f t="shared" si="94"/>
        <v>make</v>
      </c>
      <c r="D3058" t="str">
        <f t="shared" si="95"/>
        <v>tartan</v>
      </c>
      <c r="E3058" t="s">
        <v>1257</v>
      </c>
    </row>
    <row r="3059" spans="1:5" x14ac:dyDescent="0.3">
      <c r="A3059" t="s">
        <v>1249</v>
      </c>
      <c r="B3059" t="s">
        <v>980</v>
      </c>
      <c r="C3059" t="str">
        <f t="shared" si="94"/>
        <v>make</v>
      </c>
      <c r="D3059" t="str">
        <f t="shared" si="95"/>
        <v>TaShing</v>
      </c>
      <c r="E3059" t="s">
        <v>1257</v>
      </c>
    </row>
    <row r="3060" spans="1:5" x14ac:dyDescent="0.3">
      <c r="A3060" t="s">
        <v>1249</v>
      </c>
      <c r="B3060" t="s">
        <v>981</v>
      </c>
      <c r="C3060" t="str">
        <f t="shared" si="94"/>
        <v>make</v>
      </c>
      <c r="D3060" t="str">
        <f t="shared" si="95"/>
        <v>tayana</v>
      </c>
      <c r="E3060" t="s">
        <v>1257</v>
      </c>
    </row>
    <row r="3061" spans="1:5" x14ac:dyDescent="0.3">
      <c r="A3061" t="s">
        <v>1249</v>
      </c>
      <c r="B3061" t="s">
        <v>982</v>
      </c>
      <c r="C3061" t="str">
        <f t="shared" si="94"/>
        <v>make</v>
      </c>
      <c r="D3061" t="str">
        <f t="shared" si="95"/>
        <v>tecnomar</v>
      </c>
      <c r="E3061" t="s">
        <v>1257</v>
      </c>
    </row>
    <row r="3062" spans="1:5" x14ac:dyDescent="0.3">
      <c r="A3062" t="s">
        <v>1249</v>
      </c>
      <c r="B3062" t="s">
        <v>983</v>
      </c>
      <c r="C3062" t="str">
        <f t="shared" si="94"/>
        <v>make</v>
      </c>
      <c r="D3062" t="str">
        <f t="shared" si="95"/>
        <v>terhi</v>
      </c>
      <c r="E3062" t="s">
        <v>1257</v>
      </c>
    </row>
    <row r="3063" spans="1:5" x14ac:dyDescent="0.3">
      <c r="A3063" t="s">
        <v>1249</v>
      </c>
      <c r="B3063" t="s">
        <v>1226</v>
      </c>
      <c r="C3063" t="str">
        <f t="shared" si="94"/>
        <v>make</v>
      </c>
      <c r="D3063" t="str">
        <f t="shared" si="95"/>
        <v>terranova</v>
      </c>
      <c r="E3063" t="s">
        <v>1257</v>
      </c>
    </row>
    <row r="3064" spans="1:5" x14ac:dyDescent="0.3">
      <c r="A3064" t="s">
        <v>1249</v>
      </c>
      <c r="B3064" t="s">
        <v>1227</v>
      </c>
      <c r="C3064" t="str">
        <f t="shared" si="94"/>
        <v>make</v>
      </c>
      <c r="D3064" t="str">
        <f t="shared" si="95"/>
        <v>terranovayachts</v>
      </c>
      <c r="E3064" t="s">
        <v>1257</v>
      </c>
    </row>
    <row r="3065" spans="1:5" x14ac:dyDescent="0.3">
      <c r="A3065" t="s">
        <v>1249</v>
      </c>
      <c r="B3065" t="s">
        <v>984</v>
      </c>
      <c r="C3065" t="str">
        <f t="shared" si="94"/>
        <v>make</v>
      </c>
      <c r="D3065" t="str">
        <f t="shared" si="95"/>
        <v>thunderbird</v>
      </c>
      <c r="E3065" t="s">
        <v>1257</v>
      </c>
    </row>
    <row r="3066" spans="1:5" x14ac:dyDescent="0.3">
      <c r="A3066" t="s">
        <v>1249</v>
      </c>
      <c r="B3066" t="s">
        <v>985</v>
      </c>
      <c r="C3066" t="str">
        <f t="shared" si="94"/>
        <v>make</v>
      </c>
      <c r="D3066" t="str">
        <f t="shared" si="95"/>
        <v>thunderjet</v>
      </c>
      <c r="E3066" t="s">
        <v>1257</v>
      </c>
    </row>
    <row r="3067" spans="1:5" x14ac:dyDescent="0.3">
      <c r="A3067" t="s">
        <v>1249</v>
      </c>
      <c r="B3067" t="s">
        <v>986</v>
      </c>
      <c r="C3067" t="str">
        <f t="shared" si="94"/>
        <v>make</v>
      </c>
      <c r="D3067" t="str">
        <f t="shared" si="95"/>
        <v>tiara</v>
      </c>
      <c r="E3067" t="s">
        <v>1257</v>
      </c>
    </row>
    <row r="3068" spans="1:5" x14ac:dyDescent="0.3">
      <c r="A3068" t="s">
        <v>1249</v>
      </c>
      <c r="B3068" t="s">
        <v>987</v>
      </c>
      <c r="C3068" t="str">
        <f t="shared" si="94"/>
        <v>make</v>
      </c>
      <c r="D3068" t="str">
        <f t="shared" si="95"/>
        <v>tidewater</v>
      </c>
      <c r="E3068" t="s">
        <v>1257</v>
      </c>
    </row>
    <row r="3069" spans="1:5" x14ac:dyDescent="0.3">
      <c r="A3069" t="s">
        <v>1249</v>
      </c>
      <c r="B3069" t="s">
        <v>988</v>
      </c>
      <c r="C3069" t="str">
        <f t="shared" si="94"/>
        <v>make</v>
      </c>
      <c r="D3069" t="str">
        <f t="shared" si="95"/>
        <v>tige</v>
      </c>
      <c r="E3069" t="s">
        <v>1257</v>
      </c>
    </row>
    <row r="3070" spans="1:5" x14ac:dyDescent="0.3">
      <c r="A3070" t="s">
        <v>1249</v>
      </c>
      <c r="B3070" t="s">
        <v>991</v>
      </c>
      <c r="C3070" t="str">
        <f t="shared" si="94"/>
        <v>make</v>
      </c>
      <c r="D3070" t="str">
        <f t="shared" si="95"/>
        <v>tollycraft</v>
      </c>
      <c r="E3070" t="s">
        <v>1257</v>
      </c>
    </row>
    <row r="3071" spans="1:5" x14ac:dyDescent="0.3">
      <c r="A3071" t="s">
        <v>1249</v>
      </c>
      <c r="B3071" t="s">
        <v>992</v>
      </c>
      <c r="C3071" t="str">
        <f t="shared" si="94"/>
        <v>make</v>
      </c>
      <c r="D3071" t="str">
        <f t="shared" si="95"/>
        <v>tomcat</v>
      </c>
      <c r="E3071" t="s">
        <v>1257</v>
      </c>
    </row>
    <row r="3072" spans="1:5" x14ac:dyDescent="0.3">
      <c r="A3072" t="s">
        <v>1249</v>
      </c>
      <c r="B3072" t="s">
        <v>993</v>
      </c>
      <c r="C3072" t="str">
        <f t="shared" si="94"/>
        <v>make</v>
      </c>
      <c r="D3072" t="str">
        <f t="shared" si="95"/>
        <v>topaz</v>
      </c>
      <c r="E3072" t="s">
        <v>1257</v>
      </c>
    </row>
    <row r="3073" spans="1:5" x14ac:dyDescent="0.3">
      <c r="A3073" t="s">
        <v>1249</v>
      </c>
      <c r="B3073" t="s">
        <v>1228</v>
      </c>
      <c r="C3073" t="str">
        <f t="shared" si="94"/>
        <v>make</v>
      </c>
      <c r="D3073" t="str">
        <f t="shared" si="95"/>
        <v>toymarine</v>
      </c>
      <c r="E3073" t="s">
        <v>1257</v>
      </c>
    </row>
    <row r="3074" spans="1:5" x14ac:dyDescent="0.3">
      <c r="A3074" t="s">
        <v>1249</v>
      </c>
      <c r="B3074" t="s">
        <v>1229</v>
      </c>
      <c r="C3074" t="str">
        <f t="shared" si="94"/>
        <v>make</v>
      </c>
      <c r="D3074" t="str">
        <f t="shared" si="95"/>
        <v>tresfjord</v>
      </c>
      <c r="E3074" t="s">
        <v>1257</v>
      </c>
    </row>
    <row r="3075" spans="1:5" x14ac:dyDescent="0.3">
      <c r="A3075" t="s">
        <v>1249</v>
      </c>
      <c r="B3075" t="s">
        <v>994</v>
      </c>
      <c r="C3075" t="str">
        <f t="shared" ref="C3075:C3138" si="96">MID(B3075,1,FIND("=",B3075)-1)</f>
        <v>make</v>
      </c>
      <c r="D3075" t="str">
        <f t="shared" ref="D3075:D3138" si="97">MID(B3075,FIND("=",B3075)+1,LEN(B3075))</f>
        <v>trinity</v>
      </c>
      <c r="E3075" t="s">
        <v>1257</v>
      </c>
    </row>
    <row r="3076" spans="1:5" x14ac:dyDescent="0.3">
      <c r="A3076" t="s">
        <v>1249</v>
      </c>
      <c r="B3076" t="s">
        <v>995</v>
      </c>
      <c r="C3076" t="str">
        <f t="shared" si="96"/>
        <v>make</v>
      </c>
      <c r="D3076" t="str">
        <f t="shared" si="97"/>
        <v>trintella</v>
      </c>
      <c r="E3076" t="s">
        <v>1257</v>
      </c>
    </row>
    <row r="3077" spans="1:5" x14ac:dyDescent="0.3">
      <c r="A3077" t="s">
        <v>1249</v>
      </c>
      <c r="B3077" t="s">
        <v>996</v>
      </c>
      <c r="C3077" t="str">
        <f t="shared" si="96"/>
        <v>make</v>
      </c>
      <c r="D3077" t="str">
        <f t="shared" si="97"/>
        <v>triton</v>
      </c>
      <c r="E3077" t="s">
        <v>1257</v>
      </c>
    </row>
    <row r="3078" spans="1:5" x14ac:dyDescent="0.3">
      <c r="A3078" t="s">
        <v>1249</v>
      </c>
      <c r="B3078" t="s">
        <v>997</v>
      </c>
      <c r="C3078" t="str">
        <f t="shared" si="96"/>
        <v>make</v>
      </c>
      <c r="D3078" t="str">
        <f t="shared" si="97"/>
        <v>tritonboats</v>
      </c>
      <c r="E3078" t="s">
        <v>1257</v>
      </c>
    </row>
    <row r="3079" spans="1:5" x14ac:dyDescent="0.3">
      <c r="A3079" t="s">
        <v>1249</v>
      </c>
      <c r="B3079" t="s">
        <v>998</v>
      </c>
      <c r="C3079" t="str">
        <f t="shared" si="96"/>
        <v>make</v>
      </c>
      <c r="D3079" t="str">
        <f t="shared" si="97"/>
        <v>triumph</v>
      </c>
      <c r="E3079" t="s">
        <v>1257</v>
      </c>
    </row>
    <row r="3080" spans="1:5" x14ac:dyDescent="0.3">
      <c r="A3080" t="s">
        <v>1249</v>
      </c>
      <c r="B3080" t="s">
        <v>999</v>
      </c>
      <c r="C3080" t="str">
        <f t="shared" si="96"/>
        <v>make</v>
      </c>
      <c r="D3080" t="str">
        <f t="shared" si="97"/>
        <v>Trojan</v>
      </c>
      <c r="E3080" t="s">
        <v>1257</v>
      </c>
    </row>
    <row r="3081" spans="1:5" x14ac:dyDescent="0.3">
      <c r="A3081" t="s">
        <v>1249</v>
      </c>
      <c r="B3081" t="s">
        <v>1000</v>
      </c>
      <c r="C3081" t="str">
        <f t="shared" si="96"/>
        <v>make</v>
      </c>
      <c r="D3081" t="str">
        <f t="shared" si="97"/>
        <v>trophy</v>
      </c>
      <c r="E3081" t="s">
        <v>1257</v>
      </c>
    </row>
    <row r="3082" spans="1:5" x14ac:dyDescent="0.3">
      <c r="A3082" t="s">
        <v>1249</v>
      </c>
      <c r="B3082" t="s">
        <v>1001</v>
      </c>
      <c r="C3082" t="str">
        <f t="shared" si="96"/>
        <v>make</v>
      </c>
      <c r="D3082" t="str">
        <f t="shared" si="97"/>
        <v>truenorth</v>
      </c>
      <c r="E3082" t="s">
        <v>1257</v>
      </c>
    </row>
    <row r="3083" spans="1:5" x14ac:dyDescent="0.3">
      <c r="A3083" t="s">
        <v>1249</v>
      </c>
      <c r="B3083" t="s">
        <v>1002</v>
      </c>
      <c r="C3083" t="str">
        <f t="shared" si="96"/>
        <v>make</v>
      </c>
      <c r="D3083" t="str">
        <f t="shared" si="97"/>
        <v>twinvee</v>
      </c>
      <c r="E3083" t="s">
        <v>1257</v>
      </c>
    </row>
    <row r="3084" spans="1:5" x14ac:dyDescent="0.3">
      <c r="A3084" t="s">
        <v>1249</v>
      </c>
      <c r="B3084" t="s">
        <v>1005</v>
      </c>
      <c r="C3084" t="str">
        <f t="shared" si="96"/>
        <v>make</v>
      </c>
      <c r="D3084" t="str">
        <f t="shared" si="97"/>
        <v>uniesse</v>
      </c>
      <c r="E3084" t="s">
        <v>1257</v>
      </c>
    </row>
    <row r="3085" spans="1:5" x14ac:dyDescent="0.3">
      <c r="A3085" t="s">
        <v>1249</v>
      </c>
      <c r="B3085" t="s">
        <v>1006</v>
      </c>
      <c r="C3085" t="str">
        <f t="shared" si="96"/>
        <v>make</v>
      </c>
      <c r="D3085" t="str">
        <f t="shared" si="97"/>
        <v>uniflite</v>
      </c>
      <c r="E3085" t="s">
        <v>1257</v>
      </c>
    </row>
    <row r="3086" spans="1:5" x14ac:dyDescent="0.3">
      <c r="A3086" t="s">
        <v>1249</v>
      </c>
      <c r="B3086" t="s">
        <v>1230</v>
      </c>
      <c r="C3086" t="str">
        <f t="shared" si="96"/>
        <v>make</v>
      </c>
      <c r="D3086" t="str">
        <f t="shared" si="97"/>
        <v>uttern</v>
      </c>
      <c r="E3086" t="s">
        <v>1257</v>
      </c>
    </row>
    <row r="3087" spans="1:5" x14ac:dyDescent="0.3">
      <c r="A3087" t="s">
        <v>1249</v>
      </c>
      <c r="B3087" t="s">
        <v>1007</v>
      </c>
      <c r="C3087" t="str">
        <f t="shared" si="96"/>
        <v>make</v>
      </c>
      <c r="D3087" t="str">
        <f t="shared" si="97"/>
        <v>vagabond</v>
      </c>
      <c r="E3087" t="s">
        <v>1257</v>
      </c>
    </row>
    <row r="3088" spans="1:5" x14ac:dyDescent="0.3">
      <c r="A3088" t="s">
        <v>1249</v>
      </c>
      <c r="B3088" t="s">
        <v>1008</v>
      </c>
      <c r="C3088" t="str">
        <f t="shared" si="96"/>
        <v>make</v>
      </c>
      <c r="D3088" t="str">
        <f t="shared" si="97"/>
        <v>valiant</v>
      </c>
      <c r="E3088" t="s">
        <v>1257</v>
      </c>
    </row>
    <row r="3089" spans="1:5" x14ac:dyDescent="0.3">
      <c r="A3089" t="s">
        <v>1249</v>
      </c>
      <c r="B3089" t="s">
        <v>1231</v>
      </c>
      <c r="C3089" t="str">
        <f t="shared" si="96"/>
        <v>make</v>
      </c>
      <c r="D3089" t="str">
        <f t="shared" si="97"/>
        <v>vandestadt</v>
      </c>
      <c r="E3089" t="s">
        <v>1257</v>
      </c>
    </row>
    <row r="3090" spans="1:5" x14ac:dyDescent="0.3">
      <c r="A3090" t="s">
        <v>1249</v>
      </c>
      <c r="B3090" t="s">
        <v>1009</v>
      </c>
      <c r="C3090" t="str">
        <f t="shared" si="96"/>
        <v>make</v>
      </c>
      <c r="D3090" t="str">
        <f t="shared" si="97"/>
        <v>vandutch</v>
      </c>
      <c r="E3090" t="s">
        <v>1257</v>
      </c>
    </row>
    <row r="3091" spans="1:5" x14ac:dyDescent="0.3">
      <c r="A3091" t="s">
        <v>1249</v>
      </c>
      <c r="B3091" t="s">
        <v>1010</v>
      </c>
      <c r="C3091" t="str">
        <f t="shared" si="96"/>
        <v>make</v>
      </c>
      <c r="D3091" t="str">
        <f t="shared" si="97"/>
        <v>Vanquish</v>
      </c>
      <c r="E3091" t="s">
        <v>1257</v>
      </c>
    </row>
    <row r="3092" spans="1:5" x14ac:dyDescent="0.3">
      <c r="A3092" t="s">
        <v>1249</v>
      </c>
      <c r="B3092" t="s">
        <v>1011</v>
      </c>
      <c r="C3092" t="str">
        <f t="shared" si="96"/>
        <v>make</v>
      </c>
      <c r="D3092" t="str">
        <f t="shared" si="97"/>
        <v>vectra</v>
      </c>
      <c r="E3092" t="s">
        <v>1257</v>
      </c>
    </row>
    <row r="3093" spans="1:5" x14ac:dyDescent="0.3">
      <c r="A3093" t="s">
        <v>1249</v>
      </c>
      <c r="B3093" t="s">
        <v>1012</v>
      </c>
      <c r="C3093" t="str">
        <f t="shared" si="96"/>
        <v>make</v>
      </c>
      <c r="D3093" t="str">
        <f t="shared" si="97"/>
        <v>velocity</v>
      </c>
      <c r="E3093" t="s">
        <v>1257</v>
      </c>
    </row>
    <row r="3094" spans="1:5" x14ac:dyDescent="0.3">
      <c r="A3094" t="s">
        <v>1249</v>
      </c>
      <c r="B3094" t="s">
        <v>1013</v>
      </c>
      <c r="C3094" t="str">
        <f t="shared" si="96"/>
        <v>make</v>
      </c>
      <c r="D3094" t="str">
        <f t="shared" si="97"/>
        <v>venture</v>
      </c>
      <c r="E3094" t="s">
        <v>1257</v>
      </c>
    </row>
    <row r="3095" spans="1:5" x14ac:dyDescent="0.3">
      <c r="A3095" t="s">
        <v>1249</v>
      </c>
      <c r="B3095" t="s">
        <v>1014</v>
      </c>
      <c r="C3095" t="str">
        <f t="shared" si="96"/>
        <v>make</v>
      </c>
      <c r="D3095" t="str">
        <f t="shared" si="97"/>
        <v>veranda</v>
      </c>
      <c r="E3095" t="s">
        <v>1257</v>
      </c>
    </row>
    <row r="3096" spans="1:5" x14ac:dyDescent="0.3">
      <c r="A3096" t="s">
        <v>1249</v>
      </c>
      <c r="B3096" t="s">
        <v>1015</v>
      </c>
      <c r="C3096" t="str">
        <f t="shared" si="96"/>
        <v>make</v>
      </c>
      <c r="D3096" t="str">
        <f t="shared" si="97"/>
        <v>versilcraft</v>
      </c>
      <c r="E3096" t="s">
        <v>1257</v>
      </c>
    </row>
    <row r="3097" spans="1:5" x14ac:dyDescent="0.3">
      <c r="A3097" t="s">
        <v>1249</v>
      </c>
      <c r="B3097" t="s">
        <v>1016</v>
      </c>
      <c r="C3097" t="str">
        <f t="shared" si="96"/>
        <v>make</v>
      </c>
      <c r="D3097" t="str">
        <f t="shared" si="97"/>
        <v>vicem</v>
      </c>
      <c r="E3097" t="s">
        <v>1257</v>
      </c>
    </row>
    <row r="3098" spans="1:5" x14ac:dyDescent="0.3">
      <c r="A3098" t="s">
        <v>1249</v>
      </c>
      <c r="B3098" t="s">
        <v>1017</v>
      </c>
      <c r="C3098" t="str">
        <f t="shared" si="96"/>
        <v>make</v>
      </c>
      <c r="D3098" t="str">
        <f t="shared" si="97"/>
        <v>victory</v>
      </c>
      <c r="E3098" t="s">
        <v>1257</v>
      </c>
    </row>
    <row r="3099" spans="1:5" x14ac:dyDescent="0.3">
      <c r="A3099" t="s">
        <v>1249</v>
      </c>
      <c r="B3099" t="s">
        <v>1018</v>
      </c>
      <c r="C3099" t="str">
        <f t="shared" si="96"/>
        <v>make</v>
      </c>
      <c r="D3099" t="str">
        <f t="shared" si="97"/>
        <v>viking</v>
      </c>
      <c r="E3099" t="s">
        <v>1257</v>
      </c>
    </row>
    <row r="3100" spans="1:5" x14ac:dyDescent="0.3">
      <c r="A3100" t="s">
        <v>1249</v>
      </c>
      <c r="B3100" t="s">
        <v>1232</v>
      </c>
      <c r="C3100" t="str">
        <f t="shared" si="96"/>
        <v>make</v>
      </c>
      <c r="D3100" t="str">
        <f t="shared" si="97"/>
        <v>vikingsportcruiser</v>
      </c>
      <c r="E3100" t="s">
        <v>1257</v>
      </c>
    </row>
    <row r="3101" spans="1:5" x14ac:dyDescent="0.3">
      <c r="A3101" t="s">
        <v>1249</v>
      </c>
      <c r="B3101" t="s">
        <v>1019</v>
      </c>
      <c r="C3101" t="str">
        <f t="shared" si="96"/>
        <v>make</v>
      </c>
      <c r="D3101" t="str">
        <f t="shared" si="97"/>
        <v>vikingsportcruisers</v>
      </c>
      <c r="E3101" t="s">
        <v>1257</v>
      </c>
    </row>
    <row r="3102" spans="1:5" x14ac:dyDescent="0.3">
      <c r="A3102" t="s">
        <v>1249</v>
      </c>
      <c r="B3102" t="s">
        <v>1020</v>
      </c>
      <c r="C3102" t="str">
        <f t="shared" si="96"/>
        <v>make</v>
      </c>
      <c r="D3102" t="str">
        <f t="shared" si="97"/>
        <v>vikingyachts</v>
      </c>
      <c r="E3102" t="s">
        <v>1257</v>
      </c>
    </row>
    <row r="3103" spans="1:5" x14ac:dyDescent="0.3">
      <c r="A3103" t="s">
        <v>1249</v>
      </c>
      <c r="B3103" t="s">
        <v>1021</v>
      </c>
      <c r="C3103" t="str">
        <f t="shared" si="96"/>
        <v>make</v>
      </c>
      <c r="D3103" t="str">
        <f t="shared" si="97"/>
        <v>viper</v>
      </c>
      <c r="E3103" t="s">
        <v>1257</v>
      </c>
    </row>
    <row r="3104" spans="1:5" x14ac:dyDescent="0.3">
      <c r="A3104" t="s">
        <v>1249</v>
      </c>
      <c r="B3104" t="s">
        <v>1233</v>
      </c>
      <c r="C3104" t="str">
        <f t="shared" si="96"/>
        <v>make</v>
      </c>
      <c r="D3104" t="str">
        <f t="shared" si="97"/>
        <v>vitters</v>
      </c>
      <c r="E3104" t="s">
        <v>1257</v>
      </c>
    </row>
    <row r="3105" spans="1:5" x14ac:dyDescent="0.3">
      <c r="A3105" t="s">
        <v>1249</v>
      </c>
      <c r="B3105" t="s">
        <v>1234</v>
      </c>
      <c r="C3105" t="str">
        <f t="shared" si="96"/>
        <v>make</v>
      </c>
      <c r="D3105" t="str">
        <f t="shared" si="97"/>
        <v>voyage</v>
      </c>
      <c r="E3105" t="s">
        <v>1257</v>
      </c>
    </row>
    <row r="3106" spans="1:5" x14ac:dyDescent="0.3">
      <c r="A3106" t="s">
        <v>1249</v>
      </c>
      <c r="B3106" t="s">
        <v>1022</v>
      </c>
      <c r="C3106" t="str">
        <f t="shared" si="96"/>
        <v>make</v>
      </c>
      <c r="D3106" t="str">
        <f t="shared" si="97"/>
        <v>voyager</v>
      </c>
      <c r="E3106" t="s">
        <v>1257</v>
      </c>
    </row>
    <row r="3107" spans="1:5" x14ac:dyDescent="0.3">
      <c r="A3107" t="s">
        <v>1249</v>
      </c>
      <c r="B3107" t="s">
        <v>1023</v>
      </c>
      <c r="C3107" t="str">
        <f t="shared" si="96"/>
        <v>make</v>
      </c>
      <c r="D3107" t="str">
        <f t="shared" si="97"/>
        <v>voyagerpontoons</v>
      </c>
      <c r="E3107" t="s">
        <v>1257</v>
      </c>
    </row>
    <row r="3108" spans="1:5" x14ac:dyDescent="0.3">
      <c r="A3108" t="s">
        <v>1249</v>
      </c>
      <c r="B3108" t="s">
        <v>1024</v>
      </c>
      <c r="C3108" t="str">
        <f t="shared" si="96"/>
        <v>make</v>
      </c>
      <c r="D3108" t="str">
        <f t="shared" si="97"/>
        <v>Vripack</v>
      </c>
      <c r="E3108" t="s">
        <v>1257</v>
      </c>
    </row>
    <row r="3109" spans="1:5" x14ac:dyDescent="0.3">
      <c r="A3109" t="s">
        <v>1249</v>
      </c>
      <c r="B3109" t="s">
        <v>1025</v>
      </c>
      <c r="C3109" t="str">
        <f t="shared" si="96"/>
        <v>make</v>
      </c>
      <c r="D3109" t="str">
        <f t="shared" si="97"/>
        <v>wajer</v>
      </c>
      <c r="E3109" t="s">
        <v>1257</v>
      </c>
    </row>
    <row r="3110" spans="1:5" x14ac:dyDescent="0.3">
      <c r="A3110" t="s">
        <v>1249</v>
      </c>
      <c r="B3110" t="s">
        <v>1027</v>
      </c>
      <c r="C3110" t="str">
        <f t="shared" si="96"/>
        <v>make</v>
      </c>
      <c r="D3110" t="str">
        <f t="shared" si="97"/>
        <v>walkerbay</v>
      </c>
      <c r="E3110" t="s">
        <v>1257</v>
      </c>
    </row>
    <row r="3111" spans="1:5" x14ac:dyDescent="0.3">
      <c r="A3111" t="s">
        <v>1249</v>
      </c>
      <c r="B3111" t="s">
        <v>1028</v>
      </c>
      <c r="C3111" t="str">
        <f t="shared" si="96"/>
        <v>make</v>
      </c>
      <c r="D3111" t="str">
        <f t="shared" si="97"/>
        <v>wally</v>
      </c>
      <c r="E3111" t="s">
        <v>1257</v>
      </c>
    </row>
    <row r="3112" spans="1:5" x14ac:dyDescent="0.3">
      <c r="A3112" t="s">
        <v>1249</v>
      </c>
      <c r="B3112" t="s">
        <v>1029</v>
      </c>
      <c r="C3112" t="str">
        <f t="shared" si="96"/>
        <v>make</v>
      </c>
      <c r="D3112" t="str">
        <f t="shared" si="97"/>
        <v>wallyyachts</v>
      </c>
      <c r="E3112" t="s">
        <v>1257</v>
      </c>
    </row>
    <row r="3113" spans="1:5" x14ac:dyDescent="0.3">
      <c r="A3113" t="s">
        <v>1249</v>
      </c>
      <c r="B3113" t="s">
        <v>1030</v>
      </c>
      <c r="C3113" t="str">
        <f t="shared" si="96"/>
        <v>make</v>
      </c>
      <c r="D3113" t="str">
        <f t="shared" si="97"/>
        <v>wareagle</v>
      </c>
      <c r="E3113" t="s">
        <v>1257</v>
      </c>
    </row>
    <row r="3114" spans="1:5" x14ac:dyDescent="0.3">
      <c r="A3114" t="s">
        <v>1249</v>
      </c>
      <c r="B3114" t="s">
        <v>1031</v>
      </c>
      <c r="C3114" t="str">
        <f t="shared" si="96"/>
        <v>make</v>
      </c>
      <c r="D3114" t="str">
        <f t="shared" si="97"/>
        <v>warlock</v>
      </c>
      <c r="E3114" t="s">
        <v>1257</v>
      </c>
    </row>
    <row r="3115" spans="1:5" x14ac:dyDescent="0.3">
      <c r="A3115" t="s">
        <v>1249</v>
      </c>
      <c r="B3115" t="s">
        <v>1032</v>
      </c>
      <c r="C3115" t="str">
        <f t="shared" si="96"/>
        <v>make</v>
      </c>
      <c r="D3115" t="str">
        <f t="shared" si="97"/>
        <v>warrior</v>
      </c>
      <c r="E3115" t="s">
        <v>1257</v>
      </c>
    </row>
    <row r="3116" spans="1:5" x14ac:dyDescent="0.3">
      <c r="A3116" t="s">
        <v>1249</v>
      </c>
      <c r="B3116" t="s">
        <v>1033</v>
      </c>
      <c r="C3116" t="str">
        <f t="shared" si="96"/>
        <v>make</v>
      </c>
      <c r="D3116" t="str">
        <f t="shared" si="97"/>
        <v>Wasque</v>
      </c>
      <c r="E3116" t="s">
        <v>1257</v>
      </c>
    </row>
    <row r="3117" spans="1:5" x14ac:dyDescent="0.3">
      <c r="A3117" t="s">
        <v>1249</v>
      </c>
      <c r="B3117" t="s">
        <v>1034</v>
      </c>
      <c r="C3117" t="str">
        <f t="shared" si="96"/>
        <v>make</v>
      </c>
      <c r="D3117" t="str">
        <f t="shared" si="97"/>
        <v>wauquiez</v>
      </c>
      <c r="E3117" t="s">
        <v>1257</v>
      </c>
    </row>
    <row r="3118" spans="1:5" x14ac:dyDescent="0.3">
      <c r="A3118" t="s">
        <v>1249</v>
      </c>
      <c r="B3118" t="s">
        <v>1036</v>
      </c>
      <c r="C3118" t="str">
        <f t="shared" si="96"/>
        <v>make</v>
      </c>
      <c r="D3118" t="str">
        <f t="shared" si="97"/>
        <v>weldbilt</v>
      </c>
      <c r="E3118" t="s">
        <v>1257</v>
      </c>
    </row>
    <row r="3119" spans="1:5" x14ac:dyDescent="0.3">
      <c r="A3119" t="s">
        <v>1249</v>
      </c>
      <c r="B3119" t="s">
        <v>1037</v>
      </c>
      <c r="C3119" t="str">
        <f t="shared" si="96"/>
        <v>make</v>
      </c>
      <c r="D3119" t="str">
        <f t="shared" si="97"/>
        <v>weldcraft</v>
      </c>
      <c r="E3119" t="s">
        <v>1257</v>
      </c>
    </row>
    <row r="3120" spans="1:5" x14ac:dyDescent="0.3">
      <c r="A3120" t="s">
        <v>1249</v>
      </c>
      <c r="B3120" t="s">
        <v>1038</v>
      </c>
      <c r="C3120" t="str">
        <f t="shared" si="96"/>
        <v>make</v>
      </c>
      <c r="D3120" t="str">
        <f t="shared" si="97"/>
        <v>Wellcraft</v>
      </c>
      <c r="E3120" t="s">
        <v>1257</v>
      </c>
    </row>
    <row r="3121" spans="1:5" x14ac:dyDescent="0.3">
      <c r="A3121" t="s">
        <v>1249</v>
      </c>
      <c r="B3121" t="s">
        <v>1235</v>
      </c>
      <c r="C3121" t="str">
        <f t="shared" si="96"/>
        <v>make</v>
      </c>
      <c r="D3121" t="str">
        <f t="shared" si="97"/>
        <v>west</v>
      </c>
      <c r="E3121" t="s">
        <v>1257</v>
      </c>
    </row>
    <row r="3122" spans="1:5" x14ac:dyDescent="0.3">
      <c r="A3122" t="s">
        <v>1249</v>
      </c>
      <c r="B3122" t="s">
        <v>1039</v>
      </c>
      <c r="C3122" t="str">
        <f t="shared" si="96"/>
        <v>make</v>
      </c>
      <c r="D3122" t="str">
        <f t="shared" si="97"/>
        <v>westbay</v>
      </c>
      <c r="E3122" t="s">
        <v>1257</v>
      </c>
    </row>
    <row r="3123" spans="1:5" x14ac:dyDescent="0.3">
      <c r="A3123" t="s">
        <v>1249</v>
      </c>
      <c r="B3123" t="s">
        <v>1236</v>
      </c>
      <c r="C3123" t="str">
        <f t="shared" si="96"/>
        <v>make</v>
      </c>
      <c r="D3123" t="str">
        <f t="shared" si="97"/>
        <v>westbaysonship</v>
      </c>
      <c r="E3123" t="s">
        <v>1257</v>
      </c>
    </row>
    <row r="3124" spans="1:5" x14ac:dyDescent="0.3">
      <c r="A3124" t="s">
        <v>1249</v>
      </c>
      <c r="B3124" t="s">
        <v>1040</v>
      </c>
      <c r="C3124" t="str">
        <f t="shared" si="96"/>
        <v>make</v>
      </c>
      <c r="D3124" t="str">
        <f t="shared" si="97"/>
        <v>westerly</v>
      </c>
      <c r="E3124" t="s">
        <v>1257</v>
      </c>
    </row>
    <row r="3125" spans="1:5" x14ac:dyDescent="0.3">
      <c r="A3125" t="s">
        <v>1249</v>
      </c>
      <c r="B3125" t="s">
        <v>1041</v>
      </c>
      <c r="C3125" t="str">
        <f t="shared" si="96"/>
        <v>make</v>
      </c>
      <c r="D3125" t="str">
        <f t="shared" si="97"/>
        <v>westport</v>
      </c>
      <c r="E3125" t="s">
        <v>1257</v>
      </c>
    </row>
    <row r="3126" spans="1:5" x14ac:dyDescent="0.3">
      <c r="A3126" t="s">
        <v>1249</v>
      </c>
      <c r="B3126" t="s">
        <v>1042</v>
      </c>
      <c r="C3126" t="str">
        <f t="shared" si="96"/>
        <v>make</v>
      </c>
      <c r="D3126" t="str">
        <f t="shared" si="97"/>
        <v>westsail</v>
      </c>
      <c r="E3126" t="s">
        <v>1257</v>
      </c>
    </row>
    <row r="3127" spans="1:5" x14ac:dyDescent="0.3">
      <c r="A3127" t="s">
        <v>1249</v>
      </c>
      <c r="B3127" t="s">
        <v>1043</v>
      </c>
      <c r="C3127" t="str">
        <f t="shared" si="96"/>
        <v>make</v>
      </c>
      <c r="D3127" t="str">
        <f t="shared" si="97"/>
        <v>westship</v>
      </c>
      <c r="E3127" t="s">
        <v>1257</v>
      </c>
    </row>
    <row r="3128" spans="1:5" x14ac:dyDescent="0.3">
      <c r="A3128" t="s">
        <v>1249</v>
      </c>
      <c r="B3128" t="s">
        <v>1237</v>
      </c>
      <c r="C3128" t="str">
        <f t="shared" si="96"/>
        <v>make</v>
      </c>
      <c r="D3128" t="str">
        <f t="shared" si="97"/>
        <v>weta</v>
      </c>
      <c r="E3128" t="s">
        <v>1257</v>
      </c>
    </row>
    <row r="3129" spans="1:5" x14ac:dyDescent="0.3">
      <c r="A3129" t="s">
        <v>1249</v>
      </c>
      <c r="B3129" t="s">
        <v>1238</v>
      </c>
      <c r="C3129" t="str">
        <f t="shared" si="96"/>
        <v>make</v>
      </c>
      <c r="D3129" t="str">
        <f t="shared" si="97"/>
        <v>whiteshark</v>
      </c>
      <c r="E3129" t="s">
        <v>1257</v>
      </c>
    </row>
    <row r="3130" spans="1:5" x14ac:dyDescent="0.3">
      <c r="A3130" t="s">
        <v>1249</v>
      </c>
      <c r="B3130" t="s">
        <v>1044</v>
      </c>
      <c r="C3130" t="str">
        <f t="shared" si="96"/>
        <v>make</v>
      </c>
      <c r="D3130" t="str">
        <f t="shared" si="97"/>
        <v>whitewater</v>
      </c>
      <c r="E3130" t="s">
        <v>1257</v>
      </c>
    </row>
    <row r="3131" spans="1:5" x14ac:dyDescent="0.3">
      <c r="A3131" t="s">
        <v>1249</v>
      </c>
      <c r="B3131" t="s">
        <v>1045</v>
      </c>
      <c r="C3131" t="str">
        <f t="shared" si="96"/>
        <v>make</v>
      </c>
      <c r="D3131" t="str">
        <f t="shared" si="97"/>
        <v>wilbur</v>
      </c>
      <c r="E3131" t="s">
        <v>1257</v>
      </c>
    </row>
    <row r="3132" spans="1:5" x14ac:dyDescent="0.3">
      <c r="A3132" t="s">
        <v>1249</v>
      </c>
      <c r="B3132" t="s">
        <v>1046</v>
      </c>
      <c r="C3132" t="str">
        <f t="shared" si="96"/>
        <v>make</v>
      </c>
      <c r="D3132" t="str">
        <f t="shared" si="97"/>
        <v>willie</v>
      </c>
      <c r="E3132" t="s">
        <v>1257</v>
      </c>
    </row>
    <row r="3133" spans="1:5" x14ac:dyDescent="0.3">
      <c r="A3133" t="s">
        <v>1249</v>
      </c>
      <c r="B3133" t="s">
        <v>1239</v>
      </c>
      <c r="C3133" t="str">
        <f t="shared" si="96"/>
        <v>make</v>
      </c>
      <c r="D3133" t="str">
        <f t="shared" si="97"/>
        <v>Willis</v>
      </c>
      <c r="E3133" t="s">
        <v>1257</v>
      </c>
    </row>
    <row r="3134" spans="1:5" x14ac:dyDescent="0.3">
      <c r="A3134" t="s">
        <v>1249</v>
      </c>
      <c r="B3134" t="s">
        <v>1047</v>
      </c>
      <c r="C3134" t="str">
        <f t="shared" si="96"/>
        <v>make</v>
      </c>
      <c r="D3134" t="str">
        <f t="shared" si="97"/>
        <v>windsorcraft</v>
      </c>
      <c r="E3134" t="s">
        <v>1257</v>
      </c>
    </row>
    <row r="3135" spans="1:5" x14ac:dyDescent="0.3">
      <c r="A3135" t="s">
        <v>1249</v>
      </c>
      <c r="B3135" t="s">
        <v>1048</v>
      </c>
      <c r="C3135" t="str">
        <f t="shared" si="96"/>
        <v>make</v>
      </c>
      <c r="D3135" t="str">
        <f t="shared" si="97"/>
        <v>windy</v>
      </c>
      <c r="E3135" t="s">
        <v>1257</v>
      </c>
    </row>
    <row r="3136" spans="1:5" x14ac:dyDescent="0.3">
      <c r="A3136" t="s">
        <v>1249</v>
      </c>
      <c r="B3136" t="s">
        <v>1049</v>
      </c>
      <c r="C3136" t="str">
        <f t="shared" si="96"/>
        <v>make</v>
      </c>
      <c r="D3136" t="str">
        <f t="shared" si="97"/>
        <v>wooldridge</v>
      </c>
      <c r="E3136" t="s">
        <v>1257</v>
      </c>
    </row>
    <row r="3137" spans="1:5" x14ac:dyDescent="0.3">
      <c r="A3137" t="s">
        <v>1249</v>
      </c>
      <c r="B3137" t="s">
        <v>1050</v>
      </c>
      <c r="C3137" t="str">
        <f t="shared" si="96"/>
        <v>make</v>
      </c>
      <c r="D3137" t="str">
        <f t="shared" si="97"/>
        <v>worldcat</v>
      </c>
      <c r="E3137" t="s">
        <v>1257</v>
      </c>
    </row>
    <row r="3138" spans="1:5" x14ac:dyDescent="0.3">
      <c r="A3138" t="s">
        <v>1249</v>
      </c>
      <c r="B3138" t="s">
        <v>1051</v>
      </c>
      <c r="C3138" t="str">
        <f t="shared" si="96"/>
        <v>make</v>
      </c>
      <c r="D3138" t="str">
        <f t="shared" si="97"/>
        <v>xcursion</v>
      </c>
      <c r="E3138" t="s">
        <v>1257</v>
      </c>
    </row>
    <row r="3139" spans="1:5" x14ac:dyDescent="0.3">
      <c r="A3139" t="s">
        <v>1249</v>
      </c>
      <c r="B3139" t="s">
        <v>1240</v>
      </c>
      <c r="C3139" t="str">
        <f t="shared" ref="C3139:C3202" si="98">MID(B3139,1,FIND("=",B3139)-1)</f>
        <v>make</v>
      </c>
      <c r="D3139" t="str">
        <f t="shared" ref="D3139:D3157" si="99">MID(B3139,FIND("=",B3139)+1,LEN(B3139))</f>
        <v>xo</v>
      </c>
      <c r="E3139" t="s">
        <v>1257</v>
      </c>
    </row>
    <row r="3140" spans="1:5" x14ac:dyDescent="0.3">
      <c r="A3140" t="s">
        <v>1249</v>
      </c>
      <c r="B3140" t="s">
        <v>1241</v>
      </c>
      <c r="C3140" t="str">
        <f t="shared" si="98"/>
        <v>make</v>
      </c>
      <c r="D3140" t="str">
        <f t="shared" si="99"/>
        <v>xoboats</v>
      </c>
      <c r="E3140" t="s">
        <v>1257</v>
      </c>
    </row>
    <row r="3141" spans="1:5" x14ac:dyDescent="0.3">
      <c r="A3141" t="s">
        <v>1249</v>
      </c>
      <c r="B3141" t="s">
        <v>1052</v>
      </c>
      <c r="C3141" t="str">
        <f t="shared" si="98"/>
        <v>make</v>
      </c>
      <c r="D3141" t="str">
        <f t="shared" si="99"/>
        <v>xpress</v>
      </c>
      <c r="E3141" t="s">
        <v>1257</v>
      </c>
    </row>
    <row r="3142" spans="1:5" x14ac:dyDescent="0.3">
      <c r="A3142" t="s">
        <v>1249</v>
      </c>
      <c r="B3142" t="s">
        <v>1242</v>
      </c>
      <c r="C3142" t="str">
        <f t="shared" si="98"/>
        <v>make</v>
      </c>
      <c r="D3142" t="str">
        <f t="shared" si="99"/>
        <v>xquisite</v>
      </c>
      <c r="E3142" t="s">
        <v>1257</v>
      </c>
    </row>
    <row r="3143" spans="1:5" x14ac:dyDescent="0.3">
      <c r="A3143" t="s">
        <v>1249</v>
      </c>
      <c r="B3143" t="s">
        <v>1054</v>
      </c>
      <c r="C3143" t="str">
        <f t="shared" si="98"/>
        <v>make</v>
      </c>
      <c r="D3143" t="str">
        <f t="shared" si="99"/>
        <v>xyachts</v>
      </c>
      <c r="E3143" t="s">
        <v>1257</v>
      </c>
    </row>
    <row r="3144" spans="1:5" x14ac:dyDescent="0.3">
      <c r="A3144" t="s">
        <v>1249</v>
      </c>
      <c r="B3144" t="s">
        <v>1055</v>
      </c>
      <c r="C3144" t="str">
        <f t="shared" si="98"/>
        <v>make</v>
      </c>
      <c r="D3144" t="str">
        <f t="shared" si="99"/>
        <v>yamaha</v>
      </c>
      <c r="E3144" t="s">
        <v>1257</v>
      </c>
    </row>
    <row r="3145" spans="1:5" x14ac:dyDescent="0.3">
      <c r="A3145" t="s">
        <v>1249</v>
      </c>
      <c r="B3145" t="s">
        <v>1056</v>
      </c>
      <c r="C3145" t="str">
        <f t="shared" si="98"/>
        <v>make</v>
      </c>
      <c r="D3145" t="str">
        <f t="shared" si="99"/>
        <v>yamahaboats</v>
      </c>
      <c r="E3145" t="s">
        <v>1257</v>
      </c>
    </row>
    <row r="3146" spans="1:5" x14ac:dyDescent="0.3">
      <c r="A3146" t="s">
        <v>1249</v>
      </c>
      <c r="B3146" t="s">
        <v>1057</v>
      </c>
      <c r="C3146" t="str">
        <f t="shared" si="98"/>
        <v>make</v>
      </c>
      <c r="D3146" t="str">
        <f t="shared" si="99"/>
        <v>yamahawaverunner</v>
      </c>
      <c r="E3146" t="s">
        <v>1257</v>
      </c>
    </row>
    <row r="3147" spans="1:5" x14ac:dyDescent="0.3">
      <c r="A3147" t="s">
        <v>1249</v>
      </c>
      <c r="B3147" t="s">
        <v>1243</v>
      </c>
      <c r="C3147" t="str">
        <f t="shared" si="98"/>
        <v>make</v>
      </c>
      <c r="D3147" t="str">
        <f t="shared" si="99"/>
        <v>yamarin</v>
      </c>
      <c r="E3147" t="s">
        <v>1257</v>
      </c>
    </row>
    <row r="3148" spans="1:5" x14ac:dyDescent="0.3">
      <c r="A3148" t="s">
        <v>1249</v>
      </c>
      <c r="B3148" t="s">
        <v>1058</v>
      </c>
      <c r="C3148" t="str">
        <f t="shared" si="98"/>
        <v>make</v>
      </c>
      <c r="D3148" t="str">
        <f t="shared" si="99"/>
        <v>yarcraft</v>
      </c>
      <c r="E3148" t="s">
        <v>1257</v>
      </c>
    </row>
    <row r="3149" spans="1:5" x14ac:dyDescent="0.3">
      <c r="A3149" t="s">
        <v>1249</v>
      </c>
      <c r="B3149" t="s">
        <v>1059</v>
      </c>
      <c r="C3149" t="str">
        <f t="shared" si="98"/>
        <v>make</v>
      </c>
      <c r="D3149" t="str">
        <f t="shared" si="99"/>
        <v>yellowfin</v>
      </c>
      <c r="E3149" t="s">
        <v>1257</v>
      </c>
    </row>
    <row r="3150" spans="1:5" x14ac:dyDescent="0.3">
      <c r="A3150" t="s">
        <v>1249</v>
      </c>
      <c r="B3150" t="s">
        <v>1061</v>
      </c>
      <c r="C3150" t="str">
        <f t="shared" si="98"/>
        <v>make</v>
      </c>
      <c r="D3150" t="str">
        <f t="shared" si="99"/>
        <v>youngbrothers</v>
      </c>
      <c r="E3150" t="s">
        <v>1257</v>
      </c>
    </row>
    <row r="3151" spans="1:5" x14ac:dyDescent="0.3">
      <c r="A3151" t="s">
        <v>1249</v>
      </c>
      <c r="B3151" t="s">
        <v>1062</v>
      </c>
      <c r="C3151" t="str">
        <f t="shared" si="98"/>
        <v>make</v>
      </c>
      <c r="D3151" t="str">
        <f t="shared" si="99"/>
        <v>zeelander</v>
      </c>
      <c r="E3151" t="s">
        <v>1257</v>
      </c>
    </row>
    <row r="3152" spans="1:5" x14ac:dyDescent="0.3">
      <c r="A3152" t="s">
        <v>1249</v>
      </c>
      <c r="B3152" t="s">
        <v>1063</v>
      </c>
      <c r="C3152" t="str">
        <f t="shared" si="98"/>
        <v>make</v>
      </c>
      <c r="D3152" t="str">
        <f t="shared" si="99"/>
        <v>zodiac</v>
      </c>
      <c r="E3152" t="s">
        <v>1257</v>
      </c>
    </row>
    <row r="3153" spans="1:5" x14ac:dyDescent="0.3">
      <c r="A3153" t="s">
        <v>1249</v>
      </c>
      <c r="B3153" t="s">
        <v>1064</v>
      </c>
      <c r="C3153" t="str">
        <f t="shared" si="98"/>
        <v>make</v>
      </c>
      <c r="D3153" t="str">
        <f t="shared" si="99"/>
        <v>zodiacrib</v>
      </c>
      <c r="E3153" t="s">
        <v>1257</v>
      </c>
    </row>
    <row r="3154" spans="1:5" x14ac:dyDescent="0.3">
      <c r="A3154" t="s">
        <v>1249</v>
      </c>
      <c r="B3154" t="s">
        <v>1065</v>
      </c>
      <c r="C3154" t="str">
        <f t="shared" si="98"/>
        <v>make</v>
      </c>
      <c r="D3154" t="str">
        <f t="shared" si="99"/>
        <v>shannon</v>
      </c>
      <c r="E3154" t="s">
        <v>1257</v>
      </c>
    </row>
    <row r="3155" spans="1:5" x14ac:dyDescent="0.3">
      <c r="A3155" t="s">
        <v>1249</v>
      </c>
      <c r="B3155" t="s">
        <v>1066</v>
      </c>
      <c r="C3155" t="str">
        <f t="shared" si="98"/>
        <v>make</v>
      </c>
      <c r="D3155" t="str">
        <f t="shared" si="99"/>
        <v>carolina</v>
      </c>
      <c r="E3155" t="s">
        <v>1257</v>
      </c>
    </row>
    <row r="3156" spans="1:5" x14ac:dyDescent="0.3">
      <c r="A3156" t="s">
        <v>1249</v>
      </c>
      <c r="B3156" t="s">
        <v>1067</v>
      </c>
      <c r="C3156" t="str">
        <f t="shared" si="98"/>
        <v>make</v>
      </c>
      <c r="D3156" t="str">
        <f t="shared" si="99"/>
        <v>trawler</v>
      </c>
      <c r="E3156" t="s">
        <v>1257</v>
      </c>
    </row>
    <row r="3157" spans="1:5" x14ac:dyDescent="0.3">
      <c r="A3157" t="s">
        <v>1250</v>
      </c>
      <c r="B3157" t="s">
        <v>1258</v>
      </c>
      <c r="C3157" t="str">
        <f t="shared" si="98"/>
        <v>class</v>
      </c>
      <c r="D3157" t="str">
        <f t="shared" si="99"/>
        <v>beachcatamaran</v>
      </c>
      <c r="E3157" t="s">
        <v>1331</v>
      </c>
    </row>
    <row r="3158" spans="1:5" x14ac:dyDescent="0.3">
      <c r="A3158" t="s">
        <v>1250</v>
      </c>
      <c r="B3158" t="s">
        <v>1259</v>
      </c>
      <c r="C3158" t="str">
        <f t="shared" si="98"/>
        <v>class</v>
      </c>
      <c r="D3158" t="str">
        <f t="shared" ref="D3158:D3221" si="100">MID(B3158,FIND("=",B3158)+1,LEN(B3158))</f>
        <v>powerantiquesandclassics</v>
      </c>
      <c r="E3158" t="s">
        <v>1331</v>
      </c>
    </row>
    <row r="3159" spans="1:5" x14ac:dyDescent="0.3">
      <c r="A3159" t="s">
        <v>1250</v>
      </c>
      <c r="B3159" t="s">
        <v>1260</v>
      </c>
      <c r="C3159" t="str">
        <f t="shared" si="98"/>
        <v>class</v>
      </c>
      <c r="D3159" t="str">
        <f t="shared" si="100"/>
        <v>powerbayboats</v>
      </c>
      <c r="E3159" t="s">
        <v>1331</v>
      </c>
    </row>
    <row r="3160" spans="1:5" x14ac:dyDescent="0.3">
      <c r="A3160" t="s">
        <v>1250</v>
      </c>
      <c r="B3160" t="s">
        <v>1261</v>
      </c>
      <c r="C3160" t="str">
        <f t="shared" si="98"/>
        <v>class</v>
      </c>
      <c r="D3160" t="str">
        <f t="shared" si="100"/>
        <v>powerdeckboats</v>
      </c>
      <c r="E3160" t="s">
        <v>1331</v>
      </c>
    </row>
    <row r="3161" spans="1:5" x14ac:dyDescent="0.3">
      <c r="A3161" t="s">
        <v>1250</v>
      </c>
      <c r="B3161" t="s">
        <v>1262</v>
      </c>
      <c r="C3161" t="str">
        <f t="shared" si="98"/>
        <v>class</v>
      </c>
      <c r="D3161" t="str">
        <f t="shared" si="100"/>
        <v>powerhouseboats</v>
      </c>
      <c r="E3161" t="s">
        <v>1331</v>
      </c>
    </row>
    <row r="3162" spans="1:5" x14ac:dyDescent="0.3">
      <c r="A3162" t="s">
        <v>1250</v>
      </c>
      <c r="B3162" t="s">
        <v>1263</v>
      </c>
      <c r="C3162" t="str">
        <f t="shared" si="98"/>
        <v>class</v>
      </c>
      <c r="D3162" t="str">
        <f t="shared" si="100"/>
        <v>powermotoryachts</v>
      </c>
      <c r="E3162" t="s">
        <v>1331</v>
      </c>
    </row>
    <row r="3163" spans="1:5" x14ac:dyDescent="0.3">
      <c r="A3163" t="s">
        <v>1250</v>
      </c>
      <c r="B3163" t="s">
        <v>1264</v>
      </c>
      <c r="C3163" t="str">
        <f t="shared" si="98"/>
        <v>class</v>
      </c>
      <c r="D3163" t="str">
        <f t="shared" si="100"/>
        <v>powerpontoonboats</v>
      </c>
      <c r="E3163" t="s">
        <v>1331</v>
      </c>
    </row>
    <row r="3164" spans="1:5" x14ac:dyDescent="0.3">
      <c r="A3164" t="s">
        <v>1250</v>
      </c>
      <c r="B3164" t="s">
        <v>1265</v>
      </c>
      <c r="C3164" t="str">
        <f t="shared" si="98"/>
        <v>class</v>
      </c>
      <c r="D3164" t="str">
        <f t="shared" si="100"/>
        <v>powerpowercatamarans</v>
      </c>
      <c r="E3164" t="s">
        <v>1331</v>
      </c>
    </row>
    <row r="3165" spans="1:5" x14ac:dyDescent="0.3">
      <c r="A3165" t="s">
        <v>1250</v>
      </c>
      <c r="B3165" t="s">
        <v>1266</v>
      </c>
      <c r="C3165" t="str">
        <f t="shared" si="98"/>
        <v>class</v>
      </c>
      <c r="D3165" t="str">
        <f t="shared" si="100"/>
        <v>powerpowercruisers</v>
      </c>
      <c r="E3165" t="s">
        <v>1331</v>
      </c>
    </row>
    <row r="3166" spans="1:5" x14ac:dyDescent="0.3">
      <c r="A3166" t="s">
        <v>1250</v>
      </c>
      <c r="B3166" t="s">
        <v>1267</v>
      </c>
      <c r="C3166" t="str">
        <f t="shared" si="98"/>
        <v>class</v>
      </c>
      <c r="D3166" t="str">
        <f t="shared" si="100"/>
        <v>powerrunabouts</v>
      </c>
      <c r="E3166" t="s">
        <v>1331</v>
      </c>
    </row>
    <row r="3167" spans="1:5" x14ac:dyDescent="0.3">
      <c r="A3167" t="s">
        <v>1250</v>
      </c>
      <c r="B3167" t="s">
        <v>1268</v>
      </c>
      <c r="C3167" t="str">
        <f t="shared" si="98"/>
        <v>class</v>
      </c>
      <c r="D3167" t="str">
        <f t="shared" si="100"/>
        <v>powerskifish</v>
      </c>
      <c r="E3167" t="s">
        <v>1331</v>
      </c>
    </row>
    <row r="3168" spans="1:5" x14ac:dyDescent="0.3">
      <c r="A3168" t="s">
        <v>1250</v>
      </c>
      <c r="B3168" t="s">
        <v>1269</v>
      </c>
      <c r="C3168" t="str">
        <f t="shared" si="98"/>
        <v>class</v>
      </c>
      <c r="D3168" t="str">
        <f t="shared" si="100"/>
        <v>powerskiwakeboardboats</v>
      </c>
      <c r="E3168" t="s">
        <v>1331</v>
      </c>
    </row>
    <row r="3169" spans="1:5" x14ac:dyDescent="0.3">
      <c r="A3169" t="s">
        <v>1250</v>
      </c>
      <c r="B3169" t="s">
        <v>1270</v>
      </c>
      <c r="C3169" t="str">
        <f t="shared" si="98"/>
        <v>class</v>
      </c>
      <c r="D3169" t="str">
        <f t="shared" si="100"/>
        <v>powersportfishingboats</v>
      </c>
      <c r="E3169" t="s">
        <v>1331</v>
      </c>
    </row>
    <row r="3170" spans="1:5" x14ac:dyDescent="0.3">
      <c r="A3170" t="s">
        <v>1250</v>
      </c>
      <c r="B3170" t="s">
        <v>1271</v>
      </c>
      <c r="C3170" t="str">
        <f t="shared" si="98"/>
        <v>class</v>
      </c>
      <c r="D3170" t="str">
        <f t="shared" si="100"/>
        <v>powertrawlers</v>
      </c>
      <c r="E3170" t="s">
        <v>1331</v>
      </c>
    </row>
    <row r="3171" spans="1:5" x14ac:dyDescent="0.3">
      <c r="A3171" t="s">
        <v>1250</v>
      </c>
      <c r="B3171" t="s">
        <v>1272</v>
      </c>
      <c r="C3171" t="str">
        <f t="shared" si="98"/>
        <v>class</v>
      </c>
      <c r="D3171" t="str">
        <f t="shared" si="100"/>
        <v>powerutilityboats</v>
      </c>
      <c r="E3171" t="s">
        <v>1331</v>
      </c>
    </row>
    <row r="3172" spans="1:5" x14ac:dyDescent="0.3">
      <c r="A3172" t="s">
        <v>1250</v>
      </c>
      <c r="B3172" t="s">
        <v>1273</v>
      </c>
      <c r="C3172" t="str">
        <f t="shared" si="98"/>
        <v>class</v>
      </c>
      <c r="D3172" t="str">
        <f t="shared" si="100"/>
        <v>sailantiqueandclassics</v>
      </c>
      <c r="E3172" t="s">
        <v>1331</v>
      </c>
    </row>
    <row r="3173" spans="1:5" x14ac:dyDescent="0.3">
      <c r="A3173" t="s">
        <v>1250</v>
      </c>
      <c r="B3173" t="s">
        <v>1274</v>
      </c>
      <c r="C3173" t="str">
        <f t="shared" si="98"/>
        <v>class</v>
      </c>
      <c r="D3173" t="str">
        <f t="shared" si="100"/>
        <v>sailbeachcatamarans</v>
      </c>
      <c r="E3173" t="s">
        <v>1331</v>
      </c>
    </row>
    <row r="3174" spans="1:5" x14ac:dyDescent="0.3">
      <c r="A3174" t="s">
        <v>1250</v>
      </c>
      <c r="B3174" t="s">
        <v>1275</v>
      </c>
      <c r="C3174" t="str">
        <f t="shared" si="98"/>
        <v>class</v>
      </c>
      <c r="D3174" t="str">
        <f t="shared" si="100"/>
        <v>saildinghies</v>
      </c>
      <c r="E3174" t="s">
        <v>1331</v>
      </c>
    </row>
    <row r="3175" spans="1:5" x14ac:dyDescent="0.3">
      <c r="A3175" t="s">
        <v>1250</v>
      </c>
      <c r="B3175" t="s">
        <v>1276</v>
      </c>
      <c r="C3175" t="str">
        <f t="shared" si="98"/>
        <v>class</v>
      </c>
      <c r="D3175" t="str">
        <f t="shared" si="100"/>
        <v>sailmotorsailers</v>
      </c>
      <c r="E3175" t="s">
        <v>1331</v>
      </c>
    </row>
    <row r="3176" spans="1:5" x14ac:dyDescent="0.3">
      <c r="A3176" t="s">
        <v>1250</v>
      </c>
      <c r="B3176" t="s">
        <v>1277</v>
      </c>
      <c r="C3176" t="str">
        <f t="shared" si="98"/>
        <v>class</v>
      </c>
      <c r="D3176" t="str">
        <f t="shared" si="100"/>
        <v>Utility</v>
      </c>
      <c r="E3176" t="s">
        <v>1331</v>
      </c>
    </row>
    <row r="3177" spans="1:5" x14ac:dyDescent="0.3">
      <c r="A3177" t="s">
        <v>1250</v>
      </c>
      <c r="B3177" t="s">
        <v>1278</v>
      </c>
      <c r="C3177" t="str">
        <f t="shared" si="98"/>
        <v>class</v>
      </c>
      <c r="D3177" t="str">
        <f t="shared" si="100"/>
        <v>BoatEngines</v>
      </c>
      <c r="E3177" t="s">
        <v>1331</v>
      </c>
    </row>
    <row r="3178" spans="1:5" x14ac:dyDescent="0.3">
      <c r="A3178" t="s">
        <v>1250</v>
      </c>
      <c r="B3178" t="s">
        <v>1279</v>
      </c>
      <c r="C3178" t="str">
        <f t="shared" si="98"/>
        <v>class</v>
      </c>
      <c r="D3178" t="str">
        <f t="shared" si="100"/>
        <v>boats</v>
      </c>
      <c r="E3178" t="s">
        <v>1331</v>
      </c>
    </row>
    <row r="3179" spans="1:5" x14ac:dyDescent="0.3">
      <c r="A3179" t="s">
        <v>1250</v>
      </c>
      <c r="B3179" t="s">
        <v>1280</v>
      </c>
      <c r="C3179" t="str">
        <f t="shared" si="98"/>
        <v>class</v>
      </c>
      <c r="D3179" t="str">
        <f t="shared" si="100"/>
        <v>classic</v>
      </c>
      <c r="E3179" t="s">
        <v>1331</v>
      </c>
    </row>
    <row r="3180" spans="1:5" x14ac:dyDescent="0.3">
      <c r="A3180" t="s">
        <v>1250</v>
      </c>
      <c r="B3180" t="s">
        <v>1281</v>
      </c>
      <c r="C3180" t="str">
        <f t="shared" si="98"/>
        <v>class</v>
      </c>
      <c r="D3180" t="str">
        <f t="shared" si="100"/>
        <v>dayorweekender</v>
      </c>
      <c r="E3180" t="s">
        <v>1331</v>
      </c>
    </row>
    <row r="3181" spans="1:5" x14ac:dyDescent="0.3">
      <c r="A3181" t="s">
        <v>1250</v>
      </c>
      <c r="B3181" t="s">
        <v>1282</v>
      </c>
      <c r="C3181" t="str">
        <f t="shared" si="98"/>
        <v>class</v>
      </c>
      <c r="D3181" t="str">
        <f t="shared" si="100"/>
        <v>fish</v>
      </c>
      <c r="E3181" t="s">
        <v>1331</v>
      </c>
    </row>
    <row r="3182" spans="1:5" x14ac:dyDescent="0.3">
      <c r="A3182" t="s">
        <v>1250</v>
      </c>
      <c r="B3182" t="s">
        <v>1283</v>
      </c>
      <c r="C3182" t="str">
        <f t="shared" si="98"/>
        <v>class</v>
      </c>
      <c r="D3182" t="str">
        <f t="shared" si="100"/>
        <v>new</v>
      </c>
      <c r="E3182" t="s">
        <v>1331</v>
      </c>
    </row>
    <row r="3183" spans="1:5" x14ac:dyDescent="0.3">
      <c r="A3183" t="s">
        <v>1250</v>
      </c>
      <c r="B3183" t="s">
        <v>1284</v>
      </c>
      <c r="C3183" t="str">
        <f t="shared" si="98"/>
        <v>class</v>
      </c>
      <c r="D3183" t="str">
        <f t="shared" si="100"/>
        <v>poweraluminumfishboats</v>
      </c>
      <c r="E3183" t="s">
        <v>1331</v>
      </c>
    </row>
    <row r="3184" spans="1:5" x14ac:dyDescent="0.3">
      <c r="A3184" t="s">
        <v>1250</v>
      </c>
      <c r="B3184" t="s">
        <v>1285</v>
      </c>
      <c r="C3184" t="str">
        <f t="shared" si="98"/>
        <v>class</v>
      </c>
      <c r="D3184" t="str">
        <f t="shared" si="100"/>
        <v>powerbassboats</v>
      </c>
      <c r="E3184" t="s">
        <v>1331</v>
      </c>
    </row>
    <row r="3185" spans="1:5" x14ac:dyDescent="0.3">
      <c r="A3185" t="s">
        <v>1250</v>
      </c>
      <c r="B3185" t="s">
        <v>1286</v>
      </c>
      <c r="C3185" t="str">
        <f t="shared" si="98"/>
        <v>class</v>
      </c>
      <c r="D3185" t="str">
        <f t="shared" si="100"/>
        <v>powerbluewaterfishing</v>
      </c>
      <c r="E3185" t="s">
        <v>1331</v>
      </c>
    </row>
    <row r="3186" spans="1:5" x14ac:dyDescent="0.3">
      <c r="A3186" t="s">
        <v>1250</v>
      </c>
      <c r="B3186" t="s">
        <v>1287</v>
      </c>
      <c r="C3186" t="str">
        <f t="shared" si="98"/>
        <v>class</v>
      </c>
      <c r="D3186" t="str">
        <f t="shared" si="100"/>
        <v>powercenterconsoles</v>
      </c>
      <c r="E3186" t="s">
        <v>1331</v>
      </c>
    </row>
    <row r="3187" spans="1:5" x14ac:dyDescent="0.3">
      <c r="A3187" t="s">
        <v>1250</v>
      </c>
      <c r="B3187" t="s">
        <v>1288</v>
      </c>
      <c r="C3187" t="str">
        <f t="shared" si="98"/>
        <v>class</v>
      </c>
      <c r="D3187" t="str">
        <f t="shared" si="100"/>
        <v>powercommercialboats</v>
      </c>
      <c r="E3187" t="s">
        <v>1331</v>
      </c>
    </row>
    <row r="3188" spans="1:5" x14ac:dyDescent="0.3">
      <c r="A3188" t="s">
        <v>1250</v>
      </c>
      <c r="B3188" t="s">
        <v>1289</v>
      </c>
      <c r="C3188" t="str">
        <f t="shared" si="98"/>
        <v>class</v>
      </c>
      <c r="D3188" t="str">
        <f t="shared" si="100"/>
        <v>powerconvertibleboats</v>
      </c>
      <c r="E3188" t="s">
        <v>1331</v>
      </c>
    </row>
    <row r="3189" spans="1:5" x14ac:dyDescent="0.3">
      <c r="A3189" t="s">
        <v>1250</v>
      </c>
      <c r="B3189" t="s">
        <v>1290</v>
      </c>
      <c r="C3189" t="str">
        <f t="shared" si="98"/>
        <v>class</v>
      </c>
      <c r="D3189" t="str">
        <f t="shared" si="100"/>
        <v>powerflatsboats</v>
      </c>
      <c r="E3189" t="s">
        <v>1331</v>
      </c>
    </row>
    <row r="3190" spans="1:5" x14ac:dyDescent="0.3">
      <c r="A3190" t="s">
        <v>1250</v>
      </c>
      <c r="B3190" t="s">
        <v>1291</v>
      </c>
      <c r="C3190" t="str">
        <f t="shared" si="98"/>
        <v>class</v>
      </c>
      <c r="D3190" t="str">
        <f t="shared" si="100"/>
        <v>powerhighperformanceboats</v>
      </c>
      <c r="E3190" t="s">
        <v>1331</v>
      </c>
    </row>
    <row r="3191" spans="1:5" x14ac:dyDescent="0.3">
      <c r="A3191" t="s">
        <v>1250</v>
      </c>
      <c r="B3191" t="s">
        <v>1292</v>
      </c>
      <c r="C3191" t="str">
        <f t="shared" si="98"/>
        <v>class</v>
      </c>
      <c r="D3191" t="str">
        <f t="shared" si="100"/>
        <v>powerinflatables</v>
      </c>
      <c r="E3191" t="s">
        <v>1331</v>
      </c>
    </row>
    <row r="3192" spans="1:5" x14ac:dyDescent="0.3">
      <c r="A3192" t="s">
        <v>1250</v>
      </c>
      <c r="B3192" t="s">
        <v>1293</v>
      </c>
      <c r="C3192" t="str">
        <f t="shared" si="98"/>
        <v>class</v>
      </c>
      <c r="D3192" t="str">
        <f t="shared" si="100"/>
        <v>powerjetboats</v>
      </c>
      <c r="E3192" t="s">
        <v>1331</v>
      </c>
    </row>
    <row r="3193" spans="1:5" x14ac:dyDescent="0.3">
      <c r="A3193" t="s">
        <v>1250</v>
      </c>
      <c r="B3193" t="s">
        <v>1294</v>
      </c>
      <c r="C3193" t="str">
        <f t="shared" si="98"/>
        <v>class</v>
      </c>
      <c r="D3193" t="str">
        <f t="shared" si="100"/>
        <v>powermegayachts</v>
      </c>
      <c r="E3193" t="s">
        <v>1331</v>
      </c>
    </row>
    <row r="3194" spans="1:5" x14ac:dyDescent="0.3">
      <c r="A3194" t="s">
        <v>1250</v>
      </c>
      <c r="B3194" t="s">
        <v>1295</v>
      </c>
      <c r="C3194" t="str">
        <f t="shared" si="98"/>
        <v>class</v>
      </c>
      <c r="D3194" t="str">
        <f t="shared" si="100"/>
        <v>powersmallboats</v>
      </c>
      <c r="E3194" t="s">
        <v>1331</v>
      </c>
    </row>
    <row r="3195" spans="1:5" x14ac:dyDescent="0.3">
      <c r="A3195" t="s">
        <v>1250</v>
      </c>
      <c r="B3195" t="s">
        <v>1296</v>
      </c>
      <c r="C3195" t="str">
        <f t="shared" si="98"/>
        <v>class</v>
      </c>
      <c r="D3195" t="str">
        <f t="shared" si="100"/>
        <v>powerunspecified</v>
      </c>
      <c r="E3195" t="s">
        <v>1331</v>
      </c>
    </row>
    <row r="3196" spans="1:5" x14ac:dyDescent="0.3">
      <c r="A3196" t="s">
        <v>1250</v>
      </c>
      <c r="B3196" t="s">
        <v>1297</v>
      </c>
      <c r="C3196" t="str">
        <f t="shared" si="98"/>
        <v>class</v>
      </c>
      <c r="D3196" t="str">
        <f t="shared" si="100"/>
        <v>powerwalkarounds</v>
      </c>
      <c r="E3196" t="s">
        <v>1331</v>
      </c>
    </row>
    <row r="3197" spans="1:5" x14ac:dyDescent="0.3">
      <c r="A3197" t="s">
        <v>1250</v>
      </c>
      <c r="B3197" t="s">
        <v>1298</v>
      </c>
      <c r="C3197" t="str">
        <f t="shared" si="98"/>
        <v>class</v>
      </c>
      <c r="D3197" t="str">
        <f t="shared" si="100"/>
        <v>sailcruisers</v>
      </c>
      <c r="E3197" t="s">
        <v>1331</v>
      </c>
    </row>
    <row r="3198" spans="1:5" x14ac:dyDescent="0.3">
      <c r="A3198" t="s">
        <v>1250</v>
      </c>
      <c r="B3198" t="s">
        <v>1299</v>
      </c>
      <c r="C3198" t="str">
        <f t="shared" si="98"/>
        <v>class</v>
      </c>
      <c r="D3198" t="str">
        <f t="shared" si="100"/>
        <v>saildaysailers</v>
      </c>
      <c r="E3198" t="s">
        <v>1331</v>
      </c>
    </row>
    <row r="3199" spans="1:5" x14ac:dyDescent="0.3">
      <c r="A3199" t="s">
        <v>1250</v>
      </c>
      <c r="B3199" t="s">
        <v>1300</v>
      </c>
      <c r="C3199" t="str">
        <f t="shared" si="98"/>
        <v>class</v>
      </c>
      <c r="D3199" t="str">
        <f t="shared" si="100"/>
        <v>sailmultihulls</v>
      </c>
      <c r="E3199" t="s">
        <v>1331</v>
      </c>
    </row>
    <row r="3200" spans="1:5" x14ac:dyDescent="0.3">
      <c r="A3200" t="s">
        <v>1250</v>
      </c>
      <c r="B3200" t="s">
        <v>1301</v>
      </c>
      <c r="C3200" t="str">
        <f t="shared" si="98"/>
        <v>class</v>
      </c>
      <c r="D3200" t="str">
        <f t="shared" si="100"/>
        <v>sailracercruisers</v>
      </c>
      <c r="E3200" t="s">
        <v>1331</v>
      </c>
    </row>
    <row r="3201" spans="1:5" x14ac:dyDescent="0.3">
      <c r="A3201" t="s">
        <v>1250</v>
      </c>
      <c r="B3201" t="s">
        <v>1302</v>
      </c>
      <c r="C3201" t="str">
        <f t="shared" si="98"/>
        <v>class</v>
      </c>
      <c r="D3201" t="str">
        <f t="shared" si="100"/>
        <v>sailracers</v>
      </c>
      <c r="E3201" t="s">
        <v>1331</v>
      </c>
    </row>
    <row r="3202" spans="1:5" x14ac:dyDescent="0.3">
      <c r="A3202" t="s">
        <v>1250</v>
      </c>
      <c r="B3202" t="s">
        <v>1303</v>
      </c>
      <c r="C3202" t="str">
        <f t="shared" si="98"/>
        <v>class</v>
      </c>
      <c r="D3202" t="str">
        <f t="shared" si="100"/>
        <v>sailsmallboats</v>
      </c>
      <c r="E3202" t="s">
        <v>1331</v>
      </c>
    </row>
    <row r="3203" spans="1:5" x14ac:dyDescent="0.3">
      <c r="A3203" t="s">
        <v>1250</v>
      </c>
      <c r="B3203" t="s">
        <v>1304</v>
      </c>
      <c r="C3203" t="str">
        <f t="shared" ref="C3203:C3266" si="101">MID(B3203,1,FIND("=",B3203)-1)</f>
        <v>class</v>
      </c>
      <c r="D3203" t="str">
        <f t="shared" si="100"/>
        <v>trailers</v>
      </c>
      <c r="E3203" t="s">
        <v>1331</v>
      </c>
    </row>
    <row r="3204" spans="1:5" x14ac:dyDescent="0.3">
      <c r="A3204" t="s">
        <v>1250</v>
      </c>
      <c r="B3204" t="s">
        <v>1305</v>
      </c>
      <c r="C3204" t="str">
        <f t="shared" si="101"/>
        <v>class</v>
      </c>
      <c r="D3204" t="str">
        <f t="shared" si="100"/>
        <v>used</v>
      </c>
      <c r="E3204" t="s">
        <v>1331</v>
      </c>
    </row>
    <row r="3205" spans="1:5" x14ac:dyDescent="0.3">
      <c r="A3205" t="s">
        <v>1250</v>
      </c>
      <c r="B3205" t="s">
        <v>1306</v>
      </c>
      <c r="C3205" t="str">
        <f t="shared" si="101"/>
        <v>make</v>
      </c>
      <c r="D3205" t="str">
        <f t="shared" si="100"/>
        <v>aspencatamarans</v>
      </c>
      <c r="E3205" t="s">
        <v>1331</v>
      </c>
    </row>
    <row r="3206" spans="1:5" x14ac:dyDescent="0.3">
      <c r="A3206" t="s">
        <v>1250</v>
      </c>
      <c r="B3206" t="s">
        <v>1307</v>
      </c>
      <c r="C3206" t="str">
        <f t="shared" si="101"/>
        <v>make</v>
      </c>
      <c r="D3206" t="str">
        <f t="shared" si="100"/>
        <v>berretracoupeau</v>
      </c>
      <c r="E3206" t="s">
        <v>1331</v>
      </c>
    </row>
    <row r="3207" spans="1:5" x14ac:dyDescent="0.3">
      <c r="A3207" t="s">
        <v>1250</v>
      </c>
      <c r="B3207" t="s">
        <v>1308</v>
      </c>
      <c r="C3207" t="str">
        <f t="shared" si="101"/>
        <v>make</v>
      </c>
      <c r="D3207" t="str">
        <f t="shared" si="100"/>
        <v>doosan</v>
      </c>
      <c r="E3207" t="s">
        <v>1331</v>
      </c>
    </row>
    <row r="3208" spans="1:5" x14ac:dyDescent="0.3">
      <c r="A3208" t="s">
        <v>1250</v>
      </c>
      <c r="B3208" t="s">
        <v>1309</v>
      </c>
      <c r="C3208" t="str">
        <f t="shared" si="101"/>
        <v>make</v>
      </c>
      <c r="D3208" t="str">
        <f t="shared" si="100"/>
        <v>ducati</v>
      </c>
      <c r="E3208" t="s">
        <v>1331</v>
      </c>
    </row>
    <row r="3209" spans="1:5" x14ac:dyDescent="0.3">
      <c r="A3209" t="s">
        <v>1250</v>
      </c>
      <c r="B3209" t="s">
        <v>1310</v>
      </c>
      <c r="C3209" t="str">
        <f t="shared" si="101"/>
        <v>make</v>
      </c>
      <c r="D3209" t="str">
        <f t="shared" si="100"/>
        <v>famont</v>
      </c>
      <c r="E3209" t="s">
        <v>1331</v>
      </c>
    </row>
    <row r="3210" spans="1:5" x14ac:dyDescent="0.3">
      <c r="A3210" t="s">
        <v>1250</v>
      </c>
      <c r="B3210" t="s">
        <v>1311</v>
      </c>
      <c r="C3210" t="str">
        <f t="shared" si="101"/>
        <v>make</v>
      </c>
      <c r="D3210" t="str">
        <f t="shared" si="100"/>
        <v>finotconq</v>
      </c>
      <c r="E3210" t="s">
        <v>1331</v>
      </c>
    </row>
    <row r="3211" spans="1:5" x14ac:dyDescent="0.3">
      <c r="A3211" t="s">
        <v>1250</v>
      </c>
      <c r="B3211" t="s">
        <v>1312</v>
      </c>
      <c r="C3211" t="str">
        <f t="shared" si="101"/>
        <v>make</v>
      </c>
      <c r="D3211" t="str">
        <f t="shared" si="100"/>
        <v>grandisle</v>
      </c>
      <c r="E3211" t="s">
        <v>1331</v>
      </c>
    </row>
    <row r="3212" spans="1:5" x14ac:dyDescent="0.3">
      <c r="A3212" t="s">
        <v>1250</v>
      </c>
      <c r="B3212" t="s">
        <v>1313</v>
      </c>
      <c r="C3212" t="str">
        <f t="shared" si="101"/>
        <v>make</v>
      </c>
      <c r="D3212" t="str">
        <f t="shared" si="100"/>
        <v>greensamba</v>
      </c>
      <c r="E3212" t="s">
        <v>1331</v>
      </c>
    </row>
    <row r="3213" spans="1:5" x14ac:dyDescent="0.3">
      <c r="A3213" t="s">
        <v>1250</v>
      </c>
      <c r="B3213" t="s">
        <v>1314</v>
      </c>
      <c r="C3213" t="str">
        <f t="shared" si="101"/>
        <v>make</v>
      </c>
      <c r="D3213" t="str">
        <f t="shared" si="100"/>
        <v>HINO</v>
      </c>
      <c r="E3213" t="s">
        <v>1331</v>
      </c>
    </row>
    <row r="3214" spans="1:5" x14ac:dyDescent="0.3">
      <c r="A3214" t="s">
        <v>1250</v>
      </c>
      <c r="B3214" t="s">
        <v>1315</v>
      </c>
      <c r="C3214" t="str">
        <f t="shared" si="101"/>
        <v>make</v>
      </c>
      <c r="D3214" t="str">
        <f t="shared" si="100"/>
        <v>lloydyachts</v>
      </c>
      <c r="E3214" t="s">
        <v>1331</v>
      </c>
    </row>
    <row r="3215" spans="1:5" x14ac:dyDescent="0.3">
      <c r="A3215" t="s">
        <v>1250</v>
      </c>
      <c r="B3215" t="s">
        <v>1316</v>
      </c>
      <c r="C3215" t="str">
        <f t="shared" si="101"/>
        <v>make</v>
      </c>
      <c r="D3215" t="str">
        <f t="shared" si="100"/>
        <v>fifthocean</v>
      </c>
      <c r="E3215" t="s">
        <v>1331</v>
      </c>
    </row>
    <row r="3216" spans="1:5" x14ac:dyDescent="0.3">
      <c r="A3216" t="s">
        <v>1250</v>
      </c>
      <c r="B3216" t="s">
        <v>1317</v>
      </c>
      <c r="C3216" t="str">
        <f t="shared" si="101"/>
        <v>make</v>
      </c>
      <c r="D3216" t="str">
        <f t="shared" si="100"/>
        <v>seadooboats</v>
      </c>
      <c r="E3216" t="s">
        <v>1331</v>
      </c>
    </row>
    <row r="3217" spans="1:5" x14ac:dyDescent="0.3">
      <c r="A3217" t="s">
        <v>1250</v>
      </c>
      <c r="B3217" t="s">
        <v>1318</v>
      </c>
      <c r="C3217" t="str">
        <f t="shared" si="101"/>
        <v>make</v>
      </c>
      <c r="D3217" t="str">
        <f t="shared" si="100"/>
        <v>grandisland</v>
      </c>
      <c r="E3217" t="s">
        <v>1331</v>
      </c>
    </row>
    <row r="3218" spans="1:5" x14ac:dyDescent="0.3">
      <c r="A3218" t="s">
        <v>1250</v>
      </c>
      <c r="B3218" t="s">
        <v>1319</v>
      </c>
      <c r="C3218" t="str">
        <f t="shared" si="101"/>
        <v>make</v>
      </c>
      <c r="D3218" t="str">
        <f t="shared" si="100"/>
        <v>gsuncatcher</v>
      </c>
      <c r="E3218" t="s">
        <v>1331</v>
      </c>
    </row>
    <row r="3219" spans="1:5" x14ac:dyDescent="0.3">
      <c r="A3219" t="s">
        <v>1250</v>
      </c>
      <c r="B3219" t="s">
        <v>1320</v>
      </c>
      <c r="C3219" t="str">
        <f t="shared" si="101"/>
        <v>make</v>
      </c>
      <c r="D3219" t="str">
        <f t="shared" si="100"/>
        <v>guillaumeverdier</v>
      </c>
      <c r="E3219" t="s">
        <v>1331</v>
      </c>
    </row>
    <row r="3220" spans="1:5" x14ac:dyDescent="0.3">
      <c r="A3220" t="s">
        <v>1250</v>
      </c>
      <c r="B3220" t="s">
        <v>1321</v>
      </c>
      <c r="C3220" t="str">
        <f t="shared" si="101"/>
        <v>make</v>
      </c>
      <c r="D3220" t="str">
        <f t="shared" si="100"/>
        <v>sterlingflatboat</v>
      </c>
      <c r="E3220" t="s">
        <v>1331</v>
      </c>
    </row>
    <row r="3221" spans="1:5" x14ac:dyDescent="0.3">
      <c r="A3221" t="s">
        <v>1250</v>
      </c>
      <c r="B3221" t="s">
        <v>1322</v>
      </c>
      <c r="C3221" t="str">
        <f t="shared" si="101"/>
        <v>make</v>
      </c>
      <c r="D3221" t="str">
        <f t="shared" si="100"/>
        <v>tradermotoryachts</v>
      </c>
      <c r="E3221" t="s">
        <v>1331</v>
      </c>
    </row>
    <row r="3222" spans="1:5" x14ac:dyDescent="0.3">
      <c r="A3222" t="s">
        <v>1250</v>
      </c>
      <c r="B3222" t="s">
        <v>1323</v>
      </c>
      <c r="C3222" t="str">
        <f t="shared" si="101"/>
        <v>make</v>
      </c>
      <c r="D3222" t="str">
        <f t="shared" ref="D3222:D3285" si="102">MID(B3222,FIND("=",B3222)+1,LEN(B3222))</f>
        <v>williamsperformancetenders</v>
      </c>
      <c r="E3222" t="s">
        <v>1331</v>
      </c>
    </row>
    <row r="3223" spans="1:5" x14ac:dyDescent="0.3">
      <c r="A3223" t="s">
        <v>1250</v>
      </c>
      <c r="B3223" t="s">
        <v>1324</v>
      </c>
      <c r="C3223" t="str">
        <f t="shared" si="101"/>
        <v>make</v>
      </c>
      <c r="D3223" t="str">
        <f t="shared" si="102"/>
        <v>legendyachts</v>
      </c>
      <c r="E3223" t="s">
        <v>1331</v>
      </c>
    </row>
    <row r="3224" spans="1:5" x14ac:dyDescent="0.3">
      <c r="A3224" t="s">
        <v>1250</v>
      </c>
      <c r="B3224" t="s">
        <v>1325</v>
      </c>
      <c r="C3224" t="str">
        <f t="shared" si="101"/>
        <v>make</v>
      </c>
      <c r="D3224" t="str">
        <f t="shared" si="102"/>
        <v>longrangemarine</v>
      </c>
      <c r="E3224" t="s">
        <v>1331</v>
      </c>
    </row>
    <row r="3225" spans="1:5" x14ac:dyDescent="0.3">
      <c r="A3225" t="s">
        <v>1250</v>
      </c>
      <c r="B3225" t="s">
        <v>1326</v>
      </c>
      <c r="C3225" t="str">
        <f t="shared" si="101"/>
        <v>make</v>
      </c>
      <c r="D3225" t="str">
        <f t="shared" si="102"/>
        <v>tarquinmotoryachts</v>
      </c>
      <c r="E3225" t="s">
        <v>1331</v>
      </c>
    </row>
    <row r="3226" spans="1:5" x14ac:dyDescent="0.3">
      <c r="A3226" t="s">
        <v>1250</v>
      </c>
      <c r="B3226" t="s">
        <v>1327</v>
      </c>
      <c r="C3226" t="str">
        <f t="shared" si="101"/>
        <v>make</v>
      </c>
      <c r="D3226" t="str">
        <f t="shared" si="102"/>
        <v>vanpeteghem</v>
      </c>
      <c r="E3226" t="s">
        <v>1331</v>
      </c>
    </row>
    <row r="3227" spans="1:5" x14ac:dyDescent="0.3">
      <c r="A3227" t="s">
        <v>1250</v>
      </c>
      <c r="B3227" t="s">
        <v>1328</v>
      </c>
      <c r="C3227" t="str">
        <f t="shared" si="101"/>
        <v>make</v>
      </c>
      <c r="D3227" t="str">
        <f t="shared" si="102"/>
        <v>vplp</v>
      </c>
      <c r="E3227" t="s">
        <v>1331</v>
      </c>
    </row>
    <row r="3228" spans="1:5" x14ac:dyDescent="0.3">
      <c r="A3228" t="s">
        <v>1250</v>
      </c>
      <c r="B3228" t="s">
        <v>1329</v>
      </c>
      <c r="C3228" t="str">
        <f t="shared" si="101"/>
        <v>make</v>
      </c>
      <c r="D3228" t="str">
        <f t="shared" si="102"/>
        <v>wideryachts</v>
      </c>
      <c r="E3228" t="s">
        <v>1331</v>
      </c>
    </row>
    <row r="3229" spans="1:5" x14ac:dyDescent="0.3">
      <c r="A3229" t="s">
        <v>1250</v>
      </c>
      <c r="B3229" t="s">
        <v>1330</v>
      </c>
      <c r="C3229" t="str">
        <f t="shared" si="101"/>
        <v>make</v>
      </c>
      <c r="D3229" t="str">
        <f t="shared" si="102"/>
        <v>trawer</v>
      </c>
      <c r="E3229" t="s">
        <v>1331</v>
      </c>
    </row>
    <row r="3230" spans="1:5" x14ac:dyDescent="0.3">
      <c r="A3230" t="s">
        <v>1248</v>
      </c>
      <c r="B3230" t="s">
        <v>1258</v>
      </c>
      <c r="C3230" t="str">
        <f t="shared" si="101"/>
        <v>class</v>
      </c>
      <c r="D3230" t="str">
        <f t="shared" si="102"/>
        <v>beachcatamaran</v>
      </c>
      <c r="E3230" t="s">
        <v>1331</v>
      </c>
    </row>
    <row r="3231" spans="1:5" x14ac:dyDescent="0.3">
      <c r="A3231" t="s">
        <v>1248</v>
      </c>
      <c r="B3231" t="s">
        <v>1259</v>
      </c>
      <c r="C3231" t="str">
        <f t="shared" si="101"/>
        <v>class</v>
      </c>
      <c r="D3231" t="str">
        <f t="shared" si="102"/>
        <v>powerantiquesandclassics</v>
      </c>
      <c r="E3231" t="s">
        <v>1331</v>
      </c>
    </row>
    <row r="3232" spans="1:5" x14ac:dyDescent="0.3">
      <c r="A3232" t="s">
        <v>1248</v>
      </c>
      <c r="B3232" t="s">
        <v>1260</v>
      </c>
      <c r="C3232" t="str">
        <f t="shared" si="101"/>
        <v>class</v>
      </c>
      <c r="D3232" t="str">
        <f t="shared" si="102"/>
        <v>powerbayboats</v>
      </c>
      <c r="E3232" t="s">
        <v>1331</v>
      </c>
    </row>
    <row r="3233" spans="1:5" x14ac:dyDescent="0.3">
      <c r="A3233" t="s">
        <v>1248</v>
      </c>
      <c r="B3233" t="s">
        <v>1261</v>
      </c>
      <c r="C3233" t="str">
        <f t="shared" si="101"/>
        <v>class</v>
      </c>
      <c r="D3233" t="str">
        <f t="shared" si="102"/>
        <v>powerdeckboats</v>
      </c>
      <c r="E3233" t="s">
        <v>1331</v>
      </c>
    </row>
    <row r="3234" spans="1:5" x14ac:dyDescent="0.3">
      <c r="A3234" t="s">
        <v>1248</v>
      </c>
      <c r="B3234" t="s">
        <v>1262</v>
      </c>
      <c r="C3234" t="str">
        <f t="shared" si="101"/>
        <v>class</v>
      </c>
      <c r="D3234" t="str">
        <f t="shared" si="102"/>
        <v>powerhouseboats</v>
      </c>
      <c r="E3234" t="s">
        <v>1331</v>
      </c>
    </row>
    <row r="3235" spans="1:5" x14ac:dyDescent="0.3">
      <c r="A3235" t="s">
        <v>1248</v>
      </c>
      <c r="B3235" t="s">
        <v>1263</v>
      </c>
      <c r="C3235" t="str">
        <f t="shared" si="101"/>
        <v>class</v>
      </c>
      <c r="D3235" t="str">
        <f t="shared" si="102"/>
        <v>powermotoryachts</v>
      </c>
      <c r="E3235" t="s">
        <v>1331</v>
      </c>
    </row>
    <row r="3236" spans="1:5" x14ac:dyDescent="0.3">
      <c r="A3236" t="s">
        <v>1248</v>
      </c>
      <c r="B3236" t="s">
        <v>1264</v>
      </c>
      <c r="C3236" t="str">
        <f t="shared" si="101"/>
        <v>class</v>
      </c>
      <c r="D3236" t="str">
        <f t="shared" si="102"/>
        <v>powerpontoonboats</v>
      </c>
      <c r="E3236" t="s">
        <v>1331</v>
      </c>
    </row>
    <row r="3237" spans="1:5" x14ac:dyDescent="0.3">
      <c r="A3237" t="s">
        <v>1248</v>
      </c>
      <c r="B3237" t="s">
        <v>1265</v>
      </c>
      <c r="C3237" t="str">
        <f t="shared" si="101"/>
        <v>class</v>
      </c>
      <c r="D3237" t="str">
        <f t="shared" si="102"/>
        <v>powerpowercatamarans</v>
      </c>
      <c r="E3237" t="s">
        <v>1331</v>
      </c>
    </row>
    <row r="3238" spans="1:5" x14ac:dyDescent="0.3">
      <c r="A3238" t="s">
        <v>1248</v>
      </c>
      <c r="B3238" t="s">
        <v>1266</v>
      </c>
      <c r="C3238" t="str">
        <f t="shared" si="101"/>
        <v>class</v>
      </c>
      <c r="D3238" t="str">
        <f t="shared" si="102"/>
        <v>powerpowercruisers</v>
      </c>
      <c r="E3238" t="s">
        <v>1331</v>
      </c>
    </row>
    <row r="3239" spans="1:5" x14ac:dyDescent="0.3">
      <c r="A3239" t="s">
        <v>1248</v>
      </c>
      <c r="B3239" t="s">
        <v>1267</v>
      </c>
      <c r="C3239" t="str">
        <f t="shared" si="101"/>
        <v>class</v>
      </c>
      <c r="D3239" t="str">
        <f t="shared" si="102"/>
        <v>powerrunabouts</v>
      </c>
      <c r="E3239" t="s">
        <v>1331</v>
      </c>
    </row>
    <row r="3240" spans="1:5" x14ac:dyDescent="0.3">
      <c r="A3240" t="s">
        <v>1248</v>
      </c>
      <c r="B3240" t="s">
        <v>1268</v>
      </c>
      <c r="C3240" t="str">
        <f t="shared" si="101"/>
        <v>class</v>
      </c>
      <c r="D3240" t="str">
        <f t="shared" si="102"/>
        <v>powerskifish</v>
      </c>
      <c r="E3240" t="s">
        <v>1331</v>
      </c>
    </row>
    <row r="3241" spans="1:5" x14ac:dyDescent="0.3">
      <c r="A3241" t="s">
        <v>1248</v>
      </c>
      <c r="B3241" t="s">
        <v>1269</v>
      </c>
      <c r="C3241" t="str">
        <f t="shared" si="101"/>
        <v>class</v>
      </c>
      <c r="D3241" t="str">
        <f t="shared" si="102"/>
        <v>powerskiwakeboardboats</v>
      </c>
      <c r="E3241" t="s">
        <v>1331</v>
      </c>
    </row>
    <row r="3242" spans="1:5" x14ac:dyDescent="0.3">
      <c r="A3242" t="s">
        <v>1248</v>
      </c>
      <c r="B3242" t="s">
        <v>1270</v>
      </c>
      <c r="C3242" t="str">
        <f t="shared" si="101"/>
        <v>class</v>
      </c>
      <c r="D3242" t="str">
        <f t="shared" si="102"/>
        <v>powersportfishingboats</v>
      </c>
      <c r="E3242" t="s">
        <v>1331</v>
      </c>
    </row>
    <row r="3243" spans="1:5" x14ac:dyDescent="0.3">
      <c r="A3243" t="s">
        <v>1248</v>
      </c>
      <c r="B3243" t="s">
        <v>1271</v>
      </c>
      <c r="C3243" t="str">
        <f t="shared" si="101"/>
        <v>class</v>
      </c>
      <c r="D3243" t="str">
        <f t="shared" si="102"/>
        <v>powertrawlers</v>
      </c>
      <c r="E3243" t="s">
        <v>1331</v>
      </c>
    </row>
    <row r="3244" spans="1:5" x14ac:dyDescent="0.3">
      <c r="A3244" t="s">
        <v>1248</v>
      </c>
      <c r="B3244" t="s">
        <v>1272</v>
      </c>
      <c r="C3244" t="str">
        <f t="shared" si="101"/>
        <v>class</v>
      </c>
      <c r="D3244" t="str">
        <f t="shared" si="102"/>
        <v>powerutilityboats</v>
      </c>
      <c r="E3244" t="s">
        <v>1331</v>
      </c>
    </row>
    <row r="3245" spans="1:5" x14ac:dyDescent="0.3">
      <c r="A3245" t="s">
        <v>1248</v>
      </c>
      <c r="B3245" t="s">
        <v>1273</v>
      </c>
      <c r="C3245" t="str">
        <f t="shared" si="101"/>
        <v>class</v>
      </c>
      <c r="D3245" t="str">
        <f t="shared" si="102"/>
        <v>sailantiqueandclassics</v>
      </c>
      <c r="E3245" t="s">
        <v>1331</v>
      </c>
    </row>
    <row r="3246" spans="1:5" x14ac:dyDescent="0.3">
      <c r="A3246" t="s">
        <v>1248</v>
      </c>
      <c r="B3246" t="s">
        <v>1274</v>
      </c>
      <c r="C3246" t="str">
        <f t="shared" si="101"/>
        <v>class</v>
      </c>
      <c r="D3246" t="str">
        <f t="shared" si="102"/>
        <v>sailbeachcatamarans</v>
      </c>
      <c r="E3246" t="s">
        <v>1331</v>
      </c>
    </row>
    <row r="3247" spans="1:5" x14ac:dyDescent="0.3">
      <c r="A3247" t="s">
        <v>1248</v>
      </c>
      <c r="B3247" t="s">
        <v>1275</v>
      </c>
      <c r="C3247" t="str">
        <f t="shared" si="101"/>
        <v>class</v>
      </c>
      <c r="D3247" t="str">
        <f t="shared" si="102"/>
        <v>saildinghies</v>
      </c>
      <c r="E3247" t="s">
        <v>1331</v>
      </c>
    </row>
    <row r="3248" spans="1:5" x14ac:dyDescent="0.3">
      <c r="A3248" t="s">
        <v>1248</v>
      </c>
      <c r="B3248" t="s">
        <v>1276</v>
      </c>
      <c r="C3248" t="str">
        <f t="shared" si="101"/>
        <v>class</v>
      </c>
      <c r="D3248" t="str">
        <f t="shared" si="102"/>
        <v>sailmotorsailers</v>
      </c>
      <c r="E3248" t="s">
        <v>1331</v>
      </c>
    </row>
    <row r="3249" spans="1:5" x14ac:dyDescent="0.3">
      <c r="A3249" t="s">
        <v>1248</v>
      </c>
      <c r="B3249" t="s">
        <v>1277</v>
      </c>
      <c r="C3249" t="str">
        <f t="shared" si="101"/>
        <v>class</v>
      </c>
      <c r="D3249" t="str">
        <f t="shared" si="102"/>
        <v>Utility</v>
      </c>
      <c r="E3249" t="s">
        <v>1331</v>
      </c>
    </row>
    <row r="3250" spans="1:5" x14ac:dyDescent="0.3">
      <c r="A3250" t="s">
        <v>1248</v>
      </c>
      <c r="B3250" t="s">
        <v>1278</v>
      </c>
      <c r="C3250" t="str">
        <f t="shared" si="101"/>
        <v>class</v>
      </c>
      <c r="D3250" t="str">
        <f t="shared" si="102"/>
        <v>BoatEngines</v>
      </c>
      <c r="E3250" t="s">
        <v>1331</v>
      </c>
    </row>
    <row r="3251" spans="1:5" x14ac:dyDescent="0.3">
      <c r="A3251" t="s">
        <v>1248</v>
      </c>
      <c r="B3251" t="s">
        <v>1279</v>
      </c>
      <c r="C3251" t="str">
        <f t="shared" si="101"/>
        <v>class</v>
      </c>
      <c r="D3251" t="str">
        <f t="shared" si="102"/>
        <v>boats</v>
      </c>
      <c r="E3251" t="s">
        <v>1331</v>
      </c>
    </row>
    <row r="3252" spans="1:5" x14ac:dyDescent="0.3">
      <c r="A3252" t="s">
        <v>1248</v>
      </c>
      <c r="B3252" t="s">
        <v>1280</v>
      </c>
      <c r="C3252" t="str">
        <f t="shared" si="101"/>
        <v>class</v>
      </c>
      <c r="D3252" t="str">
        <f t="shared" si="102"/>
        <v>classic</v>
      </c>
      <c r="E3252" t="s">
        <v>1331</v>
      </c>
    </row>
    <row r="3253" spans="1:5" x14ac:dyDescent="0.3">
      <c r="A3253" t="s">
        <v>1248</v>
      </c>
      <c r="B3253" t="s">
        <v>1281</v>
      </c>
      <c r="C3253" t="str">
        <f t="shared" si="101"/>
        <v>class</v>
      </c>
      <c r="D3253" t="str">
        <f t="shared" si="102"/>
        <v>dayorweekender</v>
      </c>
      <c r="E3253" t="s">
        <v>1331</v>
      </c>
    </row>
    <row r="3254" spans="1:5" x14ac:dyDescent="0.3">
      <c r="A3254" t="s">
        <v>1248</v>
      </c>
      <c r="B3254" t="s">
        <v>1282</v>
      </c>
      <c r="C3254" t="str">
        <f t="shared" si="101"/>
        <v>class</v>
      </c>
      <c r="D3254" t="str">
        <f t="shared" si="102"/>
        <v>fish</v>
      </c>
      <c r="E3254" t="s">
        <v>1331</v>
      </c>
    </row>
    <row r="3255" spans="1:5" x14ac:dyDescent="0.3">
      <c r="A3255" t="s">
        <v>1248</v>
      </c>
      <c r="B3255" t="s">
        <v>1283</v>
      </c>
      <c r="C3255" t="str">
        <f t="shared" si="101"/>
        <v>class</v>
      </c>
      <c r="D3255" t="str">
        <f t="shared" si="102"/>
        <v>new</v>
      </c>
      <c r="E3255" t="s">
        <v>1331</v>
      </c>
    </row>
    <row r="3256" spans="1:5" x14ac:dyDescent="0.3">
      <c r="A3256" t="s">
        <v>1248</v>
      </c>
      <c r="B3256" t="s">
        <v>1284</v>
      </c>
      <c r="C3256" t="str">
        <f t="shared" si="101"/>
        <v>class</v>
      </c>
      <c r="D3256" t="str">
        <f t="shared" si="102"/>
        <v>poweraluminumfishboats</v>
      </c>
      <c r="E3256" t="s">
        <v>1331</v>
      </c>
    </row>
    <row r="3257" spans="1:5" x14ac:dyDescent="0.3">
      <c r="A3257" t="s">
        <v>1248</v>
      </c>
      <c r="B3257" t="s">
        <v>1285</v>
      </c>
      <c r="C3257" t="str">
        <f t="shared" si="101"/>
        <v>class</v>
      </c>
      <c r="D3257" t="str">
        <f t="shared" si="102"/>
        <v>powerbassboats</v>
      </c>
      <c r="E3257" t="s">
        <v>1331</v>
      </c>
    </row>
    <row r="3258" spans="1:5" x14ac:dyDescent="0.3">
      <c r="A3258" t="s">
        <v>1248</v>
      </c>
      <c r="B3258" t="s">
        <v>1286</v>
      </c>
      <c r="C3258" t="str">
        <f t="shared" si="101"/>
        <v>class</v>
      </c>
      <c r="D3258" t="str">
        <f t="shared" si="102"/>
        <v>powerbluewaterfishing</v>
      </c>
      <c r="E3258" t="s">
        <v>1331</v>
      </c>
    </row>
    <row r="3259" spans="1:5" x14ac:dyDescent="0.3">
      <c r="A3259" t="s">
        <v>1248</v>
      </c>
      <c r="B3259" t="s">
        <v>1287</v>
      </c>
      <c r="C3259" t="str">
        <f t="shared" si="101"/>
        <v>class</v>
      </c>
      <c r="D3259" t="str">
        <f t="shared" si="102"/>
        <v>powercenterconsoles</v>
      </c>
      <c r="E3259" t="s">
        <v>1331</v>
      </c>
    </row>
    <row r="3260" spans="1:5" x14ac:dyDescent="0.3">
      <c r="A3260" t="s">
        <v>1248</v>
      </c>
      <c r="B3260" t="s">
        <v>1288</v>
      </c>
      <c r="C3260" t="str">
        <f t="shared" si="101"/>
        <v>class</v>
      </c>
      <c r="D3260" t="str">
        <f t="shared" si="102"/>
        <v>powercommercialboats</v>
      </c>
      <c r="E3260" t="s">
        <v>1331</v>
      </c>
    </row>
    <row r="3261" spans="1:5" x14ac:dyDescent="0.3">
      <c r="A3261" t="s">
        <v>1248</v>
      </c>
      <c r="B3261" t="s">
        <v>1289</v>
      </c>
      <c r="C3261" t="str">
        <f t="shared" si="101"/>
        <v>class</v>
      </c>
      <c r="D3261" t="str">
        <f t="shared" si="102"/>
        <v>powerconvertibleboats</v>
      </c>
      <c r="E3261" t="s">
        <v>1331</v>
      </c>
    </row>
    <row r="3262" spans="1:5" x14ac:dyDescent="0.3">
      <c r="A3262" t="s">
        <v>1248</v>
      </c>
      <c r="B3262" t="s">
        <v>1290</v>
      </c>
      <c r="C3262" t="str">
        <f t="shared" si="101"/>
        <v>class</v>
      </c>
      <c r="D3262" t="str">
        <f t="shared" si="102"/>
        <v>powerflatsboats</v>
      </c>
      <c r="E3262" t="s">
        <v>1331</v>
      </c>
    </row>
    <row r="3263" spans="1:5" x14ac:dyDescent="0.3">
      <c r="A3263" t="s">
        <v>1248</v>
      </c>
      <c r="B3263" t="s">
        <v>1291</v>
      </c>
      <c r="C3263" t="str">
        <f t="shared" si="101"/>
        <v>class</v>
      </c>
      <c r="D3263" t="str">
        <f t="shared" si="102"/>
        <v>powerhighperformanceboats</v>
      </c>
      <c r="E3263" t="s">
        <v>1331</v>
      </c>
    </row>
    <row r="3264" spans="1:5" x14ac:dyDescent="0.3">
      <c r="A3264" t="s">
        <v>1248</v>
      </c>
      <c r="B3264" t="s">
        <v>1292</v>
      </c>
      <c r="C3264" t="str">
        <f t="shared" si="101"/>
        <v>class</v>
      </c>
      <c r="D3264" t="str">
        <f t="shared" si="102"/>
        <v>powerinflatables</v>
      </c>
      <c r="E3264" t="s">
        <v>1331</v>
      </c>
    </row>
    <row r="3265" spans="1:5" x14ac:dyDescent="0.3">
      <c r="A3265" t="s">
        <v>1248</v>
      </c>
      <c r="B3265" t="s">
        <v>1293</v>
      </c>
      <c r="C3265" t="str">
        <f t="shared" si="101"/>
        <v>class</v>
      </c>
      <c r="D3265" t="str">
        <f t="shared" si="102"/>
        <v>powerjetboats</v>
      </c>
      <c r="E3265" t="s">
        <v>1331</v>
      </c>
    </row>
    <row r="3266" spans="1:5" x14ac:dyDescent="0.3">
      <c r="A3266" t="s">
        <v>1248</v>
      </c>
      <c r="B3266" t="s">
        <v>1294</v>
      </c>
      <c r="C3266" t="str">
        <f t="shared" si="101"/>
        <v>class</v>
      </c>
      <c r="D3266" t="str">
        <f t="shared" si="102"/>
        <v>powermegayachts</v>
      </c>
      <c r="E3266" t="s">
        <v>1331</v>
      </c>
    </row>
    <row r="3267" spans="1:5" x14ac:dyDescent="0.3">
      <c r="A3267" t="s">
        <v>1248</v>
      </c>
      <c r="B3267" t="s">
        <v>1295</v>
      </c>
      <c r="C3267" t="str">
        <f t="shared" ref="C3267:C3330" si="103">MID(B3267,1,FIND("=",B3267)-1)</f>
        <v>class</v>
      </c>
      <c r="D3267" t="str">
        <f t="shared" si="102"/>
        <v>powersmallboats</v>
      </c>
      <c r="E3267" t="s">
        <v>1331</v>
      </c>
    </row>
    <row r="3268" spans="1:5" x14ac:dyDescent="0.3">
      <c r="A3268" t="s">
        <v>1248</v>
      </c>
      <c r="B3268" t="s">
        <v>1296</v>
      </c>
      <c r="C3268" t="str">
        <f t="shared" si="103"/>
        <v>class</v>
      </c>
      <c r="D3268" t="str">
        <f t="shared" si="102"/>
        <v>powerunspecified</v>
      </c>
      <c r="E3268" t="s">
        <v>1331</v>
      </c>
    </row>
    <row r="3269" spans="1:5" x14ac:dyDescent="0.3">
      <c r="A3269" t="s">
        <v>1248</v>
      </c>
      <c r="B3269" t="s">
        <v>1297</v>
      </c>
      <c r="C3269" t="str">
        <f t="shared" si="103"/>
        <v>class</v>
      </c>
      <c r="D3269" t="str">
        <f t="shared" si="102"/>
        <v>powerwalkarounds</v>
      </c>
      <c r="E3269" t="s">
        <v>1331</v>
      </c>
    </row>
    <row r="3270" spans="1:5" x14ac:dyDescent="0.3">
      <c r="A3270" t="s">
        <v>1248</v>
      </c>
      <c r="B3270" t="s">
        <v>1298</v>
      </c>
      <c r="C3270" t="str">
        <f t="shared" si="103"/>
        <v>class</v>
      </c>
      <c r="D3270" t="str">
        <f t="shared" si="102"/>
        <v>sailcruisers</v>
      </c>
      <c r="E3270" t="s">
        <v>1331</v>
      </c>
    </row>
    <row r="3271" spans="1:5" x14ac:dyDescent="0.3">
      <c r="A3271" t="s">
        <v>1248</v>
      </c>
      <c r="B3271" t="s">
        <v>1299</v>
      </c>
      <c r="C3271" t="str">
        <f t="shared" si="103"/>
        <v>class</v>
      </c>
      <c r="D3271" t="str">
        <f t="shared" si="102"/>
        <v>saildaysailers</v>
      </c>
      <c r="E3271" t="s">
        <v>1331</v>
      </c>
    </row>
    <row r="3272" spans="1:5" x14ac:dyDescent="0.3">
      <c r="A3272" t="s">
        <v>1248</v>
      </c>
      <c r="B3272" t="s">
        <v>1300</v>
      </c>
      <c r="C3272" t="str">
        <f t="shared" si="103"/>
        <v>class</v>
      </c>
      <c r="D3272" t="str">
        <f t="shared" si="102"/>
        <v>sailmultihulls</v>
      </c>
      <c r="E3272" t="s">
        <v>1331</v>
      </c>
    </row>
    <row r="3273" spans="1:5" x14ac:dyDescent="0.3">
      <c r="A3273" t="s">
        <v>1248</v>
      </c>
      <c r="B3273" t="s">
        <v>1301</v>
      </c>
      <c r="C3273" t="str">
        <f t="shared" si="103"/>
        <v>class</v>
      </c>
      <c r="D3273" t="str">
        <f t="shared" si="102"/>
        <v>sailracercruisers</v>
      </c>
      <c r="E3273" t="s">
        <v>1331</v>
      </c>
    </row>
    <row r="3274" spans="1:5" x14ac:dyDescent="0.3">
      <c r="A3274" t="s">
        <v>1248</v>
      </c>
      <c r="B3274" t="s">
        <v>1302</v>
      </c>
      <c r="C3274" t="str">
        <f t="shared" si="103"/>
        <v>class</v>
      </c>
      <c r="D3274" t="str">
        <f t="shared" si="102"/>
        <v>sailracers</v>
      </c>
      <c r="E3274" t="s">
        <v>1331</v>
      </c>
    </row>
    <row r="3275" spans="1:5" x14ac:dyDescent="0.3">
      <c r="A3275" t="s">
        <v>1248</v>
      </c>
      <c r="B3275" t="s">
        <v>1303</v>
      </c>
      <c r="C3275" t="str">
        <f t="shared" si="103"/>
        <v>class</v>
      </c>
      <c r="D3275" t="str">
        <f t="shared" si="102"/>
        <v>sailsmallboats</v>
      </c>
      <c r="E3275" t="s">
        <v>1331</v>
      </c>
    </row>
    <row r="3276" spans="1:5" x14ac:dyDescent="0.3">
      <c r="A3276" t="s">
        <v>1248</v>
      </c>
      <c r="B3276" t="s">
        <v>1304</v>
      </c>
      <c r="C3276" t="str">
        <f t="shared" si="103"/>
        <v>class</v>
      </c>
      <c r="D3276" t="str">
        <f t="shared" si="102"/>
        <v>trailers</v>
      </c>
      <c r="E3276" t="s">
        <v>1331</v>
      </c>
    </row>
    <row r="3277" spans="1:5" x14ac:dyDescent="0.3">
      <c r="A3277" t="s">
        <v>1248</v>
      </c>
      <c r="B3277" t="s">
        <v>1305</v>
      </c>
      <c r="C3277" t="str">
        <f t="shared" si="103"/>
        <v>class</v>
      </c>
      <c r="D3277" t="str">
        <f t="shared" si="102"/>
        <v>used</v>
      </c>
      <c r="E3277" t="s">
        <v>1331</v>
      </c>
    </row>
    <row r="3278" spans="1:5" x14ac:dyDescent="0.3">
      <c r="A3278" t="s">
        <v>1248</v>
      </c>
      <c r="B3278" t="s">
        <v>1306</v>
      </c>
      <c r="C3278" t="str">
        <f t="shared" si="103"/>
        <v>make</v>
      </c>
      <c r="D3278" t="str">
        <f t="shared" si="102"/>
        <v>aspencatamarans</v>
      </c>
      <c r="E3278" t="s">
        <v>1331</v>
      </c>
    </row>
    <row r="3279" spans="1:5" x14ac:dyDescent="0.3">
      <c r="A3279" t="s">
        <v>1248</v>
      </c>
      <c r="B3279" t="s">
        <v>1307</v>
      </c>
      <c r="C3279" t="str">
        <f t="shared" si="103"/>
        <v>make</v>
      </c>
      <c r="D3279" t="str">
        <f t="shared" si="102"/>
        <v>berretracoupeau</v>
      </c>
      <c r="E3279" t="s">
        <v>1331</v>
      </c>
    </row>
    <row r="3280" spans="1:5" x14ac:dyDescent="0.3">
      <c r="A3280" t="s">
        <v>1248</v>
      </c>
      <c r="B3280" t="s">
        <v>1308</v>
      </c>
      <c r="C3280" t="str">
        <f t="shared" si="103"/>
        <v>make</v>
      </c>
      <c r="D3280" t="str">
        <f t="shared" si="102"/>
        <v>doosan</v>
      </c>
      <c r="E3280" t="s">
        <v>1331</v>
      </c>
    </row>
    <row r="3281" spans="1:5" x14ac:dyDescent="0.3">
      <c r="A3281" t="s">
        <v>1248</v>
      </c>
      <c r="B3281" t="s">
        <v>1309</v>
      </c>
      <c r="C3281" t="str">
        <f t="shared" si="103"/>
        <v>make</v>
      </c>
      <c r="D3281" t="str">
        <f t="shared" si="102"/>
        <v>ducati</v>
      </c>
      <c r="E3281" t="s">
        <v>1331</v>
      </c>
    </row>
    <row r="3282" spans="1:5" x14ac:dyDescent="0.3">
      <c r="A3282" t="s">
        <v>1248</v>
      </c>
      <c r="B3282" t="s">
        <v>1310</v>
      </c>
      <c r="C3282" t="str">
        <f t="shared" si="103"/>
        <v>make</v>
      </c>
      <c r="D3282" t="str">
        <f t="shared" si="102"/>
        <v>famont</v>
      </c>
      <c r="E3282" t="s">
        <v>1331</v>
      </c>
    </row>
    <row r="3283" spans="1:5" x14ac:dyDescent="0.3">
      <c r="A3283" t="s">
        <v>1248</v>
      </c>
      <c r="B3283" t="s">
        <v>1311</v>
      </c>
      <c r="C3283" t="str">
        <f t="shared" si="103"/>
        <v>make</v>
      </c>
      <c r="D3283" t="str">
        <f t="shared" si="102"/>
        <v>finotconq</v>
      </c>
      <c r="E3283" t="s">
        <v>1331</v>
      </c>
    </row>
    <row r="3284" spans="1:5" x14ac:dyDescent="0.3">
      <c r="A3284" t="s">
        <v>1248</v>
      </c>
      <c r="B3284" t="s">
        <v>1312</v>
      </c>
      <c r="C3284" t="str">
        <f t="shared" si="103"/>
        <v>make</v>
      </c>
      <c r="D3284" t="str">
        <f t="shared" si="102"/>
        <v>grandisle</v>
      </c>
      <c r="E3284" t="s">
        <v>1331</v>
      </c>
    </row>
    <row r="3285" spans="1:5" x14ac:dyDescent="0.3">
      <c r="A3285" t="s">
        <v>1248</v>
      </c>
      <c r="B3285" t="s">
        <v>1313</v>
      </c>
      <c r="C3285" t="str">
        <f t="shared" si="103"/>
        <v>make</v>
      </c>
      <c r="D3285" t="str">
        <f t="shared" si="102"/>
        <v>greensamba</v>
      </c>
      <c r="E3285" t="s">
        <v>1331</v>
      </c>
    </row>
    <row r="3286" spans="1:5" x14ac:dyDescent="0.3">
      <c r="A3286" t="s">
        <v>1248</v>
      </c>
      <c r="B3286" t="s">
        <v>1314</v>
      </c>
      <c r="C3286" t="str">
        <f t="shared" si="103"/>
        <v>make</v>
      </c>
      <c r="D3286" t="str">
        <f t="shared" ref="D3286:D3349" si="104">MID(B3286,FIND("=",B3286)+1,LEN(B3286))</f>
        <v>HINO</v>
      </c>
      <c r="E3286" t="s">
        <v>1331</v>
      </c>
    </row>
    <row r="3287" spans="1:5" x14ac:dyDescent="0.3">
      <c r="A3287" t="s">
        <v>1248</v>
      </c>
      <c r="B3287" t="s">
        <v>1315</v>
      </c>
      <c r="C3287" t="str">
        <f t="shared" si="103"/>
        <v>make</v>
      </c>
      <c r="D3287" t="str">
        <f t="shared" si="104"/>
        <v>lloydyachts</v>
      </c>
      <c r="E3287" t="s">
        <v>1331</v>
      </c>
    </row>
    <row r="3288" spans="1:5" x14ac:dyDescent="0.3">
      <c r="A3288" t="s">
        <v>1248</v>
      </c>
      <c r="B3288" t="s">
        <v>1316</v>
      </c>
      <c r="C3288" t="str">
        <f t="shared" si="103"/>
        <v>make</v>
      </c>
      <c r="D3288" t="str">
        <f t="shared" si="104"/>
        <v>fifthocean</v>
      </c>
      <c r="E3288" t="s">
        <v>1331</v>
      </c>
    </row>
    <row r="3289" spans="1:5" x14ac:dyDescent="0.3">
      <c r="A3289" t="s">
        <v>1248</v>
      </c>
      <c r="B3289" t="s">
        <v>1317</v>
      </c>
      <c r="C3289" t="str">
        <f t="shared" si="103"/>
        <v>make</v>
      </c>
      <c r="D3289" t="str">
        <f t="shared" si="104"/>
        <v>seadooboats</v>
      </c>
      <c r="E3289" t="s">
        <v>1331</v>
      </c>
    </row>
    <row r="3290" spans="1:5" x14ac:dyDescent="0.3">
      <c r="A3290" t="s">
        <v>1248</v>
      </c>
      <c r="B3290" t="s">
        <v>1318</v>
      </c>
      <c r="C3290" t="str">
        <f t="shared" si="103"/>
        <v>make</v>
      </c>
      <c r="D3290" t="str">
        <f t="shared" si="104"/>
        <v>grandisland</v>
      </c>
      <c r="E3290" t="s">
        <v>1331</v>
      </c>
    </row>
    <row r="3291" spans="1:5" x14ac:dyDescent="0.3">
      <c r="A3291" t="s">
        <v>1248</v>
      </c>
      <c r="B3291" t="s">
        <v>1319</v>
      </c>
      <c r="C3291" t="str">
        <f t="shared" si="103"/>
        <v>make</v>
      </c>
      <c r="D3291" t="str">
        <f t="shared" si="104"/>
        <v>gsuncatcher</v>
      </c>
      <c r="E3291" t="s">
        <v>1331</v>
      </c>
    </row>
    <row r="3292" spans="1:5" x14ac:dyDescent="0.3">
      <c r="A3292" t="s">
        <v>1248</v>
      </c>
      <c r="B3292" t="s">
        <v>1320</v>
      </c>
      <c r="C3292" t="str">
        <f t="shared" si="103"/>
        <v>make</v>
      </c>
      <c r="D3292" t="str">
        <f t="shared" si="104"/>
        <v>guillaumeverdier</v>
      </c>
      <c r="E3292" t="s">
        <v>1331</v>
      </c>
    </row>
    <row r="3293" spans="1:5" x14ac:dyDescent="0.3">
      <c r="A3293" t="s">
        <v>1248</v>
      </c>
      <c r="B3293" t="s">
        <v>1321</v>
      </c>
      <c r="C3293" t="str">
        <f t="shared" si="103"/>
        <v>make</v>
      </c>
      <c r="D3293" t="str">
        <f t="shared" si="104"/>
        <v>sterlingflatboat</v>
      </c>
      <c r="E3293" t="s">
        <v>1331</v>
      </c>
    </row>
    <row r="3294" spans="1:5" x14ac:dyDescent="0.3">
      <c r="A3294" t="s">
        <v>1248</v>
      </c>
      <c r="B3294" t="s">
        <v>1322</v>
      </c>
      <c r="C3294" t="str">
        <f t="shared" si="103"/>
        <v>make</v>
      </c>
      <c r="D3294" t="str">
        <f t="shared" si="104"/>
        <v>tradermotoryachts</v>
      </c>
      <c r="E3294" t="s">
        <v>1331</v>
      </c>
    </row>
    <row r="3295" spans="1:5" x14ac:dyDescent="0.3">
      <c r="A3295" t="s">
        <v>1248</v>
      </c>
      <c r="B3295" t="s">
        <v>1323</v>
      </c>
      <c r="C3295" t="str">
        <f t="shared" si="103"/>
        <v>make</v>
      </c>
      <c r="D3295" t="str">
        <f t="shared" si="104"/>
        <v>williamsperformancetenders</v>
      </c>
      <c r="E3295" t="s">
        <v>1331</v>
      </c>
    </row>
    <row r="3296" spans="1:5" x14ac:dyDescent="0.3">
      <c r="A3296" t="s">
        <v>1248</v>
      </c>
      <c r="B3296" t="s">
        <v>1324</v>
      </c>
      <c r="C3296" t="str">
        <f t="shared" si="103"/>
        <v>make</v>
      </c>
      <c r="D3296" t="str">
        <f t="shared" si="104"/>
        <v>legendyachts</v>
      </c>
      <c r="E3296" t="s">
        <v>1331</v>
      </c>
    </row>
    <row r="3297" spans="1:5" x14ac:dyDescent="0.3">
      <c r="A3297" t="s">
        <v>1248</v>
      </c>
      <c r="B3297" t="s">
        <v>1325</v>
      </c>
      <c r="C3297" t="str">
        <f t="shared" si="103"/>
        <v>make</v>
      </c>
      <c r="D3297" t="str">
        <f t="shared" si="104"/>
        <v>longrangemarine</v>
      </c>
      <c r="E3297" t="s">
        <v>1331</v>
      </c>
    </row>
    <row r="3298" spans="1:5" x14ac:dyDescent="0.3">
      <c r="A3298" t="s">
        <v>1248</v>
      </c>
      <c r="B3298" t="s">
        <v>1326</v>
      </c>
      <c r="C3298" t="str">
        <f t="shared" si="103"/>
        <v>make</v>
      </c>
      <c r="D3298" t="str">
        <f t="shared" si="104"/>
        <v>tarquinmotoryachts</v>
      </c>
      <c r="E3298" t="s">
        <v>1331</v>
      </c>
    </row>
    <row r="3299" spans="1:5" x14ac:dyDescent="0.3">
      <c r="A3299" t="s">
        <v>1248</v>
      </c>
      <c r="B3299" t="s">
        <v>1327</v>
      </c>
      <c r="C3299" t="str">
        <f t="shared" si="103"/>
        <v>make</v>
      </c>
      <c r="D3299" t="str">
        <f t="shared" si="104"/>
        <v>vanpeteghem</v>
      </c>
      <c r="E3299" t="s">
        <v>1331</v>
      </c>
    </row>
    <row r="3300" spans="1:5" x14ac:dyDescent="0.3">
      <c r="A3300" t="s">
        <v>1248</v>
      </c>
      <c r="B3300" t="s">
        <v>1328</v>
      </c>
      <c r="C3300" t="str">
        <f t="shared" si="103"/>
        <v>make</v>
      </c>
      <c r="D3300" t="str">
        <f t="shared" si="104"/>
        <v>vplp</v>
      </c>
      <c r="E3300" t="s">
        <v>1331</v>
      </c>
    </row>
    <row r="3301" spans="1:5" x14ac:dyDescent="0.3">
      <c r="A3301" t="s">
        <v>1248</v>
      </c>
      <c r="B3301" t="s">
        <v>1329</v>
      </c>
      <c r="C3301" t="str">
        <f t="shared" si="103"/>
        <v>make</v>
      </c>
      <c r="D3301" t="str">
        <f t="shared" si="104"/>
        <v>wideryachts</v>
      </c>
      <c r="E3301" t="s">
        <v>1331</v>
      </c>
    </row>
    <row r="3302" spans="1:5" x14ac:dyDescent="0.3">
      <c r="A3302" t="s">
        <v>1248</v>
      </c>
      <c r="B3302" t="s">
        <v>1330</v>
      </c>
      <c r="C3302" t="str">
        <f t="shared" si="103"/>
        <v>make</v>
      </c>
      <c r="D3302" t="str">
        <f t="shared" si="104"/>
        <v>trawer</v>
      </c>
      <c r="E3302" t="s">
        <v>1331</v>
      </c>
    </row>
    <row r="3303" spans="1:5" x14ac:dyDescent="0.3">
      <c r="A3303" t="s">
        <v>1249</v>
      </c>
      <c r="B3303" t="s">
        <v>1258</v>
      </c>
      <c r="C3303" t="str">
        <f t="shared" si="103"/>
        <v>class</v>
      </c>
      <c r="D3303" t="str">
        <f t="shared" si="104"/>
        <v>beachcatamaran</v>
      </c>
      <c r="E3303" t="s">
        <v>1331</v>
      </c>
    </row>
    <row r="3304" spans="1:5" x14ac:dyDescent="0.3">
      <c r="A3304" t="s">
        <v>1249</v>
      </c>
      <c r="B3304" t="s">
        <v>1259</v>
      </c>
      <c r="C3304" t="str">
        <f t="shared" si="103"/>
        <v>class</v>
      </c>
      <c r="D3304" t="str">
        <f t="shared" si="104"/>
        <v>powerantiquesandclassics</v>
      </c>
      <c r="E3304" t="s">
        <v>1331</v>
      </c>
    </row>
    <row r="3305" spans="1:5" x14ac:dyDescent="0.3">
      <c r="A3305" t="s">
        <v>1249</v>
      </c>
      <c r="B3305" t="s">
        <v>1260</v>
      </c>
      <c r="C3305" t="str">
        <f t="shared" si="103"/>
        <v>class</v>
      </c>
      <c r="D3305" t="str">
        <f t="shared" si="104"/>
        <v>powerbayboats</v>
      </c>
      <c r="E3305" t="s">
        <v>1331</v>
      </c>
    </row>
    <row r="3306" spans="1:5" x14ac:dyDescent="0.3">
      <c r="A3306" t="s">
        <v>1249</v>
      </c>
      <c r="B3306" t="s">
        <v>1261</v>
      </c>
      <c r="C3306" t="str">
        <f t="shared" si="103"/>
        <v>class</v>
      </c>
      <c r="D3306" t="str">
        <f t="shared" si="104"/>
        <v>powerdeckboats</v>
      </c>
      <c r="E3306" t="s">
        <v>1331</v>
      </c>
    </row>
    <row r="3307" spans="1:5" x14ac:dyDescent="0.3">
      <c r="A3307" t="s">
        <v>1249</v>
      </c>
      <c r="B3307" t="s">
        <v>1262</v>
      </c>
      <c r="C3307" t="str">
        <f t="shared" si="103"/>
        <v>class</v>
      </c>
      <c r="D3307" t="str">
        <f t="shared" si="104"/>
        <v>powerhouseboats</v>
      </c>
      <c r="E3307" t="s">
        <v>1331</v>
      </c>
    </row>
    <row r="3308" spans="1:5" x14ac:dyDescent="0.3">
      <c r="A3308" t="s">
        <v>1249</v>
      </c>
      <c r="B3308" t="s">
        <v>1263</v>
      </c>
      <c r="C3308" t="str">
        <f t="shared" si="103"/>
        <v>class</v>
      </c>
      <c r="D3308" t="str">
        <f t="shared" si="104"/>
        <v>powermotoryachts</v>
      </c>
      <c r="E3308" t="s">
        <v>1331</v>
      </c>
    </row>
    <row r="3309" spans="1:5" x14ac:dyDescent="0.3">
      <c r="A3309" t="s">
        <v>1249</v>
      </c>
      <c r="B3309" t="s">
        <v>1264</v>
      </c>
      <c r="C3309" t="str">
        <f t="shared" si="103"/>
        <v>class</v>
      </c>
      <c r="D3309" t="str">
        <f t="shared" si="104"/>
        <v>powerpontoonboats</v>
      </c>
      <c r="E3309" t="s">
        <v>1331</v>
      </c>
    </row>
    <row r="3310" spans="1:5" x14ac:dyDescent="0.3">
      <c r="A3310" t="s">
        <v>1249</v>
      </c>
      <c r="B3310" t="s">
        <v>1265</v>
      </c>
      <c r="C3310" t="str">
        <f t="shared" si="103"/>
        <v>class</v>
      </c>
      <c r="D3310" t="str">
        <f t="shared" si="104"/>
        <v>powerpowercatamarans</v>
      </c>
      <c r="E3310" t="s">
        <v>1331</v>
      </c>
    </row>
    <row r="3311" spans="1:5" x14ac:dyDescent="0.3">
      <c r="A3311" t="s">
        <v>1249</v>
      </c>
      <c r="B3311" t="s">
        <v>1266</v>
      </c>
      <c r="C3311" t="str">
        <f t="shared" si="103"/>
        <v>class</v>
      </c>
      <c r="D3311" t="str">
        <f t="shared" si="104"/>
        <v>powerpowercruisers</v>
      </c>
      <c r="E3311" t="s">
        <v>1331</v>
      </c>
    </row>
    <row r="3312" spans="1:5" x14ac:dyDescent="0.3">
      <c r="A3312" t="s">
        <v>1249</v>
      </c>
      <c r="B3312" t="s">
        <v>1267</v>
      </c>
      <c r="C3312" t="str">
        <f t="shared" si="103"/>
        <v>class</v>
      </c>
      <c r="D3312" t="str">
        <f t="shared" si="104"/>
        <v>powerrunabouts</v>
      </c>
      <c r="E3312" t="s">
        <v>1331</v>
      </c>
    </row>
    <row r="3313" spans="1:5" x14ac:dyDescent="0.3">
      <c r="A3313" t="s">
        <v>1249</v>
      </c>
      <c r="B3313" t="s">
        <v>1268</v>
      </c>
      <c r="C3313" t="str">
        <f t="shared" si="103"/>
        <v>class</v>
      </c>
      <c r="D3313" t="str">
        <f t="shared" si="104"/>
        <v>powerskifish</v>
      </c>
      <c r="E3313" t="s">
        <v>1331</v>
      </c>
    </row>
    <row r="3314" spans="1:5" x14ac:dyDescent="0.3">
      <c r="A3314" t="s">
        <v>1249</v>
      </c>
      <c r="B3314" t="s">
        <v>1269</v>
      </c>
      <c r="C3314" t="str">
        <f t="shared" si="103"/>
        <v>class</v>
      </c>
      <c r="D3314" t="str">
        <f t="shared" si="104"/>
        <v>powerskiwakeboardboats</v>
      </c>
      <c r="E3314" t="s">
        <v>1331</v>
      </c>
    </row>
    <row r="3315" spans="1:5" x14ac:dyDescent="0.3">
      <c r="A3315" t="s">
        <v>1249</v>
      </c>
      <c r="B3315" t="s">
        <v>1270</v>
      </c>
      <c r="C3315" t="str">
        <f t="shared" si="103"/>
        <v>class</v>
      </c>
      <c r="D3315" t="str">
        <f t="shared" si="104"/>
        <v>powersportfishingboats</v>
      </c>
      <c r="E3315" t="s">
        <v>1331</v>
      </c>
    </row>
    <row r="3316" spans="1:5" x14ac:dyDescent="0.3">
      <c r="A3316" t="s">
        <v>1249</v>
      </c>
      <c r="B3316" t="s">
        <v>1271</v>
      </c>
      <c r="C3316" t="str">
        <f t="shared" si="103"/>
        <v>class</v>
      </c>
      <c r="D3316" t="str">
        <f t="shared" si="104"/>
        <v>powertrawlers</v>
      </c>
      <c r="E3316" t="s">
        <v>1331</v>
      </c>
    </row>
    <row r="3317" spans="1:5" x14ac:dyDescent="0.3">
      <c r="A3317" t="s">
        <v>1249</v>
      </c>
      <c r="B3317" t="s">
        <v>1272</v>
      </c>
      <c r="C3317" t="str">
        <f t="shared" si="103"/>
        <v>class</v>
      </c>
      <c r="D3317" t="str">
        <f t="shared" si="104"/>
        <v>powerutilityboats</v>
      </c>
      <c r="E3317" t="s">
        <v>1331</v>
      </c>
    </row>
    <row r="3318" spans="1:5" x14ac:dyDescent="0.3">
      <c r="A3318" t="s">
        <v>1249</v>
      </c>
      <c r="B3318" t="s">
        <v>1273</v>
      </c>
      <c r="C3318" t="str">
        <f t="shared" si="103"/>
        <v>class</v>
      </c>
      <c r="D3318" t="str">
        <f t="shared" si="104"/>
        <v>sailantiqueandclassics</v>
      </c>
      <c r="E3318" t="s">
        <v>1331</v>
      </c>
    </row>
    <row r="3319" spans="1:5" x14ac:dyDescent="0.3">
      <c r="A3319" t="s">
        <v>1249</v>
      </c>
      <c r="B3319" t="s">
        <v>1274</v>
      </c>
      <c r="C3319" t="str">
        <f t="shared" si="103"/>
        <v>class</v>
      </c>
      <c r="D3319" t="str">
        <f t="shared" si="104"/>
        <v>sailbeachcatamarans</v>
      </c>
      <c r="E3319" t="s">
        <v>1331</v>
      </c>
    </row>
    <row r="3320" spans="1:5" x14ac:dyDescent="0.3">
      <c r="A3320" t="s">
        <v>1249</v>
      </c>
      <c r="B3320" t="s">
        <v>1275</v>
      </c>
      <c r="C3320" t="str">
        <f t="shared" si="103"/>
        <v>class</v>
      </c>
      <c r="D3320" t="str">
        <f t="shared" si="104"/>
        <v>saildinghies</v>
      </c>
      <c r="E3320" t="s">
        <v>1331</v>
      </c>
    </row>
    <row r="3321" spans="1:5" x14ac:dyDescent="0.3">
      <c r="A3321" t="s">
        <v>1249</v>
      </c>
      <c r="B3321" t="s">
        <v>1276</v>
      </c>
      <c r="C3321" t="str">
        <f t="shared" si="103"/>
        <v>class</v>
      </c>
      <c r="D3321" t="str">
        <f t="shared" si="104"/>
        <v>sailmotorsailers</v>
      </c>
      <c r="E3321" t="s">
        <v>1331</v>
      </c>
    </row>
    <row r="3322" spans="1:5" x14ac:dyDescent="0.3">
      <c r="A3322" t="s">
        <v>1249</v>
      </c>
      <c r="B3322" t="s">
        <v>1277</v>
      </c>
      <c r="C3322" t="str">
        <f t="shared" si="103"/>
        <v>class</v>
      </c>
      <c r="D3322" t="str">
        <f t="shared" si="104"/>
        <v>Utility</v>
      </c>
      <c r="E3322" t="s">
        <v>1331</v>
      </c>
    </row>
    <row r="3323" spans="1:5" x14ac:dyDescent="0.3">
      <c r="A3323" t="s">
        <v>1249</v>
      </c>
      <c r="B3323" t="s">
        <v>1278</v>
      </c>
      <c r="C3323" t="str">
        <f t="shared" si="103"/>
        <v>class</v>
      </c>
      <c r="D3323" t="str">
        <f t="shared" si="104"/>
        <v>BoatEngines</v>
      </c>
      <c r="E3323" t="s">
        <v>1331</v>
      </c>
    </row>
    <row r="3324" spans="1:5" x14ac:dyDescent="0.3">
      <c r="A3324" t="s">
        <v>1249</v>
      </c>
      <c r="B3324" t="s">
        <v>1279</v>
      </c>
      <c r="C3324" t="str">
        <f t="shared" si="103"/>
        <v>class</v>
      </c>
      <c r="D3324" t="str">
        <f t="shared" si="104"/>
        <v>boats</v>
      </c>
      <c r="E3324" t="s">
        <v>1331</v>
      </c>
    </row>
    <row r="3325" spans="1:5" x14ac:dyDescent="0.3">
      <c r="A3325" t="s">
        <v>1249</v>
      </c>
      <c r="B3325" t="s">
        <v>1280</v>
      </c>
      <c r="C3325" t="str">
        <f t="shared" si="103"/>
        <v>class</v>
      </c>
      <c r="D3325" t="str">
        <f t="shared" si="104"/>
        <v>classic</v>
      </c>
      <c r="E3325" t="s">
        <v>1331</v>
      </c>
    </row>
    <row r="3326" spans="1:5" x14ac:dyDescent="0.3">
      <c r="A3326" t="s">
        <v>1249</v>
      </c>
      <c r="B3326" t="s">
        <v>1281</v>
      </c>
      <c r="C3326" t="str">
        <f t="shared" si="103"/>
        <v>class</v>
      </c>
      <c r="D3326" t="str">
        <f t="shared" si="104"/>
        <v>dayorweekender</v>
      </c>
      <c r="E3326" t="s">
        <v>1331</v>
      </c>
    </row>
    <row r="3327" spans="1:5" x14ac:dyDescent="0.3">
      <c r="A3327" t="s">
        <v>1249</v>
      </c>
      <c r="B3327" t="s">
        <v>1282</v>
      </c>
      <c r="C3327" t="str">
        <f t="shared" si="103"/>
        <v>class</v>
      </c>
      <c r="D3327" t="str">
        <f t="shared" si="104"/>
        <v>fish</v>
      </c>
      <c r="E3327" t="s">
        <v>1331</v>
      </c>
    </row>
    <row r="3328" spans="1:5" x14ac:dyDescent="0.3">
      <c r="A3328" t="s">
        <v>1249</v>
      </c>
      <c r="B3328" t="s">
        <v>1283</v>
      </c>
      <c r="C3328" t="str">
        <f t="shared" si="103"/>
        <v>class</v>
      </c>
      <c r="D3328" t="str">
        <f t="shared" si="104"/>
        <v>new</v>
      </c>
      <c r="E3328" t="s">
        <v>1331</v>
      </c>
    </row>
    <row r="3329" spans="1:5" x14ac:dyDescent="0.3">
      <c r="A3329" t="s">
        <v>1249</v>
      </c>
      <c r="B3329" t="s">
        <v>1284</v>
      </c>
      <c r="C3329" t="str">
        <f t="shared" si="103"/>
        <v>class</v>
      </c>
      <c r="D3329" t="str">
        <f t="shared" si="104"/>
        <v>poweraluminumfishboats</v>
      </c>
      <c r="E3329" t="s">
        <v>1331</v>
      </c>
    </row>
    <row r="3330" spans="1:5" x14ac:dyDescent="0.3">
      <c r="A3330" t="s">
        <v>1249</v>
      </c>
      <c r="B3330" t="s">
        <v>1285</v>
      </c>
      <c r="C3330" t="str">
        <f t="shared" si="103"/>
        <v>class</v>
      </c>
      <c r="D3330" t="str">
        <f t="shared" si="104"/>
        <v>powerbassboats</v>
      </c>
      <c r="E3330" t="s">
        <v>1331</v>
      </c>
    </row>
    <row r="3331" spans="1:5" x14ac:dyDescent="0.3">
      <c r="A3331" t="s">
        <v>1249</v>
      </c>
      <c r="B3331" t="s">
        <v>1286</v>
      </c>
      <c r="C3331" t="str">
        <f t="shared" ref="C3331:C3375" si="105">MID(B3331,1,FIND("=",B3331)-1)</f>
        <v>class</v>
      </c>
      <c r="D3331" t="str">
        <f t="shared" si="104"/>
        <v>powerbluewaterfishing</v>
      </c>
      <c r="E3331" t="s">
        <v>1331</v>
      </c>
    </row>
    <row r="3332" spans="1:5" x14ac:dyDescent="0.3">
      <c r="A3332" t="s">
        <v>1249</v>
      </c>
      <c r="B3332" t="s">
        <v>1287</v>
      </c>
      <c r="C3332" t="str">
        <f t="shared" si="105"/>
        <v>class</v>
      </c>
      <c r="D3332" t="str">
        <f t="shared" si="104"/>
        <v>powercenterconsoles</v>
      </c>
      <c r="E3332" t="s">
        <v>1331</v>
      </c>
    </row>
    <row r="3333" spans="1:5" x14ac:dyDescent="0.3">
      <c r="A3333" t="s">
        <v>1249</v>
      </c>
      <c r="B3333" t="s">
        <v>1288</v>
      </c>
      <c r="C3333" t="str">
        <f t="shared" si="105"/>
        <v>class</v>
      </c>
      <c r="D3333" t="str">
        <f t="shared" si="104"/>
        <v>powercommercialboats</v>
      </c>
      <c r="E3333" t="s">
        <v>1331</v>
      </c>
    </row>
    <row r="3334" spans="1:5" x14ac:dyDescent="0.3">
      <c r="A3334" t="s">
        <v>1249</v>
      </c>
      <c r="B3334" t="s">
        <v>1289</v>
      </c>
      <c r="C3334" t="str">
        <f t="shared" si="105"/>
        <v>class</v>
      </c>
      <c r="D3334" t="str">
        <f t="shared" si="104"/>
        <v>powerconvertibleboats</v>
      </c>
      <c r="E3334" t="s">
        <v>1331</v>
      </c>
    </row>
    <row r="3335" spans="1:5" x14ac:dyDescent="0.3">
      <c r="A3335" t="s">
        <v>1249</v>
      </c>
      <c r="B3335" t="s">
        <v>1290</v>
      </c>
      <c r="C3335" t="str">
        <f t="shared" si="105"/>
        <v>class</v>
      </c>
      <c r="D3335" t="str">
        <f t="shared" si="104"/>
        <v>powerflatsboats</v>
      </c>
      <c r="E3335" t="s">
        <v>1331</v>
      </c>
    </row>
    <row r="3336" spans="1:5" x14ac:dyDescent="0.3">
      <c r="A3336" t="s">
        <v>1249</v>
      </c>
      <c r="B3336" t="s">
        <v>1291</v>
      </c>
      <c r="C3336" t="str">
        <f t="shared" si="105"/>
        <v>class</v>
      </c>
      <c r="D3336" t="str">
        <f t="shared" si="104"/>
        <v>powerhighperformanceboats</v>
      </c>
      <c r="E3336" t="s">
        <v>1331</v>
      </c>
    </row>
    <row r="3337" spans="1:5" x14ac:dyDescent="0.3">
      <c r="A3337" t="s">
        <v>1249</v>
      </c>
      <c r="B3337" t="s">
        <v>1292</v>
      </c>
      <c r="C3337" t="str">
        <f t="shared" si="105"/>
        <v>class</v>
      </c>
      <c r="D3337" t="str">
        <f t="shared" si="104"/>
        <v>powerinflatables</v>
      </c>
      <c r="E3337" t="s">
        <v>1331</v>
      </c>
    </row>
    <row r="3338" spans="1:5" x14ac:dyDescent="0.3">
      <c r="A3338" t="s">
        <v>1249</v>
      </c>
      <c r="B3338" t="s">
        <v>1293</v>
      </c>
      <c r="C3338" t="str">
        <f t="shared" si="105"/>
        <v>class</v>
      </c>
      <c r="D3338" t="str">
        <f t="shared" si="104"/>
        <v>powerjetboats</v>
      </c>
      <c r="E3338" t="s">
        <v>1331</v>
      </c>
    </row>
    <row r="3339" spans="1:5" x14ac:dyDescent="0.3">
      <c r="A3339" t="s">
        <v>1249</v>
      </c>
      <c r="B3339" t="s">
        <v>1294</v>
      </c>
      <c r="C3339" t="str">
        <f t="shared" si="105"/>
        <v>class</v>
      </c>
      <c r="D3339" t="str">
        <f t="shared" si="104"/>
        <v>powermegayachts</v>
      </c>
      <c r="E3339" t="s">
        <v>1331</v>
      </c>
    </row>
    <row r="3340" spans="1:5" x14ac:dyDescent="0.3">
      <c r="A3340" t="s">
        <v>1249</v>
      </c>
      <c r="B3340" t="s">
        <v>1295</v>
      </c>
      <c r="C3340" t="str">
        <f t="shared" si="105"/>
        <v>class</v>
      </c>
      <c r="D3340" t="str">
        <f t="shared" si="104"/>
        <v>powersmallboats</v>
      </c>
      <c r="E3340" t="s">
        <v>1331</v>
      </c>
    </row>
    <row r="3341" spans="1:5" x14ac:dyDescent="0.3">
      <c r="A3341" t="s">
        <v>1249</v>
      </c>
      <c r="B3341" t="s">
        <v>1296</v>
      </c>
      <c r="C3341" t="str">
        <f t="shared" si="105"/>
        <v>class</v>
      </c>
      <c r="D3341" t="str">
        <f t="shared" si="104"/>
        <v>powerunspecified</v>
      </c>
      <c r="E3341" t="s">
        <v>1331</v>
      </c>
    </row>
    <row r="3342" spans="1:5" x14ac:dyDescent="0.3">
      <c r="A3342" t="s">
        <v>1249</v>
      </c>
      <c r="B3342" t="s">
        <v>1297</v>
      </c>
      <c r="C3342" t="str">
        <f t="shared" si="105"/>
        <v>class</v>
      </c>
      <c r="D3342" t="str">
        <f t="shared" si="104"/>
        <v>powerwalkarounds</v>
      </c>
      <c r="E3342" t="s">
        <v>1331</v>
      </c>
    </row>
    <row r="3343" spans="1:5" x14ac:dyDescent="0.3">
      <c r="A3343" t="s">
        <v>1249</v>
      </c>
      <c r="B3343" t="s">
        <v>1298</v>
      </c>
      <c r="C3343" t="str">
        <f t="shared" si="105"/>
        <v>class</v>
      </c>
      <c r="D3343" t="str">
        <f t="shared" si="104"/>
        <v>sailcruisers</v>
      </c>
      <c r="E3343" t="s">
        <v>1331</v>
      </c>
    </row>
    <row r="3344" spans="1:5" x14ac:dyDescent="0.3">
      <c r="A3344" t="s">
        <v>1249</v>
      </c>
      <c r="B3344" t="s">
        <v>1299</v>
      </c>
      <c r="C3344" t="str">
        <f t="shared" si="105"/>
        <v>class</v>
      </c>
      <c r="D3344" t="str">
        <f t="shared" si="104"/>
        <v>saildaysailers</v>
      </c>
      <c r="E3344" t="s">
        <v>1331</v>
      </c>
    </row>
    <row r="3345" spans="1:5" x14ac:dyDescent="0.3">
      <c r="A3345" t="s">
        <v>1249</v>
      </c>
      <c r="B3345" t="s">
        <v>1300</v>
      </c>
      <c r="C3345" t="str">
        <f t="shared" si="105"/>
        <v>class</v>
      </c>
      <c r="D3345" t="str">
        <f t="shared" si="104"/>
        <v>sailmultihulls</v>
      </c>
      <c r="E3345" t="s">
        <v>1331</v>
      </c>
    </row>
    <row r="3346" spans="1:5" x14ac:dyDescent="0.3">
      <c r="A3346" t="s">
        <v>1249</v>
      </c>
      <c r="B3346" t="s">
        <v>1301</v>
      </c>
      <c r="C3346" t="str">
        <f t="shared" si="105"/>
        <v>class</v>
      </c>
      <c r="D3346" t="str">
        <f t="shared" si="104"/>
        <v>sailracercruisers</v>
      </c>
      <c r="E3346" t="s">
        <v>1331</v>
      </c>
    </row>
    <row r="3347" spans="1:5" x14ac:dyDescent="0.3">
      <c r="A3347" t="s">
        <v>1249</v>
      </c>
      <c r="B3347" t="s">
        <v>1302</v>
      </c>
      <c r="C3347" t="str">
        <f t="shared" si="105"/>
        <v>class</v>
      </c>
      <c r="D3347" t="str">
        <f t="shared" si="104"/>
        <v>sailracers</v>
      </c>
      <c r="E3347" t="s">
        <v>1331</v>
      </c>
    </row>
    <row r="3348" spans="1:5" x14ac:dyDescent="0.3">
      <c r="A3348" t="s">
        <v>1249</v>
      </c>
      <c r="B3348" t="s">
        <v>1303</v>
      </c>
      <c r="C3348" t="str">
        <f t="shared" si="105"/>
        <v>class</v>
      </c>
      <c r="D3348" t="str">
        <f t="shared" si="104"/>
        <v>sailsmallboats</v>
      </c>
      <c r="E3348" t="s">
        <v>1331</v>
      </c>
    </row>
    <row r="3349" spans="1:5" x14ac:dyDescent="0.3">
      <c r="A3349" t="s">
        <v>1249</v>
      </c>
      <c r="B3349" t="s">
        <v>1304</v>
      </c>
      <c r="C3349" t="str">
        <f t="shared" si="105"/>
        <v>class</v>
      </c>
      <c r="D3349" t="str">
        <f t="shared" si="104"/>
        <v>trailers</v>
      </c>
      <c r="E3349" t="s">
        <v>1331</v>
      </c>
    </row>
    <row r="3350" spans="1:5" x14ac:dyDescent="0.3">
      <c r="A3350" t="s">
        <v>1249</v>
      </c>
      <c r="B3350" t="s">
        <v>1305</v>
      </c>
      <c r="C3350" t="str">
        <f t="shared" si="105"/>
        <v>class</v>
      </c>
      <c r="D3350" t="str">
        <f t="shared" ref="D3350:D3375" si="106">MID(B3350,FIND("=",B3350)+1,LEN(B3350))</f>
        <v>used</v>
      </c>
      <c r="E3350" t="s">
        <v>1331</v>
      </c>
    </row>
    <row r="3351" spans="1:5" x14ac:dyDescent="0.3">
      <c r="A3351" t="s">
        <v>1249</v>
      </c>
      <c r="B3351" t="s">
        <v>1306</v>
      </c>
      <c r="C3351" t="str">
        <f t="shared" si="105"/>
        <v>make</v>
      </c>
      <c r="D3351" t="str">
        <f t="shared" si="106"/>
        <v>aspencatamarans</v>
      </c>
      <c r="E3351" t="s">
        <v>1331</v>
      </c>
    </row>
    <row r="3352" spans="1:5" x14ac:dyDescent="0.3">
      <c r="A3352" t="s">
        <v>1249</v>
      </c>
      <c r="B3352" t="s">
        <v>1307</v>
      </c>
      <c r="C3352" t="str">
        <f t="shared" si="105"/>
        <v>make</v>
      </c>
      <c r="D3352" t="str">
        <f t="shared" si="106"/>
        <v>berretracoupeau</v>
      </c>
      <c r="E3352" t="s">
        <v>1331</v>
      </c>
    </row>
    <row r="3353" spans="1:5" x14ac:dyDescent="0.3">
      <c r="A3353" t="s">
        <v>1249</v>
      </c>
      <c r="B3353" t="s">
        <v>1308</v>
      </c>
      <c r="C3353" t="str">
        <f t="shared" si="105"/>
        <v>make</v>
      </c>
      <c r="D3353" t="str">
        <f t="shared" si="106"/>
        <v>doosan</v>
      </c>
      <c r="E3353" t="s">
        <v>1331</v>
      </c>
    </row>
    <row r="3354" spans="1:5" x14ac:dyDescent="0.3">
      <c r="A3354" t="s">
        <v>1249</v>
      </c>
      <c r="B3354" t="s">
        <v>1309</v>
      </c>
      <c r="C3354" t="str">
        <f t="shared" si="105"/>
        <v>make</v>
      </c>
      <c r="D3354" t="str">
        <f t="shared" si="106"/>
        <v>ducati</v>
      </c>
      <c r="E3354" t="s">
        <v>1331</v>
      </c>
    </row>
    <row r="3355" spans="1:5" x14ac:dyDescent="0.3">
      <c r="A3355" t="s">
        <v>1249</v>
      </c>
      <c r="B3355" t="s">
        <v>1310</v>
      </c>
      <c r="C3355" t="str">
        <f t="shared" si="105"/>
        <v>make</v>
      </c>
      <c r="D3355" t="str">
        <f t="shared" si="106"/>
        <v>famont</v>
      </c>
      <c r="E3355" t="s">
        <v>1331</v>
      </c>
    </row>
    <row r="3356" spans="1:5" x14ac:dyDescent="0.3">
      <c r="A3356" t="s">
        <v>1249</v>
      </c>
      <c r="B3356" t="s">
        <v>1311</v>
      </c>
      <c r="C3356" t="str">
        <f t="shared" si="105"/>
        <v>make</v>
      </c>
      <c r="D3356" t="str">
        <f t="shared" si="106"/>
        <v>finotconq</v>
      </c>
      <c r="E3356" t="s">
        <v>1331</v>
      </c>
    </row>
    <row r="3357" spans="1:5" x14ac:dyDescent="0.3">
      <c r="A3357" t="s">
        <v>1249</v>
      </c>
      <c r="B3357" t="s">
        <v>1312</v>
      </c>
      <c r="C3357" t="str">
        <f t="shared" si="105"/>
        <v>make</v>
      </c>
      <c r="D3357" t="str">
        <f t="shared" si="106"/>
        <v>grandisle</v>
      </c>
      <c r="E3357" t="s">
        <v>1331</v>
      </c>
    </row>
    <row r="3358" spans="1:5" x14ac:dyDescent="0.3">
      <c r="A3358" t="s">
        <v>1249</v>
      </c>
      <c r="B3358" t="s">
        <v>1313</v>
      </c>
      <c r="C3358" t="str">
        <f t="shared" si="105"/>
        <v>make</v>
      </c>
      <c r="D3358" t="str">
        <f t="shared" si="106"/>
        <v>greensamba</v>
      </c>
      <c r="E3358" t="s">
        <v>1331</v>
      </c>
    </row>
    <row r="3359" spans="1:5" x14ac:dyDescent="0.3">
      <c r="A3359" t="s">
        <v>1249</v>
      </c>
      <c r="B3359" t="s">
        <v>1314</v>
      </c>
      <c r="C3359" t="str">
        <f t="shared" si="105"/>
        <v>make</v>
      </c>
      <c r="D3359" t="str">
        <f t="shared" si="106"/>
        <v>HINO</v>
      </c>
      <c r="E3359" t="s">
        <v>1331</v>
      </c>
    </row>
    <row r="3360" spans="1:5" x14ac:dyDescent="0.3">
      <c r="A3360" t="s">
        <v>1249</v>
      </c>
      <c r="B3360" t="s">
        <v>1315</v>
      </c>
      <c r="C3360" t="str">
        <f t="shared" si="105"/>
        <v>make</v>
      </c>
      <c r="D3360" t="str">
        <f t="shared" si="106"/>
        <v>lloydyachts</v>
      </c>
      <c r="E3360" t="s">
        <v>1331</v>
      </c>
    </row>
    <row r="3361" spans="1:5" x14ac:dyDescent="0.3">
      <c r="A3361" t="s">
        <v>1249</v>
      </c>
      <c r="B3361" t="s">
        <v>1316</v>
      </c>
      <c r="C3361" t="str">
        <f t="shared" si="105"/>
        <v>make</v>
      </c>
      <c r="D3361" t="str">
        <f t="shared" si="106"/>
        <v>fifthocean</v>
      </c>
      <c r="E3361" t="s">
        <v>1331</v>
      </c>
    </row>
    <row r="3362" spans="1:5" x14ac:dyDescent="0.3">
      <c r="A3362" t="s">
        <v>1249</v>
      </c>
      <c r="B3362" t="s">
        <v>1317</v>
      </c>
      <c r="C3362" t="str">
        <f t="shared" si="105"/>
        <v>make</v>
      </c>
      <c r="D3362" t="str">
        <f t="shared" si="106"/>
        <v>seadooboats</v>
      </c>
      <c r="E3362" t="s">
        <v>1331</v>
      </c>
    </row>
    <row r="3363" spans="1:5" x14ac:dyDescent="0.3">
      <c r="A3363" t="s">
        <v>1249</v>
      </c>
      <c r="B3363" t="s">
        <v>1318</v>
      </c>
      <c r="C3363" t="str">
        <f t="shared" si="105"/>
        <v>make</v>
      </c>
      <c r="D3363" t="str">
        <f t="shared" si="106"/>
        <v>grandisland</v>
      </c>
      <c r="E3363" t="s">
        <v>1331</v>
      </c>
    </row>
    <row r="3364" spans="1:5" x14ac:dyDescent="0.3">
      <c r="A3364" t="s">
        <v>1249</v>
      </c>
      <c r="B3364" t="s">
        <v>1319</v>
      </c>
      <c r="C3364" t="str">
        <f t="shared" si="105"/>
        <v>make</v>
      </c>
      <c r="D3364" t="str">
        <f t="shared" si="106"/>
        <v>gsuncatcher</v>
      </c>
      <c r="E3364" t="s">
        <v>1331</v>
      </c>
    </row>
    <row r="3365" spans="1:5" x14ac:dyDescent="0.3">
      <c r="A3365" t="s">
        <v>1249</v>
      </c>
      <c r="B3365" t="s">
        <v>1320</v>
      </c>
      <c r="C3365" t="str">
        <f t="shared" si="105"/>
        <v>make</v>
      </c>
      <c r="D3365" t="str">
        <f t="shared" si="106"/>
        <v>guillaumeverdier</v>
      </c>
      <c r="E3365" t="s">
        <v>1331</v>
      </c>
    </row>
    <row r="3366" spans="1:5" x14ac:dyDescent="0.3">
      <c r="A3366" t="s">
        <v>1249</v>
      </c>
      <c r="B3366" t="s">
        <v>1321</v>
      </c>
      <c r="C3366" t="str">
        <f t="shared" si="105"/>
        <v>make</v>
      </c>
      <c r="D3366" t="str">
        <f t="shared" si="106"/>
        <v>sterlingflatboat</v>
      </c>
      <c r="E3366" t="s">
        <v>1331</v>
      </c>
    </row>
    <row r="3367" spans="1:5" x14ac:dyDescent="0.3">
      <c r="A3367" t="s">
        <v>1249</v>
      </c>
      <c r="B3367" t="s">
        <v>1322</v>
      </c>
      <c r="C3367" t="str">
        <f t="shared" si="105"/>
        <v>make</v>
      </c>
      <c r="D3367" t="str">
        <f t="shared" si="106"/>
        <v>tradermotoryachts</v>
      </c>
      <c r="E3367" t="s">
        <v>1331</v>
      </c>
    </row>
    <row r="3368" spans="1:5" x14ac:dyDescent="0.3">
      <c r="A3368" t="s">
        <v>1249</v>
      </c>
      <c r="B3368" t="s">
        <v>1323</v>
      </c>
      <c r="C3368" t="str">
        <f t="shared" si="105"/>
        <v>make</v>
      </c>
      <c r="D3368" t="str">
        <f t="shared" si="106"/>
        <v>williamsperformancetenders</v>
      </c>
      <c r="E3368" t="s">
        <v>1331</v>
      </c>
    </row>
    <row r="3369" spans="1:5" x14ac:dyDescent="0.3">
      <c r="A3369" t="s">
        <v>1249</v>
      </c>
      <c r="B3369" t="s">
        <v>1324</v>
      </c>
      <c r="C3369" t="str">
        <f t="shared" si="105"/>
        <v>make</v>
      </c>
      <c r="D3369" t="str">
        <f t="shared" si="106"/>
        <v>legendyachts</v>
      </c>
      <c r="E3369" t="s">
        <v>1331</v>
      </c>
    </row>
    <row r="3370" spans="1:5" x14ac:dyDescent="0.3">
      <c r="A3370" t="s">
        <v>1249</v>
      </c>
      <c r="B3370" t="s">
        <v>1325</v>
      </c>
      <c r="C3370" t="str">
        <f t="shared" si="105"/>
        <v>make</v>
      </c>
      <c r="D3370" t="str">
        <f t="shared" si="106"/>
        <v>longrangemarine</v>
      </c>
      <c r="E3370" t="s">
        <v>1331</v>
      </c>
    </row>
    <row r="3371" spans="1:5" x14ac:dyDescent="0.3">
      <c r="A3371" t="s">
        <v>1249</v>
      </c>
      <c r="B3371" t="s">
        <v>1326</v>
      </c>
      <c r="C3371" t="str">
        <f t="shared" si="105"/>
        <v>make</v>
      </c>
      <c r="D3371" t="str">
        <f t="shared" si="106"/>
        <v>tarquinmotoryachts</v>
      </c>
      <c r="E3371" t="s">
        <v>1331</v>
      </c>
    </row>
    <row r="3372" spans="1:5" x14ac:dyDescent="0.3">
      <c r="A3372" t="s">
        <v>1249</v>
      </c>
      <c r="B3372" t="s">
        <v>1327</v>
      </c>
      <c r="C3372" t="str">
        <f t="shared" si="105"/>
        <v>make</v>
      </c>
      <c r="D3372" t="str">
        <f t="shared" si="106"/>
        <v>vanpeteghem</v>
      </c>
      <c r="E3372" t="s">
        <v>1331</v>
      </c>
    </row>
    <row r="3373" spans="1:5" x14ac:dyDescent="0.3">
      <c r="A3373" t="s">
        <v>1249</v>
      </c>
      <c r="B3373" t="s">
        <v>1328</v>
      </c>
      <c r="C3373" t="str">
        <f t="shared" si="105"/>
        <v>make</v>
      </c>
      <c r="D3373" t="str">
        <f t="shared" si="106"/>
        <v>vplp</v>
      </c>
      <c r="E3373" t="s">
        <v>1331</v>
      </c>
    </row>
    <row r="3374" spans="1:5" x14ac:dyDescent="0.3">
      <c r="A3374" t="s">
        <v>1249</v>
      </c>
      <c r="B3374" t="s">
        <v>1329</v>
      </c>
      <c r="C3374" t="str">
        <f t="shared" si="105"/>
        <v>make</v>
      </c>
      <c r="D3374" t="str">
        <f t="shared" si="106"/>
        <v>wideryachts</v>
      </c>
      <c r="E3374" t="s">
        <v>1331</v>
      </c>
    </row>
    <row r="3375" spans="1:5" x14ac:dyDescent="0.3">
      <c r="A3375" t="s">
        <v>1249</v>
      </c>
      <c r="B3375" t="s">
        <v>1330</v>
      </c>
      <c r="C3375" t="str">
        <f t="shared" si="105"/>
        <v>make</v>
      </c>
      <c r="D3375" t="str">
        <f t="shared" si="106"/>
        <v>trawer</v>
      </c>
      <c r="E3375" t="s">
        <v>1331</v>
      </c>
    </row>
    <row r="3376" spans="1:5" x14ac:dyDescent="0.3">
      <c r="A3376" t="s">
        <v>1250</v>
      </c>
      <c r="B3376" t="str">
        <f>CONCATENATE(C3376,"=",D3376)</f>
        <v>bucket=Center Console</v>
      </c>
      <c r="C3376" t="s">
        <v>1333</v>
      </c>
      <c r="D3376" t="s">
        <v>1332</v>
      </c>
      <c r="E3376" t="s">
        <v>1333</v>
      </c>
    </row>
    <row r="3377" spans="1:5" x14ac:dyDescent="0.3">
      <c r="A3377" t="s">
        <v>1248</v>
      </c>
      <c r="B3377" t="str">
        <f t="shared" ref="B3377:B3415" si="107">CONCATENATE(C3377,"=",D3377)</f>
        <v>bucket=Center Console</v>
      </c>
      <c r="C3377" t="s">
        <v>1333</v>
      </c>
      <c r="D3377" t="s">
        <v>1332</v>
      </c>
      <c r="E3377" t="s">
        <v>1333</v>
      </c>
    </row>
    <row r="3378" spans="1:5" x14ac:dyDescent="0.3">
      <c r="A3378" t="s">
        <v>1249</v>
      </c>
      <c r="B3378" t="str">
        <f t="shared" si="107"/>
        <v>bucket=Center Console</v>
      </c>
      <c r="C3378" t="s">
        <v>1333</v>
      </c>
      <c r="D3378" t="s">
        <v>1332</v>
      </c>
      <c r="E3378" t="s">
        <v>1333</v>
      </c>
    </row>
    <row r="3379" spans="1:5" x14ac:dyDescent="0.3">
      <c r="A3379" t="s">
        <v>1249</v>
      </c>
      <c r="B3379" t="str">
        <f t="shared" si="107"/>
        <v>bucket=Cruiser - YW</v>
      </c>
      <c r="C3379" t="s">
        <v>1333</v>
      </c>
      <c r="D3379" t="s">
        <v>1334</v>
      </c>
      <c r="E3379" t="s">
        <v>1333</v>
      </c>
    </row>
    <row r="3380" spans="1:5" x14ac:dyDescent="0.3">
      <c r="A3380" t="s">
        <v>1250</v>
      </c>
      <c r="B3380" t="str">
        <f t="shared" si="107"/>
        <v>bucket=Cruiser &amp; Ski/Wake - BTOL/Boats</v>
      </c>
      <c r="C3380" t="s">
        <v>1333</v>
      </c>
      <c r="D3380" t="s">
        <v>1335</v>
      </c>
      <c r="E3380" t="s">
        <v>1333</v>
      </c>
    </row>
    <row r="3381" spans="1:5" x14ac:dyDescent="0.3">
      <c r="A3381" t="s">
        <v>1248</v>
      </c>
      <c r="B3381" t="str">
        <f t="shared" si="107"/>
        <v>bucket=Cruiser &amp; Ski/Wake - BTOL/Boats</v>
      </c>
      <c r="C3381" t="s">
        <v>1333</v>
      </c>
      <c r="D3381" t="s">
        <v>1335</v>
      </c>
      <c r="E3381" t="s">
        <v>1333</v>
      </c>
    </row>
    <row r="3382" spans="1:5" x14ac:dyDescent="0.3">
      <c r="A3382" t="s">
        <v>1250</v>
      </c>
      <c r="B3382" t="str">
        <f t="shared" si="107"/>
        <v>bucket=Cruiser/Bowrider - BTOL/BO</v>
      </c>
      <c r="C3382" t="s">
        <v>1333</v>
      </c>
      <c r="D3382" t="s">
        <v>1336</v>
      </c>
      <c r="E3382" t="s">
        <v>1333</v>
      </c>
    </row>
    <row r="3383" spans="1:5" x14ac:dyDescent="0.3">
      <c r="A3383" t="s">
        <v>1248</v>
      </c>
      <c r="B3383" t="str">
        <f t="shared" si="107"/>
        <v>bucket=Cruiser/Bowrider - BTOL/BO</v>
      </c>
      <c r="C3383" t="s">
        <v>1333</v>
      </c>
      <c r="D3383" t="s">
        <v>1336</v>
      </c>
      <c r="E3383" t="s">
        <v>1333</v>
      </c>
    </row>
    <row r="3384" spans="1:5" x14ac:dyDescent="0.3">
      <c r="A3384" t="s">
        <v>1250</v>
      </c>
      <c r="B3384" t="str">
        <f t="shared" si="107"/>
        <v>bucket=Express Cruisers</v>
      </c>
      <c r="C3384" t="s">
        <v>1333</v>
      </c>
      <c r="D3384" t="s">
        <v>1337</v>
      </c>
      <c r="E3384" t="s">
        <v>1333</v>
      </c>
    </row>
    <row r="3385" spans="1:5" x14ac:dyDescent="0.3">
      <c r="A3385" t="s">
        <v>1248</v>
      </c>
      <c r="B3385" t="str">
        <f t="shared" si="107"/>
        <v>bucket=Express Cruisers</v>
      </c>
      <c r="C3385" t="s">
        <v>1333</v>
      </c>
      <c r="D3385" t="s">
        <v>1337</v>
      </c>
      <c r="E3385" t="s">
        <v>1333</v>
      </c>
    </row>
    <row r="3386" spans="1:5" x14ac:dyDescent="0.3">
      <c r="A3386" t="s">
        <v>1249</v>
      </c>
      <c r="B3386" t="str">
        <f t="shared" si="107"/>
        <v>bucket=Express Cruisers</v>
      </c>
      <c r="C3386" t="s">
        <v>1333</v>
      </c>
      <c r="D3386" t="s">
        <v>1337</v>
      </c>
      <c r="E3386" t="s">
        <v>1333</v>
      </c>
    </row>
    <row r="3387" spans="1:5" x14ac:dyDescent="0.3">
      <c r="A3387" t="s">
        <v>1250</v>
      </c>
      <c r="B3387" t="str">
        <f t="shared" si="107"/>
        <v>bucket=Fresh Water Fish</v>
      </c>
      <c r="C3387" t="s">
        <v>1333</v>
      </c>
      <c r="D3387" t="s">
        <v>1338</v>
      </c>
      <c r="E3387" t="s">
        <v>1333</v>
      </c>
    </row>
    <row r="3388" spans="1:5" x14ac:dyDescent="0.3">
      <c r="A3388" t="s">
        <v>1248</v>
      </c>
      <c r="B3388" t="str">
        <f t="shared" si="107"/>
        <v>bucket=Fresh Water Fish</v>
      </c>
      <c r="C3388" t="s">
        <v>1333</v>
      </c>
      <c r="D3388" t="s">
        <v>1338</v>
      </c>
      <c r="E3388" t="s">
        <v>1333</v>
      </c>
    </row>
    <row r="3389" spans="1:5" x14ac:dyDescent="0.3">
      <c r="A3389" t="s">
        <v>1249</v>
      </c>
      <c r="B3389" t="str">
        <f t="shared" si="107"/>
        <v>bucket=Fresh Water Fish</v>
      </c>
      <c r="C3389" t="s">
        <v>1333</v>
      </c>
      <c r="D3389" t="s">
        <v>1338</v>
      </c>
      <c r="E3389" t="s">
        <v>1333</v>
      </c>
    </row>
    <row r="3390" spans="1:5" x14ac:dyDescent="0.3">
      <c r="A3390" t="s">
        <v>1250</v>
      </c>
      <c r="B3390" t="str">
        <f t="shared" si="107"/>
        <v>bucket=High Performance</v>
      </c>
      <c r="C3390" t="s">
        <v>1333</v>
      </c>
      <c r="D3390" t="s">
        <v>1339</v>
      </c>
      <c r="E3390" t="s">
        <v>1333</v>
      </c>
    </row>
    <row r="3391" spans="1:5" x14ac:dyDescent="0.3">
      <c r="A3391" t="s">
        <v>1248</v>
      </c>
      <c r="B3391" t="str">
        <f t="shared" si="107"/>
        <v>bucket=High Performance</v>
      </c>
      <c r="C3391" t="s">
        <v>1333</v>
      </c>
      <c r="D3391" t="s">
        <v>1339</v>
      </c>
      <c r="E3391" t="s">
        <v>1333</v>
      </c>
    </row>
    <row r="3392" spans="1:5" x14ac:dyDescent="0.3">
      <c r="A3392" t="s">
        <v>1249</v>
      </c>
      <c r="B3392" t="str">
        <f t="shared" si="107"/>
        <v>bucket=High Performance</v>
      </c>
      <c r="C3392" t="s">
        <v>1333</v>
      </c>
      <c r="D3392" t="s">
        <v>1339</v>
      </c>
      <c r="E3392" t="s">
        <v>1333</v>
      </c>
    </row>
    <row r="3393" spans="1:5" x14ac:dyDescent="0.3">
      <c r="A3393" t="s">
        <v>1249</v>
      </c>
      <c r="B3393" t="str">
        <f t="shared" si="107"/>
        <v>bucket=Luxury Yacht</v>
      </c>
      <c r="C3393" t="s">
        <v>1333</v>
      </c>
      <c r="D3393" t="s">
        <v>1340</v>
      </c>
      <c r="E3393" t="s">
        <v>1333</v>
      </c>
    </row>
    <row r="3394" spans="1:5" x14ac:dyDescent="0.3">
      <c r="A3394" t="s">
        <v>1250</v>
      </c>
      <c r="B3394" t="str">
        <f t="shared" si="107"/>
        <v>bucket=Motor Yacht - BTOL/BO</v>
      </c>
      <c r="C3394" t="s">
        <v>1333</v>
      </c>
      <c r="D3394" t="s">
        <v>1341</v>
      </c>
      <c r="E3394" t="s">
        <v>1333</v>
      </c>
    </row>
    <row r="3395" spans="1:5" x14ac:dyDescent="0.3">
      <c r="A3395" t="s">
        <v>1248</v>
      </c>
      <c r="B3395" t="str">
        <f t="shared" si="107"/>
        <v>bucket=Motor Yacht - BTOL/BO</v>
      </c>
      <c r="C3395" t="s">
        <v>1333</v>
      </c>
      <c r="D3395" t="s">
        <v>1341</v>
      </c>
      <c r="E3395" t="s">
        <v>1333</v>
      </c>
    </row>
    <row r="3396" spans="1:5" x14ac:dyDescent="0.3">
      <c r="A3396" t="s">
        <v>1249</v>
      </c>
      <c r="B3396" t="str">
        <f t="shared" si="107"/>
        <v>bucket=Motor Yacht - YW</v>
      </c>
      <c r="C3396" t="s">
        <v>1333</v>
      </c>
      <c r="D3396" t="s">
        <v>1342</v>
      </c>
      <c r="E3396" t="s">
        <v>1333</v>
      </c>
    </row>
    <row r="3397" spans="1:5" x14ac:dyDescent="0.3">
      <c r="A3397" t="s">
        <v>1249</v>
      </c>
      <c r="B3397" t="str">
        <f t="shared" si="107"/>
        <v>bucket=Motor Yacht - YW</v>
      </c>
      <c r="C3397" t="s">
        <v>1333</v>
      </c>
      <c r="D3397" t="s">
        <v>1342</v>
      </c>
      <c r="E3397" t="s">
        <v>1333</v>
      </c>
    </row>
    <row r="3398" spans="1:5" x14ac:dyDescent="0.3">
      <c r="A3398" t="s">
        <v>1249</v>
      </c>
      <c r="B3398" t="str">
        <f t="shared" si="107"/>
        <v>bucket=Pontoon</v>
      </c>
      <c r="C3398" t="s">
        <v>1333</v>
      </c>
      <c r="D3398" t="s">
        <v>1343</v>
      </c>
      <c r="E3398" t="s">
        <v>1333</v>
      </c>
    </row>
    <row r="3399" spans="1:5" x14ac:dyDescent="0.3">
      <c r="A3399" t="s">
        <v>1250</v>
      </c>
      <c r="B3399" t="str">
        <f t="shared" si="107"/>
        <v>bucket=Pontoon</v>
      </c>
      <c r="C3399" t="s">
        <v>1333</v>
      </c>
      <c r="D3399" t="s">
        <v>1343</v>
      </c>
      <c r="E3399" t="s">
        <v>1333</v>
      </c>
    </row>
    <row r="3400" spans="1:5" x14ac:dyDescent="0.3">
      <c r="A3400" t="s">
        <v>1248</v>
      </c>
      <c r="B3400" t="str">
        <f t="shared" si="107"/>
        <v>bucket=Pontoon</v>
      </c>
      <c r="C3400" t="s">
        <v>1333</v>
      </c>
      <c r="D3400" t="s">
        <v>1343</v>
      </c>
      <c r="E3400" t="s">
        <v>1333</v>
      </c>
    </row>
    <row r="3401" spans="1:5" x14ac:dyDescent="0.3">
      <c r="A3401" t="s">
        <v>1249</v>
      </c>
      <c r="B3401" t="str">
        <f t="shared" si="107"/>
        <v>bucket=powermotorsailer</v>
      </c>
      <c r="C3401" t="s">
        <v>1333</v>
      </c>
      <c r="D3401" t="s">
        <v>1253</v>
      </c>
      <c r="E3401" t="s">
        <v>1333</v>
      </c>
    </row>
    <row r="3402" spans="1:5" x14ac:dyDescent="0.3">
      <c r="A3402" t="s">
        <v>1250</v>
      </c>
      <c r="B3402" t="str">
        <f t="shared" si="107"/>
        <v>bucket=powermotorsailer</v>
      </c>
      <c r="C3402" t="s">
        <v>1333</v>
      </c>
      <c r="D3402" t="s">
        <v>1253</v>
      </c>
      <c r="E3402" t="s">
        <v>1333</v>
      </c>
    </row>
    <row r="3403" spans="1:5" x14ac:dyDescent="0.3">
      <c r="A3403" t="s">
        <v>1248</v>
      </c>
      <c r="B3403" t="str">
        <f t="shared" si="107"/>
        <v>bucket=powermotorsailer</v>
      </c>
      <c r="C3403" t="s">
        <v>1333</v>
      </c>
      <c r="D3403" t="s">
        <v>1253</v>
      </c>
      <c r="E3403" t="s">
        <v>1333</v>
      </c>
    </row>
    <row r="3404" spans="1:5" x14ac:dyDescent="0.3">
      <c r="A3404" t="s">
        <v>1249</v>
      </c>
      <c r="B3404" t="str">
        <f t="shared" si="107"/>
        <v>bucket=Sail</v>
      </c>
      <c r="C3404" t="s">
        <v>1333</v>
      </c>
      <c r="D3404" t="s">
        <v>1344</v>
      </c>
      <c r="E3404" t="s">
        <v>1333</v>
      </c>
    </row>
    <row r="3405" spans="1:5" x14ac:dyDescent="0.3">
      <c r="A3405" t="s">
        <v>1250</v>
      </c>
      <c r="B3405" t="str">
        <f t="shared" si="107"/>
        <v>bucket=Sail</v>
      </c>
      <c r="C3405" t="s">
        <v>1333</v>
      </c>
      <c r="D3405" t="s">
        <v>1344</v>
      </c>
      <c r="E3405" t="s">
        <v>1333</v>
      </c>
    </row>
    <row r="3406" spans="1:5" x14ac:dyDescent="0.3">
      <c r="A3406" t="s">
        <v>1248</v>
      </c>
      <c r="B3406" t="str">
        <f t="shared" si="107"/>
        <v>bucket=Sail</v>
      </c>
      <c r="C3406" t="s">
        <v>1333</v>
      </c>
      <c r="D3406" t="s">
        <v>1344</v>
      </c>
      <c r="E3406" t="s">
        <v>1333</v>
      </c>
    </row>
    <row r="3407" spans="1:5" x14ac:dyDescent="0.3">
      <c r="A3407" t="s">
        <v>1249</v>
      </c>
      <c r="B3407" t="str">
        <f t="shared" si="107"/>
        <v>bucket=Salt Water Fish</v>
      </c>
      <c r="C3407" t="s">
        <v>1333</v>
      </c>
      <c r="D3407" t="s">
        <v>1345</v>
      </c>
      <c r="E3407" t="s">
        <v>1333</v>
      </c>
    </row>
    <row r="3408" spans="1:5" x14ac:dyDescent="0.3">
      <c r="A3408" t="s">
        <v>1250</v>
      </c>
      <c r="B3408" t="str">
        <f t="shared" si="107"/>
        <v>bucket=Salt Water Fish</v>
      </c>
      <c r="C3408" t="s">
        <v>1333</v>
      </c>
      <c r="D3408" t="s">
        <v>1345</v>
      </c>
      <c r="E3408" t="s">
        <v>1333</v>
      </c>
    </row>
    <row r="3409" spans="1:5" x14ac:dyDescent="0.3">
      <c r="A3409" t="s">
        <v>1248</v>
      </c>
      <c r="B3409" t="str">
        <f t="shared" si="107"/>
        <v>bucket=Salt Water Fish</v>
      </c>
      <c r="C3409" t="s">
        <v>1333</v>
      </c>
      <c r="D3409" t="s">
        <v>1345</v>
      </c>
      <c r="E3409" t="s">
        <v>1333</v>
      </c>
    </row>
    <row r="3410" spans="1:5" x14ac:dyDescent="0.3">
      <c r="A3410" t="s">
        <v>1249</v>
      </c>
      <c r="B3410" t="str">
        <f t="shared" si="107"/>
        <v>bucket=Ski/Wake</v>
      </c>
      <c r="C3410" t="s">
        <v>1333</v>
      </c>
      <c r="D3410" t="s">
        <v>1346</v>
      </c>
      <c r="E3410" t="s">
        <v>1333</v>
      </c>
    </row>
    <row r="3411" spans="1:5" x14ac:dyDescent="0.3">
      <c r="A3411" t="s">
        <v>1250</v>
      </c>
      <c r="B3411" t="str">
        <f t="shared" si="107"/>
        <v>bucket=Ski/Wake</v>
      </c>
      <c r="C3411" t="s">
        <v>1333</v>
      </c>
      <c r="D3411" t="s">
        <v>1346</v>
      </c>
      <c r="E3411" t="s">
        <v>1333</v>
      </c>
    </row>
    <row r="3412" spans="1:5" x14ac:dyDescent="0.3">
      <c r="A3412" t="s">
        <v>1248</v>
      </c>
      <c r="B3412" t="str">
        <f t="shared" si="107"/>
        <v>bucket=Ski/Wake</v>
      </c>
      <c r="C3412" t="s">
        <v>1333</v>
      </c>
      <c r="D3412" t="s">
        <v>1346</v>
      </c>
      <c r="E3412" t="s">
        <v>1333</v>
      </c>
    </row>
    <row r="3413" spans="1:5" x14ac:dyDescent="0.3">
      <c r="A3413" t="s">
        <v>1249</v>
      </c>
      <c r="B3413" t="str">
        <f t="shared" si="107"/>
        <v>bucket=Trawler</v>
      </c>
      <c r="C3413" t="s">
        <v>1333</v>
      </c>
      <c r="D3413" t="s">
        <v>1347</v>
      </c>
      <c r="E3413" t="s">
        <v>1333</v>
      </c>
    </row>
    <row r="3414" spans="1:5" x14ac:dyDescent="0.3">
      <c r="A3414" t="s">
        <v>1250</v>
      </c>
      <c r="B3414" t="str">
        <f t="shared" si="107"/>
        <v>bucket=Trawler</v>
      </c>
      <c r="C3414" t="s">
        <v>1333</v>
      </c>
      <c r="D3414" t="s">
        <v>1347</v>
      </c>
      <c r="E3414" t="s">
        <v>1333</v>
      </c>
    </row>
    <row r="3415" spans="1:5" x14ac:dyDescent="0.3">
      <c r="A3415" t="s">
        <v>1248</v>
      </c>
      <c r="B3415" t="str">
        <f t="shared" si="107"/>
        <v>bucket=Trawler</v>
      </c>
      <c r="C3415" t="s">
        <v>1333</v>
      </c>
      <c r="D3415" t="s">
        <v>1347</v>
      </c>
      <c r="E3415" t="s">
        <v>1333</v>
      </c>
    </row>
  </sheetData>
  <autoFilter ref="A1:E3415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1469"/>
  <sheetViews>
    <sheetView workbookViewId="0">
      <selection sqref="A1:XFD1048576"/>
    </sheetView>
  </sheetViews>
  <sheetFormatPr defaultRowHeight="15.6" x14ac:dyDescent="0.3"/>
  <cols>
    <col min="1" max="1" width="10.69921875" bestFit="1" customWidth="1"/>
  </cols>
  <sheetData>
    <row r="1" spans="1:11" x14ac:dyDescent="0.3">
      <c r="A1" t="s">
        <v>1348</v>
      </c>
      <c r="B1" t="s">
        <v>1349</v>
      </c>
      <c r="C1" t="s">
        <v>1350</v>
      </c>
      <c r="D1" t="s">
        <v>1351</v>
      </c>
      <c r="E1" t="s">
        <v>1352</v>
      </c>
      <c r="F1" t="s">
        <v>1353</v>
      </c>
      <c r="G1" t="s">
        <v>1354</v>
      </c>
      <c r="H1" t="s">
        <v>1355</v>
      </c>
      <c r="I1" t="s">
        <v>1356</v>
      </c>
      <c r="J1" t="s">
        <v>1357</v>
      </c>
      <c r="K1" t="s">
        <v>1252</v>
      </c>
    </row>
    <row r="2" spans="1:11" x14ac:dyDescent="0.3">
      <c r="A2">
        <v>590679</v>
      </c>
      <c r="B2" t="s">
        <v>1358</v>
      </c>
      <c r="C2" t="s">
        <v>1358</v>
      </c>
      <c r="D2" t="s">
        <v>1359</v>
      </c>
      <c r="E2" t="s">
        <v>1360</v>
      </c>
      <c r="F2">
        <v>209334298599</v>
      </c>
      <c r="G2" t="s">
        <v>1361</v>
      </c>
      <c r="H2" t="s">
        <v>1362</v>
      </c>
      <c r="I2" t="s">
        <v>1363</v>
      </c>
      <c r="J2" t="s">
        <v>1360</v>
      </c>
      <c r="K2" t="str">
        <f>CONCATENATE(B2,"=",G2)</f>
        <v>class=AftCabin</v>
      </c>
    </row>
    <row r="3" spans="1:11" x14ac:dyDescent="0.3">
      <c r="A3">
        <v>590679</v>
      </c>
      <c r="B3" t="s">
        <v>1358</v>
      </c>
      <c r="C3" t="s">
        <v>1358</v>
      </c>
      <c r="D3" t="s">
        <v>1359</v>
      </c>
      <c r="E3" t="s">
        <v>1360</v>
      </c>
      <c r="F3">
        <v>209334298839</v>
      </c>
      <c r="G3" t="s">
        <v>1364</v>
      </c>
      <c r="H3" t="s">
        <v>1362</v>
      </c>
      <c r="I3" t="s">
        <v>1363</v>
      </c>
      <c r="J3" t="s">
        <v>1360</v>
      </c>
      <c r="K3" t="str">
        <f t="shared" ref="K3:K66" si="0">CONCATENATE(B3,"=",G3)</f>
        <v>class=Airboat</v>
      </c>
    </row>
    <row r="4" spans="1:11" x14ac:dyDescent="0.3">
      <c r="A4">
        <v>590679</v>
      </c>
      <c r="B4" t="s">
        <v>1358</v>
      </c>
      <c r="C4" t="s">
        <v>1358</v>
      </c>
      <c r="D4" t="s">
        <v>1359</v>
      </c>
      <c r="E4" t="s">
        <v>1360</v>
      </c>
      <c r="F4">
        <v>209334299319</v>
      </c>
      <c r="G4" t="s">
        <v>1365</v>
      </c>
      <c r="H4" t="s">
        <v>1362</v>
      </c>
      <c r="I4" t="s">
        <v>1363</v>
      </c>
      <c r="J4" t="s">
        <v>1360</v>
      </c>
      <c r="K4" t="str">
        <f t="shared" si="0"/>
        <v>class=angler</v>
      </c>
    </row>
    <row r="5" spans="1:11" x14ac:dyDescent="0.3">
      <c r="A5">
        <v>590679</v>
      </c>
      <c r="B5" t="s">
        <v>1358</v>
      </c>
      <c r="C5" t="s">
        <v>1358</v>
      </c>
      <c r="D5" t="s">
        <v>1359</v>
      </c>
      <c r="E5" t="s">
        <v>1360</v>
      </c>
      <c r="F5">
        <v>209334299799</v>
      </c>
      <c r="G5" t="s">
        <v>1366</v>
      </c>
      <c r="H5" t="s">
        <v>1362</v>
      </c>
      <c r="I5" t="s">
        <v>1363</v>
      </c>
      <c r="J5" t="s">
        <v>1360</v>
      </c>
      <c r="K5" t="str">
        <f t="shared" si="0"/>
        <v>class=any</v>
      </c>
    </row>
    <row r="6" spans="1:11" x14ac:dyDescent="0.3">
      <c r="A6">
        <v>590679</v>
      </c>
      <c r="B6" t="s">
        <v>1358</v>
      </c>
      <c r="C6" t="s">
        <v>1358</v>
      </c>
      <c r="D6" t="s">
        <v>1359</v>
      </c>
      <c r="E6" t="s">
        <v>1360</v>
      </c>
      <c r="F6">
        <v>209334300039</v>
      </c>
      <c r="G6" t="s">
        <v>1367</v>
      </c>
      <c r="H6" t="s">
        <v>1362</v>
      </c>
      <c r="I6" t="s">
        <v>1363</v>
      </c>
      <c r="J6" t="s">
        <v>1360</v>
      </c>
      <c r="K6" t="str">
        <f t="shared" si="0"/>
        <v>class=barge</v>
      </c>
    </row>
    <row r="7" spans="1:11" x14ac:dyDescent="0.3">
      <c r="A7">
        <v>590679</v>
      </c>
      <c r="B7" t="s">
        <v>1358</v>
      </c>
      <c r="C7" t="s">
        <v>1358</v>
      </c>
      <c r="D7" t="s">
        <v>1359</v>
      </c>
      <c r="E7" t="s">
        <v>1360</v>
      </c>
      <c r="F7">
        <v>209334300279</v>
      </c>
      <c r="G7" t="s">
        <v>1368</v>
      </c>
      <c r="H7" t="s">
        <v>1362</v>
      </c>
      <c r="I7" t="s">
        <v>1363</v>
      </c>
      <c r="J7" t="s">
        <v>1360</v>
      </c>
      <c r="K7" t="str">
        <f t="shared" si="0"/>
        <v>class=bassboat</v>
      </c>
    </row>
    <row r="8" spans="1:11" x14ac:dyDescent="0.3">
      <c r="A8">
        <v>590679</v>
      </c>
      <c r="B8" t="s">
        <v>1358</v>
      </c>
      <c r="C8" t="s">
        <v>1358</v>
      </c>
      <c r="D8" t="s">
        <v>1359</v>
      </c>
      <c r="E8" t="s">
        <v>1360</v>
      </c>
      <c r="F8">
        <v>209334300519</v>
      </c>
      <c r="G8" t="s">
        <v>1369</v>
      </c>
      <c r="H8" t="s">
        <v>1362</v>
      </c>
      <c r="I8" t="s">
        <v>1363</v>
      </c>
      <c r="J8" t="s">
        <v>1360</v>
      </c>
      <c r="K8" t="str">
        <f t="shared" si="0"/>
        <v>class=bassboats</v>
      </c>
    </row>
    <row r="9" spans="1:11" x14ac:dyDescent="0.3">
      <c r="A9">
        <v>590679</v>
      </c>
      <c r="B9" t="s">
        <v>1358</v>
      </c>
      <c r="C9" t="s">
        <v>1358</v>
      </c>
      <c r="D9" t="s">
        <v>1359</v>
      </c>
      <c r="E9" t="s">
        <v>1360</v>
      </c>
      <c r="F9">
        <v>209334300759</v>
      </c>
      <c r="G9" t="s">
        <v>1370</v>
      </c>
      <c r="H9" t="s">
        <v>1362</v>
      </c>
      <c r="I9" t="s">
        <v>1363</v>
      </c>
      <c r="J9" t="s">
        <v>1360</v>
      </c>
      <c r="K9" t="str">
        <f t="shared" si="0"/>
        <v>class=bayboat</v>
      </c>
    </row>
    <row r="10" spans="1:11" x14ac:dyDescent="0.3">
      <c r="A10">
        <v>590679</v>
      </c>
      <c r="B10" t="s">
        <v>1358</v>
      </c>
      <c r="C10" t="s">
        <v>1358</v>
      </c>
      <c r="D10" t="s">
        <v>1359</v>
      </c>
      <c r="E10" t="s">
        <v>1360</v>
      </c>
      <c r="F10">
        <v>209334300999</v>
      </c>
      <c r="G10" t="s">
        <v>1371</v>
      </c>
      <c r="H10" t="s">
        <v>1362</v>
      </c>
      <c r="I10" t="s">
        <v>1363</v>
      </c>
      <c r="J10" t="s">
        <v>1360</v>
      </c>
      <c r="K10" t="str">
        <f t="shared" si="0"/>
        <v>class=beachcatamaran</v>
      </c>
    </row>
    <row r="11" spans="1:11" x14ac:dyDescent="0.3">
      <c r="A11">
        <v>590679</v>
      </c>
      <c r="B11" t="s">
        <v>1358</v>
      </c>
      <c r="C11" t="s">
        <v>1358</v>
      </c>
      <c r="D11" t="s">
        <v>1359</v>
      </c>
      <c r="E11" t="s">
        <v>1360</v>
      </c>
      <c r="F11">
        <v>209334301959</v>
      </c>
      <c r="G11" t="s">
        <v>1372</v>
      </c>
      <c r="H11" t="s">
        <v>1362</v>
      </c>
      <c r="I11" t="s">
        <v>1363</v>
      </c>
      <c r="J11" t="s">
        <v>1360</v>
      </c>
      <c r="K11" t="str">
        <f t="shared" si="0"/>
        <v>class=Bowrider</v>
      </c>
    </row>
    <row r="12" spans="1:11" x14ac:dyDescent="0.3">
      <c r="A12">
        <v>590679</v>
      </c>
      <c r="B12" t="s">
        <v>1358</v>
      </c>
      <c r="C12" t="s">
        <v>1358</v>
      </c>
      <c r="D12" t="s">
        <v>1359</v>
      </c>
      <c r="E12" t="s">
        <v>1360</v>
      </c>
      <c r="F12">
        <v>209334302199</v>
      </c>
      <c r="G12" t="s">
        <v>1373</v>
      </c>
      <c r="H12" t="s">
        <v>1362</v>
      </c>
      <c r="I12" t="s">
        <v>1363</v>
      </c>
      <c r="J12" t="s">
        <v>1360</v>
      </c>
      <c r="K12" t="str">
        <f t="shared" si="0"/>
        <v>class=cargoship</v>
      </c>
    </row>
    <row r="13" spans="1:11" x14ac:dyDescent="0.3">
      <c r="A13">
        <v>590679</v>
      </c>
      <c r="B13" t="s">
        <v>1358</v>
      </c>
      <c r="C13" t="s">
        <v>1358</v>
      </c>
      <c r="D13" t="s">
        <v>1359</v>
      </c>
      <c r="E13" t="s">
        <v>1360</v>
      </c>
      <c r="F13">
        <v>209334302439</v>
      </c>
      <c r="G13" t="s">
        <v>1374</v>
      </c>
      <c r="H13" t="s">
        <v>1362</v>
      </c>
      <c r="I13" t="s">
        <v>1363</v>
      </c>
      <c r="J13" t="s">
        <v>1360</v>
      </c>
      <c r="K13" t="str">
        <f t="shared" si="0"/>
        <v>class=CATAMARANPOWER</v>
      </c>
    </row>
    <row r="14" spans="1:11" x14ac:dyDescent="0.3">
      <c r="A14">
        <v>590679</v>
      </c>
      <c r="B14" t="s">
        <v>1358</v>
      </c>
      <c r="C14" t="s">
        <v>1358</v>
      </c>
      <c r="D14" t="s">
        <v>1359</v>
      </c>
      <c r="E14" t="s">
        <v>1360</v>
      </c>
      <c r="F14">
        <v>209334302679</v>
      </c>
      <c r="G14" t="s">
        <v>1375</v>
      </c>
      <c r="H14" t="s">
        <v>1362</v>
      </c>
      <c r="I14" t="s">
        <v>1363</v>
      </c>
      <c r="J14" t="s">
        <v>1360</v>
      </c>
      <c r="K14" t="str">
        <f t="shared" si="0"/>
        <v>class=catamaransail</v>
      </c>
    </row>
    <row r="15" spans="1:11" x14ac:dyDescent="0.3">
      <c r="A15">
        <v>590679</v>
      </c>
      <c r="B15" t="s">
        <v>1358</v>
      </c>
      <c r="C15" t="s">
        <v>1358</v>
      </c>
      <c r="D15" t="s">
        <v>1359</v>
      </c>
      <c r="E15" t="s">
        <v>1360</v>
      </c>
      <c r="F15">
        <v>209334304359</v>
      </c>
      <c r="G15" t="s">
        <v>1376</v>
      </c>
      <c r="H15" t="s">
        <v>1362</v>
      </c>
      <c r="I15" t="s">
        <v>1363</v>
      </c>
      <c r="J15" t="s">
        <v>1360</v>
      </c>
      <c r="K15" t="str">
        <f t="shared" si="0"/>
        <v>class=Commercial</v>
      </c>
    </row>
    <row r="16" spans="1:11" x14ac:dyDescent="0.3">
      <c r="A16">
        <v>590679</v>
      </c>
      <c r="B16" t="s">
        <v>1358</v>
      </c>
      <c r="C16" t="s">
        <v>1358</v>
      </c>
      <c r="D16" t="s">
        <v>1359</v>
      </c>
      <c r="E16" t="s">
        <v>1360</v>
      </c>
      <c r="F16">
        <v>209334304839</v>
      </c>
      <c r="G16" t="s">
        <v>1377</v>
      </c>
      <c r="H16" t="s">
        <v>1362</v>
      </c>
      <c r="I16" t="s">
        <v>1363</v>
      </c>
      <c r="J16" t="s">
        <v>1360</v>
      </c>
      <c r="K16" t="str">
        <f t="shared" si="0"/>
        <v>class=convertible</v>
      </c>
    </row>
    <row r="17" spans="1:11" x14ac:dyDescent="0.3">
      <c r="A17">
        <v>590679</v>
      </c>
      <c r="B17" t="s">
        <v>1358</v>
      </c>
      <c r="C17" t="s">
        <v>1358</v>
      </c>
      <c r="D17" t="s">
        <v>1359</v>
      </c>
      <c r="E17" t="s">
        <v>1360</v>
      </c>
      <c r="F17">
        <v>209334305079</v>
      </c>
      <c r="G17" t="s">
        <v>1378</v>
      </c>
      <c r="H17" t="s">
        <v>1362</v>
      </c>
      <c r="I17" t="s">
        <v>1363</v>
      </c>
      <c r="J17" t="s">
        <v>1360</v>
      </c>
      <c r="K17" t="str">
        <f t="shared" si="0"/>
        <v>class=CRUISERPOWER</v>
      </c>
    </row>
    <row r="18" spans="1:11" x14ac:dyDescent="0.3">
      <c r="A18">
        <v>590679</v>
      </c>
      <c r="B18" t="s">
        <v>1358</v>
      </c>
      <c r="C18" t="s">
        <v>1358</v>
      </c>
      <c r="D18" t="s">
        <v>1359</v>
      </c>
      <c r="E18" t="s">
        <v>1360</v>
      </c>
      <c r="F18">
        <v>209334305799</v>
      </c>
      <c r="G18" t="s">
        <v>1379</v>
      </c>
      <c r="H18" t="s">
        <v>1362</v>
      </c>
      <c r="I18" t="s">
        <v>1363</v>
      </c>
      <c r="J18" t="s">
        <v>1360</v>
      </c>
      <c r="K18" t="str">
        <f t="shared" si="0"/>
        <v>class=cruiseship</v>
      </c>
    </row>
    <row r="19" spans="1:11" x14ac:dyDescent="0.3">
      <c r="A19">
        <v>590679</v>
      </c>
      <c r="B19" t="s">
        <v>1358</v>
      </c>
      <c r="C19" t="s">
        <v>1358</v>
      </c>
      <c r="D19" t="s">
        <v>1359</v>
      </c>
      <c r="E19" t="s">
        <v>1360</v>
      </c>
      <c r="F19">
        <v>209334306759</v>
      </c>
      <c r="G19" t="s">
        <v>1380</v>
      </c>
      <c r="H19" t="s">
        <v>1362</v>
      </c>
      <c r="I19" t="s">
        <v>1363</v>
      </c>
      <c r="J19" t="s">
        <v>1360</v>
      </c>
      <c r="K19" t="str">
        <f t="shared" si="0"/>
        <v>class=daysailers</v>
      </c>
    </row>
    <row r="20" spans="1:11" x14ac:dyDescent="0.3">
      <c r="A20">
        <v>590679</v>
      </c>
      <c r="B20" t="s">
        <v>1358</v>
      </c>
      <c r="C20" t="s">
        <v>1358</v>
      </c>
      <c r="D20" t="s">
        <v>1359</v>
      </c>
      <c r="E20" t="s">
        <v>1360</v>
      </c>
      <c r="F20">
        <v>209334306999</v>
      </c>
      <c r="G20" t="s">
        <v>1381</v>
      </c>
      <c r="H20" t="s">
        <v>1362</v>
      </c>
      <c r="I20" t="s">
        <v>1363</v>
      </c>
      <c r="J20" t="s">
        <v>1360</v>
      </c>
      <c r="K20" t="str">
        <f t="shared" si="0"/>
        <v>class=DaySailorWeekender</v>
      </c>
    </row>
    <row r="21" spans="1:11" x14ac:dyDescent="0.3">
      <c r="A21">
        <v>590679</v>
      </c>
      <c r="B21" t="s">
        <v>1358</v>
      </c>
      <c r="C21" t="s">
        <v>1358</v>
      </c>
      <c r="D21" t="s">
        <v>1359</v>
      </c>
      <c r="E21" t="s">
        <v>1360</v>
      </c>
      <c r="F21">
        <v>209334307479</v>
      </c>
      <c r="G21" t="s">
        <v>1382</v>
      </c>
      <c r="H21" t="s">
        <v>1362</v>
      </c>
      <c r="I21" t="s">
        <v>1363</v>
      </c>
      <c r="J21" t="s">
        <v>1360</v>
      </c>
      <c r="K21" t="str">
        <f t="shared" si="0"/>
        <v>class=deckboats</v>
      </c>
    </row>
    <row r="22" spans="1:11" x14ac:dyDescent="0.3">
      <c r="A22">
        <v>590679</v>
      </c>
      <c r="B22" t="s">
        <v>1358</v>
      </c>
      <c r="C22" t="s">
        <v>1358</v>
      </c>
      <c r="D22" t="s">
        <v>1359</v>
      </c>
      <c r="E22" t="s">
        <v>1360</v>
      </c>
      <c r="F22">
        <v>209334308199</v>
      </c>
      <c r="G22" t="s">
        <v>1383</v>
      </c>
      <c r="H22" t="s">
        <v>1362</v>
      </c>
      <c r="I22" t="s">
        <v>1363</v>
      </c>
      <c r="J22" t="s">
        <v>1360</v>
      </c>
      <c r="K22" t="str">
        <f t="shared" si="0"/>
        <v>class=diveboat</v>
      </c>
    </row>
    <row r="23" spans="1:11" x14ac:dyDescent="0.3">
      <c r="A23">
        <v>590679</v>
      </c>
      <c r="B23" t="s">
        <v>1358</v>
      </c>
      <c r="C23" t="s">
        <v>1358</v>
      </c>
      <c r="D23" t="s">
        <v>1359</v>
      </c>
      <c r="E23" t="s">
        <v>1360</v>
      </c>
      <c r="F23">
        <v>209334308679</v>
      </c>
      <c r="G23" t="s">
        <v>1384</v>
      </c>
      <c r="H23" t="s">
        <v>1362</v>
      </c>
      <c r="I23" t="s">
        <v>1363</v>
      </c>
      <c r="J23" t="s">
        <v>1360</v>
      </c>
      <c r="K23" t="str">
        <f t="shared" si="0"/>
        <v>class=dragger</v>
      </c>
    </row>
    <row r="24" spans="1:11" x14ac:dyDescent="0.3">
      <c r="A24">
        <v>590679</v>
      </c>
      <c r="B24" t="s">
        <v>1358</v>
      </c>
      <c r="C24" t="s">
        <v>1358</v>
      </c>
      <c r="D24" t="s">
        <v>1359</v>
      </c>
      <c r="E24" t="s">
        <v>1360</v>
      </c>
      <c r="F24">
        <v>209334309159</v>
      </c>
      <c r="G24" t="s">
        <v>1385</v>
      </c>
      <c r="H24" t="s">
        <v>1362</v>
      </c>
      <c r="I24" t="s">
        <v>1363</v>
      </c>
      <c r="J24" t="s">
        <v>1360</v>
      </c>
      <c r="K24" t="str">
        <f t="shared" si="0"/>
        <v>class=DuckBoat</v>
      </c>
    </row>
    <row r="25" spans="1:11" x14ac:dyDescent="0.3">
      <c r="A25">
        <v>590679</v>
      </c>
      <c r="B25" t="s">
        <v>1358</v>
      </c>
      <c r="C25" t="s">
        <v>1358</v>
      </c>
      <c r="D25" t="s">
        <v>1359</v>
      </c>
      <c r="E25" t="s">
        <v>1360</v>
      </c>
      <c r="F25">
        <v>209334310599</v>
      </c>
      <c r="G25" t="s">
        <v>1386</v>
      </c>
      <c r="H25" t="s">
        <v>1362</v>
      </c>
      <c r="I25" t="s">
        <v>1363</v>
      </c>
      <c r="J25" t="s">
        <v>1360</v>
      </c>
      <c r="K25" t="str">
        <f t="shared" si="0"/>
        <v>class=flatsboats</v>
      </c>
    </row>
    <row r="26" spans="1:11" x14ac:dyDescent="0.3">
      <c r="A26">
        <v>590679</v>
      </c>
      <c r="B26" t="s">
        <v>1358</v>
      </c>
      <c r="C26" t="s">
        <v>1358</v>
      </c>
      <c r="D26" t="s">
        <v>1359</v>
      </c>
      <c r="E26" t="s">
        <v>1360</v>
      </c>
      <c r="F26">
        <v>209334310839</v>
      </c>
      <c r="G26" t="s">
        <v>1387</v>
      </c>
      <c r="H26" t="s">
        <v>1362</v>
      </c>
      <c r="I26" t="s">
        <v>1363</v>
      </c>
      <c r="J26" t="s">
        <v>1360</v>
      </c>
      <c r="K26" t="str">
        <f t="shared" si="0"/>
        <v>class=flybridge</v>
      </c>
    </row>
    <row r="27" spans="1:11" x14ac:dyDescent="0.3">
      <c r="A27">
        <v>590679</v>
      </c>
      <c r="B27" t="s">
        <v>1358</v>
      </c>
      <c r="C27" t="s">
        <v>1358</v>
      </c>
      <c r="D27" t="s">
        <v>1359</v>
      </c>
      <c r="E27" t="s">
        <v>1360</v>
      </c>
      <c r="F27">
        <v>209334311079</v>
      </c>
      <c r="G27" t="s">
        <v>1388</v>
      </c>
      <c r="H27" t="s">
        <v>1362</v>
      </c>
      <c r="I27" t="s">
        <v>1363</v>
      </c>
      <c r="J27" t="s">
        <v>1360</v>
      </c>
      <c r="K27" t="str">
        <f t="shared" si="0"/>
        <v>class=freshwaterfishing</v>
      </c>
    </row>
    <row r="28" spans="1:11" x14ac:dyDescent="0.3">
      <c r="A28">
        <v>590679</v>
      </c>
      <c r="B28" t="s">
        <v>1358</v>
      </c>
      <c r="C28" t="s">
        <v>1358</v>
      </c>
      <c r="D28" t="s">
        <v>1359</v>
      </c>
      <c r="E28" t="s">
        <v>1360</v>
      </c>
      <c r="F28">
        <v>209334311319</v>
      </c>
      <c r="G28" t="s">
        <v>1389</v>
      </c>
      <c r="H28" t="s">
        <v>1362</v>
      </c>
      <c r="I28" t="s">
        <v>1363</v>
      </c>
      <c r="J28" t="s">
        <v>1360</v>
      </c>
      <c r="K28" t="str">
        <f t="shared" si="0"/>
        <v>class=FreshwaterFishingBoats</v>
      </c>
    </row>
    <row r="29" spans="1:11" x14ac:dyDescent="0.3">
      <c r="A29">
        <v>590679</v>
      </c>
      <c r="B29" t="s">
        <v>1358</v>
      </c>
      <c r="C29" t="s">
        <v>1358</v>
      </c>
      <c r="D29" t="s">
        <v>1359</v>
      </c>
      <c r="E29" t="s">
        <v>1360</v>
      </c>
      <c r="F29">
        <v>209334313479</v>
      </c>
      <c r="G29" t="s">
        <v>1390</v>
      </c>
      <c r="H29" t="s">
        <v>1362</v>
      </c>
      <c r="I29" t="s">
        <v>1363</v>
      </c>
      <c r="J29" t="s">
        <v>1360</v>
      </c>
      <c r="K29" t="str">
        <f t="shared" si="0"/>
        <v>class=jonboat</v>
      </c>
    </row>
    <row r="30" spans="1:11" x14ac:dyDescent="0.3">
      <c r="A30">
        <v>590679</v>
      </c>
      <c r="B30" t="s">
        <v>1358</v>
      </c>
      <c r="C30" t="s">
        <v>1358</v>
      </c>
      <c r="D30" t="s">
        <v>1359</v>
      </c>
      <c r="E30" t="s">
        <v>1360</v>
      </c>
      <c r="F30">
        <v>209334313719</v>
      </c>
      <c r="G30" t="s">
        <v>1391</v>
      </c>
      <c r="H30" t="s">
        <v>1362</v>
      </c>
      <c r="I30" t="s">
        <v>1363</v>
      </c>
      <c r="J30" t="s">
        <v>1360</v>
      </c>
      <c r="K30" t="str">
        <f t="shared" si="0"/>
        <v>class=ketch</v>
      </c>
    </row>
    <row r="31" spans="1:11" x14ac:dyDescent="0.3">
      <c r="A31">
        <v>590679</v>
      </c>
      <c r="B31" t="s">
        <v>1358</v>
      </c>
      <c r="C31" t="s">
        <v>1358</v>
      </c>
      <c r="D31" t="s">
        <v>1359</v>
      </c>
      <c r="E31" t="s">
        <v>1360</v>
      </c>
      <c r="F31">
        <v>209334313959</v>
      </c>
      <c r="G31" t="s">
        <v>1392</v>
      </c>
      <c r="H31" t="s">
        <v>1362</v>
      </c>
      <c r="I31" t="s">
        <v>1363</v>
      </c>
      <c r="J31" t="s">
        <v>1360</v>
      </c>
      <c r="K31" t="str">
        <f t="shared" si="0"/>
        <v>class=lobsterboat</v>
      </c>
    </row>
    <row r="32" spans="1:11" x14ac:dyDescent="0.3">
      <c r="A32">
        <v>590679</v>
      </c>
      <c r="B32" t="s">
        <v>1358</v>
      </c>
      <c r="C32" t="s">
        <v>1358</v>
      </c>
      <c r="D32" t="s">
        <v>1359</v>
      </c>
      <c r="E32" t="s">
        <v>1360</v>
      </c>
      <c r="F32">
        <v>209334314199</v>
      </c>
      <c r="G32" t="s">
        <v>1393</v>
      </c>
      <c r="H32" t="s">
        <v>1362</v>
      </c>
      <c r="I32" t="s">
        <v>1363</v>
      </c>
      <c r="J32" t="s">
        <v>1360</v>
      </c>
      <c r="K32" t="str">
        <f t="shared" si="0"/>
        <v>class=megayachts</v>
      </c>
    </row>
    <row r="33" spans="1:11" x14ac:dyDescent="0.3">
      <c r="A33">
        <v>590679</v>
      </c>
      <c r="B33" t="s">
        <v>1358</v>
      </c>
      <c r="C33" t="s">
        <v>1358</v>
      </c>
      <c r="D33" t="s">
        <v>1359</v>
      </c>
      <c r="E33" t="s">
        <v>1360</v>
      </c>
      <c r="F33">
        <v>209334314919</v>
      </c>
      <c r="G33" t="s">
        <v>1394</v>
      </c>
      <c r="H33" t="s">
        <v>1362</v>
      </c>
      <c r="I33" t="s">
        <v>1363</v>
      </c>
      <c r="J33" t="s">
        <v>1360</v>
      </c>
      <c r="K33" t="str">
        <f t="shared" si="0"/>
        <v>class=motoryacht</v>
      </c>
    </row>
    <row r="34" spans="1:11" x14ac:dyDescent="0.3">
      <c r="A34">
        <v>590679</v>
      </c>
      <c r="B34" t="s">
        <v>1358</v>
      </c>
      <c r="C34" t="s">
        <v>1358</v>
      </c>
      <c r="D34" t="s">
        <v>1359</v>
      </c>
      <c r="E34" t="s">
        <v>1360</v>
      </c>
      <c r="F34">
        <v>209334315159</v>
      </c>
      <c r="G34" t="s">
        <v>1395</v>
      </c>
      <c r="H34" t="s">
        <v>1362</v>
      </c>
      <c r="I34" t="s">
        <v>1363</v>
      </c>
      <c r="J34" t="s">
        <v>1360</v>
      </c>
      <c r="K34" t="str">
        <f t="shared" si="0"/>
        <v>class=motoryachts</v>
      </c>
    </row>
    <row r="35" spans="1:11" x14ac:dyDescent="0.3">
      <c r="A35">
        <v>590679</v>
      </c>
      <c r="B35" t="s">
        <v>1358</v>
      </c>
      <c r="C35" t="s">
        <v>1358</v>
      </c>
      <c r="D35" t="s">
        <v>1359</v>
      </c>
      <c r="E35" t="s">
        <v>1360</v>
      </c>
      <c r="F35">
        <v>209334315399</v>
      </c>
      <c r="G35" t="s">
        <v>1396</v>
      </c>
      <c r="H35" t="s">
        <v>1362</v>
      </c>
      <c r="I35" t="s">
        <v>1363</v>
      </c>
      <c r="J35" t="s">
        <v>1360</v>
      </c>
      <c r="K35" t="str">
        <f t="shared" si="0"/>
        <v>class=multihull</v>
      </c>
    </row>
    <row r="36" spans="1:11" x14ac:dyDescent="0.3">
      <c r="A36">
        <v>590679</v>
      </c>
      <c r="B36" t="s">
        <v>1358</v>
      </c>
      <c r="C36" t="s">
        <v>1358</v>
      </c>
      <c r="D36" t="s">
        <v>1359</v>
      </c>
      <c r="E36" t="s">
        <v>1360</v>
      </c>
      <c r="F36">
        <v>209334315639</v>
      </c>
      <c r="G36" t="s">
        <v>1397</v>
      </c>
      <c r="H36" t="s">
        <v>1362</v>
      </c>
      <c r="I36" t="s">
        <v>1363</v>
      </c>
      <c r="J36" t="s">
        <v>1360</v>
      </c>
      <c r="K36" t="str">
        <f t="shared" si="0"/>
        <v>class=multihulls</v>
      </c>
    </row>
    <row r="37" spans="1:11" x14ac:dyDescent="0.3">
      <c r="A37">
        <v>590679</v>
      </c>
      <c r="B37" t="s">
        <v>1358</v>
      </c>
      <c r="C37" t="s">
        <v>1358</v>
      </c>
      <c r="D37" t="s">
        <v>1359</v>
      </c>
      <c r="E37" t="s">
        <v>1360</v>
      </c>
      <c r="F37">
        <v>209334316119</v>
      </c>
      <c r="G37" t="s">
        <v>1398</v>
      </c>
      <c r="H37" t="s">
        <v>1362</v>
      </c>
      <c r="I37" t="s">
        <v>1363</v>
      </c>
      <c r="J37" t="s">
        <v>1360</v>
      </c>
      <c r="K37" t="str">
        <f t="shared" si="0"/>
        <v>class=other</v>
      </c>
    </row>
    <row r="38" spans="1:11" x14ac:dyDescent="0.3">
      <c r="A38">
        <v>590679</v>
      </c>
      <c r="B38" t="s">
        <v>1358</v>
      </c>
      <c r="C38" t="s">
        <v>1358</v>
      </c>
      <c r="D38" t="s">
        <v>1359</v>
      </c>
      <c r="E38" t="s">
        <v>1360</v>
      </c>
      <c r="F38">
        <v>209334316359</v>
      </c>
      <c r="G38" t="s">
        <v>1399</v>
      </c>
      <c r="H38" t="s">
        <v>1362</v>
      </c>
      <c r="I38" t="s">
        <v>1363</v>
      </c>
      <c r="J38" t="s">
        <v>1360</v>
      </c>
      <c r="K38" t="str">
        <f t="shared" si="0"/>
        <v>class=partstrailers</v>
      </c>
    </row>
    <row r="39" spans="1:11" x14ac:dyDescent="0.3">
      <c r="A39">
        <v>590679</v>
      </c>
      <c r="B39" t="s">
        <v>1358</v>
      </c>
      <c r="C39" t="s">
        <v>1358</v>
      </c>
      <c r="D39" t="s">
        <v>1359</v>
      </c>
      <c r="E39" t="s">
        <v>1360</v>
      </c>
      <c r="F39">
        <v>209334316599</v>
      </c>
      <c r="G39" t="s">
        <v>1400</v>
      </c>
      <c r="H39" t="s">
        <v>1362</v>
      </c>
      <c r="I39" t="s">
        <v>1363</v>
      </c>
      <c r="J39" t="s">
        <v>1360</v>
      </c>
      <c r="K39" t="str">
        <f t="shared" si="0"/>
        <v>class=passenger</v>
      </c>
    </row>
    <row r="40" spans="1:11" x14ac:dyDescent="0.3">
      <c r="A40">
        <v>590679</v>
      </c>
      <c r="B40" t="s">
        <v>1358</v>
      </c>
      <c r="C40" t="s">
        <v>1358</v>
      </c>
      <c r="D40" t="s">
        <v>1359</v>
      </c>
      <c r="E40" t="s">
        <v>1360</v>
      </c>
      <c r="F40">
        <v>209334317559</v>
      </c>
      <c r="G40" t="s">
        <v>1401</v>
      </c>
      <c r="H40" t="s">
        <v>1362</v>
      </c>
      <c r="I40" t="s">
        <v>1363</v>
      </c>
      <c r="J40" t="s">
        <v>1360</v>
      </c>
      <c r="K40" t="str">
        <f t="shared" si="0"/>
        <v>class=pontoon</v>
      </c>
    </row>
    <row r="41" spans="1:11" x14ac:dyDescent="0.3">
      <c r="A41">
        <v>590679</v>
      </c>
      <c r="B41" t="s">
        <v>1358</v>
      </c>
      <c r="C41" t="s">
        <v>1358</v>
      </c>
      <c r="D41" t="s">
        <v>1359</v>
      </c>
      <c r="E41" t="s">
        <v>1360</v>
      </c>
      <c r="F41">
        <v>209334317799</v>
      </c>
      <c r="G41" t="s">
        <v>1402</v>
      </c>
      <c r="H41" t="s">
        <v>1362</v>
      </c>
      <c r="I41" t="s">
        <v>1363</v>
      </c>
      <c r="J41" t="s">
        <v>1360</v>
      </c>
      <c r="K41" t="str">
        <f t="shared" si="0"/>
        <v>class=pontoonboats</v>
      </c>
    </row>
    <row r="42" spans="1:11" x14ac:dyDescent="0.3">
      <c r="A42">
        <v>590679</v>
      </c>
      <c r="B42" t="s">
        <v>1358</v>
      </c>
      <c r="C42" t="s">
        <v>1358</v>
      </c>
      <c r="D42" t="s">
        <v>1359</v>
      </c>
      <c r="E42" t="s">
        <v>1360</v>
      </c>
      <c r="F42">
        <v>209334318999</v>
      </c>
      <c r="G42" t="s">
        <v>1403</v>
      </c>
      <c r="H42" t="s">
        <v>1362</v>
      </c>
      <c r="I42" t="s">
        <v>1363</v>
      </c>
      <c r="J42" t="s">
        <v>1360</v>
      </c>
      <c r="K42" t="str">
        <f t="shared" si="0"/>
        <v>class=powerantiquesandclassics</v>
      </c>
    </row>
    <row r="43" spans="1:11" x14ac:dyDescent="0.3">
      <c r="A43">
        <v>590679</v>
      </c>
      <c r="B43" t="s">
        <v>1358</v>
      </c>
      <c r="C43" t="s">
        <v>1358</v>
      </c>
      <c r="D43" t="s">
        <v>1359</v>
      </c>
      <c r="E43" t="s">
        <v>1360</v>
      </c>
      <c r="F43">
        <v>209334319239</v>
      </c>
      <c r="G43" t="s">
        <v>1404</v>
      </c>
      <c r="H43" t="s">
        <v>1362</v>
      </c>
      <c r="I43" t="s">
        <v>1363</v>
      </c>
      <c r="J43" t="s">
        <v>1360</v>
      </c>
      <c r="K43" t="str">
        <f t="shared" si="0"/>
        <v>class=powerBarge</v>
      </c>
    </row>
    <row r="44" spans="1:11" x14ac:dyDescent="0.3">
      <c r="A44">
        <v>590679</v>
      </c>
      <c r="B44" t="s">
        <v>1358</v>
      </c>
      <c r="C44" t="s">
        <v>1358</v>
      </c>
      <c r="D44" t="s">
        <v>1359</v>
      </c>
      <c r="E44" t="s">
        <v>1360</v>
      </c>
      <c r="F44">
        <v>209334319719</v>
      </c>
      <c r="G44" t="s">
        <v>1405</v>
      </c>
      <c r="H44" t="s">
        <v>1362</v>
      </c>
      <c r="I44" t="s">
        <v>1363</v>
      </c>
      <c r="J44" t="s">
        <v>1360</v>
      </c>
      <c r="K44" t="str">
        <f t="shared" si="0"/>
        <v>class=powerbayboats</v>
      </c>
    </row>
    <row r="45" spans="1:11" x14ac:dyDescent="0.3">
      <c r="A45">
        <v>590679</v>
      </c>
      <c r="B45" t="s">
        <v>1358</v>
      </c>
      <c r="C45" t="s">
        <v>1358</v>
      </c>
      <c r="D45" t="s">
        <v>1359</v>
      </c>
      <c r="E45" t="s">
        <v>1360</v>
      </c>
      <c r="F45">
        <v>209334320199</v>
      </c>
      <c r="G45" t="s">
        <v>1406</v>
      </c>
      <c r="H45" t="s">
        <v>1362</v>
      </c>
      <c r="I45" t="s">
        <v>1363</v>
      </c>
      <c r="J45" t="s">
        <v>1360</v>
      </c>
      <c r="K45" t="str">
        <f t="shared" si="0"/>
        <v>class=powerbowrider</v>
      </c>
    </row>
    <row r="46" spans="1:11" x14ac:dyDescent="0.3">
      <c r="A46">
        <v>590679</v>
      </c>
      <c r="B46" t="s">
        <v>1358</v>
      </c>
      <c r="C46" t="s">
        <v>1358</v>
      </c>
      <c r="D46" t="s">
        <v>1359</v>
      </c>
      <c r="E46" t="s">
        <v>1360</v>
      </c>
      <c r="F46">
        <v>209334320679</v>
      </c>
      <c r="G46" t="s">
        <v>1407</v>
      </c>
      <c r="H46" t="s">
        <v>1362</v>
      </c>
      <c r="I46" t="s">
        <v>1363</v>
      </c>
      <c r="J46" t="s">
        <v>1360</v>
      </c>
      <c r="K46" t="str">
        <f t="shared" si="0"/>
        <v>class=powercatamarans</v>
      </c>
    </row>
    <row r="47" spans="1:11" x14ac:dyDescent="0.3">
      <c r="A47">
        <v>590679</v>
      </c>
      <c r="B47" t="s">
        <v>1358</v>
      </c>
      <c r="C47" t="s">
        <v>1358</v>
      </c>
      <c r="D47" t="s">
        <v>1359</v>
      </c>
      <c r="E47" t="s">
        <v>1360</v>
      </c>
      <c r="F47">
        <v>209334320919</v>
      </c>
      <c r="G47" t="s">
        <v>1408</v>
      </c>
      <c r="H47" t="s">
        <v>1362</v>
      </c>
      <c r="I47" t="s">
        <v>1363</v>
      </c>
      <c r="J47" t="s">
        <v>1360</v>
      </c>
      <c r="K47" t="str">
        <f t="shared" si="0"/>
        <v>class=powercenterconsole</v>
      </c>
    </row>
    <row r="48" spans="1:11" x14ac:dyDescent="0.3">
      <c r="A48">
        <v>590679</v>
      </c>
      <c r="B48" t="s">
        <v>1358</v>
      </c>
      <c r="C48" t="s">
        <v>1358</v>
      </c>
      <c r="D48" t="s">
        <v>1359</v>
      </c>
      <c r="E48" t="s">
        <v>1360</v>
      </c>
      <c r="F48">
        <v>209334321399</v>
      </c>
      <c r="G48" t="s">
        <v>1409</v>
      </c>
      <c r="H48" t="s">
        <v>1362</v>
      </c>
      <c r="I48" t="s">
        <v>1363</v>
      </c>
      <c r="J48" t="s">
        <v>1360</v>
      </c>
      <c r="K48" t="str">
        <f t="shared" si="0"/>
        <v>class=powercommercialboat</v>
      </c>
    </row>
    <row r="49" spans="1:11" x14ac:dyDescent="0.3">
      <c r="A49">
        <v>590679</v>
      </c>
      <c r="B49" t="s">
        <v>1358</v>
      </c>
      <c r="C49" t="s">
        <v>1358</v>
      </c>
      <c r="D49" t="s">
        <v>1359</v>
      </c>
      <c r="E49" t="s">
        <v>1360</v>
      </c>
      <c r="F49">
        <v>209334321879</v>
      </c>
      <c r="G49" t="s">
        <v>1410</v>
      </c>
      <c r="H49" t="s">
        <v>1362</v>
      </c>
      <c r="I49" t="s">
        <v>1363</v>
      </c>
      <c r="J49" t="s">
        <v>1360</v>
      </c>
      <c r="K49" t="str">
        <f t="shared" si="0"/>
        <v>class=powerconvertibleboat</v>
      </c>
    </row>
    <row r="50" spans="1:11" x14ac:dyDescent="0.3">
      <c r="A50">
        <v>590679</v>
      </c>
      <c r="B50" t="s">
        <v>1358</v>
      </c>
      <c r="C50" t="s">
        <v>1358</v>
      </c>
      <c r="D50" t="s">
        <v>1359</v>
      </c>
      <c r="E50" t="s">
        <v>1360</v>
      </c>
      <c r="F50">
        <v>209334322599</v>
      </c>
      <c r="G50" t="s">
        <v>1411</v>
      </c>
      <c r="H50" t="s">
        <v>1362</v>
      </c>
      <c r="I50" t="s">
        <v>1363</v>
      </c>
      <c r="J50" t="s">
        <v>1360</v>
      </c>
      <c r="K50" t="str">
        <f t="shared" si="0"/>
        <v>class=powerCruiseShip</v>
      </c>
    </row>
    <row r="51" spans="1:11" x14ac:dyDescent="0.3">
      <c r="A51">
        <v>590679</v>
      </c>
      <c r="B51" t="s">
        <v>1358</v>
      </c>
      <c r="C51" t="s">
        <v>1358</v>
      </c>
      <c r="D51" t="s">
        <v>1359</v>
      </c>
      <c r="E51" t="s">
        <v>1360</v>
      </c>
      <c r="F51">
        <v>209334323079</v>
      </c>
      <c r="G51" t="s">
        <v>1412</v>
      </c>
      <c r="H51" t="s">
        <v>1362</v>
      </c>
      <c r="I51" t="s">
        <v>1363</v>
      </c>
      <c r="J51" t="s">
        <v>1360</v>
      </c>
      <c r="K51" t="str">
        <f t="shared" si="0"/>
        <v>class=powerdeckboats</v>
      </c>
    </row>
    <row r="52" spans="1:11" x14ac:dyDescent="0.3">
      <c r="A52">
        <v>590679</v>
      </c>
      <c r="B52" t="s">
        <v>1358</v>
      </c>
      <c r="C52" t="s">
        <v>1358</v>
      </c>
      <c r="D52" t="s">
        <v>1359</v>
      </c>
      <c r="E52" t="s">
        <v>1360</v>
      </c>
      <c r="F52">
        <v>209334323319</v>
      </c>
      <c r="G52" t="s">
        <v>1413</v>
      </c>
      <c r="H52" t="s">
        <v>1362</v>
      </c>
      <c r="I52" t="s">
        <v>1363</v>
      </c>
      <c r="J52" t="s">
        <v>1360</v>
      </c>
      <c r="K52" t="str">
        <f t="shared" si="0"/>
        <v>class=powerDiveBoat</v>
      </c>
    </row>
    <row r="53" spans="1:11" x14ac:dyDescent="0.3">
      <c r="A53">
        <v>590679</v>
      </c>
      <c r="B53" t="s">
        <v>1358</v>
      </c>
      <c r="C53" t="s">
        <v>1358</v>
      </c>
      <c r="D53" t="s">
        <v>1359</v>
      </c>
      <c r="E53" t="s">
        <v>1360</v>
      </c>
      <c r="F53">
        <v>209334323799</v>
      </c>
      <c r="G53" t="s">
        <v>1414</v>
      </c>
      <c r="H53" t="s">
        <v>1362</v>
      </c>
      <c r="I53" t="s">
        <v>1363</v>
      </c>
      <c r="J53" t="s">
        <v>1360</v>
      </c>
      <c r="K53" t="str">
        <f t="shared" si="0"/>
        <v>class=powerDragger</v>
      </c>
    </row>
    <row r="54" spans="1:11" x14ac:dyDescent="0.3">
      <c r="A54">
        <v>590679</v>
      </c>
      <c r="B54" t="s">
        <v>1358</v>
      </c>
      <c r="C54" t="s">
        <v>1358</v>
      </c>
      <c r="D54" t="s">
        <v>1359</v>
      </c>
      <c r="E54" t="s">
        <v>1360</v>
      </c>
      <c r="F54">
        <v>209334324039</v>
      </c>
      <c r="G54" t="s">
        <v>1415</v>
      </c>
      <c r="H54" t="s">
        <v>1362</v>
      </c>
      <c r="I54" t="s">
        <v>1363</v>
      </c>
      <c r="J54" t="s">
        <v>1360</v>
      </c>
      <c r="K54" t="str">
        <f t="shared" si="0"/>
        <v>class=powerexpresscruiser</v>
      </c>
    </row>
    <row r="55" spans="1:11" x14ac:dyDescent="0.3">
      <c r="A55">
        <v>590679</v>
      </c>
      <c r="B55" t="s">
        <v>1358</v>
      </c>
      <c r="C55" t="s">
        <v>1358</v>
      </c>
      <c r="D55" t="s">
        <v>1359</v>
      </c>
      <c r="E55" t="s">
        <v>1360</v>
      </c>
      <c r="F55">
        <v>209334325239</v>
      </c>
      <c r="G55" t="s">
        <v>1416</v>
      </c>
      <c r="H55" t="s">
        <v>1362</v>
      </c>
      <c r="I55" t="s">
        <v>1363</v>
      </c>
      <c r="J55" t="s">
        <v>1360</v>
      </c>
      <c r="K55" t="str">
        <f t="shared" si="0"/>
        <v>class=powerhouseboat</v>
      </c>
    </row>
    <row r="56" spans="1:11" x14ac:dyDescent="0.3">
      <c r="A56">
        <v>590679</v>
      </c>
      <c r="B56" t="s">
        <v>1358</v>
      </c>
      <c r="C56" t="s">
        <v>1358</v>
      </c>
      <c r="D56" t="s">
        <v>1359</v>
      </c>
      <c r="E56" t="s">
        <v>1360</v>
      </c>
      <c r="F56">
        <v>209334325479</v>
      </c>
      <c r="G56" t="s">
        <v>1417</v>
      </c>
      <c r="H56" t="s">
        <v>1362</v>
      </c>
      <c r="I56" t="s">
        <v>1363</v>
      </c>
      <c r="J56" t="s">
        <v>1360</v>
      </c>
      <c r="K56" t="str">
        <f t="shared" si="0"/>
        <v>class=powerhouseboats</v>
      </c>
    </row>
    <row r="57" spans="1:11" x14ac:dyDescent="0.3">
      <c r="A57">
        <v>590679</v>
      </c>
      <c r="B57" t="s">
        <v>1358</v>
      </c>
      <c r="C57" t="s">
        <v>1358</v>
      </c>
      <c r="D57" t="s">
        <v>1359</v>
      </c>
      <c r="E57" t="s">
        <v>1360</v>
      </c>
      <c r="F57">
        <v>209334325719</v>
      </c>
      <c r="G57" t="s">
        <v>1418</v>
      </c>
      <c r="H57" t="s">
        <v>1362</v>
      </c>
      <c r="I57" t="s">
        <v>1363</v>
      </c>
      <c r="J57" t="s">
        <v>1360</v>
      </c>
      <c r="K57" t="str">
        <f t="shared" si="0"/>
        <v>class=powerinflatable</v>
      </c>
    </row>
    <row r="58" spans="1:11" x14ac:dyDescent="0.3">
      <c r="A58">
        <v>590679</v>
      </c>
      <c r="B58" t="s">
        <v>1358</v>
      </c>
      <c r="C58" t="s">
        <v>1358</v>
      </c>
      <c r="D58" t="s">
        <v>1359</v>
      </c>
      <c r="E58" t="s">
        <v>1360</v>
      </c>
      <c r="F58">
        <v>209334326199</v>
      </c>
      <c r="G58" t="s">
        <v>1419</v>
      </c>
      <c r="H58" t="s">
        <v>1362</v>
      </c>
      <c r="I58" t="s">
        <v>1363</v>
      </c>
      <c r="J58" t="s">
        <v>1360</v>
      </c>
      <c r="K58" t="str">
        <f t="shared" si="0"/>
        <v>class=powerjetboat</v>
      </c>
    </row>
    <row r="59" spans="1:11" x14ac:dyDescent="0.3">
      <c r="A59">
        <v>590679</v>
      </c>
      <c r="B59" t="s">
        <v>1358</v>
      </c>
      <c r="C59" t="s">
        <v>1358</v>
      </c>
      <c r="D59" t="s">
        <v>1359</v>
      </c>
      <c r="E59" t="s">
        <v>1360</v>
      </c>
      <c r="F59">
        <v>209334327399</v>
      </c>
      <c r="G59" t="s">
        <v>1253</v>
      </c>
      <c r="H59" t="s">
        <v>1362</v>
      </c>
      <c r="I59" t="s">
        <v>1363</v>
      </c>
      <c r="J59" t="s">
        <v>1360</v>
      </c>
      <c r="K59" t="str">
        <f t="shared" si="0"/>
        <v>class=powermotorsailer</v>
      </c>
    </row>
    <row r="60" spans="1:11" x14ac:dyDescent="0.3">
      <c r="A60">
        <v>590679</v>
      </c>
      <c r="B60" t="s">
        <v>1358</v>
      </c>
      <c r="C60" t="s">
        <v>1358</v>
      </c>
      <c r="D60" t="s">
        <v>1359</v>
      </c>
      <c r="E60" t="s">
        <v>1360</v>
      </c>
      <c r="F60">
        <v>209334327879</v>
      </c>
      <c r="G60" t="s">
        <v>1420</v>
      </c>
      <c r="H60" t="s">
        <v>1362</v>
      </c>
      <c r="I60" t="s">
        <v>1363</v>
      </c>
      <c r="J60" t="s">
        <v>1360</v>
      </c>
      <c r="K60" t="str">
        <f t="shared" si="0"/>
        <v>class=powermotoryachts</v>
      </c>
    </row>
    <row r="61" spans="1:11" x14ac:dyDescent="0.3">
      <c r="A61">
        <v>590679</v>
      </c>
      <c r="B61" t="s">
        <v>1358</v>
      </c>
      <c r="C61" t="s">
        <v>1358</v>
      </c>
      <c r="D61" t="s">
        <v>1359</v>
      </c>
      <c r="E61" t="s">
        <v>1360</v>
      </c>
      <c r="F61">
        <v>209334328119</v>
      </c>
      <c r="G61" t="s">
        <v>1421</v>
      </c>
      <c r="H61" t="s">
        <v>1362</v>
      </c>
      <c r="I61" t="s">
        <v>1363</v>
      </c>
      <c r="J61" t="s">
        <v>1360</v>
      </c>
      <c r="K61" t="str">
        <f t="shared" si="0"/>
        <v>class=powerother</v>
      </c>
    </row>
    <row r="62" spans="1:11" x14ac:dyDescent="0.3">
      <c r="A62">
        <v>590679</v>
      </c>
      <c r="B62" t="s">
        <v>1358</v>
      </c>
      <c r="C62" t="s">
        <v>1358</v>
      </c>
      <c r="D62" t="s">
        <v>1359</v>
      </c>
      <c r="E62" t="s">
        <v>1360</v>
      </c>
      <c r="F62">
        <v>209334328839</v>
      </c>
      <c r="G62" t="s">
        <v>1422</v>
      </c>
      <c r="H62" t="s">
        <v>1362</v>
      </c>
      <c r="I62" t="s">
        <v>1363</v>
      </c>
      <c r="J62" t="s">
        <v>1360</v>
      </c>
      <c r="K62" t="str">
        <f t="shared" si="0"/>
        <v>class=powerpilothouse</v>
      </c>
    </row>
    <row r="63" spans="1:11" x14ac:dyDescent="0.3">
      <c r="A63">
        <v>590679</v>
      </c>
      <c r="B63" t="s">
        <v>1358</v>
      </c>
      <c r="C63" t="s">
        <v>1358</v>
      </c>
      <c r="D63" t="s">
        <v>1359</v>
      </c>
      <c r="E63" t="s">
        <v>1360</v>
      </c>
      <c r="F63">
        <v>209334329079</v>
      </c>
      <c r="G63" t="s">
        <v>1423</v>
      </c>
      <c r="H63" t="s">
        <v>1362</v>
      </c>
      <c r="I63" t="s">
        <v>1363</v>
      </c>
      <c r="J63" t="s">
        <v>1360</v>
      </c>
      <c r="K63" t="str">
        <f t="shared" si="0"/>
        <v>class=powerpontoonboat</v>
      </c>
    </row>
    <row r="64" spans="1:11" x14ac:dyDescent="0.3">
      <c r="A64">
        <v>590679</v>
      </c>
      <c r="B64" t="s">
        <v>1358</v>
      </c>
      <c r="C64" t="s">
        <v>1358</v>
      </c>
      <c r="D64" t="s">
        <v>1359</v>
      </c>
      <c r="E64" t="s">
        <v>1360</v>
      </c>
      <c r="F64">
        <v>209334329319</v>
      </c>
      <c r="G64" t="s">
        <v>1424</v>
      </c>
      <c r="H64" t="s">
        <v>1362</v>
      </c>
      <c r="I64" t="s">
        <v>1363</v>
      </c>
      <c r="J64" t="s">
        <v>1360</v>
      </c>
      <c r="K64" t="str">
        <f t="shared" si="0"/>
        <v>class=powerpontoonboats</v>
      </c>
    </row>
    <row r="65" spans="1:11" x14ac:dyDescent="0.3">
      <c r="A65">
        <v>590679</v>
      </c>
      <c r="B65" t="s">
        <v>1358</v>
      </c>
      <c r="C65" t="s">
        <v>1358</v>
      </c>
      <c r="D65" t="s">
        <v>1359</v>
      </c>
      <c r="E65" t="s">
        <v>1360</v>
      </c>
      <c r="F65">
        <v>209334329799</v>
      </c>
      <c r="G65" t="s">
        <v>1425</v>
      </c>
      <c r="H65" t="s">
        <v>1362</v>
      </c>
      <c r="I65" t="s">
        <v>1363</v>
      </c>
      <c r="J65" t="s">
        <v>1360</v>
      </c>
      <c r="K65" t="str">
        <f t="shared" si="0"/>
        <v>class=powerpowercatamarans</v>
      </c>
    </row>
    <row r="66" spans="1:11" x14ac:dyDescent="0.3">
      <c r="A66">
        <v>590679</v>
      </c>
      <c r="B66" t="s">
        <v>1358</v>
      </c>
      <c r="C66" t="s">
        <v>1358</v>
      </c>
      <c r="D66" t="s">
        <v>1359</v>
      </c>
      <c r="E66" t="s">
        <v>1360</v>
      </c>
      <c r="F66">
        <v>209334330039</v>
      </c>
      <c r="G66" t="s">
        <v>1426</v>
      </c>
      <c r="H66" t="s">
        <v>1362</v>
      </c>
      <c r="I66" t="s">
        <v>1363</v>
      </c>
      <c r="J66" t="s">
        <v>1360</v>
      </c>
      <c r="K66" t="str">
        <f t="shared" si="0"/>
        <v>class=powerpowercruisers</v>
      </c>
    </row>
    <row r="67" spans="1:11" x14ac:dyDescent="0.3">
      <c r="A67">
        <v>590679</v>
      </c>
      <c r="B67" t="s">
        <v>1358</v>
      </c>
      <c r="C67" t="s">
        <v>1358</v>
      </c>
      <c r="D67" t="s">
        <v>1359</v>
      </c>
      <c r="E67" t="s">
        <v>1360</v>
      </c>
      <c r="F67">
        <v>209334330279</v>
      </c>
      <c r="G67" t="s">
        <v>1427</v>
      </c>
      <c r="H67" t="s">
        <v>1362</v>
      </c>
      <c r="I67" t="s">
        <v>1363</v>
      </c>
      <c r="J67" t="s">
        <v>1360</v>
      </c>
      <c r="K67" t="str">
        <f t="shared" ref="K67:K130" si="1">CONCATENATE(B67,"=",G67)</f>
        <v>class=powerracinghighperformance</v>
      </c>
    </row>
    <row r="68" spans="1:11" x14ac:dyDescent="0.3">
      <c r="A68">
        <v>590679</v>
      </c>
      <c r="B68" t="s">
        <v>1358</v>
      </c>
      <c r="C68" t="s">
        <v>1358</v>
      </c>
      <c r="D68" t="s">
        <v>1359</v>
      </c>
      <c r="E68" t="s">
        <v>1360</v>
      </c>
      <c r="F68">
        <v>209334330519</v>
      </c>
      <c r="G68" t="s">
        <v>1428</v>
      </c>
      <c r="H68" t="s">
        <v>1362</v>
      </c>
      <c r="I68" t="s">
        <v>1363</v>
      </c>
      <c r="J68" t="s">
        <v>1360</v>
      </c>
      <c r="K68" t="str">
        <f t="shared" si="1"/>
        <v>class=PowerRigidInflatableBoatRIB</v>
      </c>
    </row>
    <row r="69" spans="1:11" x14ac:dyDescent="0.3">
      <c r="A69">
        <v>590679</v>
      </c>
      <c r="B69" t="s">
        <v>1358</v>
      </c>
      <c r="C69" t="s">
        <v>1358</v>
      </c>
      <c r="D69" t="s">
        <v>1359</v>
      </c>
      <c r="E69" t="s">
        <v>1360</v>
      </c>
      <c r="F69">
        <v>209334330759</v>
      </c>
      <c r="G69" t="s">
        <v>1429</v>
      </c>
      <c r="H69" t="s">
        <v>1362</v>
      </c>
      <c r="I69" t="s">
        <v>1363</v>
      </c>
      <c r="J69" t="s">
        <v>1360</v>
      </c>
      <c r="K69" t="str">
        <f t="shared" si="1"/>
        <v>class=powerrunabouts</v>
      </c>
    </row>
    <row r="70" spans="1:11" x14ac:dyDescent="0.3">
      <c r="A70">
        <v>590679</v>
      </c>
      <c r="B70" t="s">
        <v>1358</v>
      </c>
      <c r="C70" t="s">
        <v>1358</v>
      </c>
      <c r="D70" t="s">
        <v>1359</v>
      </c>
      <c r="E70" t="s">
        <v>1360</v>
      </c>
      <c r="F70">
        <v>209334331239</v>
      </c>
      <c r="G70" t="s">
        <v>1430</v>
      </c>
      <c r="H70" t="s">
        <v>1362</v>
      </c>
      <c r="I70" t="s">
        <v>1363</v>
      </c>
      <c r="J70" t="s">
        <v>1360</v>
      </c>
      <c r="K70" t="str">
        <f t="shared" si="1"/>
        <v>class=powerskiandwakeboardboat</v>
      </c>
    </row>
    <row r="71" spans="1:11" x14ac:dyDescent="0.3">
      <c r="A71">
        <v>590679</v>
      </c>
      <c r="B71" t="s">
        <v>1358</v>
      </c>
      <c r="C71" t="s">
        <v>1358</v>
      </c>
      <c r="D71" t="s">
        <v>1359</v>
      </c>
      <c r="E71" t="s">
        <v>1360</v>
      </c>
      <c r="F71">
        <v>209334331479</v>
      </c>
      <c r="G71" t="s">
        <v>1431</v>
      </c>
      <c r="H71" t="s">
        <v>1362</v>
      </c>
      <c r="I71" t="s">
        <v>1363</v>
      </c>
      <c r="J71" t="s">
        <v>1360</v>
      </c>
      <c r="K71" t="str">
        <f t="shared" si="1"/>
        <v>class=powerskifish</v>
      </c>
    </row>
    <row r="72" spans="1:11" x14ac:dyDescent="0.3">
      <c r="A72">
        <v>590679</v>
      </c>
      <c r="B72" t="s">
        <v>1358</v>
      </c>
      <c r="C72" t="s">
        <v>1358</v>
      </c>
      <c r="D72" t="s">
        <v>1359</v>
      </c>
      <c r="E72" t="s">
        <v>1360</v>
      </c>
      <c r="F72">
        <v>209334331719</v>
      </c>
      <c r="G72" t="s">
        <v>1432</v>
      </c>
      <c r="H72" t="s">
        <v>1362</v>
      </c>
      <c r="I72" t="s">
        <v>1363</v>
      </c>
      <c r="J72" t="s">
        <v>1360</v>
      </c>
      <c r="K72" t="str">
        <f t="shared" si="1"/>
        <v>class=powerskiwakeboardboats</v>
      </c>
    </row>
    <row r="73" spans="1:11" x14ac:dyDescent="0.3">
      <c r="A73">
        <v>590679</v>
      </c>
      <c r="B73" t="s">
        <v>1358</v>
      </c>
      <c r="C73" t="s">
        <v>1358</v>
      </c>
      <c r="D73" t="s">
        <v>1359</v>
      </c>
      <c r="E73" t="s">
        <v>1360</v>
      </c>
      <c r="F73">
        <v>209334332439</v>
      </c>
      <c r="G73" t="s">
        <v>1433</v>
      </c>
      <c r="H73" t="s">
        <v>1362</v>
      </c>
      <c r="I73" t="s">
        <v>1363</v>
      </c>
      <c r="J73" t="s">
        <v>1360</v>
      </c>
      <c r="K73" t="str">
        <f t="shared" si="1"/>
        <v>class=powersportfishingboats</v>
      </c>
    </row>
    <row r="74" spans="1:11" x14ac:dyDescent="0.3">
      <c r="A74">
        <v>590679</v>
      </c>
      <c r="B74" t="s">
        <v>1358</v>
      </c>
      <c r="C74" t="s">
        <v>1358</v>
      </c>
      <c r="D74" t="s">
        <v>1359</v>
      </c>
      <c r="E74" t="s">
        <v>1360</v>
      </c>
      <c r="F74">
        <v>209334332919</v>
      </c>
      <c r="G74" t="s">
        <v>1434</v>
      </c>
      <c r="H74" t="s">
        <v>1362</v>
      </c>
      <c r="I74" t="s">
        <v>1363</v>
      </c>
      <c r="J74" t="s">
        <v>1360</v>
      </c>
      <c r="K74" t="str">
        <f t="shared" si="1"/>
        <v>class=powersuperyacht</v>
      </c>
    </row>
    <row r="75" spans="1:11" x14ac:dyDescent="0.3">
      <c r="A75">
        <v>590679</v>
      </c>
      <c r="B75" t="s">
        <v>1358</v>
      </c>
      <c r="C75" t="s">
        <v>1358</v>
      </c>
      <c r="D75" t="s">
        <v>1359</v>
      </c>
      <c r="E75" t="s">
        <v>1360</v>
      </c>
      <c r="F75">
        <v>209334333159</v>
      </c>
      <c r="G75" t="s">
        <v>1435</v>
      </c>
      <c r="H75" t="s">
        <v>1362</v>
      </c>
      <c r="I75" t="s">
        <v>1363</v>
      </c>
      <c r="J75" t="s">
        <v>1360</v>
      </c>
      <c r="K75" t="str">
        <f t="shared" si="1"/>
        <v>class=powertender</v>
      </c>
    </row>
    <row r="76" spans="1:11" x14ac:dyDescent="0.3">
      <c r="A76">
        <v>590679</v>
      </c>
      <c r="B76" t="s">
        <v>1358</v>
      </c>
      <c r="C76" t="s">
        <v>1358</v>
      </c>
      <c r="D76" t="s">
        <v>1359</v>
      </c>
      <c r="E76" t="s">
        <v>1360</v>
      </c>
      <c r="F76">
        <v>209334333399</v>
      </c>
      <c r="G76" t="s">
        <v>1436</v>
      </c>
      <c r="H76" t="s">
        <v>1362</v>
      </c>
      <c r="I76" t="s">
        <v>1363</v>
      </c>
      <c r="J76" t="s">
        <v>1360</v>
      </c>
      <c r="K76" t="str">
        <f t="shared" si="1"/>
        <v>class=powertrawler</v>
      </c>
    </row>
    <row r="77" spans="1:11" x14ac:dyDescent="0.3">
      <c r="A77">
        <v>590679</v>
      </c>
      <c r="B77" t="s">
        <v>1358</v>
      </c>
      <c r="C77" t="s">
        <v>1358</v>
      </c>
      <c r="D77" t="s">
        <v>1359</v>
      </c>
      <c r="E77" t="s">
        <v>1360</v>
      </c>
      <c r="F77">
        <v>209334333639</v>
      </c>
      <c r="G77" t="s">
        <v>1437</v>
      </c>
      <c r="H77" t="s">
        <v>1362</v>
      </c>
      <c r="I77" t="s">
        <v>1363</v>
      </c>
      <c r="J77" t="s">
        <v>1360</v>
      </c>
      <c r="K77" t="str">
        <f t="shared" si="1"/>
        <v>class=powertrawlers</v>
      </c>
    </row>
    <row r="78" spans="1:11" x14ac:dyDescent="0.3">
      <c r="A78">
        <v>590679</v>
      </c>
      <c r="B78" t="s">
        <v>1358</v>
      </c>
      <c r="C78" t="s">
        <v>1358</v>
      </c>
      <c r="D78" t="s">
        <v>1359</v>
      </c>
      <c r="E78" t="s">
        <v>1360</v>
      </c>
      <c r="F78">
        <v>209334334599</v>
      </c>
      <c r="G78" t="s">
        <v>1438</v>
      </c>
      <c r="H78" t="s">
        <v>1362</v>
      </c>
      <c r="I78" t="s">
        <v>1363</v>
      </c>
      <c r="J78" t="s">
        <v>1360</v>
      </c>
      <c r="K78" t="str">
        <f t="shared" si="1"/>
        <v>class=powerutilityboats</v>
      </c>
    </row>
    <row r="79" spans="1:11" x14ac:dyDescent="0.3">
      <c r="A79">
        <v>590679</v>
      </c>
      <c r="B79" t="s">
        <v>1358</v>
      </c>
      <c r="C79" t="s">
        <v>1358</v>
      </c>
      <c r="D79" t="s">
        <v>1359</v>
      </c>
      <c r="E79" t="s">
        <v>1360</v>
      </c>
      <c r="F79">
        <v>209334335079</v>
      </c>
      <c r="G79" t="s">
        <v>1439</v>
      </c>
      <c r="H79" t="s">
        <v>1362</v>
      </c>
      <c r="I79" t="s">
        <v>1363</v>
      </c>
      <c r="J79" t="s">
        <v>1360</v>
      </c>
      <c r="K79" t="str">
        <f t="shared" si="1"/>
        <v>class=pwc</v>
      </c>
    </row>
    <row r="80" spans="1:11" x14ac:dyDescent="0.3">
      <c r="A80">
        <v>590679</v>
      </c>
      <c r="B80" t="s">
        <v>1358</v>
      </c>
      <c r="C80" t="s">
        <v>1358</v>
      </c>
      <c r="D80" t="s">
        <v>1359</v>
      </c>
      <c r="E80" t="s">
        <v>1360</v>
      </c>
      <c r="F80">
        <v>209334335319</v>
      </c>
      <c r="G80" t="s">
        <v>1440</v>
      </c>
      <c r="H80" t="s">
        <v>1362</v>
      </c>
      <c r="I80" t="s">
        <v>1363</v>
      </c>
      <c r="J80" t="s">
        <v>1360</v>
      </c>
      <c r="K80" t="str">
        <f t="shared" si="1"/>
        <v>class=pwcjetboats</v>
      </c>
    </row>
    <row r="81" spans="1:11" x14ac:dyDescent="0.3">
      <c r="A81">
        <v>590679</v>
      </c>
      <c r="B81" t="s">
        <v>1358</v>
      </c>
      <c r="C81" t="s">
        <v>1358</v>
      </c>
      <c r="D81" t="s">
        <v>1359</v>
      </c>
      <c r="E81" t="s">
        <v>1360</v>
      </c>
      <c r="F81">
        <v>209334336039</v>
      </c>
      <c r="G81" t="s">
        <v>1441</v>
      </c>
      <c r="H81" t="s">
        <v>1362</v>
      </c>
      <c r="I81" t="s">
        <v>1363</v>
      </c>
      <c r="J81" t="s">
        <v>1360</v>
      </c>
      <c r="K81" t="str">
        <f t="shared" si="1"/>
        <v>class=racinghighperformance</v>
      </c>
    </row>
    <row r="82" spans="1:11" x14ac:dyDescent="0.3">
      <c r="A82">
        <v>590679</v>
      </c>
      <c r="B82" t="s">
        <v>1358</v>
      </c>
      <c r="C82" t="s">
        <v>1358</v>
      </c>
      <c r="D82" t="s">
        <v>1359</v>
      </c>
      <c r="E82" t="s">
        <v>1360</v>
      </c>
      <c r="F82">
        <v>209334336519</v>
      </c>
      <c r="G82" t="s">
        <v>1442</v>
      </c>
      <c r="H82" t="s">
        <v>1362</v>
      </c>
      <c r="I82" t="s">
        <v>1363</v>
      </c>
      <c r="J82" t="s">
        <v>1360</v>
      </c>
      <c r="K82" t="str">
        <f t="shared" si="1"/>
        <v>class=rigidsportsinflatable</v>
      </c>
    </row>
    <row r="83" spans="1:11" x14ac:dyDescent="0.3">
      <c r="A83">
        <v>590679</v>
      </c>
      <c r="B83" t="s">
        <v>1358</v>
      </c>
      <c r="C83" t="s">
        <v>1358</v>
      </c>
      <c r="D83" t="s">
        <v>1359</v>
      </c>
      <c r="E83" t="s">
        <v>1360</v>
      </c>
      <c r="F83">
        <v>209334336759</v>
      </c>
      <c r="G83" t="s">
        <v>1443</v>
      </c>
      <c r="H83" t="s">
        <v>1362</v>
      </c>
      <c r="I83" t="s">
        <v>1363</v>
      </c>
      <c r="J83" t="s">
        <v>1360</v>
      </c>
      <c r="K83" t="str">
        <f t="shared" si="1"/>
        <v>class=runabout</v>
      </c>
    </row>
    <row r="84" spans="1:11" x14ac:dyDescent="0.3">
      <c r="A84">
        <v>590679</v>
      </c>
      <c r="B84" t="s">
        <v>1358</v>
      </c>
      <c r="C84" t="s">
        <v>1358</v>
      </c>
      <c r="D84" t="s">
        <v>1359</v>
      </c>
      <c r="E84" t="s">
        <v>1360</v>
      </c>
      <c r="F84">
        <v>209334336999</v>
      </c>
      <c r="G84" t="s">
        <v>1444</v>
      </c>
      <c r="H84" t="s">
        <v>1362</v>
      </c>
      <c r="I84" t="s">
        <v>1363</v>
      </c>
      <c r="J84" t="s">
        <v>1360</v>
      </c>
      <c r="K84" t="str">
        <f t="shared" si="1"/>
        <v>class=runabouts</v>
      </c>
    </row>
    <row r="85" spans="1:11" x14ac:dyDescent="0.3">
      <c r="A85">
        <v>590679</v>
      </c>
      <c r="B85" t="s">
        <v>1358</v>
      </c>
      <c r="C85" t="s">
        <v>1358</v>
      </c>
      <c r="D85" t="s">
        <v>1359</v>
      </c>
      <c r="E85" t="s">
        <v>1360</v>
      </c>
      <c r="F85">
        <v>209334337239</v>
      </c>
      <c r="G85" t="s">
        <v>1445</v>
      </c>
      <c r="H85" t="s">
        <v>1362</v>
      </c>
      <c r="I85" t="s">
        <v>1363</v>
      </c>
      <c r="J85" t="s">
        <v>1360</v>
      </c>
      <c r="K85" t="str">
        <f t="shared" si="1"/>
        <v>class=sailAftCabin</v>
      </c>
    </row>
    <row r="86" spans="1:11" x14ac:dyDescent="0.3">
      <c r="A86">
        <v>590679</v>
      </c>
      <c r="B86" t="s">
        <v>1358</v>
      </c>
      <c r="C86" t="s">
        <v>1358</v>
      </c>
      <c r="D86" t="s">
        <v>1359</v>
      </c>
      <c r="E86" t="s">
        <v>1360</v>
      </c>
      <c r="F86">
        <v>209334337479</v>
      </c>
      <c r="G86" t="s">
        <v>1446</v>
      </c>
      <c r="H86" t="s">
        <v>1362</v>
      </c>
      <c r="I86" t="s">
        <v>1363</v>
      </c>
      <c r="J86" t="s">
        <v>1360</v>
      </c>
      <c r="K86" t="str">
        <f t="shared" si="1"/>
        <v>class=sailantiqueandclassic</v>
      </c>
    </row>
    <row r="87" spans="1:11" x14ac:dyDescent="0.3">
      <c r="A87">
        <v>590679</v>
      </c>
      <c r="B87" t="s">
        <v>1358</v>
      </c>
      <c r="C87" t="s">
        <v>1358</v>
      </c>
      <c r="D87" t="s">
        <v>1359</v>
      </c>
      <c r="E87" t="s">
        <v>1360</v>
      </c>
      <c r="F87">
        <v>209334337719</v>
      </c>
      <c r="G87" t="s">
        <v>1447</v>
      </c>
      <c r="H87" t="s">
        <v>1362</v>
      </c>
      <c r="I87" t="s">
        <v>1363</v>
      </c>
      <c r="J87" t="s">
        <v>1360</v>
      </c>
      <c r="K87" t="str">
        <f t="shared" si="1"/>
        <v>class=sailantiqueandclassics</v>
      </c>
    </row>
    <row r="88" spans="1:11" x14ac:dyDescent="0.3">
      <c r="A88">
        <v>590679</v>
      </c>
      <c r="B88" t="s">
        <v>1358</v>
      </c>
      <c r="C88" t="s">
        <v>1358</v>
      </c>
      <c r="D88" t="s">
        <v>1359</v>
      </c>
      <c r="E88" t="s">
        <v>1360</v>
      </c>
      <c r="F88">
        <v>209334337959</v>
      </c>
      <c r="G88" t="s">
        <v>1448</v>
      </c>
      <c r="H88" t="s">
        <v>1362</v>
      </c>
      <c r="I88" t="s">
        <v>1363</v>
      </c>
      <c r="J88" t="s">
        <v>1360</v>
      </c>
      <c r="K88" t="str">
        <f t="shared" si="1"/>
        <v>class=sailBarge</v>
      </c>
    </row>
    <row r="89" spans="1:11" x14ac:dyDescent="0.3">
      <c r="A89">
        <v>590679</v>
      </c>
      <c r="B89" t="s">
        <v>1358</v>
      </c>
      <c r="C89" t="s">
        <v>1358</v>
      </c>
      <c r="D89" t="s">
        <v>1359</v>
      </c>
      <c r="E89" t="s">
        <v>1360</v>
      </c>
      <c r="F89">
        <v>209334338439</v>
      </c>
      <c r="G89" t="s">
        <v>1449</v>
      </c>
      <c r="H89" t="s">
        <v>1362</v>
      </c>
      <c r="I89" t="s">
        <v>1363</v>
      </c>
      <c r="J89" t="s">
        <v>1360</v>
      </c>
      <c r="K89" t="str">
        <f t="shared" si="1"/>
        <v>class=sailbeachcatamarans</v>
      </c>
    </row>
    <row r="90" spans="1:11" x14ac:dyDescent="0.3">
      <c r="A90">
        <v>590679</v>
      </c>
      <c r="B90" t="s">
        <v>1358</v>
      </c>
      <c r="C90" t="s">
        <v>1358</v>
      </c>
      <c r="D90" t="s">
        <v>1359</v>
      </c>
      <c r="E90" t="s">
        <v>1360</v>
      </c>
      <c r="F90">
        <v>209334338679</v>
      </c>
      <c r="G90" t="s">
        <v>1450</v>
      </c>
      <c r="H90" t="s">
        <v>1362</v>
      </c>
      <c r="I90" t="s">
        <v>1363</v>
      </c>
      <c r="J90" t="s">
        <v>1360</v>
      </c>
      <c r="K90" t="str">
        <f t="shared" si="1"/>
        <v>class=sailboats</v>
      </c>
    </row>
    <row r="91" spans="1:11" x14ac:dyDescent="0.3">
      <c r="A91">
        <v>590679</v>
      </c>
      <c r="B91" t="s">
        <v>1358</v>
      </c>
      <c r="C91" t="s">
        <v>1358</v>
      </c>
      <c r="D91" t="s">
        <v>1359</v>
      </c>
      <c r="E91" t="s">
        <v>1360</v>
      </c>
      <c r="F91">
        <v>209334339159</v>
      </c>
      <c r="G91" t="s">
        <v>1451</v>
      </c>
      <c r="H91" t="s">
        <v>1362</v>
      </c>
      <c r="I91" t="s">
        <v>1363</v>
      </c>
      <c r="J91" t="s">
        <v>1360</v>
      </c>
      <c r="K91" t="str">
        <f t="shared" si="1"/>
        <v>class=sailcentercockpit</v>
      </c>
    </row>
    <row r="92" spans="1:11" x14ac:dyDescent="0.3">
      <c r="A92">
        <v>590679</v>
      </c>
      <c r="B92" t="s">
        <v>1358</v>
      </c>
      <c r="C92" t="s">
        <v>1358</v>
      </c>
      <c r="D92" t="s">
        <v>1359</v>
      </c>
      <c r="E92" t="s">
        <v>1360</v>
      </c>
      <c r="F92">
        <v>209334339879</v>
      </c>
      <c r="G92" t="s">
        <v>1452</v>
      </c>
      <c r="H92" t="s">
        <v>1362</v>
      </c>
      <c r="I92" t="s">
        <v>1363</v>
      </c>
      <c r="J92" t="s">
        <v>1360</v>
      </c>
      <c r="K92" t="str">
        <f t="shared" si="1"/>
        <v>class=sailcruiserracer</v>
      </c>
    </row>
    <row r="93" spans="1:11" x14ac:dyDescent="0.3">
      <c r="A93">
        <v>590679</v>
      </c>
      <c r="B93" t="s">
        <v>1358</v>
      </c>
      <c r="C93" t="s">
        <v>1358</v>
      </c>
      <c r="D93" t="s">
        <v>1359</v>
      </c>
      <c r="E93" t="s">
        <v>1360</v>
      </c>
      <c r="F93">
        <v>209334341319</v>
      </c>
      <c r="G93" t="s">
        <v>1453</v>
      </c>
      <c r="H93" t="s">
        <v>1362</v>
      </c>
      <c r="I93" t="s">
        <v>1363</v>
      </c>
      <c r="J93" t="s">
        <v>1360</v>
      </c>
      <c r="K93" t="str">
        <f t="shared" si="1"/>
        <v>class=saildinghies</v>
      </c>
    </row>
    <row r="94" spans="1:11" x14ac:dyDescent="0.3">
      <c r="A94">
        <v>590679</v>
      </c>
      <c r="B94" t="s">
        <v>1358</v>
      </c>
      <c r="C94" t="s">
        <v>1358</v>
      </c>
      <c r="D94" t="s">
        <v>1359</v>
      </c>
      <c r="E94" t="s">
        <v>1360</v>
      </c>
      <c r="F94">
        <v>209334341799</v>
      </c>
      <c r="G94" t="s">
        <v>1454</v>
      </c>
      <c r="H94" t="s">
        <v>1362</v>
      </c>
      <c r="I94" t="s">
        <v>1363</v>
      </c>
      <c r="J94" t="s">
        <v>1360</v>
      </c>
      <c r="K94" t="str">
        <f t="shared" si="1"/>
        <v>class=sailketch</v>
      </c>
    </row>
    <row r="95" spans="1:11" x14ac:dyDescent="0.3">
      <c r="A95">
        <v>590679</v>
      </c>
      <c r="B95" t="s">
        <v>1358</v>
      </c>
      <c r="C95" t="s">
        <v>1358</v>
      </c>
      <c r="D95" t="s">
        <v>1359</v>
      </c>
      <c r="E95" t="s">
        <v>1360</v>
      </c>
      <c r="F95">
        <v>209334342279</v>
      </c>
      <c r="G95" t="s">
        <v>1455</v>
      </c>
      <c r="H95" t="s">
        <v>1362</v>
      </c>
      <c r="I95" t="s">
        <v>1363</v>
      </c>
      <c r="J95" t="s">
        <v>1360</v>
      </c>
      <c r="K95" t="str">
        <f t="shared" si="1"/>
        <v>class=sailmotorsailers</v>
      </c>
    </row>
    <row r="96" spans="1:11" x14ac:dyDescent="0.3">
      <c r="A96">
        <v>590679</v>
      </c>
      <c r="B96" t="s">
        <v>1358</v>
      </c>
      <c r="C96" t="s">
        <v>1358</v>
      </c>
      <c r="D96" t="s">
        <v>1359</v>
      </c>
      <c r="E96" t="s">
        <v>1360</v>
      </c>
      <c r="F96">
        <v>209334342519</v>
      </c>
      <c r="G96" t="s">
        <v>1456</v>
      </c>
      <c r="H96" t="s">
        <v>1362</v>
      </c>
      <c r="I96" t="s">
        <v>1363</v>
      </c>
      <c r="J96" t="s">
        <v>1360</v>
      </c>
      <c r="K96" t="str">
        <f t="shared" si="1"/>
        <v>class=sailmultihull</v>
      </c>
    </row>
    <row r="97" spans="1:11" x14ac:dyDescent="0.3">
      <c r="A97">
        <v>590679</v>
      </c>
      <c r="B97" t="s">
        <v>1358</v>
      </c>
      <c r="C97" t="s">
        <v>1358</v>
      </c>
      <c r="D97" t="s">
        <v>1359</v>
      </c>
      <c r="E97" t="s">
        <v>1360</v>
      </c>
      <c r="F97">
        <v>209334342999</v>
      </c>
      <c r="G97" t="s">
        <v>1457</v>
      </c>
      <c r="H97" t="s">
        <v>1362</v>
      </c>
      <c r="I97" t="s">
        <v>1363</v>
      </c>
      <c r="J97" t="s">
        <v>1360</v>
      </c>
      <c r="K97" t="str">
        <f t="shared" si="1"/>
        <v>class=sailother</v>
      </c>
    </row>
    <row r="98" spans="1:11" x14ac:dyDescent="0.3">
      <c r="A98">
        <v>590679</v>
      </c>
      <c r="B98" t="s">
        <v>1358</v>
      </c>
      <c r="C98" t="s">
        <v>1358</v>
      </c>
      <c r="D98" t="s">
        <v>1359</v>
      </c>
      <c r="E98" t="s">
        <v>1360</v>
      </c>
      <c r="F98">
        <v>209334344439</v>
      </c>
      <c r="G98" t="s">
        <v>1458</v>
      </c>
      <c r="H98" t="s">
        <v>1362</v>
      </c>
      <c r="I98" t="s">
        <v>1363</v>
      </c>
      <c r="J98" t="s">
        <v>1360</v>
      </c>
      <c r="K98" t="str">
        <f t="shared" si="1"/>
        <v>class=sailsloop</v>
      </c>
    </row>
    <row r="99" spans="1:11" x14ac:dyDescent="0.3">
      <c r="A99">
        <v>590679</v>
      </c>
      <c r="B99" t="s">
        <v>1358</v>
      </c>
      <c r="C99" t="s">
        <v>1358</v>
      </c>
      <c r="D99" t="s">
        <v>1359</v>
      </c>
      <c r="E99" t="s">
        <v>1360</v>
      </c>
      <c r="F99">
        <v>209334344919</v>
      </c>
      <c r="G99" t="s">
        <v>1459</v>
      </c>
      <c r="H99" t="s">
        <v>1362</v>
      </c>
      <c r="I99" t="s">
        <v>1363</v>
      </c>
      <c r="J99" t="s">
        <v>1360</v>
      </c>
      <c r="K99" t="str">
        <f t="shared" si="1"/>
        <v>class=sailTrimaran</v>
      </c>
    </row>
    <row r="100" spans="1:11" x14ac:dyDescent="0.3">
      <c r="A100">
        <v>590679</v>
      </c>
      <c r="B100" t="s">
        <v>1358</v>
      </c>
      <c r="C100" t="s">
        <v>1358</v>
      </c>
      <c r="D100" t="s">
        <v>1359</v>
      </c>
      <c r="E100" t="s">
        <v>1360</v>
      </c>
      <c r="F100">
        <v>209334345159</v>
      </c>
      <c r="G100" t="s">
        <v>1460</v>
      </c>
      <c r="H100" t="s">
        <v>1362</v>
      </c>
      <c r="I100" t="s">
        <v>1363</v>
      </c>
      <c r="J100" t="s">
        <v>1360</v>
      </c>
      <c r="K100" t="str">
        <f t="shared" si="1"/>
        <v>class=sailyawl</v>
      </c>
    </row>
    <row r="101" spans="1:11" x14ac:dyDescent="0.3">
      <c r="A101">
        <v>590679</v>
      </c>
      <c r="B101" t="s">
        <v>1358</v>
      </c>
      <c r="C101" t="s">
        <v>1358</v>
      </c>
      <c r="D101" t="s">
        <v>1359</v>
      </c>
      <c r="E101" t="s">
        <v>1360</v>
      </c>
      <c r="F101">
        <v>209334345879</v>
      </c>
      <c r="G101" t="s">
        <v>1461</v>
      </c>
      <c r="H101" t="s">
        <v>1362</v>
      </c>
      <c r="I101" t="s">
        <v>1363</v>
      </c>
      <c r="J101" t="s">
        <v>1360</v>
      </c>
      <c r="K101" t="str">
        <f t="shared" si="1"/>
        <v>class=schooner</v>
      </c>
    </row>
    <row r="102" spans="1:11" x14ac:dyDescent="0.3">
      <c r="A102">
        <v>590679</v>
      </c>
      <c r="B102" t="s">
        <v>1358</v>
      </c>
      <c r="C102" t="s">
        <v>1358</v>
      </c>
      <c r="D102" t="s">
        <v>1359</v>
      </c>
      <c r="E102" t="s">
        <v>1360</v>
      </c>
      <c r="F102">
        <v>209334346359</v>
      </c>
      <c r="G102" t="s">
        <v>1462</v>
      </c>
      <c r="H102" t="s">
        <v>1362</v>
      </c>
      <c r="I102" t="s">
        <v>1363</v>
      </c>
      <c r="J102" t="s">
        <v>1360</v>
      </c>
      <c r="K102" t="str">
        <f t="shared" si="1"/>
        <v>class=skiff</v>
      </c>
    </row>
    <row r="103" spans="1:11" x14ac:dyDescent="0.3">
      <c r="A103">
        <v>590679</v>
      </c>
      <c r="B103" t="s">
        <v>1358</v>
      </c>
      <c r="C103" t="s">
        <v>1358</v>
      </c>
      <c r="D103" t="s">
        <v>1359</v>
      </c>
      <c r="E103" t="s">
        <v>1360</v>
      </c>
      <c r="F103">
        <v>209334347559</v>
      </c>
      <c r="G103" t="s">
        <v>1463</v>
      </c>
      <c r="H103" t="s">
        <v>1362</v>
      </c>
      <c r="I103" t="s">
        <v>1363</v>
      </c>
      <c r="J103" t="s">
        <v>1360</v>
      </c>
      <c r="K103" t="str">
        <f t="shared" si="1"/>
        <v>class=sportfisherman</v>
      </c>
    </row>
    <row r="104" spans="1:11" x14ac:dyDescent="0.3">
      <c r="A104">
        <v>590679</v>
      </c>
      <c r="B104" t="s">
        <v>1358</v>
      </c>
      <c r="C104" t="s">
        <v>1358</v>
      </c>
      <c r="D104" t="s">
        <v>1359</v>
      </c>
      <c r="E104" t="s">
        <v>1360</v>
      </c>
      <c r="F104">
        <v>209334347799</v>
      </c>
      <c r="G104" t="s">
        <v>1464</v>
      </c>
      <c r="H104" t="s">
        <v>1362</v>
      </c>
      <c r="I104" t="s">
        <v>1363</v>
      </c>
      <c r="J104" t="s">
        <v>1360</v>
      </c>
      <c r="K104" t="str">
        <f t="shared" si="1"/>
        <v>class=sportfishing</v>
      </c>
    </row>
    <row r="105" spans="1:11" x14ac:dyDescent="0.3">
      <c r="A105">
        <v>590679</v>
      </c>
      <c r="B105" t="s">
        <v>1358</v>
      </c>
      <c r="C105" t="s">
        <v>1358</v>
      </c>
      <c r="D105" t="s">
        <v>1359</v>
      </c>
      <c r="E105" t="s">
        <v>1360</v>
      </c>
      <c r="F105">
        <v>209334348039</v>
      </c>
      <c r="G105" t="s">
        <v>1465</v>
      </c>
      <c r="H105" t="s">
        <v>1362</v>
      </c>
      <c r="I105" t="s">
        <v>1363</v>
      </c>
      <c r="J105" t="s">
        <v>1360</v>
      </c>
      <c r="K105" t="str">
        <f t="shared" si="1"/>
        <v>class=sportscruiser</v>
      </c>
    </row>
    <row r="106" spans="1:11" x14ac:dyDescent="0.3">
      <c r="A106">
        <v>590679</v>
      </c>
      <c r="B106" t="s">
        <v>1358</v>
      </c>
      <c r="C106" t="s">
        <v>1358</v>
      </c>
      <c r="D106" t="s">
        <v>1359</v>
      </c>
      <c r="E106" t="s">
        <v>1360</v>
      </c>
      <c r="F106">
        <v>209334348999</v>
      </c>
      <c r="G106" t="s">
        <v>1466</v>
      </c>
      <c r="H106" t="s">
        <v>1362</v>
      </c>
      <c r="I106" t="s">
        <v>1363</v>
      </c>
      <c r="J106" t="s">
        <v>1360</v>
      </c>
      <c r="K106" t="str">
        <f t="shared" si="1"/>
        <v>class=tender</v>
      </c>
    </row>
    <row r="107" spans="1:11" x14ac:dyDescent="0.3">
      <c r="A107">
        <v>590679</v>
      </c>
      <c r="B107" t="s">
        <v>1358</v>
      </c>
      <c r="C107" t="s">
        <v>1358</v>
      </c>
      <c r="D107" t="s">
        <v>1359</v>
      </c>
      <c r="E107" t="s">
        <v>1360</v>
      </c>
      <c r="F107">
        <v>209334349479</v>
      </c>
      <c r="G107" t="s">
        <v>1467</v>
      </c>
      <c r="H107" t="s">
        <v>1362</v>
      </c>
      <c r="I107" t="s">
        <v>1363</v>
      </c>
      <c r="J107" t="s">
        <v>1360</v>
      </c>
      <c r="K107" t="str">
        <f t="shared" si="1"/>
        <v>class=trawler</v>
      </c>
    </row>
    <row r="108" spans="1:11" x14ac:dyDescent="0.3">
      <c r="A108">
        <v>590679</v>
      </c>
      <c r="B108" t="s">
        <v>1358</v>
      </c>
      <c r="C108" t="s">
        <v>1358</v>
      </c>
      <c r="D108" t="s">
        <v>1359</v>
      </c>
      <c r="E108" t="s">
        <v>1360</v>
      </c>
      <c r="F108">
        <v>209334351159</v>
      </c>
      <c r="G108" t="s">
        <v>1468</v>
      </c>
      <c r="H108" t="s">
        <v>1362</v>
      </c>
      <c r="I108" t="s">
        <v>1363</v>
      </c>
      <c r="J108" t="s">
        <v>1360</v>
      </c>
      <c r="K108" t="str">
        <f t="shared" si="1"/>
        <v>class=Utility</v>
      </c>
    </row>
    <row r="109" spans="1:11" x14ac:dyDescent="0.3">
      <c r="A109">
        <v>590679</v>
      </c>
      <c r="B109" t="s">
        <v>1358</v>
      </c>
      <c r="C109" t="s">
        <v>1358</v>
      </c>
      <c r="D109" t="s">
        <v>1359</v>
      </c>
      <c r="E109" t="s">
        <v>1360</v>
      </c>
      <c r="F109">
        <v>209334351399</v>
      </c>
      <c r="G109" t="s">
        <v>1469</v>
      </c>
      <c r="H109" t="s">
        <v>1362</v>
      </c>
      <c r="I109" t="s">
        <v>1363</v>
      </c>
      <c r="J109" t="s">
        <v>1360</v>
      </c>
      <c r="K109" t="str">
        <f t="shared" si="1"/>
        <v>class=walkaround</v>
      </c>
    </row>
    <row r="110" spans="1:11" x14ac:dyDescent="0.3">
      <c r="A110">
        <v>590679</v>
      </c>
      <c r="B110" t="s">
        <v>1358</v>
      </c>
      <c r="C110" t="s">
        <v>1358</v>
      </c>
      <c r="D110" t="s">
        <v>1359</v>
      </c>
      <c r="E110" t="s">
        <v>1360</v>
      </c>
      <c r="F110">
        <v>209334351639</v>
      </c>
      <c r="G110" t="s">
        <v>1470</v>
      </c>
      <c r="H110" t="s">
        <v>1362</v>
      </c>
      <c r="I110" t="s">
        <v>1363</v>
      </c>
      <c r="J110" t="s">
        <v>1360</v>
      </c>
      <c r="K110" t="str">
        <f t="shared" si="1"/>
        <v>class=weekender</v>
      </c>
    </row>
    <row r="111" spans="1:11" x14ac:dyDescent="0.3">
      <c r="A111">
        <v>590679</v>
      </c>
      <c r="B111" t="s">
        <v>1358</v>
      </c>
      <c r="C111" t="s">
        <v>1358</v>
      </c>
      <c r="D111" t="s">
        <v>1359</v>
      </c>
      <c r="E111" t="s">
        <v>1360</v>
      </c>
      <c r="F111">
        <v>209334351879</v>
      </c>
      <c r="G111" t="s">
        <v>1471</v>
      </c>
      <c r="H111" t="s">
        <v>1362</v>
      </c>
      <c r="I111" t="s">
        <v>1363</v>
      </c>
      <c r="J111" t="s">
        <v>1360</v>
      </c>
      <c r="K111" t="str">
        <f t="shared" si="1"/>
        <v>class=yawl</v>
      </c>
    </row>
    <row r="112" spans="1:11" x14ac:dyDescent="0.3">
      <c r="A112">
        <v>590679</v>
      </c>
      <c r="B112" t="s">
        <v>1358</v>
      </c>
      <c r="C112" t="s">
        <v>1358</v>
      </c>
      <c r="D112" t="s">
        <v>1359</v>
      </c>
      <c r="E112" t="s">
        <v>1360</v>
      </c>
      <c r="F112">
        <v>209342919399</v>
      </c>
      <c r="G112" t="s">
        <v>1472</v>
      </c>
      <c r="H112" t="s">
        <v>1362</v>
      </c>
      <c r="I112" t="s">
        <v>1363</v>
      </c>
      <c r="J112" t="s">
        <v>1360</v>
      </c>
      <c r="K112" t="str">
        <f t="shared" si="1"/>
        <v>class=power</v>
      </c>
    </row>
    <row r="113" spans="1:11" x14ac:dyDescent="0.3">
      <c r="A113">
        <v>590679</v>
      </c>
      <c r="B113" t="s">
        <v>1358</v>
      </c>
      <c r="C113" t="s">
        <v>1358</v>
      </c>
      <c r="D113" t="s">
        <v>1359</v>
      </c>
      <c r="E113" t="s">
        <v>1360</v>
      </c>
      <c r="F113">
        <v>209365177959</v>
      </c>
      <c r="G113" t="s">
        <v>1473</v>
      </c>
      <c r="H113" t="s">
        <v>1362</v>
      </c>
      <c r="I113" t="s">
        <v>1363</v>
      </c>
      <c r="J113" t="s">
        <v>1360</v>
      </c>
      <c r="K113" t="str">
        <f t="shared" si="1"/>
        <v>class=cruiser</v>
      </c>
    </row>
    <row r="114" spans="1:11" x14ac:dyDescent="0.3">
      <c r="A114">
        <v>590679</v>
      </c>
      <c r="B114" t="s">
        <v>1358</v>
      </c>
      <c r="C114" t="s">
        <v>1358</v>
      </c>
      <c r="D114" t="s">
        <v>1359</v>
      </c>
      <c r="E114" t="s">
        <v>1360</v>
      </c>
      <c r="F114">
        <v>209379590679</v>
      </c>
      <c r="G114" t="s">
        <v>1474</v>
      </c>
      <c r="H114" t="s">
        <v>1362</v>
      </c>
      <c r="I114" t="s">
        <v>1363</v>
      </c>
      <c r="J114" t="s">
        <v>1360</v>
      </c>
      <c r="K114" t="str">
        <f t="shared" si="1"/>
        <v>class=aft</v>
      </c>
    </row>
    <row r="115" spans="1:11" x14ac:dyDescent="0.3">
      <c r="A115">
        <v>590679</v>
      </c>
      <c r="B115" t="s">
        <v>1358</v>
      </c>
      <c r="C115" t="s">
        <v>1358</v>
      </c>
      <c r="D115" t="s">
        <v>1359</v>
      </c>
      <c r="E115" t="s">
        <v>1360</v>
      </c>
      <c r="F115">
        <v>209379590919</v>
      </c>
      <c r="G115" t="s">
        <v>1475</v>
      </c>
      <c r="H115" t="s">
        <v>1362</v>
      </c>
      <c r="I115" t="s">
        <v>1363</v>
      </c>
      <c r="J115" t="s">
        <v>1360</v>
      </c>
      <c r="K115" t="str">
        <f t="shared" si="1"/>
        <v>class=aluminum</v>
      </c>
    </row>
    <row r="116" spans="1:11" x14ac:dyDescent="0.3">
      <c r="A116">
        <v>590679</v>
      </c>
      <c r="B116" t="s">
        <v>1358</v>
      </c>
      <c r="C116" t="s">
        <v>1358</v>
      </c>
      <c r="D116" t="s">
        <v>1359</v>
      </c>
      <c r="E116" t="s">
        <v>1360</v>
      </c>
      <c r="F116">
        <v>209379591159</v>
      </c>
      <c r="G116" t="s">
        <v>1476</v>
      </c>
      <c r="H116" t="s">
        <v>1362</v>
      </c>
      <c r="I116" t="s">
        <v>1363</v>
      </c>
      <c r="J116" t="s">
        <v>1360</v>
      </c>
      <c r="K116" t="str">
        <f t="shared" si="1"/>
        <v>class=antique</v>
      </c>
    </row>
    <row r="117" spans="1:11" x14ac:dyDescent="0.3">
      <c r="A117">
        <v>590679</v>
      </c>
      <c r="B117" t="s">
        <v>1358</v>
      </c>
      <c r="C117" t="s">
        <v>1358</v>
      </c>
      <c r="D117" t="s">
        <v>1359</v>
      </c>
      <c r="E117" t="s">
        <v>1360</v>
      </c>
      <c r="F117">
        <v>209334299079</v>
      </c>
      <c r="G117" t="s">
        <v>1477</v>
      </c>
      <c r="H117" t="s">
        <v>1362</v>
      </c>
      <c r="I117" t="s">
        <v>1363</v>
      </c>
      <c r="J117" t="s">
        <v>1360</v>
      </c>
      <c r="K117" t="str">
        <f t="shared" si="1"/>
        <v>class=aluminumfishboats</v>
      </c>
    </row>
    <row r="118" spans="1:11" x14ac:dyDescent="0.3">
      <c r="A118">
        <v>590679</v>
      </c>
      <c r="B118" t="s">
        <v>1358</v>
      </c>
      <c r="C118" t="s">
        <v>1358</v>
      </c>
      <c r="D118" t="s">
        <v>1359</v>
      </c>
      <c r="E118" t="s">
        <v>1360</v>
      </c>
      <c r="F118">
        <v>209334299559</v>
      </c>
      <c r="G118" t="s">
        <v>1478</v>
      </c>
      <c r="H118" t="s">
        <v>1362</v>
      </c>
      <c r="I118" t="s">
        <v>1363</v>
      </c>
      <c r="J118" t="s">
        <v>1360</v>
      </c>
      <c r="K118" t="str">
        <f t="shared" si="1"/>
        <v>class=antiqueandclassic</v>
      </c>
    </row>
    <row r="119" spans="1:11" x14ac:dyDescent="0.3">
      <c r="A119">
        <v>590679</v>
      </c>
      <c r="B119" t="s">
        <v>1358</v>
      </c>
      <c r="C119" t="s">
        <v>1358</v>
      </c>
      <c r="D119" t="s">
        <v>1359</v>
      </c>
      <c r="E119" t="s">
        <v>1360</v>
      </c>
      <c r="F119">
        <v>209334301239</v>
      </c>
      <c r="G119" t="s">
        <v>1479</v>
      </c>
      <c r="H119" t="s">
        <v>1362</v>
      </c>
      <c r="I119" t="s">
        <v>1363</v>
      </c>
      <c r="J119" t="s">
        <v>1360</v>
      </c>
      <c r="K119" t="str">
        <f t="shared" si="1"/>
        <v>class=BluewaterFishing</v>
      </c>
    </row>
    <row r="120" spans="1:11" x14ac:dyDescent="0.3">
      <c r="A120">
        <v>590679</v>
      </c>
      <c r="B120" t="s">
        <v>1358</v>
      </c>
      <c r="C120" t="s">
        <v>1358</v>
      </c>
      <c r="D120" t="s">
        <v>1359</v>
      </c>
      <c r="E120" t="s">
        <v>1360</v>
      </c>
      <c r="F120">
        <v>209334301479</v>
      </c>
      <c r="G120" t="s">
        <v>1480</v>
      </c>
      <c r="H120" t="s">
        <v>1362</v>
      </c>
      <c r="I120" t="s">
        <v>1363</v>
      </c>
      <c r="J120" t="s">
        <v>1360</v>
      </c>
      <c r="K120" t="str">
        <f t="shared" si="1"/>
        <v>class=BoatEngines</v>
      </c>
    </row>
    <row r="121" spans="1:11" x14ac:dyDescent="0.3">
      <c r="A121">
        <v>590679</v>
      </c>
      <c r="B121" t="s">
        <v>1358</v>
      </c>
      <c r="C121" t="s">
        <v>1358</v>
      </c>
      <c r="D121" t="s">
        <v>1359</v>
      </c>
      <c r="E121" t="s">
        <v>1360</v>
      </c>
      <c r="F121">
        <v>209334301719</v>
      </c>
      <c r="G121" t="s">
        <v>1481</v>
      </c>
      <c r="H121" t="s">
        <v>1362</v>
      </c>
      <c r="I121" t="s">
        <v>1363</v>
      </c>
      <c r="J121" t="s">
        <v>1360</v>
      </c>
      <c r="K121" t="str">
        <f t="shared" si="1"/>
        <v>class=boats</v>
      </c>
    </row>
    <row r="122" spans="1:11" x14ac:dyDescent="0.3">
      <c r="A122">
        <v>590679</v>
      </c>
      <c r="B122" t="s">
        <v>1358</v>
      </c>
      <c r="C122" t="s">
        <v>1358</v>
      </c>
      <c r="D122" t="s">
        <v>1359</v>
      </c>
      <c r="E122" t="s">
        <v>1360</v>
      </c>
      <c r="F122">
        <v>209334302919</v>
      </c>
      <c r="G122" t="s">
        <v>1482</v>
      </c>
      <c r="H122" t="s">
        <v>1362</v>
      </c>
      <c r="I122" t="s">
        <v>1363</v>
      </c>
      <c r="J122" t="s">
        <v>1360</v>
      </c>
      <c r="K122" t="str">
        <f t="shared" si="1"/>
        <v>class=centercockpit</v>
      </c>
    </row>
    <row r="123" spans="1:11" x14ac:dyDescent="0.3">
      <c r="A123">
        <v>590679</v>
      </c>
      <c r="B123" t="s">
        <v>1358</v>
      </c>
      <c r="C123" t="s">
        <v>1358</v>
      </c>
      <c r="D123" t="s">
        <v>1359</v>
      </c>
      <c r="E123" t="s">
        <v>1360</v>
      </c>
      <c r="F123">
        <v>209334303159</v>
      </c>
      <c r="G123" t="s">
        <v>1483</v>
      </c>
      <c r="H123" t="s">
        <v>1362</v>
      </c>
      <c r="I123" t="s">
        <v>1363</v>
      </c>
      <c r="J123" t="s">
        <v>1360</v>
      </c>
      <c r="K123" t="str">
        <f t="shared" si="1"/>
        <v>class=CenterConsole</v>
      </c>
    </row>
    <row r="124" spans="1:11" x14ac:dyDescent="0.3">
      <c r="A124">
        <v>590679</v>
      </c>
      <c r="B124" t="s">
        <v>1358</v>
      </c>
      <c r="C124" t="s">
        <v>1358</v>
      </c>
      <c r="D124" t="s">
        <v>1359</v>
      </c>
      <c r="E124" t="s">
        <v>1360</v>
      </c>
      <c r="F124">
        <v>209334303399</v>
      </c>
      <c r="G124" t="s">
        <v>1484</v>
      </c>
      <c r="H124" t="s">
        <v>1362</v>
      </c>
      <c r="I124" t="s">
        <v>1363</v>
      </c>
      <c r="J124" t="s">
        <v>1360</v>
      </c>
      <c r="K124" t="str">
        <f t="shared" si="1"/>
        <v>class=centerconsoles</v>
      </c>
    </row>
    <row r="125" spans="1:11" x14ac:dyDescent="0.3">
      <c r="A125">
        <v>590679</v>
      </c>
      <c r="B125" t="s">
        <v>1358</v>
      </c>
      <c r="C125" t="s">
        <v>1358</v>
      </c>
      <c r="D125" t="s">
        <v>1359</v>
      </c>
      <c r="E125" t="s">
        <v>1360</v>
      </c>
      <c r="F125">
        <v>209334303639</v>
      </c>
      <c r="G125" t="s">
        <v>1485</v>
      </c>
      <c r="H125" t="s">
        <v>1362</v>
      </c>
      <c r="I125" t="s">
        <v>1363</v>
      </c>
      <c r="J125" t="s">
        <v>1360</v>
      </c>
      <c r="K125" t="str">
        <f t="shared" si="1"/>
        <v>class=classic</v>
      </c>
    </row>
    <row r="126" spans="1:11" x14ac:dyDescent="0.3">
      <c r="A126">
        <v>590679</v>
      </c>
      <c r="B126" t="s">
        <v>1358</v>
      </c>
      <c r="C126" t="s">
        <v>1358</v>
      </c>
      <c r="D126" t="s">
        <v>1359</v>
      </c>
      <c r="E126" t="s">
        <v>1360</v>
      </c>
      <c r="F126">
        <v>209334303879</v>
      </c>
      <c r="G126" t="s">
        <v>1486</v>
      </c>
      <c r="H126" t="s">
        <v>1362</v>
      </c>
      <c r="I126" t="s">
        <v>1363</v>
      </c>
      <c r="J126" t="s">
        <v>1360</v>
      </c>
      <c r="K126" t="str">
        <f t="shared" si="1"/>
        <v>class=classicpower</v>
      </c>
    </row>
    <row r="127" spans="1:11" x14ac:dyDescent="0.3">
      <c r="A127">
        <v>590679</v>
      </c>
      <c r="B127" t="s">
        <v>1358</v>
      </c>
      <c r="C127" t="s">
        <v>1358</v>
      </c>
      <c r="D127" t="s">
        <v>1359</v>
      </c>
      <c r="E127" t="s">
        <v>1360</v>
      </c>
      <c r="F127">
        <v>209334304119</v>
      </c>
      <c r="G127" t="s">
        <v>1487</v>
      </c>
      <c r="H127" t="s">
        <v>1362</v>
      </c>
      <c r="I127" t="s">
        <v>1363</v>
      </c>
      <c r="J127" t="s">
        <v>1360</v>
      </c>
      <c r="K127" t="str">
        <f t="shared" si="1"/>
        <v>class=Classicsail</v>
      </c>
    </row>
    <row r="128" spans="1:11" x14ac:dyDescent="0.3">
      <c r="A128">
        <v>590679</v>
      </c>
      <c r="B128" t="s">
        <v>1358</v>
      </c>
      <c r="C128" t="s">
        <v>1358</v>
      </c>
      <c r="D128" t="s">
        <v>1359</v>
      </c>
      <c r="E128" t="s">
        <v>1360</v>
      </c>
      <c r="F128">
        <v>209334304599</v>
      </c>
      <c r="G128" t="s">
        <v>1488</v>
      </c>
      <c r="H128" t="s">
        <v>1362</v>
      </c>
      <c r="I128" t="s">
        <v>1363</v>
      </c>
      <c r="J128" t="s">
        <v>1360</v>
      </c>
      <c r="K128" t="str">
        <f t="shared" si="1"/>
        <v>class=CommercialVessels</v>
      </c>
    </row>
    <row r="129" spans="1:11" x14ac:dyDescent="0.3">
      <c r="A129">
        <v>590679</v>
      </c>
      <c r="B129" t="s">
        <v>1358</v>
      </c>
      <c r="C129" t="s">
        <v>1358</v>
      </c>
      <c r="D129" t="s">
        <v>1359</v>
      </c>
      <c r="E129" t="s">
        <v>1360</v>
      </c>
      <c r="F129">
        <v>209334305319</v>
      </c>
      <c r="G129" t="s">
        <v>1489</v>
      </c>
      <c r="H129" t="s">
        <v>1362</v>
      </c>
      <c r="I129" t="s">
        <v>1363</v>
      </c>
      <c r="J129" t="s">
        <v>1360</v>
      </c>
      <c r="K129" t="str">
        <f t="shared" si="1"/>
        <v>class=cruiserracer</v>
      </c>
    </row>
    <row r="130" spans="1:11" x14ac:dyDescent="0.3">
      <c r="A130">
        <v>590679</v>
      </c>
      <c r="B130" t="s">
        <v>1358</v>
      </c>
      <c r="C130" t="s">
        <v>1358</v>
      </c>
      <c r="D130" t="s">
        <v>1359</v>
      </c>
      <c r="E130" t="s">
        <v>1360</v>
      </c>
      <c r="F130">
        <v>209334305559</v>
      </c>
      <c r="G130" t="s">
        <v>1490</v>
      </c>
      <c r="H130" t="s">
        <v>1362</v>
      </c>
      <c r="I130" t="s">
        <v>1363</v>
      </c>
      <c r="J130" t="s">
        <v>1360</v>
      </c>
      <c r="K130" t="str">
        <f t="shared" si="1"/>
        <v>class=Cruisersail</v>
      </c>
    </row>
    <row r="131" spans="1:11" x14ac:dyDescent="0.3">
      <c r="A131">
        <v>590679</v>
      </c>
      <c r="B131" t="s">
        <v>1358</v>
      </c>
      <c r="C131" t="s">
        <v>1358</v>
      </c>
      <c r="D131" t="s">
        <v>1359</v>
      </c>
      <c r="E131" t="s">
        <v>1360</v>
      </c>
      <c r="F131">
        <v>209334306039</v>
      </c>
      <c r="G131" t="s">
        <v>1491</v>
      </c>
      <c r="H131" t="s">
        <v>1362</v>
      </c>
      <c r="I131" t="s">
        <v>1363</v>
      </c>
      <c r="J131" t="s">
        <v>1360</v>
      </c>
      <c r="K131" t="str">
        <f t="shared" ref="K131:K194" si="2">CONCATENATE(B131,"=",G131)</f>
        <v>class=cuddycabin</v>
      </c>
    </row>
    <row r="132" spans="1:11" x14ac:dyDescent="0.3">
      <c r="A132">
        <v>590679</v>
      </c>
      <c r="B132" t="s">
        <v>1358</v>
      </c>
      <c r="C132" t="s">
        <v>1358</v>
      </c>
      <c r="D132" t="s">
        <v>1359</v>
      </c>
      <c r="E132" t="s">
        <v>1360</v>
      </c>
      <c r="F132">
        <v>209334306279</v>
      </c>
      <c r="G132" t="s">
        <v>1492</v>
      </c>
      <c r="H132" t="s">
        <v>1362</v>
      </c>
      <c r="I132" t="s">
        <v>1363</v>
      </c>
      <c r="J132" t="s">
        <v>1360</v>
      </c>
      <c r="K132" t="str">
        <f t="shared" si="2"/>
        <v>class=cutter</v>
      </c>
    </row>
    <row r="133" spans="1:11" x14ac:dyDescent="0.3">
      <c r="A133">
        <v>590679</v>
      </c>
      <c r="B133" t="s">
        <v>1358</v>
      </c>
      <c r="C133" t="s">
        <v>1358</v>
      </c>
      <c r="D133" t="s">
        <v>1359</v>
      </c>
      <c r="E133" t="s">
        <v>1360</v>
      </c>
      <c r="F133">
        <v>209334306519</v>
      </c>
      <c r="G133" t="s">
        <v>1493</v>
      </c>
      <c r="H133" t="s">
        <v>1362</v>
      </c>
      <c r="I133" t="s">
        <v>1363</v>
      </c>
      <c r="J133" t="s">
        <v>1360</v>
      </c>
      <c r="K133" t="str">
        <f t="shared" si="2"/>
        <v>class=dayorweekender</v>
      </c>
    </row>
    <row r="134" spans="1:11" x14ac:dyDescent="0.3">
      <c r="A134">
        <v>590679</v>
      </c>
      <c r="B134" t="s">
        <v>1358</v>
      </c>
      <c r="C134" t="s">
        <v>1358</v>
      </c>
      <c r="D134" t="s">
        <v>1359</v>
      </c>
      <c r="E134" t="s">
        <v>1360</v>
      </c>
      <c r="F134">
        <v>209334307239</v>
      </c>
      <c r="G134" t="s">
        <v>1494</v>
      </c>
      <c r="H134" t="s">
        <v>1362</v>
      </c>
      <c r="I134" t="s">
        <v>1363</v>
      </c>
      <c r="J134" t="s">
        <v>1360</v>
      </c>
      <c r="K134" t="str">
        <f t="shared" si="2"/>
        <v>class=deckboat</v>
      </c>
    </row>
    <row r="135" spans="1:11" x14ac:dyDescent="0.3">
      <c r="A135">
        <v>590679</v>
      </c>
      <c r="B135" t="s">
        <v>1358</v>
      </c>
      <c r="C135" t="s">
        <v>1358</v>
      </c>
      <c r="D135" t="s">
        <v>1359</v>
      </c>
      <c r="E135" t="s">
        <v>1360</v>
      </c>
      <c r="F135">
        <v>209334307719</v>
      </c>
      <c r="G135" t="s">
        <v>1495</v>
      </c>
      <c r="H135" t="s">
        <v>1362</v>
      </c>
      <c r="I135" t="s">
        <v>1363</v>
      </c>
      <c r="J135" t="s">
        <v>1360</v>
      </c>
      <c r="K135" t="str">
        <f t="shared" si="2"/>
        <v>class=decksaloon</v>
      </c>
    </row>
    <row r="136" spans="1:11" x14ac:dyDescent="0.3">
      <c r="A136">
        <v>590679</v>
      </c>
      <c r="B136" t="s">
        <v>1358</v>
      </c>
      <c r="C136" t="s">
        <v>1358</v>
      </c>
      <c r="D136" t="s">
        <v>1359</v>
      </c>
      <c r="E136" t="s">
        <v>1360</v>
      </c>
      <c r="F136">
        <v>209334307959</v>
      </c>
      <c r="G136" t="s">
        <v>1496</v>
      </c>
      <c r="H136" t="s">
        <v>1362</v>
      </c>
      <c r="I136" t="s">
        <v>1363</v>
      </c>
      <c r="J136" t="s">
        <v>1360</v>
      </c>
      <c r="K136" t="str">
        <f t="shared" si="2"/>
        <v>class=dinghies</v>
      </c>
    </row>
    <row r="137" spans="1:11" x14ac:dyDescent="0.3">
      <c r="A137">
        <v>590679</v>
      </c>
      <c r="B137" t="s">
        <v>1358</v>
      </c>
      <c r="C137" t="s">
        <v>1358</v>
      </c>
      <c r="D137" t="s">
        <v>1359</v>
      </c>
      <c r="E137" t="s">
        <v>1360</v>
      </c>
      <c r="F137">
        <v>209334308439</v>
      </c>
      <c r="G137" t="s">
        <v>1497</v>
      </c>
      <c r="H137" t="s">
        <v>1362</v>
      </c>
      <c r="I137" t="s">
        <v>1363</v>
      </c>
      <c r="J137" t="s">
        <v>1360</v>
      </c>
      <c r="K137" t="str">
        <f t="shared" si="2"/>
        <v>class=downeast</v>
      </c>
    </row>
    <row r="138" spans="1:11" x14ac:dyDescent="0.3">
      <c r="A138">
        <v>590679</v>
      </c>
      <c r="B138" t="s">
        <v>1358</v>
      </c>
      <c r="C138" t="s">
        <v>1358</v>
      </c>
      <c r="D138" t="s">
        <v>1359</v>
      </c>
      <c r="E138" t="s">
        <v>1360</v>
      </c>
      <c r="F138">
        <v>209334308919</v>
      </c>
      <c r="G138" t="s">
        <v>1498</v>
      </c>
      <c r="H138" t="s">
        <v>1362</v>
      </c>
      <c r="I138" t="s">
        <v>1363</v>
      </c>
      <c r="J138" t="s">
        <v>1360</v>
      </c>
      <c r="K138" t="str">
        <f t="shared" si="2"/>
        <v>class=dualconsole</v>
      </c>
    </row>
    <row r="139" spans="1:11" x14ac:dyDescent="0.3">
      <c r="A139">
        <v>590679</v>
      </c>
      <c r="B139" t="s">
        <v>1358</v>
      </c>
      <c r="C139" t="s">
        <v>1358</v>
      </c>
      <c r="D139" t="s">
        <v>1359</v>
      </c>
      <c r="E139" t="s">
        <v>1360</v>
      </c>
      <c r="F139">
        <v>209334309399</v>
      </c>
      <c r="G139" t="s">
        <v>1499</v>
      </c>
      <c r="H139" t="s">
        <v>1362</v>
      </c>
      <c r="I139" t="s">
        <v>1363</v>
      </c>
      <c r="J139" t="s">
        <v>1360</v>
      </c>
      <c r="K139" t="str">
        <f t="shared" si="2"/>
        <v>class=ENGINES</v>
      </c>
    </row>
    <row r="140" spans="1:11" x14ac:dyDescent="0.3">
      <c r="A140">
        <v>590679</v>
      </c>
      <c r="B140" t="s">
        <v>1358</v>
      </c>
      <c r="C140" t="s">
        <v>1358</v>
      </c>
      <c r="D140" t="s">
        <v>1359</v>
      </c>
      <c r="E140" t="s">
        <v>1360</v>
      </c>
      <c r="F140">
        <v>209334309639</v>
      </c>
      <c r="G140" t="s">
        <v>1500</v>
      </c>
      <c r="H140" t="s">
        <v>1362</v>
      </c>
      <c r="I140" t="s">
        <v>1363</v>
      </c>
      <c r="J140" t="s">
        <v>1360</v>
      </c>
      <c r="K140" t="str">
        <f t="shared" si="2"/>
        <v>class=expresscruiser</v>
      </c>
    </row>
    <row r="141" spans="1:11" x14ac:dyDescent="0.3">
      <c r="A141">
        <v>590679</v>
      </c>
      <c r="B141" t="s">
        <v>1358</v>
      </c>
      <c r="C141" t="s">
        <v>1358</v>
      </c>
      <c r="D141" t="s">
        <v>1359</v>
      </c>
      <c r="E141" t="s">
        <v>1360</v>
      </c>
      <c r="F141">
        <v>209334309879</v>
      </c>
      <c r="G141" t="s">
        <v>1501</v>
      </c>
      <c r="H141" t="s">
        <v>1362</v>
      </c>
      <c r="I141" t="s">
        <v>1363</v>
      </c>
      <c r="J141" t="s">
        <v>1360</v>
      </c>
      <c r="K141" t="str">
        <f t="shared" si="2"/>
        <v>class=fish</v>
      </c>
    </row>
    <row r="142" spans="1:11" x14ac:dyDescent="0.3">
      <c r="A142">
        <v>590679</v>
      </c>
      <c r="B142" t="s">
        <v>1358</v>
      </c>
      <c r="C142" t="s">
        <v>1358</v>
      </c>
      <c r="D142" t="s">
        <v>1359</v>
      </c>
      <c r="E142" t="s">
        <v>1360</v>
      </c>
      <c r="F142">
        <v>209334310119</v>
      </c>
      <c r="G142" t="s">
        <v>1502</v>
      </c>
      <c r="H142" t="s">
        <v>1362</v>
      </c>
      <c r="I142" t="s">
        <v>1363</v>
      </c>
      <c r="J142" t="s">
        <v>1360</v>
      </c>
      <c r="K142" t="str">
        <f t="shared" si="2"/>
        <v>class=fishandski</v>
      </c>
    </row>
    <row r="143" spans="1:11" x14ac:dyDescent="0.3">
      <c r="A143">
        <v>590679</v>
      </c>
      <c r="B143" t="s">
        <v>1358</v>
      </c>
      <c r="C143" t="s">
        <v>1358</v>
      </c>
      <c r="D143" t="s">
        <v>1359</v>
      </c>
      <c r="E143" t="s">
        <v>1360</v>
      </c>
      <c r="F143">
        <v>209334310359</v>
      </c>
      <c r="G143" t="s">
        <v>1503</v>
      </c>
      <c r="H143" t="s">
        <v>1362</v>
      </c>
      <c r="I143" t="s">
        <v>1363</v>
      </c>
      <c r="J143" t="s">
        <v>1360</v>
      </c>
      <c r="K143" t="str">
        <f t="shared" si="2"/>
        <v>class=flatsboat</v>
      </c>
    </row>
    <row r="144" spans="1:11" x14ac:dyDescent="0.3">
      <c r="A144">
        <v>590679</v>
      </c>
      <c r="B144" t="s">
        <v>1358</v>
      </c>
      <c r="C144" t="s">
        <v>1358</v>
      </c>
      <c r="D144" t="s">
        <v>1359</v>
      </c>
      <c r="E144" t="s">
        <v>1360</v>
      </c>
      <c r="F144">
        <v>209334311559</v>
      </c>
      <c r="G144" t="s">
        <v>1504</v>
      </c>
      <c r="H144" t="s">
        <v>1362</v>
      </c>
      <c r="I144" t="s">
        <v>1363</v>
      </c>
      <c r="J144" t="s">
        <v>1360</v>
      </c>
      <c r="K144" t="str">
        <f t="shared" si="2"/>
        <v>class=gulet</v>
      </c>
    </row>
    <row r="145" spans="1:11" x14ac:dyDescent="0.3">
      <c r="A145">
        <v>590679</v>
      </c>
      <c r="B145" t="s">
        <v>1358</v>
      </c>
      <c r="C145" t="s">
        <v>1358</v>
      </c>
      <c r="D145" t="s">
        <v>1359</v>
      </c>
      <c r="E145" t="s">
        <v>1360</v>
      </c>
      <c r="F145">
        <v>209334311799</v>
      </c>
      <c r="G145" t="s">
        <v>1505</v>
      </c>
      <c r="H145" t="s">
        <v>1362</v>
      </c>
      <c r="I145" t="s">
        <v>1363</v>
      </c>
      <c r="J145" t="s">
        <v>1360</v>
      </c>
      <c r="K145" t="str">
        <f t="shared" si="2"/>
        <v>class=highperformance</v>
      </c>
    </row>
    <row r="146" spans="1:11" x14ac:dyDescent="0.3">
      <c r="A146">
        <v>590679</v>
      </c>
      <c r="B146" t="s">
        <v>1358</v>
      </c>
      <c r="C146" t="s">
        <v>1358</v>
      </c>
      <c r="D146" t="s">
        <v>1359</v>
      </c>
      <c r="E146" t="s">
        <v>1360</v>
      </c>
      <c r="F146">
        <v>209334312039</v>
      </c>
      <c r="G146" t="s">
        <v>1506</v>
      </c>
      <c r="H146" t="s">
        <v>1362</v>
      </c>
      <c r="I146" t="s">
        <v>1363</v>
      </c>
      <c r="J146" t="s">
        <v>1360</v>
      </c>
      <c r="K146" t="str">
        <f t="shared" si="2"/>
        <v>class=HighPerformanceBoats</v>
      </c>
    </row>
    <row r="147" spans="1:11" x14ac:dyDescent="0.3">
      <c r="A147">
        <v>590679</v>
      </c>
      <c r="B147" t="s">
        <v>1358</v>
      </c>
      <c r="C147" t="s">
        <v>1358</v>
      </c>
      <c r="D147" t="s">
        <v>1359</v>
      </c>
      <c r="E147" t="s">
        <v>1360</v>
      </c>
      <c r="F147">
        <v>209334312279</v>
      </c>
      <c r="G147" t="s">
        <v>1507</v>
      </c>
      <c r="H147" t="s">
        <v>1362</v>
      </c>
      <c r="I147" t="s">
        <v>1363</v>
      </c>
      <c r="J147" t="s">
        <v>1360</v>
      </c>
      <c r="K147" t="str">
        <f t="shared" si="2"/>
        <v>class=houseboat</v>
      </c>
    </row>
    <row r="148" spans="1:11" x14ac:dyDescent="0.3">
      <c r="A148">
        <v>590679</v>
      </c>
      <c r="B148" t="s">
        <v>1358</v>
      </c>
      <c r="C148" t="s">
        <v>1358</v>
      </c>
      <c r="D148" t="s">
        <v>1359</v>
      </c>
      <c r="E148" t="s">
        <v>1360</v>
      </c>
      <c r="F148">
        <v>209334312519</v>
      </c>
      <c r="G148" t="s">
        <v>1508</v>
      </c>
      <c r="H148" t="s">
        <v>1362</v>
      </c>
      <c r="I148" t="s">
        <v>1363</v>
      </c>
      <c r="J148" t="s">
        <v>1360</v>
      </c>
      <c r="K148" t="str">
        <f t="shared" si="2"/>
        <v>class=houseboats</v>
      </c>
    </row>
    <row r="149" spans="1:11" x14ac:dyDescent="0.3">
      <c r="A149">
        <v>590679</v>
      </c>
      <c r="B149" t="s">
        <v>1358</v>
      </c>
      <c r="C149" t="s">
        <v>1358</v>
      </c>
      <c r="D149" t="s">
        <v>1359</v>
      </c>
      <c r="E149" t="s">
        <v>1360</v>
      </c>
      <c r="F149">
        <v>209334312759</v>
      </c>
      <c r="G149" t="s">
        <v>1509</v>
      </c>
      <c r="H149" t="s">
        <v>1362</v>
      </c>
      <c r="I149" t="s">
        <v>1363</v>
      </c>
      <c r="J149" t="s">
        <v>1360</v>
      </c>
      <c r="K149" t="str">
        <f t="shared" si="2"/>
        <v>class=inflatables</v>
      </c>
    </row>
    <row r="150" spans="1:11" x14ac:dyDescent="0.3">
      <c r="A150">
        <v>590679</v>
      </c>
      <c r="B150" t="s">
        <v>1358</v>
      </c>
      <c r="C150" t="s">
        <v>1358</v>
      </c>
      <c r="D150" t="s">
        <v>1359</v>
      </c>
      <c r="E150" t="s">
        <v>1360</v>
      </c>
      <c r="F150">
        <v>209334312999</v>
      </c>
      <c r="G150" t="s">
        <v>1510</v>
      </c>
      <c r="H150" t="s">
        <v>1362</v>
      </c>
      <c r="I150" t="s">
        <v>1363</v>
      </c>
      <c r="J150" t="s">
        <v>1360</v>
      </c>
      <c r="K150" t="str">
        <f t="shared" si="2"/>
        <v>class=JetBoat</v>
      </c>
    </row>
    <row r="151" spans="1:11" x14ac:dyDescent="0.3">
      <c r="A151">
        <v>590679</v>
      </c>
      <c r="B151" t="s">
        <v>1358</v>
      </c>
      <c r="C151" t="s">
        <v>1358</v>
      </c>
      <c r="D151" t="s">
        <v>1359</v>
      </c>
      <c r="E151" t="s">
        <v>1360</v>
      </c>
      <c r="F151">
        <v>209334313239</v>
      </c>
      <c r="G151" t="s">
        <v>1511</v>
      </c>
      <c r="H151" t="s">
        <v>1362</v>
      </c>
      <c r="I151" t="s">
        <v>1363</v>
      </c>
      <c r="J151" t="s">
        <v>1360</v>
      </c>
      <c r="K151" t="str">
        <f t="shared" si="2"/>
        <v>class=jetboats</v>
      </c>
    </row>
    <row r="152" spans="1:11" x14ac:dyDescent="0.3">
      <c r="A152">
        <v>590679</v>
      </c>
      <c r="B152" t="s">
        <v>1358</v>
      </c>
      <c r="C152" t="s">
        <v>1358</v>
      </c>
      <c r="D152" t="s">
        <v>1359</v>
      </c>
      <c r="E152" t="s">
        <v>1360</v>
      </c>
      <c r="F152">
        <v>209334314439</v>
      </c>
      <c r="G152" t="s">
        <v>1512</v>
      </c>
      <c r="H152" t="s">
        <v>1362</v>
      </c>
      <c r="I152" t="s">
        <v>1363</v>
      </c>
      <c r="J152" t="s">
        <v>1360</v>
      </c>
      <c r="K152" t="str">
        <f t="shared" si="2"/>
        <v>class=motorsailer</v>
      </c>
    </row>
    <row r="153" spans="1:11" x14ac:dyDescent="0.3">
      <c r="A153">
        <v>590679</v>
      </c>
      <c r="B153" t="s">
        <v>1358</v>
      </c>
      <c r="C153" t="s">
        <v>1358</v>
      </c>
      <c r="D153" t="s">
        <v>1359</v>
      </c>
      <c r="E153" t="s">
        <v>1360</v>
      </c>
      <c r="F153">
        <v>209334314679</v>
      </c>
      <c r="G153" t="s">
        <v>1513</v>
      </c>
      <c r="H153" t="s">
        <v>1362</v>
      </c>
      <c r="I153" t="s">
        <v>1363</v>
      </c>
      <c r="J153" t="s">
        <v>1360</v>
      </c>
      <c r="K153" t="str">
        <f t="shared" si="2"/>
        <v>class=motorsailers</v>
      </c>
    </row>
    <row r="154" spans="1:11" x14ac:dyDescent="0.3">
      <c r="A154">
        <v>590679</v>
      </c>
      <c r="B154" t="s">
        <v>1358</v>
      </c>
      <c r="C154" t="s">
        <v>1358</v>
      </c>
      <c r="D154" t="s">
        <v>1359</v>
      </c>
      <c r="E154" t="s">
        <v>1360</v>
      </c>
      <c r="F154">
        <v>209334315879</v>
      </c>
      <c r="G154" t="s">
        <v>1514</v>
      </c>
      <c r="H154" t="s">
        <v>1362</v>
      </c>
      <c r="I154" t="s">
        <v>1363</v>
      </c>
      <c r="J154" t="s">
        <v>1360</v>
      </c>
      <c r="K154" t="str">
        <f t="shared" si="2"/>
        <v>class=new</v>
      </c>
    </row>
    <row r="155" spans="1:11" x14ac:dyDescent="0.3">
      <c r="A155">
        <v>590679</v>
      </c>
      <c r="B155" t="s">
        <v>1358</v>
      </c>
      <c r="C155" t="s">
        <v>1358</v>
      </c>
      <c r="D155" t="s">
        <v>1359</v>
      </c>
      <c r="E155" t="s">
        <v>1360</v>
      </c>
      <c r="F155">
        <v>209334316839</v>
      </c>
      <c r="G155" t="s">
        <v>1515</v>
      </c>
      <c r="H155" t="s">
        <v>1362</v>
      </c>
      <c r="I155" t="s">
        <v>1363</v>
      </c>
      <c r="J155" t="s">
        <v>1360</v>
      </c>
      <c r="K155" t="str">
        <f t="shared" si="2"/>
        <v>class=personalwatercraft</v>
      </c>
    </row>
    <row r="156" spans="1:11" x14ac:dyDescent="0.3">
      <c r="A156">
        <v>590679</v>
      </c>
      <c r="B156" t="s">
        <v>1358</v>
      </c>
      <c r="C156" t="s">
        <v>1358</v>
      </c>
      <c r="D156" t="s">
        <v>1359</v>
      </c>
      <c r="E156" t="s">
        <v>1360</v>
      </c>
      <c r="F156">
        <v>209334317079</v>
      </c>
      <c r="G156" t="s">
        <v>1516</v>
      </c>
      <c r="H156" t="s">
        <v>1362</v>
      </c>
      <c r="I156" t="s">
        <v>1363</v>
      </c>
      <c r="J156" t="s">
        <v>1360</v>
      </c>
      <c r="K156" t="str">
        <f t="shared" si="2"/>
        <v>class=pilothouse</v>
      </c>
    </row>
    <row r="157" spans="1:11" x14ac:dyDescent="0.3">
      <c r="A157">
        <v>590679</v>
      </c>
      <c r="B157" t="s">
        <v>1358</v>
      </c>
      <c r="C157" t="s">
        <v>1358</v>
      </c>
      <c r="D157" t="s">
        <v>1359</v>
      </c>
      <c r="E157" t="s">
        <v>1360</v>
      </c>
      <c r="F157">
        <v>209334317319</v>
      </c>
      <c r="G157" t="s">
        <v>1517</v>
      </c>
      <c r="H157" t="s">
        <v>1362</v>
      </c>
      <c r="I157" t="s">
        <v>1363</v>
      </c>
      <c r="J157" t="s">
        <v>1360</v>
      </c>
      <c r="K157" t="str">
        <f t="shared" si="2"/>
        <v>class=PleasureBoats</v>
      </c>
    </row>
    <row r="158" spans="1:11" x14ac:dyDescent="0.3">
      <c r="A158">
        <v>590679</v>
      </c>
      <c r="B158" t="s">
        <v>1358</v>
      </c>
      <c r="C158" t="s">
        <v>1358</v>
      </c>
      <c r="D158" t="s">
        <v>1359</v>
      </c>
      <c r="E158" t="s">
        <v>1360</v>
      </c>
      <c r="F158">
        <v>209334318039</v>
      </c>
      <c r="G158" t="s">
        <v>1518</v>
      </c>
      <c r="H158" t="s">
        <v>1362</v>
      </c>
      <c r="I158" t="s">
        <v>1363</v>
      </c>
      <c r="J158" t="s">
        <v>1360</v>
      </c>
      <c r="K158" t="str">
        <f t="shared" si="2"/>
        <v>class=PontoonDeckBoats</v>
      </c>
    </row>
    <row r="159" spans="1:11" x14ac:dyDescent="0.3">
      <c r="A159">
        <v>590679</v>
      </c>
      <c r="B159" t="s">
        <v>1358</v>
      </c>
      <c r="C159" t="s">
        <v>1358</v>
      </c>
      <c r="D159" t="s">
        <v>1359</v>
      </c>
      <c r="E159" t="s">
        <v>1360</v>
      </c>
      <c r="F159">
        <v>209334318279</v>
      </c>
      <c r="G159" t="s">
        <v>1519</v>
      </c>
      <c r="H159" t="s">
        <v>1362</v>
      </c>
      <c r="I159" t="s">
        <v>1363</v>
      </c>
      <c r="J159" t="s">
        <v>1360</v>
      </c>
      <c r="K159" t="str">
        <f t="shared" si="2"/>
        <v>class=poweraftcabin</v>
      </c>
    </row>
    <row r="160" spans="1:11" x14ac:dyDescent="0.3">
      <c r="A160">
        <v>590679</v>
      </c>
      <c r="B160" t="s">
        <v>1358</v>
      </c>
      <c r="C160" t="s">
        <v>1358</v>
      </c>
      <c r="D160" t="s">
        <v>1359</v>
      </c>
      <c r="E160" t="s">
        <v>1360</v>
      </c>
      <c r="F160">
        <v>209334318519</v>
      </c>
      <c r="G160" t="s">
        <v>1520</v>
      </c>
      <c r="H160" t="s">
        <v>1362</v>
      </c>
      <c r="I160" t="s">
        <v>1363</v>
      </c>
      <c r="J160" t="s">
        <v>1360</v>
      </c>
      <c r="K160" t="str">
        <f t="shared" si="2"/>
        <v>class=poweraluminumfishboats</v>
      </c>
    </row>
    <row r="161" spans="1:11" x14ac:dyDescent="0.3">
      <c r="A161">
        <v>590679</v>
      </c>
      <c r="B161" t="s">
        <v>1358</v>
      </c>
      <c r="C161" t="s">
        <v>1358</v>
      </c>
      <c r="D161" t="s">
        <v>1359</v>
      </c>
      <c r="E161" t="s">
        <v>1360</v>
      </c>
      <c r="F161">
        <v>209334318759</v>
      </c>
      <c r="G161" t="s">
        <v>1521</v>
      </c>
      <c r="H161" t="s">
        <v>1362</v>
      </c>
      <c r="I161" t="s">
        <v>1363</v>
      </c>
      <c r="J161" t="s">
        <v>1360</v>
      </c>
      <c r="K161" t="str">
        <f t="shared" si="2"/>
        <v>class=powerantiqueandclassic</v>
      </c>
    </row>
    <row r="162" spans="1:11" x14ac:dyDescent="0.3">
      <c r="A162">
        <v>590679</v>
      </c>
      <c r="B162" t="s">
        <v>1358</v>
      </c>
      <c r="C162" t="s">
        <v>1358</v>
      </c>
      <c r="D162" t="s">
        <v>1359</v>
      </c>
      <c r="E162" t="s">
        <v>1360</v>
      </c>
      <c r="F162">
        <v>209334319479</v>
      </c>
      <c r="G162" t="s">
        <v>1522</v>
      </c>
      <c r="H162" t="s">
        <v>1362</v>
      </c>
      <c r="I162" t="s">
        <v>1363</v>
      </c>
      <c r="J162" t="s">
        <v>1360</v>
      </c>
      <c r="K162" t="str">
        <f t="shared" si="2"/>
        <v>class=powerbassboats</v>
      </c>
    </row>
    <row r="163" spans="1:11" x14ac:dyDescent="0.3">
      <c r="A163">
        <v>590679</v>
      </c>
      <c r="B163" t="s">
        <v>1358</v>
      </c>
      <c r="C163" t="s">
        <v>1358</v>
      </c>
      <c r="D163" t="s">
        <v>1359</v>
      </c>
      <c r="E163" t="s">
        <v>1360</v>
      </c>
      <c r="F163">
        <v>209334319959</v>
      </c>
      <c r="G163" t="s">
        <v>1523</v>
      </c>
      <c r="H163" t="s">
        <v>1362</v>
      </c>
      <c r="I163" t="s">
        <v>1363</v>
      </c>
      <c r="J163" t="s">
        <v>1360</v>
      </c>
      <c r="K163" t="str">
        <f t="shared" si="2"/>
        <v>class=powerbluewaterfishing</v>
      </c>
    </row>
    <row r="164" spans="1:11" x14ac:dyDescent="0.3">
      <c r="A164">
        <v>590679</v>
      </c>
      <c r="B164" t="s">
        <v>1358</v>
      </c>
      <c r="C164" t="s">
        <v>1358</v>
      </c>
      <c r="D164" t="s">
        <v>1359</v>
      </c>
      <c r="E164" t="s">
        <v>1360</v>
      </c>
      <c r="F164">
        <v>209334320439</v>
      </c>
      <c r="G164" t="s">
        <v>1524</v>
      </c>
      <c r="H164" t="s">
        <v>1362</v>
      </c>
      <c r="I164" t="s">
        <v>1363</v>
      </c>
      <c r="J164" t="s">
        <v>1360</v>
      </c>
      <c r="K164" t="str">
        <f t="shared" si="2"/>
        <v>class=powerCargoShip</v>
      </c>
    </row>
    <row r="165" spans="1:11" x14ac:dyDescent="0.3">
      <c r="A165">
        <v>590679</v>
      </c>
      <c r="B165" t="s">
        <v>1358</v>
      </c>
      <c r="C165" t="s">
        <v>1358</v>
      </c>
      <c r="D165" t="s">
        <v>1359</v>
      </c>
      <c r="E165" t="s">
        <v>1360</v>
      </c>
      <c r="F165">
        <v>209334321159</v>
      </c>
      <c r="G165" t="s">
        <v>1525</v>
      </c>
      <c r="H165" t="s">
        <v>1362</v>
      </c>
      <c r="I165" t="s">
        <v>1363</v>
      </c>
      <c r="J165" t="s">
        <v>1360</v>
      </c>
      <c r="K165" t="str">
        <f t="shared" si="2"/>
        <v>class=powercenterconsoles</v>
      </c>
    </row>
    <row r="166" spans="1:11" x14ac:dyDescent="0.3">
      <c r="A166">
        <v>590679</v>
      </c>
      <c r="B166" t="s">
        <v>1358</v>
      </c>
      <c r="C166" t="s">
        <v>1358</v>
      </c>
      <c r="D166" t="s">
        <v>1359</v>
      </c>
      <c r="E166" t="s">
        <v>1360</v>
      </c>
      <c r="F166">
        <v>209334321639</v>
      </c>
      <c r="G166" t="s">
        <v>1526</v>
      </c>
      <c r="H166" t="s">
        <v>1362</v>
      </c>
      <c r="I166" t="s">
        <v>1363</v>
      </c>
      <c r="J166" t="s">
        <v>1360</v>
      </c>
      <c r="K166" t="str">
        <f t="shared" si="2"/>
        <v>class=powercommercialboats</v>
      </c>
    </row>
    <row r="167" spans="1:11" x14ac:dyDescent="0.3">
      <c r="A167">
        <v>590679</v>
      </c>
      <c r="B167" t="s">
        <v>1358</v>
      </c>
      <c r="C167" t="s">
        <v>1358</v>
      </c>
      <c r="D167" t="s">
        <v>1359</v>
      </c>
      <c r="E167" t="s">
        <v>1360</v>
      </c>
      <c r="F167">
        <v>209334322119</v>
      </c>
      <c r="G167" t="s">
        <v>1527</v>
      </c>
      <c r="H167" t="s">
        <v>1362</v>
      </c>
      <c r="I167" t="s">
        <v>1363</v>
      </c>
      <c r="J167" t="s">
        <v>1360</v>
      </c>
      <c r="K167" t="str">
        <f t="shared" si="2"/>
        <v>class=powerconvertibleboats</v>
      </c>
    </row>
    <row r="168" spans="1:11" x14ac:dyDescent="0.3">
      <c r="A168">
        <v>590679</v>
      </c>
      <c r="B168" t="s">
        <v>1358</v>
      </c>
      <c r="C168" t="s">
        <v>1358</v>
      </c>
      <c r="D168" t="s">
        <v>1359</v>
      </c>
      <c r="E168" t="s">
        <v>1360</v>
      </c>
      <c r="F168">
        <v>209334322359</v>
      </c>
      <c r="G168" t="s">
        <v>1528</v>
      </c>
      <c r="H168" t="s">
        <v>1362</v>
      </c>
      <c r="I168" t="s">
        <v>1363</v>
      </c>
      <c r="J168" t="s">
        <v>1360</v>
      </c>
      <c r="K168" t="str">
        <f t="shared" si="2"/>
        <v>class=powercruiser</v>
      </c>
    </row>
    <row r="169" spans="1:11" x14ac:dyDescent="0.3">
      <c r="A169">
        <v>590679</v>
      </c>
      <c r="B169" t="s">
        <v>1358</v>
      </c>
      <c r="C169" t="s">
        <v>1358</v>
      </c>
      <c r="D169" t="s">
        <v>1359</v>
      </c>
      <c r="E169" t="s">
        <v>1360</v>
      </c>
      <c r="F169">
        <v>209334322839</v>
      </c>
      <c r="G169" t="s">
        <v>1529</v>
      </c>
      <c r="H169" t="s">
        <v>1362</v>
      </c>
      <c r="I169" t="s">
        <v>1363</v>
      </c>
      <c r="J169" t="s">
        <v>1360</v>
      </c>
      <c r="K169" t="str">
        <f t="shared" si="2"/>
        <v>class=powercuddycabin</v>
      </c>
    </row>
    <row r="170" spans="1:11" x14ac:dyDescent="0.3">
      <c r="A170">
        <v>590679</v>
      </c>
      <c r="B170" t="s">
        <v>1358</v>
      </c>
      <c r="C170" t="s">
        <v>1358</v>
      </c>
      <c r="D170" t="s">
        <v>1359</v>
      </c>
      <c r="E170" t="s">
        <v>1360</v>
      </c>
      <c r="F170">
        <v>209334323559</v>
      </c>
      <c r="G170" t="s">
        <v>1530</v>
      </c>
      <c r="H170" t="s">
        <v>1362</v>
      </c>
      <c r="I170" t="s">
        <v>1363</v>
      </c>
      <c r="J170" t="s">
        <v>1360</v>
      </c>
      <c r="K170" t="str">
        <f t="shared" si="2"/>
        <v>class=powerdowneast</v>
      </c>
    </row>
    <row r="171" spans="1:11" x14ac:dyDescent="0.3">
      <c r="A171">
        <v>590679</v>
      </c>
      <c r="B171" t="s">
        <v>1358</v>
      </c>
      <c r="C171" t="s">
        <v>1358</v>
      </c>
      <c r="D171" t="s">
        <v>1359</v>
      </c>
      <c r="E171" t="s">
        <v>1360</v>
      </c>
      <c r="F171">
        <v>209334324279</v>
      </c>
      <c r="G171" t="s">
        <v>1531</v>
      </c>
      <c r="H171" t="s">
        <v>1362</v>
      </c>
      <c r="I171" t="s">
        <v>1363</v>
      </c>
      <c r="J171" t="s">
        <v>1360</v>
      </c>
      <c r="K171" t="str">
        <f t="shared" si="2"/>
        <v>class=powerflatsboats</v>
      </c>
    </row>
    <row r="172" spans="1:11" x14ac:dyDescent="0.3">
      <c r="A172">
        <v>590679</v>
      </c>
      <c r="B172" t="s">
        <v>1358</v>
      </c>
      <c r="C172" t="s">
        <v>1358</v>
      </c>
      <c r="D172" t="s">
        <v>1359</v>
      </c>
      <c r="E172" t="s">
        <v>1360</v>
      </c>
      <c r="F172">
        <v>209334324519</v>
      </c>
      <c r="G172" t="s">
        <v>1532</v>
      </c>
      <c r="H172" t="s">
        <v>1362</v>
      </c>
      <c r="I172" t="s">
        <v>1363</v>
      </c>
      <c r="J172" t="s">
        <v>1360</v>
      </c>
      <c r="K172" t="str">
        <f t="shared" si="2"/>
        <v>class=powerflybridge</v>
      </c>
    </row>
    <row r="173" spans="1:11" x14ac:dyDescent="0.3">
      <c r="A173">
        <v>590679</v>
      </c>
      <c r="B173" t="s">
        <v>1358</v>
      </c>
      <c r="C173" t="s">
        <v>1358</v>
      </c>
      <c r="D173" t="s">
        <v>1359</v>
      </c>
      <c r="E173" t="s">
        <v>1360</v>
      </c>
      <c r="F173">
        <v>209334324759</v>
      </c>
      <c r="G173" t="s">
        <v>1533</v>
      </c>
      <c r="H173" t="s">
        <v>1362</v>
      </c>
      <c r="I173" t="s">
        <v>1363</v>
      </c>
      <c r="J173" t="s">
        <v>1360</v>
      </c>
      <c r="K173" t="str">
        <f t="shared" si="2"/>
        <v>class=powerfreshwaterfishing</v>
      </c>
    </row>
    <row r="174" spans="1:11" x14ac:dyDescent="0.3">
      <c r="A174">
        <v>590679</v>
      </c>
      <c r="B174" t="s">
        <v>1358</v>
      </c>
      <c r="C174" t="s">
        <v>1358</v>
      </c>
      <c r="D174" t="s">
        <v>1359</v>
      </c>
      <c r="E174" t="s">
        <v>1360</v>
      </c>
      <c r="F174">
        <v>209379591639</v>
      </c>
      <c r="G174" t="s">
        <v>1534</v>
      </c>
      <c r="H174" t="s">
        <v>1362</v>
      </c>
      <c r="I174" t="s">
        <v>1363</v>
      </c>
      <c r="J174" t="s">
        <v>1360</v>
      </c>
      <c r="K174" t="str">
        <f t="shared" si="2"/>
        <v>class=center</v>
      </c>
    </row>
    <row r="175" spans="1:11" x14ac:dyDescent="0.3">
      <c r="A175">
        <v>590679</v>
      </c>
      <c r="B175" t="s">
        <v>1358</v>
      </c>
      <c r="C175" t="s">
        <v>1358</v>
      </c>
      <c r="D175" t="s">
        <v>1359</v>
      </c>
      <c r="E175" t="s">
        <v>1360</v>
      </c>
      <c r="F175">
        <v>209379591879</v>
      </c>
      <c r="G175" t="s">
        <v>1535</v>
      </c>
      <c r="H175" t="s">
        <v>1362</v>
      </c>
      <c r="I175" t="s">
        <v>1363</v>
      </c>
      <c r="J175" t="s">
        <v>1360</v>
      </c>
      <c r="K175" t="str">
        <f t="shared" si="2"/>
        <v>class=cuddy</v>
      </c>
    </row>
    <row r="176" spans="1:11" x14ac:dyDescent="0.3">
      <c r="A176">
        <v>590679</v>
      </c>
      <c r="B176" t="s">
        <v>1358</v>
      </c>
      <c r="C176" t="s">
        <v>1358</v>
      </c>
      <c r="D176" t="s">
        <v>1359</v>
      </c>
      <c r="E176" t="s">
        <v>1360</v>
      </c>
      <c r="F176">
        <v>209379592119</v>
      </c>
      <c r="G176" t="s">
        <v>1536</v>
      </c>
      <c r="H176" t="s">
        <v>1362</v>
      </c>
      <c r="I176" t="s">
        <v>1363</v>
      </c>
      <c r="J176" t="s">
        <v>1360</v>
      </c>
      <c r="K176" t="str">
        <f t="shared" si="2"/>
        <v>class=dinghy</v>
      </c>
    </row>
    <row r="177" spans="1:11" x14ac:dyDescent="0.3">
      <c r="A177">
        <v>590679</v>
      </c>
      <c r="B177" t="s">
        <v>1358</v>
      </c>
      <c r="C177" t="s">
        <v>1358</v>
      </c>
      <c r="D177" t="s">
        <v>1359</v>
      </c>
      <c r="E177" t="s">
        <v>1360</v>
      </c>
      <c r="F177">
        <v>209379592359</v>
      </c>
      <c r="G177" t="s">
        <v>1537</v>
      </c>
      <c r="H177" t="s">
        <v>1362</v>
      </c>
      <c r="I177" t="s">
        <v>1363</v>
      </c>
      <c r="J177" t="s">
        <v>1360</v>
      </c>
      <c r="K177" t="str">
        <f t="shared" si="2"/>
        <v>class=dive</v>
      </c>
    </row>
    <row r="178" spans="1:11" x14ac:dyDescent="0.3">
      <c r="A178">
        <v>590679</v>
      </c>
      <c r="B178" t="s">
        <v>1358</v>
      </c>
      <c r="C178" t="s">
        <v>1358</v>
      </c>
      <c r="D178" t="s">
        <v>1359</v>
      </c>
      <c r="E178" t="s">
        <v>1360</v>
      </c>
      <c r="F178">
        <v>209379593319</v>
      </c>
      <c r="G178" t="s">
        <v>1538</v>
      </c>
      <c r="H178" t="s">
        <v>1362</v>
      </c>
      <c r="I178" t="s">
        <v>1363</v>
      </c>
      <c r="J178" t="s">
        <v>1360</v>
      </c>
      <c r="K178" t="str">
        <f t="shared" si="2"/>
        <v>class=jet</v>
      </c>
    </row>
    <row r="179" spans="1:11" x14ac:dyDescent="0.3">
      <c r="A179">
        <v>590679</v>
      </c>
      <c r="B179" t="s">
        <v>1358</v>
      </c>
      <c r="C179" t="s">
        <v>1358</v>
      </c>
      <c r="D179" t="s">
        <v>1359</v>
      </c>
      <c r="E179" t="s">
        <v>1360</v>
      </c>
      <c r="F179">
        <v>209379594279</v>
      </c>
      <c r="G179" t="s">
        <v>1539</v>
      </c>
      <c r="H179" t="s">
        <v>1362</v>
      </c>
      <c r="I179" t="s">
        <v>1363</v>
      </c>
      <c r="J179" t="s">
        <v>1360</v>
      </c>
      <c r="K179" t="str">
        <f t="shared" si="2"/>
        <v>class=motor</v>
      </c>
    </row>
    <row r="180" spans="1:11" x14ac:dyDescent="0.3">
      <c r="A180">
        <v>590679</v>
      </c>
      <c r="B180" t="s">
        <v>1358</v>
      </c>
      <c r="C180" t="s">
        <v>1358</v>
      </c>
      <c r="D180" t="s">
        <v>1359</v>
      </c>
      <c r="E180" t="s">
        <v>1360</v>
      </c>
      <c r="F180">
        <v>209379594759</v>
      </c>
      <c r="G180" t="s">
        <v>1540</v>
      </c>
      <c r="H180" t="s">
        <v>1362</v>
      </c>
      <c r="I180" t="s">
        <v>1363</v>
      </c>
      <c r="J180" t="s">
        <v>1360</v>
      </c>
      <c r="K180" t="str">
        <f t="shared" si="2"/>
        <v>class=pilot</v>
      </c>
    </row>
    <row r="181" spans="1:11" x14ac:dyDescent="0.3">
      <c r="A181">
        <v>590679</v>
      </c>
      <c r="B181" t="s">
        <v>1358</v>
      </c>
      <c r="C181" t="s">
        <v>1358</v>
      </c>
      <c r="D181" t="s">
        <v>1359</v>
      </c>
      <c r="E181" t="s">
        <v>1360</v>
      </c>
      <c r="F181">
        <v>209379595239</v>
      </c>
      <c r="G181" t="s">
        <v>1541</v>
      </c>
      <c r="H181" t="s">
        <v>1362</v>
      </c>
      <c r="I181" t="s">
        <v>1363</v>
      </c>
      <c r="J181" t="s">
        <v>1360</v>
      </c>
      <c r="K181" t="str">
        <f t="shared" si="2"/>
        <v>class=rivercruiser</v>
      </c>
    </row>
    <row r="182" spans="1:11" x14ac:dyDescent="0.3">
      <c r="A182">
        <v>590679</v>
      </c>
      <c r="B182" t="s">
        <v>1358</v>
      </c>
      <c r="C182" t="s">
        <v>1358</v>
      </c>
      <c r="D182" t="s">
        <v>1359</v>
      </c>
      <c r="E182" t="s">
        <v>1360</v>
      </c>
      <c r="F182">
        <v>209379595479</v>
      </c>
      <c r="G182" t="s">
        <v>1542</v>
      </c>
      <c r="H182" t="s">
        <v>1362</v>
      </c>
      <c r="I182" t="s">
        <v>1363</v>
      </c>
      <c r="J182" t="s">
        <v>1360</v>
      </c>
      <c r="K182" t="str">
        <f t="shared" si="2"/>
        <v>class=saltfish</v>
      </c>
    </row>
    <row r="183" spans="1:11" x14ac:dyDescent="0.3">
      <c r="A183">
        <v>590679</v>
      </c>
      <c r="B183" t="s">
        <v>1358</v>
      </c>
      <c r="C183" t="s">
        <v>1358</v>
      </c>
      <c r="D183" t="s">
        <v>1359</v>
      </c>
      <c r="E183" t="s">
        <v>1360</v>
      </c>
      <c r="F183">
        <v>209379595719</v>
      </c>
      <c r="G183" t="s">
        <v>1543</v>
      </c>
      <c r="H183" t="s">
        <v>1362</v>
      </c>
      <c r="I183" t="s">
        <v>1363</v>
      </c>
      <c r="J183" t="s">
        <v>1360</v>
      </c>
      <c r="K183" t="str">
        <f t="shared" si="2"/>
        <v>class=skiwake</v>
      </c>
    </row>
    <row r="184" spans="1:11" x14ac:dyDescent="0.3">
      <c r="A184">
        <v>590679</v>
      </c>
      <c r="B184" t="s">
        <v>1358</v>
      </c>
      <c r="C184" t="s">
        <v>1358</v>
      </c>
      <c r="D184" t="s">
        <v>1359</v>
      </c>
      <c r="E184" t="s">
        <v>1360</v>
      </c>
      <c r="F184">
        <v>209379595959</v>
      </c>
      <c r="G184" t="s">
        <v>1544</v>
      </c>
      <c r="H184" t="s">
        <v>1362</v>
      </c>
      <c r="I184" t="s">
        <v>1363</v>
      </c>
      <c r="J184" t="s">
        <v>1360</v>
      </c>
      <c r="K184" t="str">
        <f t="shared" si="2"/>
        <v>class=sportcruiser</v>
      </c>
    </row>
    <row r="185" spans="1:11" x14ac:dyDescent="0.3">
      <c r="A185">
        <v>590679</v>
      </c>
      <c r="B185" t="s">
        <v>1358</v>
      </c>
      <c r="C185" t="s">
        <v>1358</v>
      </c>
      <c r="D185" t="s">
        <v>1359</v>
      </c>
      <c r="E185" t="s">
        <v>1360</v>
      </c>
      <c r="F185">
        <v>209379596439</v>
      </c>
      <c r="G185" t="s">
        <v>1545</v>
      </c>
      <c r="H185" t="s">
        <v>1362</v>
      </c>
      <c r="I185" t="s">
        <v>1363</v>
      </c>
      <c r="J185" t="s">
        <v>1360</v>
      </c>
      <c r="K185" t="str">
        <f t="shared" si="2"/>
        <v>class=unspec</v>
      </c>
    </row>
    <row r="186" spans="1:11" x14ac:dyDescent="0.3">
      <c r="A186">
        <v>590679</v>
      </c>
      <c r="B186" t="s">
        <v>1358</v>
      </c>
      <c r="C186" t="s">
        <v>1358</v>
      </c>
      <c r="D186" t="s">
        <v>1359</v>
      </c>
      <c r="E186" t="s">
        <v>1360</v>
      </c>
      <c r="F186">
        <v>209379596919</v>
      </c>
      <c r="G186" t="s">
        <v>1546</v>
      </c>
      <c r="H186" t="s">
        <v>1362</v>
      </c>
      <c r="I186" t="s">
        <v>1363</v>
      </c>
      <c r="J186" t="s">
        <v>1360</v>
      </c>
      <c r="K186" t="str">
        <f t="shared" si="2"/>
        <v>class=walk</v>
      </c>
    </row>
    <row r="187" spans="1:11" x14ac:dyDescent="0.3">
      <c r="A187">
        <v>590679</v>
      </c>
      <c r="B187" t="s">
        <v>1358</v>
      </c>
      <c r="C187" t="s">
        <v>1358</v>
      </c>
      <c r="D187" t="s">
        <v>1359</v>
      </c>
      <c r="E187" t="s">
        <v>1360</v>
      </c>
      <c r="F187">
        <v>209379597879</v>
      </c>
      <c r="G187" t="s">
        <v>1547</v>
      </c>
      <c r="H187" t="s">
        <v>1362</v>
      </c>
      <c r="I187" t="s">
        <v>1363</v>
      </c>
      <c r="J187" t="s">
        <v>1360</v>
      </c>
      <c r="K187" t="str">
        <f t="shared" si="2"/>
        <v>class=day</v>
      </c>
    </row>
    <row r="188" spans="1:11" x14ac:dyDescent="0.3">
      <c r="A188">
        <v>590679</v>
      </c>
      <c r="B188" t="s">
        <v>1358</v>
      </c>
      <c r="C188" t="s">
        <v>1358</v>
      </c>
      <c r="D188" t="s">
        <v>1359</v>
      </c>
      <c r="E188" t="s">
        <v>1360</v>
      </c>
      <c r="F188">
        <v>209379598359</v>
      </c>
      <c r="G188" t="s">
        <v>1548</v>
      </c>
      <c r="H188" t="s">
        <v>1362</v>
      </c>
      <c r="I188" t="s">
        <v>1363</v>
      </c>
      <c r="J188" t="s">
        <v>1360</v>
      </c>
      <c r="K188" t="str">
        <f t="shared" si="2"/>
        <v>class=racercruiser</v>
      </c>
    </row>
    <row r="189" spans="1:11" x14ac:dyDescent="0.3">
      <c r="A189">
        <v>590679</v>
      </c>
      <c r="B189" t="s">
        <v>1358</v>
      </c>
      <c r="C189" t="s">
        <v>1358</v>
      </c>
      <c r="D189" t="s">
        <v>1359</v>
      </c>
      <c r="E189" t="s">
        <v>1360</v>
      </c>
      <c r="F189">
        <v>209379598599</v>
      </c>
      <c r="G189" t="s">
        <v>1549</v>
      </c>
      <c r="H189" t="s">
        <v>1362</v>
      </c>
      <c r="I189" t="s">
        <v>1363</v>
      </c>
      <c r="J189" t="s">
        <v>1360</v>
      </c>
      <c r="K189" t="str">
        <f t="shared" si="2"/>
        <v>class=kayak</v>
      </c>
    </row>
    <row r="190" spans="1:11" hidden="1" x14ac:dyDescent="0.3">
      <c r="A190">
        <v>590799</v>
      </c>
      <c r="B190" t="s">
        <v>1550</v>
      </c>
      <c r="C190" t="s">
        <v>1550</v>
      </c>
      <c r="D190" t="s">
        <v>1359</v>
      </c>
      <c r="E190" t="s">
        <v>1360</v>
      </c>
      <c r="F190">
        <v>209334352119</v>
      </c>
      <c r="G190" t="s">
        <v>1514</v>
      </c>
      <c r="H190" t="s">
        <v>1362</v>
      </c>
      <c r="I190" t="s">
        <v>1363</v>
      </c>
      <c r="J190" t="s">
        <v>1360</v>
      </c>
      <c r="K190" t="str">
        <f t="shared" si="2"/>
        <v>condition=new</v>
      </c>
    </row>
    <row r="191" spans="1:11" hidden="1" x14ac:dyDescent="0.3">
      <c r="A191">
        <v>590799</v>
      </c>
      <c r="B191" t="s">
        <v>1550</v>
      </c>
      <c r="C191" t="s">
        <v>1550</v>
      </c>
      <c r="D191" t="s">
        <v>1359</v>
      </c>
      <c r="E191" t="s">
        <v>1360</v>
      </c>
      <c r="F191">
        <v>209334352359</v>
      </c>
      <c r="G191" t="s">
        <v>1551</v>
      </c>
      <c r="H191" t="s">
        <v>1362</v>
      </c>
      <c r="I191" t="s">
        <v>1363</v>
      </c>
      <c r="J191" t="s">
        <v>1360</v>
      </c>
      <c r="K191" t="str">
        <f t="shared" si="2"/>
        <v>condition=used</v>
      </c>
    </row>
    <row r="192" spans="1:11" hidden="1" x14ac:dyDescent="0.3">
      <c r="A192">
        <v>591279</v>
      </c>
      <c r="B192" t="s">
        <v>1552</v>
      </c>
      <c r="C192" t="s">
        <v>1553</v>
      </c>
      <c r="D192" t="s">
        <v>1359</v>
      </c>
      <c r="E192" t="s">
        <v>1360</v>
      </c>
      <c r="F192">
        <v>209335945239</v>
      </c>
      <c r="G192" t="s">
        <v>1554</v>
      </c>
      <c r="H192" t="s">
        <v>1555</v>
      </c>
      <c r="I192" t="s">
        <v>1363</v>
      </c>
      <c r="J192" t="s">
        <v>1360</v>
      </c>
      <c r="K192" t="str">
        <f t="shared" si="2"/>
        <v>length=116_plus_ft</v>
      </c>
    </row>
    <row r="193" spans="1:11" hidden="1" x14ac:dyDescent="0.3">
      <c r="A193">
        <v>591279</v>
      </c>
      <c r="B193" t="s">
        <v>1552</v>
      </c>
      <c r="C193" t="s">
        <v>1553</v>
      </c>
      <c r="D193" t="s">
        <v>1359</v>
      </c>
      <c r="E193" t="s">
        <v>1360</v>
      </c>
      <c r="F193">
        <v>209335945479</v>
      </c>
      <c r="G193" t="s">
        <v>1556</v>
      </c>
      <c r="H193" t="s">
        <v>1557</v>
      </c>
      <c r="I193" t="s">
        <v>1363</v>
      </c>
      <c r="J193" t="s">
        <v>1360</v>
      </c>
      <c r="K193" t="str">
        <f t="shared" si="2"/>
        <v>length=18_28_ft</v>
      </c>
    </row>
    <row r="194" spans="1:11" hidden="1" x14ac:dyDescent="0.3">
      <c r="A194">
        <v>591279</v>
      </c>
      <c r="B194" t="s">
        <v>1552</v>
      </c>
      <c r="C194" t="s">
        <v>1553</v>
      </c>
      <c r="D194" t="s">
        <v>1359</v>
      </c>
      <c r="E194" t="s">
        <v>1360</v>
      </c>
      <c r="F194">
        <v>209335945719</v>
      </c>
      <c r="G194" t="s">
        <v>1558</v>
      </c>
      <c r="H194" t="s">
        <v>1559</v>
      </c>
      <c r="I194" t="s">
        <v>1363</v>
      </c>
      <c r="J194" t="s">
        <v>1360</v>
      </c>
      <c r="K194" t="str">
        <f t="shared" si="2"/>
        <v>length=1_17_ft</v>
      </c>
    </row>
    <row r="195" spans="1:11" hidden="1" x14ac:dyDescent="0.3">
      <c r="A195">
        <v>591279</v>
      </c>
      <c r="B195" t="s">
        <v>1552</v>
      </c>
      <c r="C195" t="s">
        <v>1553</v>
      </c>
      <c r="D195" t="s">
        <v>1359</v>
      </c>
      <c r="E195" t="s">
        <v>1360</v>
      </c>
      <c r="F195">
        <v>209335945959</v>
      </c>
      <c r="G195" t="s">
        <v>1560</v>
      </c>
      <c r="H195" t="s">
        <v>1561</v>
      </c>
      <c r="I195" t="s">
        <v>1363</v>
      </c>
      <c r="J195" t="s">
        <v>1360</v>
      </c>
      <c r="K195" t="str">
        <f t="shared" ref="K195:K258" si="3">CONCATENATE(B195,"=",G195)</f>
        <v>length=29_37_ft</v>
      </c>
    </row>
    <row r="196" spans="1:11" hidden="1" x14ac:dyDescent="0.3">
      <c r="A196">
        <v>591279</v>
      </c>
      <c r="B196" t="s">
        <v>1552</v>
      </c>
      <c r="C196" t="s">
        <v>1553</v>
      </c>
      <c r="D196" t="s">
        <v>1359</v>
      </c>
      <c r="E196" t="s">
        <v>1360</v>
      </c>
      <c r="F196">
        <v>209335946199</v>
      </c>
      <c r="G196" t="s">
        <v>1562</v>
      </c>
      <c r="H196" t="s">
        <v>1563</v>
      </c>
      <c r="I196" t="s">
        <v>1363</v>
      </c>
      <c r="J196" t="s">
        <v>1360</v>
      </c>
      <c r="K196" t="str">
        <f t="shared" si="3"/>
        <v>length=38_44_ft</v>
      </c>
    </row>
    <row r="197" spans="1:11" hidden="1" x14ac:dyDescent="0.3">
      <c r="A197">
        <v>591279</v>
      </c>
      <c r="B197" t="s">
        <v>1552</v>
      </c>
      <c r="C197" t="s">
        <v>1553</v>
      </c>
      <c r="D197" t="s">
        <v>1359</v>
      </c>
      <c r="E197" t="s">
        <v>1360</v>
      </c>
      <c r="F197">
        <v>209335946439</v>
      </c>
      <c r="G197" t="s">
        <v>1564</v>
      </c>
      <c r="H197" t="s">
        <v>1565</v>
      </c>
      <c r="I197" t="s">
        <v>1363</v>
      </c>
      <c r="J197" t="s">
        <v>1360</v>
      </c>
      <c r="K197" t="str">
        <f t="shared" si="3"/>
        <v>length=45_55_ft</v>
      </c>
    </row>
    <row r="198" spans="1:11" hidden="1" x14ac:dyDescent="0.3">
      <c r="A198">
        <v>591279</v>
      </c>
      <c r="B198" t="s">
        <v>1552</v>
      </c>
      <c r="C198" t="s">
        <v>1553</v>
      </c>
      <c r="D198" t="s">
        <v>1359</v>
      </c>
      <c r="E198" t="s">
        <v>1360</v>
      </c>
      <c r="F198">
        <v>209335946919</v>
      </c>
      <c r="G198" t="s">
        <v>1566</v>
      </c>
      <c r="H198" t="s">
        <v>1567</v>
      </c>
      <c r="I198" t="s">
        <v>1363</v>
      </c>
      <c r="J198" t="s">
        <v>1360</v>
      </c>
      <c r="K198" t="str">
        <f t="shared" si="3"/>
        <v>length=73_85_ft</v>
      </c>
    </row>
    <row r="199" spans="1:11" hidden="1" x14ac:dyDescent="0.3">
      <c r="A199">
        <v>591279</v>
      </c>
      <c r="B199" t="s">
        <v>1552</v>
      </c>
      <c r="C199" t="s">
        <v>1553</v>
      </c>
      <c r="D199" t="s">
        <v>1359</v>
      </c>
      <c r="E199" t="s">
        <v>1360</v>
      </c>
      <c r="F199">
        <v>209335947159</v>
      </c>
      <c r="G199" t="s">
        <v>1568</v>
      </c>
      <c r="H199" t="s">
        <v>1569</v>
      </c>
      <c r="I199" t="s">
        <v>1363</v>
      </c>
      <c r="J199" t="s">
        <v>1360</v>
      </c>
      <c r="K199" t="str">
        <f t="shared" si="3"/>
        <v>length=86_92_ft</v>
      </c>
    </row>
    <row r="200" spans="1:11" hidden="1" x14ac:dyDescent="0.3">
      <c r="A200">
        <v>591279</v>
      </c>
      <c r="B200" t="s">
        <v>1552</v>
      </c>
      <c r="C200" t="s">
        <v>1553</v>
      </c>
      <c r="D200" t="s">
        <v>1359</v>
      </c>
      <c r="E200" t="s">
        <v>1360</v>
      </c>
      <c r="F200">
        <v>209335947399</v>
      </c>
      <c r="G200" t="s">
        <v>1570</v>
      </c>
      <c r="H200" t="s">
        <v>1571</v>
      </c>
      <c r="I200" t="s">
        <v>1363</v>
      </c>
      <c r="J200" t="s">
        <v>1360</v>
      </c>
      <c r="K200" t="str">
        <f t="shared" si="3"/>
        <v>length=93_115_ft</v>
      </c>
    </row>
    <row r="201" spans="1:11" x14ac:dyDescent="0.3">
      <c r="A201">
        <v>589479</v>
      </c>
      <c r="B201" t="s">
        <v>1572</v>
      </c>
      <c r="C201" t="s">
        <v>1573</v>
      </c>
      <c r="D201" t="s">
        <v>1359</v>
      </c>
      <c r="E201" t="s">
        <v>1360</v>
      </c>
      <c r="F201">
        <v>209336374599</v>
      </c>
      <c r="G201" t="s">
        <v>1574</v>
      </c>
      <c r="H201" t="s">
        <v>1362</v>
      </c>
      <c r="I201" t="s">
        <v>1363</v>
      </c>
      <c r="J201" t="s">
        <v>1360</v>
      </c>
      <c r="K201" t="str">
        <f t="shared" si="3"/>
        <v>make=able</v>
      </c>
    </row>
    <row r="202" spans="1:11" x14ac:dyDescent="0.3">
      <c r="A202">
        <v>589479</v>
      </c>
      <c r="B202" t="s">
        <v>1572</v>
      </c>
      <c r="C202" t="s">
        <v>1573</v>
      </c>
      <c r="D202" t="s">
        <v>1359</v>
      </c>
      <c r="E202" t="s">
        <v>1360</v>
      </c>
      <c r="F202">
        <v>209336375079</v>
      </c>
      <c r="G202" t="s">
        <v>1575</v>
      </c>
      <c r="H202" t="s">
        <v>1362</v>
      </c>
      <c r="I202" t="s">
        <v>1363</v>
      </c>
      <c r="J202" t="s">
        <v>1360</v>
      </c>
      <c r="K202" t="str">
        <f t="shared" si="3"/>
        <v>make=abyachts</v>
      </c>
    </row>
    <row r="203" spans="1:11" x14ac:dyDescent="0.3">
      <c r="A203">
        <v>589479</v>
      </c>
      <c r="B203" t="s">
        <v>1572</v>
      </c>
      <c r="C203" t="s">
        <v>1573</v>
      </c>
      <c r="D203" t="s">
        <v>1359</v>
      </c>
      <c r="E203" t="s">
        <v>1360</v>
      </c>
      <c r="F203">
        <v>209336375319</v>
      </c>
      <c r="G203" t="s">
        <v>1576</v>
      </c>
      <c r="H203" t="s">
        <v>1362</v>
      </c>
      <c r="I203" t="s">
        <v>1363</v>
      </c>
      <c r="J203" t="s">
        <v>1360</v>
      </c>
      <c r="K203" t="str">
        <f t="shared" si="3"/>
        <v>make=achilles</v>
      </c>
    </row>
    <row r="204" spans="1:11" x14ac:dyDescent="0.3">
      <c r="A204">
        <v>589479</v>
      </c>
      <c r="B204" t="s">
        <v>1572</v>
      </c>
      <c r="C204" t="s">
        <v>1573</v>
      </c>
      <c r="D204" t="s">
        <v>1359</v>
      </c>
      <c r="E204" t="s">
        <v>1360</v>
      </c>
      <c r="F204">
        <v>209336375799</v>
      </c>
      <c r="G204" t="s">
        <v>1577</v>
      </c>
      <c r="H204" t="s">
        <v>1362</v>
      </c>
      <c r="I204" t="s">
        <v>1363</v>
      </c>
      <c r="J204" t="s">
        <v>1360</v>
      </c>
      <c r="K204" t="str">
        <f t="shared" si="3"/>
        <v>make=activator</v>
      </c>
    </row>
    <row r="205" spans="1:11" x14ac:dyDescent="0.3">
      <c r="A205">
        <v>589479</v>
      </c>
      <c r="B205" t="s">
        <v>1572</v>
      </c>
      <c r="C205" t="s">
        <v>1573</v>
      </c>
      <c r="D205" t="s">
        <v>1359</v>
      </c>
      <c r="E205" t="s">
        <v>1360</v>
      </c>
      <c r="F205">
        <v>209336376279</v>
      </c>
      <c r="G205" t="s">
        <v>1578</v>
      </c>
      <c r="H205" t="s">
        <v>1362</v>
      </c>
      <c r="I205" t="s">
        <v>1363</v>
      </c>
      <c r="J205" t="s">
        <v>1360</v>
      </c>
      <c r="K205" t="str">
        <f t="shared" si="3"/>
        <v>make=Admiral</v>
      </c>
    </row>
    <row r="206" spans="1:11" x14ac:dyDescent="0.3">
      <c r="A206">
        <v>589479</v>
      </c>
      <c r="B206" t="s">
        <v>1572</v>
      </c>
      <c r="C206" t="s">
        <v>1573</v>
      </c>
      <c r="D206" t="s">
        <v>1359</v>
      </c>
      <c r="E206" t="s">
        <v>1360</v>
      </c>
      <c r="F206">
        <v>209336376519</v>
      </c>
      <c r="G206" t="s">
        <v>1579</v>
      </c>
      <c r="H206" t="s">
        <v>1362</v>
      </c>
      <c r="I206" t="s">
        <v>1363</v>
      </c>
      <c r="J206" t="s">
        <v>1360</v>
      </c>
      <c r="K206" t="str">
        <f t="shared" si="3"/>
        <v>make=Advantage</v>
      </c>
    </row>
    <row r="207" spans="1:11" x14ac:dyDescent="0.3">
      <c r="A207">
        <v>589479</v>
      </c>
      <c r="B207" t="s">
        <v>1572</v>
      </c>
      <c r="C207" t="s">
        <v>1573</v>
      </c>
      <c r="D207" t="s">
        <v>1359</v>
      </c>
      <c r="E207" t="s">
        <v>1360</v>
      </c>
      <c r="F207">
        <v>209336376759</v>
      </c>
      <c r="G207" t="s">
        <v>1580</v>
      </c>
      <c r="H207" t="s">
        <v>1362</v>
      </c>
      <c r="I207" t="s">
        <v>1363</v>
      </c>
      <c r="J207" t="s">
        <v>1360</v>
      </c>
      <c r="K207" t="str">
        <f t="shared" si="3"/>
        <v>make=africat</v>
      </c>
    </row>
    <row r="208" spans="1:11" x14ac:dyDescent="0.3">
      <c r="A208">
        <v>589479</v>
      </c>
      <c r="B208" t="s">
        <v>1572</v>
      </c>
      <c r="C208" t="s">
        <v>1573</v>
      </c>
      <c r="D208" t="s">
        <v>1359</v>
      </c>
      <c r="E208" t="s">
        <v>1360</v>
      </c>
      <c r="F208">
        <v>209336376999</v>
      </c>
      <c r="G208" t="s">
        <v>1581</v>
      </c>
      <c r="H208" t="s">
        <v>1362</v>
      </c>
      <c r="I208" t="s">
        <v>1363</v>
      </c>
      <c r="J208" t="s">
        <v>1360</v>
      </c>
      <c r="K208" t="str">
        <f t="shared" si="3"/>
        <v>make=aicon</v>
      </c>
    </row>
    <row r="209" spans="1:11" x14ac:dyDescent="0.3">
      <c r="A209">
        <v>589479</v>
      </c>
      <c r="B209" t="s">
        <v>1572</v>
      </c>
      <c r="C209" t="s">
        <v>1573</v>
      </c>
      <c r="D209" t="s">
        <v>1359</v>
      </c>
      <c r="E209" t="s">
        <v>1360</v>
      </c>
      <c r="F209">
        <v>209336377239</v>
      </c>
      <c r="G209" t="s">
        <v>1582</v>
      </c>
      <c r="H209" t="s">
        <v>1362</v>
      </c>
      <c r="I209" t="s">
        <v>1363</v>
      </c>
      <c r="J209" t="s">
        <v>1360</v>
      </c>
      <c r="K209" t="str">
        <f t="shared" si="3"/>
        <v>make=airon</v>
      </c>
    </row>
    <row r="210" spans="1:11" x14ac:dyDescent="0.3">
      <c r="A210">
        <v>589479</v>
      </c>
      <c r="B210" t="s">
        <v>1572</v>
      </c>
      <c r="C210" t="s">
        <v>1573</v>
      </c>
      <c r="D210" t="s">
        <v>1359</v>
      </c>
      <c r="E210" t="s">
        <v>1360</v>
      </c>
      <c r="F210">
        <v>209336377479</v>
      </c>
      <c r="G210" t="s">
        <v>1583</v>
      </c>
      <c r="H210" t="s">
        <v>1362</v>
      </c>
      <c r="I210" t="s">
        <v>1363</v>
      </c>
      <c r="J210" t="s">
        <v>1360</v>
      </c>
      <c r="K210" t="str">
        <f t="shared" si="3"/>
        <v>make=alaskan</v>
      </c>
    </row>
    <row r="211" spans="1:11" x14ac:dyDescent="0.3">
      <c r="A211">
        <v>589479</v>
      </c>
      <c r="B211" t="s">
        <v>1572</v>
      </c>
      <c r="C211" t="s">
        <v>1573</v>
      </c>
      <c r="D211" t="s">
        <v>1359</v>
      </c>
      <c r="E211" t="s">
        <v>1360</v>
      </c>
      <c r="F211">
        <v>209336377719</v>
      </c>
      <c r="G211" t="s">
        <v>1584</v>
      </c>
      <c r="H211" t="s">
        <v>1362</v>
      </c>
      <c r="I211" t="s">
        <v>1363</v>
      </c>
      <c r="J211" t="s">
        <v>1360</v>
      </c>
      <c r="K211" t="str">
        <f t="shared" si="3"/>
        <v>make=albemarle</v>
      </c>
    </row>
    <row r="212" spans="1:11" x14ac:dyDescent="0.3">
      <c r="A212">
        <v>589479</v>
      </c>
      <c r="B212" t="s">
        <v>1572</v>
      </c>
      <c r="C212" t="s">
        <v>1573</v>
      </c>
      <c r="D212" t="s">
        <v>1359</v>
      </c>
      <c r="E212" t="s">
        <v>1360</v>
      </c>
      <c r="F212">
        <v>209336377959</v>
      </c>
      <c r="G212" t="s">
        <v>1585</v>
      </c>
      <c r="H212" t="s">
        <v>1362</v>
      </c>
      <c r="I212" t="s">
        <v>1363</v>
      </c>
      <c r="J212" t="s">
        <v>1360</v>
      </c>
      <c r="K212" t="str">
        <f t="shared" si="3"/>
        <v>make=albin</v>
      </c>
    </row>
    <row r="213" spans="1:11" x14ac:dyDescent="0.3">
      <c r="A213">
        <v>589479</v>
      </c>
      <c r="B213" t="s">
        <v>1572</v>
      </c>
      <c r="C213" t="s">
        <v>1573</v>
      </c>
      <c r="D213" t="s">
        <v>1359</v>
      </c>
      <c r="E213" t="s">
        <v>1360</v>
      </c>
      <c r="F213">
        <v>209336378439</v>
      </c>
      <c r="G213" t="s">
        <v>1586</v>
      </c>
      <c r="H213" t="s">
        <v>1362</v>
      </c>
      <c r="I213" t="s">
        <v>1363</v>
      </c>
      <c r="J213" t="s">
        <v>1360</v>
      </c>
      <c r="K213" t="str">
        <f t="shared" si="3"/>
        <v>make=alden</v>
      </c>
    </row>
    <row r="214" spans="1:11" x14ac:dyDescent="0.3">
      <c r="A214">
        <v>589479</v>
      </c>
      <c r="B214" t="s">
        <v>1572</v>
      </c>
      <c r="C214" t="s">
        <v>1573</v>
      </c>
      <c r="D214" t="s">
        <v>1359</v>
      </c>
      <c r="E214" t="s">
        <v>1360</v>
      </c>
      <c r="F214">
        <v>209336379159</v>
      </c>
      <c r="G214" t="s">
        <v>1587</v>
      </c>
      <c r="H214" t="s">
        <v>1362</v>
      </c>
      <c r="I214" t="s">
        <v>1363</v>
      </c>
      <c r="J214" t="s">
        <v>1360</v>
      </c>
      <c r="K214" t="str">
        <f t="shared" si="3"/>
        <v>make=allegro</v>
      </c>
    </row>
    <row r="215" spans="1:11" x14ac:dyDescent="0.3">
      <c r="A215">
        <v>589479</v>
      </c>
      <c r="B215" t="s">
        <v>1572</v>
      </c>
      <c r="C215" t="s">
        <v>1573</v>
      </c>
      <c r="D215" t="s">
        <v>1359</v>
      </c>
      <c r="E215" t="s">
        <v>1360</v>
      </c>
      <c r="F215">
        <v>209336379879</v>
      </c>
      <c r="G215" t="s">
        <v>1588</v>
      </c>
      <c r="H215" t="s">
        <v>1362</v>
      </c>
      <c r="I215" t="s">
        <v>1363</v>
      </c>
      <c r="J215" t="s">
        <v>1360</v>
      </c>
      <c r="K215" t="str">
        <f t="shared" si="3"/>
        <v>make=alloceanyachts</v>
      </c>
    </row>
    <row r="216" spans="1:11" x14ac:dyDescent="0.3">
      <c r="A216">
        <v>589479</v>
      </c>
      <c r="B216" t="s">
        <v>1572</v>
      </c>
      <c r="C216" t="s">
        <v>1573</v>
      </c>
      <c r="D216" t="s">
        <v>1359</v>
      </c>
      <c r="E216" t="s">
        <v>1360</v>
      </c>
      <c r="F216">
        <v>209336380359</v>
      </c>
      <c r="G216" t="s">
        <v>1589</v>
      </c>
      <c r="H216" t="s">
        <v>1362</v>
      </c>
      <c r="I216" t="s">
        <v>1363</v>
      </c>
      <c r="J216" t="s">
        <v>1360</v>
      </c>
      <c r="K216" t="str">
        <f t="shared" si="3"/>
        <v>make=aloha</v>
      </c>
    </row>
    <row r="217" spans="1:11" x14ac:dyDescent="0.3">
      <c r="A217">
        <v>589479</v>
      </c>
      <c r="B217" t="s">
        <v>1572</v>
      </c>
      <c r="C217" t="s">
        <v>1573</v>
      </c>
      <c r="D217" t="s">
        <v>1359</v>
      </c>
      <c r="E217" t="s">
        <v>1360</v>
      </c>
      <c r="F217">
        <v>209336380599</v>
      </c>
      <c r="G217" t="s">
        <v>1590</v>
      </c>
      <c r="H217" t="s">
        <v>1362</v>
      </c>
      <c r="I217" t="s">
        <v>1363</v>
      </c>
      <c r="J217" t="s">
        <v>1360</v>
      </c>
      <c r="K217" t="str">
        <f t="shared" si="3"/>
        <v>make=altima</v>
      </c>
    </row>
    <row r="218" spans="1:11" x14ac:dyDescent="0.3">
      <c r="A218">
        <v>589479</v>
      </c>
      <c r="B218" t="s">
        <v>1572</v>
      </c>
      <c r="C218" t="s">
        <v>1573</v>
      </c>
      <c r="D218" t="s">
        <v>1359</v>
      </c>
      <c r="E218" t="s">
        <v>1360</v>
      </c>
      <c r="F218">
        <v>209336381319</v>
      </c>
      <c r="G218" t="s">
        <v>1591</v>
      </c>
      <c r="H218" t="s">
        <v>1362</v>
      </c>
      <c r="I218" t="s">
        <v>1363</v>
      </c>
      <c r="J218" t="s">
        <v>1360</v>
      </c>
      <c r="K218" t="str">
        <f t="shared" si="3"/>
        <v>make=alweld</v>
      </c>
    </row>
    <row r="219" spans="1:11" x14ac:dyDescent="0.3">
      <c r="A219">
        <v>589479</v>
      </c>
      <c r="B219" t="s">
        <v>1572</v>
      </c>
      <c r="C219" t="s">
        <v>1573</v>
      </c>
      <c r="D219" t="s">
        <v>1359</v>
      </c>
      <c r="E219" t="s">
        <v>1360</v>
      </c>
      <c r="F219">
        <v>209336381559</v>
      </c>
      <c r="G219" t="s">
        <v>1592</v>
      </c>
      <c r="H219" t="s">
        <v>1362</v>
      </c>
      <c r="I219" t="s">
        <v>1363</v>
      </c>
      <c r="J219" t="s">
        <v>1360</v>
      </c>
      <c r="K219" t="str">
        <f t="shared" si="3"/>
        <v>make=amel</v>
      </c>
    </row>
    <row r="220" spans="1:11" x14ac:dyDescent="0.3">
      <c r="A220">
        <v>589479</v>
      </c>
      <c r="B220" t="s">
        <v>1572</v>
      </c>
      <c r="C220" t="s">
        <v>1573</v>
      </c>
      <c r="D220" t="s">
        <v>1359</v>
      </c>
      <c r="E220" t="s">
        <v>1360</v>
      </c>
      <c r="F220">
        <v>209336381799</v>
      </c>
      <c r="G220" t="s">
        <v>1593</v>
      </c>
      <c r="H220" t="s">
        <v>1362</v>
      </c>
      <c r="I220" t="s">
        <v>1363</v>
      </c>
      <c r="J220" t="s">
        <v>1360</v>
      </c>
      <c r="K220" t="str">
        <f t="shared" si="3"/>
        <v>make=Ameracat</v>
      </c>
    </row>
    <row r="221" spans="1:11" x14ac:dyDescent="0.3">
      <c r="A221">
        <v>589479</v>
      </c>
      <c r="B221" t="s">
        <v>1572</v>
      </c>
      <c r="C221" t="s">
        <v>1573</v>
      </c>
      <c r="D221" t="s">
        <v>1359</v>
      </c>
      <c r="E221" t="s">
        <v>1360</v>
      </c>
      <c r="F221">
        <v>209336382039</v>
      </c>
      <c r="G221" t="s">
        <v>1594</v>
      </c>
      <c r="H221" t="s">
        <v>1362</v>
      </c>
      <c r="I221" t="s">
        <v>1363</v>
      </c>
      <c r="J221" t="s">
        <v>1360</v>
      </c>
      <c r="K221" t="str">
        <f t="shared" si="3"/>
        <v>make=americanangler</v>
      </c>
    </row>
    <row r="222" spans="1:11" x14ac:dyDescent="0.3">
      <c r="A222">
        <v>589479</v>
      </c>
      <c r="B222" t="s">
        <v>1572</v>
      </c>
      <c r="C222" t="s">
        <v>1573</v>
      </c>
      <c r="D222" t="s">
        <v>1359</v>
      </c>
      <c r="E222" t="s">
        <v>1360</v>
      </c>
      <c r="F222">
        <v>209336382519</v>
      </c>
      <c r="G222" t="s">
        <v>1595</v>
      </c>
      <c r="H222" t="s">
        <v>1362</v>
      </c>
      <c r="I222" t="s">
        <v>1363</v>
      </c>
      <c r="J222" t="s">
        <v>1360</v>
      </c>
      <c r="K222" t="str">
        <f t="shared" si="3"/>
        <v>make=andros</v>
      </c>
    </row>
    <row r="223" spans="1:11" x14ac:dyDescent="0.3">
      <c r="A223">
        <v>589479</v>
      </c>
      <c r="B223" t="s">
        <v>1572</v>
      </c>
      <c r="C223" t="s">
        <v>1573</v>
      </c>
      <c r="D223" t="s">
        <v>1359</v>
      </c>
      <c r="E223" t="s">
        <v>1360</v>
      </c>
      <c r="F223">
        <v>209336383479</v>
      </c>
      <c r="G223" t="s">
        <v>1596</v>
      </c>
      <c r="H223" t="s">
        <v>1362</v>
      </c>
      <c r="I223" t="s">
        <v>1363</v>
      </c>
      <c r="J223" t="s">
        <v>1360</v>
      </c>
      <c r="K223" t="str">
        <f t="shared" si="3"/>
        <v>make=apache</v>
      </c>
    </row>
    <row r="224" spans="1:11" x14ac:dyDescent="0.3">
      <c r="A224">
        <v>589479</v>
      </c>
      <c r="B224" t="s">
        <v>1572</v>
      </c>
      <c r="C224" t="s">
        <v>1573</v>
      </c>
      <c r="D224" t="s">
        <v>1359</v>
      </c>
      <c r="E224" t="s">
        <v>1360</v>
      </c>
      <c r="F224">
        <v>209336384199</v>
      </c>
      <c r="G224" t="s">
        <v>1597</v>
      </c>
      <c r="H224" t="s">
        <v>1362</v>
      </c>
      <c r="I224" t="s">
        <v>1363</v>
      </c>
      <c r="J224" t="s">
        <v>1360</v>
      </c>
      <c r="K224" t="str">
        <f t="shared" si="3"/>
        <v>make=aquador</v>
      </c>
    </row>
    <row r="225" spans="1:11" x14ac:dyDescent="0.3">
      <c r="A225">
        <v>589479</v>
      </c>
      <c r="B225" t="s">
        <v>1572</v>
      </c>
      <c r="C225" t="s">
        <v>1573</v>
      </c>
      <c r="D225" t="s">
        <v>1359</v>
      </c>
      <c r="E225" t="s">
        <v>1360</v>
      </c>
      <c r="F225">
        <v>209336384439</v>
      </c>
      <c r="G225" t="s">
        <v>1598</v>
      </c>
      <c r="H225" t="s">
        <v>1362</v>
      </c>
      <c r="I225" t="s">
        <v>1363</v>
      </c>
      <c r="J225" t="s">
        <v>1360</v>
      </c>
      <c r="K225" t="str">
        <f t="shared" si="3"/>
        <v>make=aquapatio</v>
      </c>
    </row>
    <row r="226" spans="1:11" x14ac:dyDescent="0.3">
      <c r="A226">
        <v>589479</v>
      </c>
      <c r="B226" t="s">
        <v>1572</v>
      </c>
      <c r="C226" t="s">
        <v>1573</v>
      </c>
      <c r="D226" t="s">
        <v>1359</v>
      </c>
      <c r="E226" t="s">
        <v>1360</v>
      </c>
      <c r="F226">
        <v>209336384919</v>
      </c>
      <c r="G226" t="s">
        <v>1599</v>
      </c>
      <c r="H226" t="s">
        <v>1362</v>
      </c>
      <c r="I226" t="s">
        <v>1363</v>
      </c>
      <c r="J226" t="s">
        <v>1360</v>
      </c>
      <c r="K226" t="str">
        <f t="shared" si="3"/>
        <v>make=aquila</v>
      </c>
    </row>
    <row r="227" spans="1:11" x14ac:dyDescent="0.3">
      <c r="A227">
        <v>589479</v>
      </c>
      <c r="B227" t="s">
        <v>1572</v>
      </c>
      <c r="C227" t="s">
        <v>1573</v>
      </c>
      <c r="D227" t="s">
        <v>1359</v>
      </c>
      <c r="E227" t="s">
        <v>1360</v>
      </c>
      <c r="F227">
        <v>209336385159</v>
      </c>
      <c r="G227" t="s">
        <v>1600</v>
      </c>
      <c r="H227" t="s">
        <v>1362</v>
      </c>
      <c r="I227" t="s">
        <v>1363</v>
      </c>
      <c r="J227" t="s">
        <v>1360</v>
      </c>
      <c r="K227" t="str">
        <f t="shared" si="3"/>
        <v>make=argo</v>
      </c>
    </row>
    <row r="228" spans="1:11" x14ac:dyDescent="0.3">
      <c r="A228">
        <v>589479</v>
      </c>
      <c r="B228" t="s">
        <v>1572</v>
      </c>
      <c r="C228" t="s">
        <v>1573</v>
      </c>
      <c r="D228" t="s">
        <v>1359</v>
      </c>
      <c r="E228" t="s">
        <v>1360</v>
      </c>
      <c r="F228">
        <v>209336385399</v>
      </c>
      <c r="G228" t="s">
        <v>1601</v>
      </c>
      <c r="H228" t="s">
        <v>1362</v>
      </c>
      <c r="I228" t="s">
        <v>1363</v>
      </c>
      <c r="J228" t="s">
        <v>1360</v>
      </c>
      <c r="K228" t="str">
        <f t="shared" si="3"/>
        <v>make=argos</v>
      </c>
    </row>
    <row r="229" spans="1:11" x14ac:dyDescent="0.3">
      <c r="A229">
        <v>589479</v>
      </c>
      <c r="B229" t="s">
        <v>1572</v>
      </c>
      <c r="C229" t="s">
        <v>1573</v>
      </c>
      <c r="D229" t="s">
        <v>1359</v>
      </c>
      <c r="E229" t="s">
        <v>1360</v>
      </c>
      <c r="F229">
        <v>209336385879</v>
      </c>
      <c r="G229" t="s">
        <v>1602</v>
      </c>
      <c r="H229" t="s">
        <v>1362</v>
      </c>
      <c r="I229" t="s">
        <v>1363</v>
      </c>
      <c r="J229" t="s">
        <v>1360</v>
      </c>
      <c r="K229" t="str">
        <f t="shared" si="3"/>
        <v>make=armstrong</v>
      </c>
    </row>
    <row r="230" spans="1:11" x14ac:dyDescent="0.3">
      <c r="A230">
        <v>589479</v>
      </c>
      <c r="B230" t="s">
        <v>1572</v>
      </c>
      <c r="C230" t="s">
        <v>1573</v>
      </c>
      <c r="D230" t="s">
        <v>1359</v>
      </c>
      <c r="E230" t="s">
        <v>1360</v>
      </c>
      <c r="F230">
        <v>209336386359</v>
      </c>
      <c r="G230" t="s">
        <v>1603</v>
      </c>
      <c r="H230" t="s">
        <v>1362</v>
      </c>
      <c r="I230" t="s">
        <v>1363</v>
      </c>
      <c r="J230" t="s">
        <v>1360</v>
      </c>
      <c r="K230" t="str">
        <f t="shared" si="3"/>
        <v>make=arnoleopard</v>
      </c>
    </row>
    <row r="231" spans="1:11" x14ac:dyDescent="0.3">
      <c r="A231">
        <v>589479</v>
      </c>
      <c r="B231" t="s">
        <v>1572</v>
      </c>
      <c r="C231" t="s">
        <v>1573</v>
      </c>
      <c r="D231" t="s">
        <v>1359</v>
      </c>
      <c r="E231" t="s">
        <v>1360</v>
      </c>
      <c r="F231">
        <v>209336386599</v>
      </c>
      <c r="G231" t="s">
        <v>1604</v>
      </c>
      <c r="H231" t="s">
        <v>1362</v>
      </c>
      <c r="I231" t="s">
        <v>1363</v>
      </c>
      <c r="J231" t="s">
        <v>1360</v>
      </c>
      <c r="K231" t="str">
        <f t="shared" si="3"/>
        <v>make=arrow</v>
      </c>
    </row>
    <row r="232" spans="1:11" x14ac:dyDescent="0.3">
      <c r="A232">
        <v>589479</v>
      </c>
      <c r="B232" t="s">
        <v>1572</v>
      </c>
      <c r="C232" t="s">
        <v>1573</v>
      </c>
      <c r="D232" t="s">
        <v>1359</v>
      </c>
      <c r="E232" t="s">
        <v>1360</v>
      </c>
      <c r="F232">
        <v>209336386839</v>
      </c>
      <c r="G232" t="s">
        <v>1605</v>
      </c>
      <c r="H232" t="s">
        <v>1362</v>
      </c>
      <c r="I232" t="s">
        <v>1363</v>
      </c>
      <c r="J232" t="s">
        <v>1360</v>
      </c>
      <c r="K232" t="str">
        <f t="shared" si="3"/>
        <v>make=arrowcat</v>
      </c>
    </row>
    <row r="233" spans="1:11" x14ac:dyDescent="0.3">
      <c r="A233">
        <v>589479</v>
      </c>
      <c r="B233" t="s">
        <v>1572</v>
      </c>
      <c r="C233" t="s">
        <v>1573</v>
      </c>
      <c r="D233" t="s">
        <v>1359</v>
      </c>
      <c r="E233" t="s">
        <v>1360</v>
      </c>
      <c r="F233">
        <v>209336387319</v>
      </c>
      <c r="G233" t="s">
        <v>1606</v>
      </c>
      <c r="H233" t="s">
        <v>1362</v>
      </c>
      <c r="I233" t="s">
        <v>1363</v>
      </c>
      <c r="J233" t="s">
        <v>1360</v>
      </c>
      <c r="K233" t="str">
        <f t="shared" si="3"/>
        <v>make=arvor</v>
      </c>
    </row>
    <row r="234" spans="1:11" x14ac:dyDescent="0.3">
      <c r="A234">
        <v>590679</v>
      </c>
      <c r="B234" t="s">
        <v>1358</v>
      </c>
      <c r="C234" t="s">
        <v>1358</v>
      </c>
      <c r="D234" t="s">
        <v>1359</v>
      </c>
      <c r="E234" t="s">
        <v>1360</v>
      </c>
      <c r="F234">
        <v>209334324999</v>
      </c>
      <c r="G234" t="s">
        <v>1607</v>
      </c>
      <c r="H234" t="s">
        <v>1362</v>
      </c>
      <c r="I234" t="s">
        <v>1363</v>
      </c>
      <c r="J234" t="s">
        <v>1360</v>
      </c>
      <c r="K234" t="str">
        <f t="shared" si="3"/>
        <v>class=powerhighperformanceboats</v>
      </c>
    </row>
    <row r="235" spans="1:11" x14ac:dyDescent="0.3">
      <c r="A235">
        <v>590679</v>
      </c>
      <c r="B235" t="s">
        <v>1358</v>
      </c>
      <c r="C235" t="s">
        <v>1358</v>
      </c>
      <c r="D235" t="s">
        <v>1359</v>
      </c>
      <c r="E235" t="s">
        <v>1360</v>
      </c>
      <c r="F235">
        <v>209334325959</v>
      </c>
      <c r="G235" t="s">
        <v>1608</v>
      </c>
      <c r="H235" t="s">
        <v>1362</v>
      </c>
      <c r="I235" t="s">
        <v>1363</v>
      </c>
      <c r="J235" t="s">
        <v>1360</v>
      </c>
      <c r="K235" t="str">
        <f t="shared" si="3"/>
        <v>class=powerinflatables</v>
      </c>
    </row>
    <row r="236" spans="1:11" x14ac:dyDescent="0.3">
      <c r="A236">
        <v>590679</v>
      </c>
      <c r="B236" t="s">
        <v>1358</v>
      </c>
      <c r="C236" t="s">
        <v>1358</v>
      </c>
      <c r="D236" t="s">
        <v>1359</v>
      </c>
      <c r="E236" t="s">
        <v>1360</v>
      </c>
      <c r="F236">
        <v>209334326439</v>
      </c>
      <c r="G236" t="s">
        <v>1609</v>
      </c>
      <c r="H236" t="s">
        <v>1362</v>
      </c>
      <c r="I236" t="s">
        <v>1363</v>
      </c>
      <c r="J236" t="s">
        <v>1360</v>
      </c>
      <c r="K236" t="str">
        <f t="shared" si="3"/>
        <v>class=powerjetboats</v>
      </c>
    </row>
    <row r="237" spans="1:11" x14ac:dyDescent="0.3">
      <c r="A237">
        <v>590679</v>
      </c>
      <c r="B237" t="s">
        <v>1358</v>
      </c>
      <c r="C237" t="s">
        <v>1358</v>
      </c>
      <c r="D237" t="s">
        <v>1359</v>
      </c>
      <c r="E237" t="s">
        <v>1360</v>
      </c>
      <c r="F237">
        <v>209334326679</v>
      </c>
      <c r="G237" t="s">
        <v>1610</v>
      </c>
      <c r="H237" t="s">
        <v>1362</v>
      </c>
      <c r="I237" t="s">
        <v>1363</v>
      </c>
      <c r="J237" t="s">
        <v>1360</v>
      </c>
      <c r="K237" t="str">
        <f t="shared" si="3"/>
        <v>class=powerlobsterboat</v>
      </c>
    </row>
    <row r="238" spans="1:11" x14ac:dyDescent="0.3">
      <c r="A238">
        <v>590679</v>
      </c>
      <c r="B238" t="s">
        <v>1358</v>
      </c>
      <c r="C238" t="s">
        <v>1358</v>
      </c>
      <c r="D238" t="s">
        <v>1359</v>
      </c>
      <c r="E238" t="s">
        <v>1360</v>
      </c>
      <c r="F238">
        <v>209334326919</v>
      </c>
      <c r="G238" t="s">
        <v>1611</v>
      </c>
      <c r="H238" t="s">
        <v>1362</v>
      </c>
      <c r="I238" t="s">
        <v>1363</v>
      </c>
      <c r="J238" t="s">
        <v>1360</v>
      </c>
      <c r="K238" t="str">
        <f t="shared" si="3"/>
        <v>class=powermegayacht</v>
      </c>
    </row>
    <row r="239" spans="1:11" x14ac:dyDescent="0.3">
      <c r="A239">
        <v>590679</v>
      </c>
      <c r="B239" t="s">
        <v>1358</v>
      </c>
      <c r="C239" t="s">
        <v>1358</v>
      </c>
      <c r="D239" t="s">
        <v>1359</v>
      </c>
      <c r="E239" t="s">
        <v>1360</v>
      </c>
      <c r="F239">
        <v>209334327159</v>
      </c>
      <c r="G239" t="s">
        <v>1612</v>
      </c>
      <c r="H239" t="s">
        <v>1362</v>
      </c>
      <c r="I239" t="s">
        <v>1363</v>
      </c>
      <c r="J239" t="s">
        <v>1360</v>
      </c>
      <c r="K239" t="str">
        <f t="shared" si="3"/>
        <v>class=powermegayachts</v>
      </c>
    </row>
    <row r="240" spans="1:11" x14ac:dyDescent="0.3">
      <c r="A240">
        <v>590679</v>
      </c>
      <c r="B240" t="s">
        <v>1358</v>
      </c>
      <c r="C240" t="s">
        <v>1358</v>
      </c>
      <c r="D240" t="s">
        <v>1359</v>
      </c>
      <c r="E240" t="s">
        <v>1360</v>
      </c>
      <c r="F240">
        <v>209334327639</v>
      </c>
      <c r="G240" t="s">
        <v>1613</v>
      </c>
      <c r="H240" t="s">
        <v>1362</v>
      </c>
      <c r="I240" t="s">
        <v>1363</v>
      </c>
      <c r="J240" t="s">
        <v>1360</v>
      </c>
      <c r="K240" t="str">
        <f t="shared" si="3"/>
        <v>class=powermotoryacht</v>
      </c>
    </row>
    <row r="241" spans="1:11" x14ac:dyDescent="0.3">
      <c r="A241">
        <v>590679</v>
      </c>
      <c r="B241" t="s">
        <v>1358</v>
      </c>
      <c r="C241" t="s">
        <v>1358</v>
      </c>
      <c r="D241" t="s">
        <v>1359</v>
      </c>
      <c r="E241" t="s">
        <v>1360</v>
      </c>
      <c r="F241">
        <v>209334328359</v>
      </c>
      <c r="G241" t="s">
        <v>1614</v>
      </c>
      <c r="H241" t="s">
        <v>1362</v>
      </c>
      <c r="I241" t="s">
        <v>1363</v>
      </c>
      <c r="J241" t="s">
        <v>1360</v>
      </c>
      <c r="K241" t="str">
        <f t="shared" si="3"/>
        <v>class=powerpassenger</v>
      </c>
    </row>
    <row r="242" spans="1:11" x14ac:dyDescent="0.3">
      <c r="A242">
        <v>590679</v>
      </c>
      <c r="B242" t="s">
        <v>1358</v>
      </c>
      <c r="C242" t="s">
        <v>1358</v>
      </c>
      <c r="D242" t="s">
        <v>1359</v>
      </c>
      <c r="E242" t="s">
        <v>1360</v>
      </c>
      <c r="F242">
        <v>209334328599</v>
      </c>
      <c r="G242" t="s">
        <v>1615</v>
      </c>
      <c r="H242" t="s">
        <v>1362</v>
      </c>
      <c r="I242" t="s">
        <v>1363</v>
      </c>
      <c r="J242" t="s">
        <v>1360</v>
      </c>
      <c r="K242" t="str">
        <f t="shared" si="3"/>
        <v>class=powerpersonalwatercraft</v>
      </c>
    </row>
    <row r="243" spans="1:11" x14ac:dyDescent="0.3">
      <c r="A243">
        <v>590679</v>
      </c>
      <c r="B243" t="s">
        <v>1358</v>
      </c>
      <c r="C243" t="s">
        <v>1358</v>
      </c>
      <c r="D243" t="s">
        <v>1359</v>
      </c>
      <c r="E243" t="s">
        <v>1360</v>
      </c>
      <c r="F243">
        <v>209334329559</v>
      </c>
      <c r="G243" t="s">
        <v>1616</v>
      </c>
      <c r="H243" t="s">
        <v>1362</v>
      </c>
      <c r="I243" t="s">
        <v>1363</v>
      </c>
      <c r="J243" t="s">
        <v>1360</v>
      </c>
      <c r="K243" t="str">
        <f t="shared" si="3"/>
        <v>class=powerpowercatamaran</v>
      </c>
    </row>
    <row r="244" spans="1:11" x14ac:dyDescent="0.3">
      <c r="A244">
        <v>590679</v>
      </c>
      <c r="B244" t="s">
        <v>1358</v>
      </c>
      <c r="C244" t="s">
        <v>1358</v>
      </c>
      <c r="D244" t="s">
        <v>1359</v>
      </c>
      <c r="E244" t="s">
        <v>1360</v>
      </c>
      <c r="F244">
        <v>209334330999</v>
      </c>
      <c r="G244" t="s">
        <v>1617</v>
      </c>
      <c r="H244" t="s">
        <v>1362</v>
      </c>
      <c r="I244" t="s">
        <v>1363</v>
      </c>
      <c r="J244" t="s">
        <v>1360</v>
      </c>
      <c r="K244" t="str">
        <f t="shared" si="3"/>
        <v>class=powersaltwaterfishing</v>
      </c>
    </row>
    <row r="245" spans="1:11" x14ac:dyDescent="0.3">
      <c r="A245">
        <v>590679</v>
      </c>
      <c r="B245" t="s">
        <v>1358</v>
      </c>
      <c r="C245" t="s">
        <v>1358</v>
      </c>
      <c r="D245" t="s">
        <v>1359</v>
      </c>
      <c r="E245" t="s">
        <v>1360</v>
      </c>
      <c r="F245">
        <v>209334331959</v>
      </c>
      <c r="G245" t="s">
        <v>1618</v>
      </c>
      <c r="H245" t="s">
        <v>1362</v>
      </c>
      <c r="I245" t="s">
        <v>1363</v>
      </c>
      <c r="J245" t="s">
        <v>1360</v>
      </c>
      <c r="K245" t="str">
        <f t="shared" si="3"/>
        <v>class=powersmallboats</v>
      </c>
    </row>
    <row r="246" spans="1:11" x14ac:dyDescent="0.3">
      <c r="A246">
        <v>590679</v>
      </c>
      <c r="B246" t="s">
        <v>1358</v>
      </c>
      <c r="C246" t="s">
        <v>1358</v>
      </c>
      <c r="D246" t="s">
        <v>1359</v>
      </c>
      <c r="E246" t="s">
        <v>1360</v>
      </c>
      <c r="F246">
        <v>209334332199</v>
      </c>
      <c r="G246" t="s">
        <v>1619</v>
      </c>
      <c r="H246" t="s">
        <v>1362</v>
      </c>
      <c r="I246" t="s">
        <v>1363</v>
      </c>
      <c r="J246" t="s">
        <v>1360</v>
      </c>
      <c r="K246" t="str">
        <f t="shared" si="3"/>
        <v>class=powersportfishing</v>
      </c>
    </row>
    <row r="247" spans="1:11" x14ac:dyDescent="0.3">
      <c r="A247">
        <v>590679</v>
      </c>
      <c r="B247" t="s">
        <v>1358</v>
      </c>
      <c r="C247" t="s">
        <v>1358</v>
      </c>
      <c r="D247" t="s">
        <v>1359</v>
      </c>
      <c r="E247" t="s">
        <v>1360</v>
      </c>
      <c r="F247">
        <v>209334332679</v>
      </c>
      <c r="G247" t="s">
        <v>1620</v>
      </c>
      <c r="H247" t="s">
        <v>1362</v>
      </c>
      <c r="I247" t="s">
        <v>1363</v>
      </c>
      <c r="J247" t="s">
        <v>1360</v>
      </c>
      <c r="K247" t="str">
        <f t="shared" si="3"/>
        <v>class=powersportscruiser</v>
      </c>
    </row>
    <row r="248" spans="1:11" x14ac:dyDescent="0.3">
      <c r="A248">
        <v>590679</v>
      </c>
      <c r="B248" t="s">
        <v>1358</v>
      </c>
      <c r="C248" t="s">
        <v>1358</v>
      </c>
      <c r="D248" t="s">
        <v>1359</v>
      </c>
      <c r="E248" t="s">
        <v>1360</v>
      </c>
      <c r="F248">
        <v>209334333879</v>
      </c>
      <c r="G248" t="s">
        <v>1621</v>
      </c>
      <c r="H248" t="s">
        <v>1362</v>
      </c>
      <c r="I248" t="s">
        <v>1363</v>
      </c>
      <c r="J248" t="s">
        <v>1360</v>
      </c>
      <c r="K248" t="str">
        <f t="shared" si="3"/>
        <v>class=powertroller</v>
      </c>
    </row>
    <row r="249" spans="1:11" x14ac:dyDescent="0.3">
      <c r="A249">
        <v>590679</v>
      </c>
      <c r="B249" t="s">
        <v>1358</v>
      </c>
      <c r="C249" t="s">
        <v>1358</v>
      </c>
      <c r="D249" t="s">
        <v>1359</v>
      </c>
      <c r="E249" t="s">
        <v>1360</v>
      </c>
      <c r="F249">
        <v>209334334119</v>
      </c>
      <c r="G249" t="s">
        <v>1622</v>
      </c>
      <c r="H249" t="s">
        <v>1362</v>
      </c>
      <c r="I249" t="s">
        <v>1363</v>
      </c>
      <c r="J249" t="s">
        <v>1360</v>
      </c>
      <c r="K249" t="str">
        <f t="shared" si="3"/>
        <v>class=powertug</v>
      </c>
    </row>
    <row r="250" spans="1:11" x14ac:dyDescent="0.3">
      <c r="A250">
        <v>590679</v>
      </c>
      <c r="B250" t="s">
        <v>1358</v>
      </c>
      <c r="C250" t="s">
        <v>1358</v>
      </c>
      <c r="D250" t="s">
        <v>1359</v>
      </c>
      <c r="E250" t="s">
        <v>1360</v>
      </c>
      <c r="F250">
        <v>209334334359</v>
      </c>
      <c r="G250" t="s">
        <v>1623</v>
      </c>
      <c r="H250" t="s">
        <v>1362</v>
      </c>
      <c r="I250" t="s">
        <v>1363</v>
      </c>
      <c r="J250" t="s">
        <v>1360</v>
      </c>
      <c r="K250" t="str">
        <f t="shared" si="3"/>
        <v>class=powerunspecified</v>
      </c>
    </row>
    <row r="251" spans="1:11" x14ac:dyDescent="0.3">
      <c r="A251">
        <v>590679</v>
      </c>
      <c r="B251" t="s">
        <v>1358</v>
      </c>
      <c r="C251" t="s">
        <v>1358</v>
      </c>
      <c r="D251" t="s">
        <v>1359</v>
      </c>
      <c r="E251" t="s">
        <v>1360</v>
      </c>
      <c r="F251">
        <v>209334334839</v>
      </c>
      <c r="G251" t="s">
        <v>1624</v>
      </c>
      <c r="H251" t="s">
        <v>1362</v>
      </c>
      <c r="I251" t="s">
        <v>1363</v>
      </c>
      <c r="J251" t="s">
        <v>1360</v>
      </c>
      <c r="K251" t="str">
        <f t="shared" si="3"/>
        <v>class=powerwalkarounds</v>
      </c>
    </row>
    <row r="252" spans="1:11" x14ac:dyDescent="0.3">
      <c r="A252">
        <v>590679</v>
      </c>
      <c r="B252" t="s">
        <v>1358</v>
      </c>
      <c r="C252" t="s">
        <v>1358</v>
      </c>
      <c r="D252" t="s">
        <v>1359</v>
      </c>
      <c r="E252" t="s">
        <v>1360</v>
      </c>
      <c r="F252">
        <v>209334335559</v>
      </c>
      <c r="G252" t="s">
        <v>1625</v>
      </c>
      <c r="H252" t="s">
        <v>1362</v>
      </c>
      <c r="I252" t="s">
        <v>1363</v>
      </c>
      <c r="J252" t="s">
        <v>1360</v>
      </c>
      <c r="K252" t="str">
        <f t="shared" si="3"/>
        <v>class=racer</v>
      </c>
    </row>
    <row r="253" spans="1:11" x14ac:dyDescent="0.3">
      <c r="A253">
        <v>590679</v>
      </c>
      <c r="B253" t="s">
        <v>1358</v>
      </c>
      <c r="C253" t="s">
        <v>1358</v>
      </c>
      <c r="D253" t="s">
        <v>1359</v>
      </c>
      <c r="E253" t="s">
        <v>1360</v>
      </c>
      <c r="F253">
        <v>209334335799</v>
      </c>
      <c r="G253" t="s">
        <v>1626</v>
      </c>
      <c r="H253" t="s">
        <v>1362</v>
      </c>
      <c r="I253" t="s">
        <v>1363</v>
      </c>
      <c r="J253" t="s">
        <v>1360</v>
      </c>
      <c r="K253" t="str">
        <f t="shared" si="3"/>
        <v>class=racercruisers</v>
      </c>
    </row>
    <row r="254" spans="1:11" x14ac:dyDescent="0.3">
      <c r="A254">
        <v>590679</v>
      </c>
      <c r="B254" t="s">
        <v>1358</v>
      </c>
      <c r="C254" t="s">
        <v>1358</v>
      </c>
      <c r="D254" t="s">
        <v>1359</v>
      </c>
      <c r="E254" t="s">
        <v>1360</v>
      </c>
      <c r="F254">
        <v>209334336279</v>
      </c>
      <c r="G254" t="s">
        <v>1627</v>
      </c>
      <c r="H254" t="s">
        <v>1362</v>
      </c>
      <c r="I254" t="s">
        <v>1363</v>
      </c>
      <c r="J254" t="s">
        <v>1360</v>
      </c>
      <c r="K254" t="str">
        <f t="shared" si="3"/>
        <v>class=rigidinflatable</v>
      </c>
    </row>
    <row r="255" spans="1:11" x14ac:dyDescent="0.3">
      <c r="A255">
        <v>590679</v>
      </c>
      <c r="B255" t="s">
        <v>1358</v>
      </c>
      <c r="C255" t="s">
        <v>1358</v>
      </c>
      <c r="D255" t="s">
        <v>1359</v>
      </c>
      <c r="E255" t="s">
        <v>1360</v>
      </c>
      <c r="F255">
        <v>209334338199</v>
      </c>
      <c r="G255" t="s">
        <v>1628</v>
      </c>
      <c r="H255" t="s">
        <v>1362</v>
      </c>
      <c r="I255" t="s">
        <v>1363</v>
      </c>
      <c r="J255" t="s">
        <v>1360</v>
      </c>
      <c r="K255" t="str">
        <f t="shared" si="3"/>
        <v>class=sailbeachcatamaran</v>
      </c>
    </row>
    <row r="256" spans="1:11" x14ac:dyDescent="0.3">
      <c r="A256">
        <v>590679</v>
      </c>
      <c r="B256" t="s">
        <v>1358</v>
      </c>
      <c r="C256" t="s">
        <v>1358</v>
      </c>
      <c r="D256" t="s">
        <v>1359</v>
      </c>
      <c r="E256" t="s">
        <v>1360</v>
      </c>
      <c r="F256">
        <v>209334338919</v>
      </c>
      <c r="G256" t="s">
        <v>1629</v>
      </c>
      <c r="H256" t="s">
        <v>1362</v>
      </c>
      <c r="I256" t="s">
        <v>1363</v>
      </c>
      <c r="J256" t="s">
        <v>1360</v>
      </c>
      <c r="K256" t="str">
        <f t="shared" si="3"/>
        <v>class=sailcatamaran</v>
      </c>
    </row>
    <row r="257" spans="1:11" x14ac:dyDescent="0.3">
      <c r="A257">
        <v>590679</v>
      </c>
      <c r="B257" t="s">
        <v>1358</v>
      </c>
      <c r="C257" t="s">
        <v>1358</v>
      </c>
      <c r="D257" t="s">
        <v>1359</v>
      </c>
      <c r="E257" t="s">
        <v>1360</v>
      </c>
      <c r="F257">
        <v>209334339399</v>
      </c>
      <c r="G257" t="s">
        <v>1630</v>
      </c>
      <c r="H257" t="s">
        <v>1362</v>
      </c>
      <c r="I257" t="s">
        <v>1363</v>
      </c>
      <c r="J257" t="s">
        <v>1360</v>
      </c>
      <c r="K257" t="str">
        <f t="shared" si="3"/>
        <v>class=sailCommercialBoat</v>
      </c>
    </row>
    <row r="258" spans="1:11" x14ac:dyDescent="0.3">
      <c r="A258">
        <v>590679</v>
      </c>
      <c r="B258" t="s">
        <v>1358</v>
      </c>
      <c r="C258" t="s">
        <v>1358</v>
      </c>
      <c r="D258" t="s">
        <v>1359</v>
      </c>
      <c r="E258" t="s">
        <v>1360</v>
      </c>
      <c r="F258">
        <v>209334339639</v>
      </c>
      <c r="G258" t="s">
        <v>1631</v>
      </c>
      <c r="H258" t="s">
        <v>1362</v>
      </c>
      <c r="I258" t="s">
        <v>1363</v>
      </c>
      <c r="J258" t="s">
        <v>1360</v>
      </c>
      <c r="K258" t="str">
        <f t="shared" si="3"/>
        <v>class=sailcruiser</v>
      </c>
    </row>
    <row r="259" spans="1:11" x14ac:dyDescent="0.3">
      <c r="A259">
        <v>590679</v>
      </c>
      <c r="B259" t="s">
        <v>1358</v>
      </c>
      <c r="C259" t="s">
        <v>1358</v>
      </c>
      <c r="D259" t="s">
        <v>1359</v>
      </c>
      <c r="E259" t="s">
        <v>1360</v>
      </c>
      <c r="F259">
        <v>209334340119</v>
      </c>
      <c r="G259" t="s">
        <v>1632</v>
      </c>
      <c r="H259" t="s">
        <v>1362</v>
      </c>
      <c r="I259" t="s">
        <v>1363</v>
      </c>
      <c r="J259" t="s">
        <v>1360</v>
      </c>
      <c r="K259" t="str">
        <f t="shared" ref="K259:K322" si="4">CONCATENATE(B259,"=",G259)</f>
        <v>class=sailcruisers</v>
      </c>
    </row>
    <row r="260" spans="1:11" x14ac:dyDescent="0.3">
      <c r="A260">
        <v>590679</v>
      </c>
      <c r="B260" t="s">
        <v>1358</v>
      </c>
      <c r="C260" t="s">
        <v>1358</v>
      </c>
      <c r="D260" t="s">
        <v>1359</v>
      </c>
      <c r="E260" t="s">
        <v>1360</v>
      </c>
      <c r="F260">
        <v>209334340359</v>
      </c>
      <c r="G260" t="s">
        <v>1633</v>
      </c>
      <c r="H260" t="s">
        <v>1362</v>
      </c>
      <c r="I260" t="s">
        <v>1363</v>
      </c>
      <c r="J260" t="s">
        <v>1360</v>
      </c>
      <c r="K260" t="str">
        <f t="shared" si="4"/>
        <v>class=sailcutter</v>
      </c>
    </row>
    <row r="261" spans="1:11" x14ac:dyDescent="0.3">
      <c r="A261">
        <v>590679</v>
      </c>
      <c r="B261" t="s">
        <v>1358</v>
      </c>
      <c r="C261" t="s">
        <v>1358</v>
      </c>
      <c r="D261" t="s">
        <v>1359</v>
      </c>
      <c r="E261" t="s">
        <v>1360</v>
      </c>
      <c r="F261">
        <v>209334340599</v>
      </c>
      <c r="G261" t="s">
        <v>1634</v>
      </c>
      <c r="H261" t="s">
        <v>1362</v>
      </c>
      <c r="I261" t="s">
        <v>1363</v>
      </c>
      <c r="J261" t="s">
        <v>1360</v>
      </c>
      <c r="K261" t="str">
        <f t="shared" si="4"/>
        <v>class=saildaysailer</v>
      </c>
    </row>
    <row r="262" spans="1:11" x14ac:dyDescent="0.3">
      <c r="A262">
        <v>590679</v>
      </c>
      <c r="B262" t="s">
        <v>1358</v>
      </c>
      <c r="C262" t="s">
        <v>1358</v>
      </c>
      <c r="D262" t="s">
        <v>1359</v>
      </c>
      <c r="E262" t="s">
        <v>1360</v>
      </c>
      <c r="F262">
        <v>209334340839</v>
      </c>
      <c r="G262" t="s">
        <v>1635</v>
      </c>
      <c r="H262" t="s">
        <v>1362</v>
      </c>
      <c r="I262" t="s">
        <v>1363</v>
      </c>
      <c r="J262" t="s">
        <v>1360</v>
      </c>
      <c r="K262" t="str">
        <f t="shared" si="4"/>
        <v>class=saildaysailers</v>
      </c>
    </row>
    <row r="263" spans="1:11" x14ac:dyDescent="0.3">
      <c r="A263">
        <v>590679</v>
      </c>
      <c r="B263" t="s">
        <v>1358</v>
      </c>
      <c r="C263" t="s">
        <v>1358</v>
      </c>
      <c r="D263" t="s">
        <v>1359</v>
      </c>
      <c r="E263" t="s">
        <v>1360</v>
      </c>
      <c r="F263">
        <v>209334341079</v>
      </c>
      <c r="G263" t="s">
        <v>1636</v>
      </c>
      <c r="H263" t="s">
        <v>1362</v>
      </c>
      <c r="I263" t="s">
        <v>1363</v>
      </c>
      <c r="J263" t="s">
        <v>1360</v>
      </c>
      <c r="K263" t="str">
        <f t="shared" si="4"/>
        <v>class=saildecksaloon</v>
      </c>
    </row>
    <row r="264" spans="1:11" x14ac:dyDescent="0.3">
      <c r="A264">
        <v>590679</v>
      </c>
      <c r="B264" t="s">
        <v>1358</v>
      </c>
      <c r="C264" t="s">
        <v>1358</v>
      </c>
      <c r="D264" t="s">
        <v>1359</v>
      </c>
      <c r="E264" t="s">
        <v>1360</v>
      </c>
      <c r="F264">
        <v>209334341559</v>
      </c>
      <c r="G264" t="s">
        <v>1637</v>
      </c>
      <c r="H264" t="s">
        <v>1362</v>
      </c>
      <c r="I264" t="s">
        <v>1363</v>
      </c>
      <c r="J264" t="s">
        <v>1360</v>
      </c>
      <c r="K264" t="str">
        <f t="shared" si="4"/>
        <v>class=sailgulet</v>
      </c>
    </row>
    <row r="265" spans="1:11" x14ac:dyDescent="0.3">
      <c r="A265">
        <v>590679</v>
      </c>
      <c r="B265" t="s">
        <v>1358</v>
      </c>
      <c r="C265" t="s">
        <v>1358</v>
      </c>
      <c r="D265" t="s">
        <v>1359</v>
      </c>
      <c r="E265" t="s">
        <v>1360</v>
      </c>
      <c r="F265">
        <v>209334342039</v>
      </c>
      <c r="G265" t="s">
        <v>1638</v>
      </c>
      <c r="H265" t="s">
        <v>1362</v>
      </c>
      <c r="I265" t="s">
        <v>1363</v>
      </c>
      <c r="J265" t="s">
        <v>1360</v>
      </c>
      <c r="K265" t="str">
        <f t="shared" si="4"/>
        <v>class=sailmotorsailer</v>
      </c>
    </row>
    <row r="266" spans="1:11" x14ac:dyDescent="0.3">
      <c r="A266">
        <v>590679</v>
      </c>
      <c r="B266" t="s">
        <v>1358</v>
      </c>
      <c r="C266" t="s">
        <v>1358</v>
      </c>
      <c r="D266" t="s">
        <v>1359</v>
      </c>
      <c r="E266" t="s">
        <v>1360</v>
      </c>
      <c r="F266">
        <v>209334342759</v>
      </c>
      <c r="G266" t="s">
        <v>1639</v>
      </c>
      <c r="H266" t="s">
        <v>1362</v>
      </c>
      <c r="I266" t="s">
        <v>1363</v>
      </c>
      <c r="J266" t="s">
        <v>1360</v>
      </c>
      <c r="K266" t="str">
        <f t="shared" si="4"/>
        <v>class=sailmultihulls</v>
      </c>
    </row>
    <row r="267" spans="1:11" x14ac:dyDescent="0.3">
      <c r="A267">
        <v>590679</v>
      </c>
      <c r="B267" t="s">
        <v>1358</v>
      </c>
      <c r="C267" t="s">
        <v>1358</v>
      </c>
      <c r="D267" t="s">
        <v>1359</v>
      </c>
      <c r="E267" t="s">
        <v>1360</v>
      </c>
      <c r="F267">
        <v>209334343239</v>
      </c>
      <c r="G267" t="s">
        <v>1640</v>
      </c>
      <c r="H267" t="s">
        <v>1362</v>
      </c>
      <c r="I267" t="s">
        <v>1363</v>
      </c>
      <c r="J267" t="s">
        <v>1360</v>
      </c>
      <c r="K267" t="str">
        <f t="shared" si="4"/>
        <v>class=sailpilothouse</v>
      </c>
    </row>
    <row r="268" spans="1:11" x14ac:dyDescent="0.3">
      <c r="A268">
        <v>590679</v>
      </c>
      <c r="B268" t="s">
        <v>1358</v>
      </c>
      <c r="C268" t="s">
        <v>1358</v>
      </c>
      <c r="D268" t="s">
        <v>1359</v>
      </c>
      <c r="E268" t="s">
        <v>1360</v>
      </c>
      <c r="F268">
        <v>209334343479</v>
      </c>
      <c r="G268" t="s">
        <v>1641</v>
      </c>
      <c r="H268" t="s">
        <v>1362</v>
      </c>
      <c r="I268" t="s">
        <v>1363</v>
      </c>
      <c r="J268" t="s">
        <v>1360</v>
      </c>
      <c r="K268" t="str">
        <f t="shared" si="4"/>
        <v>class=sailracercruisers</v>
      </c>
    </row>
    <row r="269" spans="1:11" x14ac:dyDescent="0.3">
      <c r="A269">
        <v>590679</v>
      </c>
      <c r="B269" t="s">
        <v>1358</v>
      </c>
      <c r="C269" t="s">
        <v>1358</v>
      </c>
      <c r="D269" t="s">
        <v>1359</v>
      </c>
      <c r="E269" t="s">
        <v>1360</v>
      </c>
      <c r="F269">
        <v>209334343719</v>
      </c>
      <c r="G269" t="s">
        <v>1642</v>
      </c>
      <c r="H269" t="s">
        <v>1362</v>
      </c>
      <c r="I269" t="s">
        <v>1363</v>
      </c>
      <c r="J269" t="s">
        <v>1360</v>
      </c>
      <c r="K269" t="str">
        <f t="shared" si="4"/>
        <v>class=sailracers</v>
      </c>
    </row>
    <row r="270" spans="1:11" x14ac:dyDescent="0.3">
      <c r="A270">
        <v>590679</v>
      </c>
      <c r="B270" t="s">
        <v>1358</v>
      </c>
      <c r="C270" t="s">
        <v>1358</v>
      </c>
      <c r="D270" t="s">
        <v>1359</v>
      </c>
      <c r="E270" t="s">
        <v>1360</v>
      </c>
      <c r="F270">
        <v>209334343959</v>
      </c>
      <c r="G270" t="s">
        <v>1643</v>
      </c>
      <c r="H270" t="s">
        <v>1362</v>
      </c>
      <c r="I270" t="s">
        <v>1363</v>
      </c>
      <c r="J270" t="s">
        <v>1360</v>
      </c>
      <c r="K270" t="str">
        <f t="shared" si="4"/>
        <v>class=sailracingsailboat</v>
      </c>
    </row>
    <row r="271" spans="1:11" x14ac:dyDescent="0.3">
      <c r="A271">
        <v>590679</v>
      </c>
      <c r="B271" t="s">
        <v>1358</v>
      </c>
      <c r="C271" t="s">
        <v>1358</v>
      </c>
      <c r="D271" t="s">
        <v>1359</v>
      </c>
      <c r="E271" t="s">
        <v>1360</v>
      </c>
      <c r="F271">
        <v>209334344199</v>
      </c>
      <c r="G271" t="s">
        <v>1644</v>
      </c>
      <c r="H271" t="s">
        <v>1362</v>
      </c>
      <c r="I271" t="s">
        <v>1363</v>
      </c>
      <c r="J271" t="s">
        <v>1360</v>
      </c>
      <c r="K271" t="str">
        <f t="shared" si="4"/>
        <v>class=sailschooner</v>
      </c>
    </row>
    <row r="272" spans="1:11" x14ac:dyDescent="0.3">
      <c r="A272">
        <v>590679</v>
      </c>
      <c r="B272" t="s">
        <v>1358</v>
      </c>
      <c r="C272" t="s">
        <v>1358</v>
      </c>
      <c r="D272" t="s">
        <v>1359</v>
      </c>
      <c r="E272" t="s">
        <v>1360</v>
      </c>
      <c r="F272">
        <v>209334344679</v>
      </c>
      <c r="G272" t="s">
        <v>1645</v>
      </c>
      <c r="H272" t="s">
        <v>1362</v>
      </c>
      <c r="I272" t="s">
        <v>1363</v>
      </c>
      <c r="J272" t="s">
        <v>1360</v>
      </c>
      <c r="K272" t="str">
        <f t="shared" si="4"/>
        <v>class=sailsmallboats</v>
      </c>
    </row>
    <row r="273" spans="1:11" x14ac:dyDescent="0.3">
      <c r="A273">
        <v>590679</v>
      </c>
      <c r="B273" t="s">
        <v>1358</v>
      </c>
      <c r="C273" t="s">
        <v>1358</v>
      </c>
      <c r="D273" t="s">
        <v>1359</v>
      </c>
      <c r="E273" t="s">
        <v>1360</v>
      </c>
      <c r="F273">
        <v>209334345399</v>
      </c>
      <c r="G273" t="s">
        <v>1646</v>
      </c>
      <c r="H273" t="s">
        <v>1362</v>
      </c>
      <c r="I273" t="s">
        <v>1363</v>
      </c>
      <c r="J273" t="s">
        <v>1360</v>
      </c>
      <c r="K273" t="str">
        <f t="shared" si="4"/>
        <v>class=saltwaterfishing</v>
      </c>
    </row>
    <row r="274" spans="1:11" x14ac:dyDescent="0.3">
      <c r="A274">
        <v>590679</v>
      </c>
      <c r="B274" t="s">
        <v>1358</v>
      </c>
      <c r="C274" t="s">
        <v>1358</v>
      </c>
      <c r="D274" t="s">
        <v>1359</v>
      </c>
      <c r="E274" t="s">
        <v>1360</v>
      </c>
      <c r="F274">
        <v>209334345639</v>
      </c>
      <c r="G274" t="s">
        <v>1647</v>
      </c>
      <c r="H274" t="s">
        <v>1362</v>
      </c>
      <c r="I274" t="s">
        <v>1363</v>
      </c>
      <c r="J274" t="s">
        <v>1360</v>
      </c>
      <c r="K274" t="str">
        <f t="shared" si="4"/>
        <v>class=saltwaterfishingboats</v>
      </c>
    </row>
    <row r="275" spans="1:11" x14ac:dyDescent="0.3">
      <c r="A275">
        <v>590679</v>
      </c>
      <c r="B275" t="s">
        <v>1358</v>
      </c>
      <c r="C275" t="s">
        <v>1358</v>
      </c>
      <c r="D275" t="s">
        <v>1359</v>
      </c>
      <c r="E275" t="s">
        <v>1360</v>
      </c>
      <c r="F275">
        <v>209334346119</v>
      </c>
      <c r="G275" t="s">
        <v>1648</v>
      </c>
      <c r="H275" t="s">
        <v>1362</v>
      </c>
      <c r="I275" t="s">
        <v>1363</v>
      </c>
      <c r="J275" t="s">
        <v>1360</v>
      </c>
      <c r="K275" t="str">
        <f t="shared" si="4"/>
        <v>class=skiandwakeboardboat</v>
      </c>
    </row>
    <row r="276" spans="1:11" x14ac:dyDescent="0.3">
      <c r="A276">
        <v>590679</v>
      </c>
      <c r="B276" t="s">
        <v>1358</v>
      </c>
      <c r="C276" t="s">
        <v>1358</v>
      </c>
      <c r="D276" t="s">
        <v>1359</v>
      </c>
      <c r="E276" t="s">
        <v>1360</v>
      </c>
      <c r="F276">
        <v>209334346599</v>
      </c>
      <c r="G276" t="s">
        <v>1649</v>
      </c>
      <c r="H276" t="s">
        <v>1362</v>
      </c>
      <c r="I276" t="s">
        <v>1363</v>
      </c>
      <c r="J276" t="s">
        <v>1360</v>
      </c>
      <c r="K276" t="str">
        <f t="shared" si="4"/>
        <v>class=skifish</v>
      </c>
    </row>
    <row r="277" spans="1:11" x14ac:dyDescent="0.3">
      <c r="A277">
        <v>590679</v>
      </c>
      <c r="B277" t="s">
        <v>1358</v>
      </c>
      <c r="C277" t="s">
        <v>1358</v>
      </c>
      <c r="D277" t="s">
        <v>1359</v>
      </c>
      <c r="E277" t="s">
        <v>1360</v>
      </c>
      <c r="F277">
        <v>209334346839</v>
      </c>
      <c r="G277" t="s">
        <v>1650</v>
      </c>
      <c r="H277" t="s">
        <v>1362</v>
      </c>
      <c r="I277" t="s">
        <v>1363</v>
      </c>
      <c r="J277" t="s">
        <v>1360</v>
      </c>
      <c r="K277" t="str">
        <f t="shared" si="4"/>
        <v>class=SkiWakeboardBoats</v>
      </c>
    </row>
    <row r="278" spans="1:11" x14ac:dyDescent="0.3">
      <c r="A278">
        <v>590679</v>
      </c>
      <c r="B278" t="s">
        <v>1358</v>
      </c>
      <c r="C278" t="s">
        <v>1358</v>
      </c>
      <c r="D278" t="s">
        <v>1359</v>
      </c>
      <c r="E278" t="s">
        <v>1360</v>
      </c>
      <c r="F278">
        <v>209334347079</v>
      </c>
      <c r="G278" t="s">
        <v>1651</v>
      </c>
      <c r="H278" t="s">
        <v>1362</v>
      </c>
      <c r="I278" t="s">
        <v>1363</v>
      </c>
      <c r="J278" t="s">
        <v>1360</v>
      </c>
      <c r="K278" t="str">
        <f t="shared" si="4"/>
        <v>class=sloop</v>
      </c>
    </row>
    <row r="279" spans="1:11" x14ac:dyDescent="0.3">
      <c r="A279">
        <v>590679</v>
      </c>
      <c r="B279" t="s">
        <v>1358</v>
      </c>
      <c r="C279" t="s">
        <v>1358</v>
      </c>
      <c r="D279" t="s">
        <v>1359</v>
      </c>
      <c r="E279" t="s">
        <v>1360</v>
      </c>
      <c r="F279">
        <v>209334347319</v>
      </c>
      <c r="G279" t="s">
        <v>1652</v>
      </c>
      <c r="H279" t="s">
        <v>1362</v>
      </c>
      <c r="I279" t="s">
        <v>1363</v>
      </c>
      <c r="J279" t="s">
        <v>1360</v>
      </c>
      <c r="K279" t="str">
        <f t="shared" si="4"/>
        <v>class=SmallBoats</v>
      </c>
    </row>
    <row r="280" spans="1:11" x14ac:dyDescent="0.3">
      <c r="A280">
        <v>590679</v>
      </c>
      <c r="B280" t="s">
        <v>1358</v>
      </c>
      <c r="C280" t="s">
        <v>1358</v>
      </c>
      <c r="D280" t="s">
        <v>1359</v>
      </c>
      <c r="E280" t="s">
        <v>1360</v>
      </c>
      <c r="F280">
        <v>209334348279</v>
      </c>
      <c r="G280" t="s">
        <v>1653</v>
      </c>
      <c r="H280" t="s">
        <v>1362</v>
      </c>
      <c r="I280" t="s">
        <v>1363</v>
      </c>
      <c r="J280" t="s">
        <v>1360</v>
      </c>
      <c r="K280" t="str">
        <f t="shared" si="4"/>
        <v>class=sportsfishingboats</v>
      </c>
    </row>
    <row r="281" spans="1:11" x14ac:dyDescent="0.3">
      <c r="A281">
        <v>590679</v>
      </c>
      <c r="B281" t="s">
        <v>1358</v>
      </c>
      <c r="C281" t="s">
        <v>1358</v>
      </c>
      <c r="D281" t="s">
        <v>1359</v>
      </c>
      <c r="E281" t="s">
        <v>1360</v>
      </c>
      <c r="F281">
        <v>209334348519</v>
      </c>
      <c r="G281" t="s">
        <v>1654</v>
      </c>
      <c r="H281" t="s">
        <v>1362</v>
      </c>
      <c r="I281" t="s">
        <v>1363</v>
      </c>
      <c r="J281" t="s">
        <v>1360</v>
      </c>
      <c r="K281" t="str">
        <f t="shared" si="4"/>
        <v>class=Submersible</v>
      </c>
    </row>
    <row r="282" spans="1:11" x14ac:dyDescent="0.3">
      <c r="A282">
        <v>590679</v>
      </c>
      <c r="B282" t="s">
        <v>1358</v>
      </c>
      <c r="C282" t="s">
        <v>1358</v>
      </c>
      <c r="D282" t="s">
        <v>1359</v>
      </c>
      <c r="E282" t="s">
        <v>1360</v>
      </c>
      <c r="F282">
        <v>209334348759</v>
      </c>
      <c r="G282" t="s">
        <v>1655</v>
      </c>
      <c r="H282" t="s">
        <v>1362</v>
      </c>
      <c r="I282" t="s">
        <v>1363</v>
      </c>
      <c r="J282" t="s">
        <v>1360</v>
      </c>
      <c r="K282" t="str">
        <f t="shared" si="4"/>
        <v>class=superyacht</v>
      </c>
    </row>
    <row r="283" spans="1:11" x14ac:dyDescent="0.3">
      <c r="A283">
        <v>590679</v>
      </c>
      <c r="B283" t="s">
        <v>1358</v>
      </c>
      <c r="C283" t="s">
        <v>1358</v>
      </c>
      <c r="D283" t="s">
        <v>1359</v>
      </c>
      <c r="E283" t="s">
        <v>1360</v>
      </c>
      <c r="F283">
        <v>209334349239</v>
      </c>
      <c r="G283" t="s">
        <v>1656</v>
      </c>
      <c r="H283" t="s">
        <v>1362</v>
      </c>
      <c r="I283" t="s">
        <v>1363</v>
      </c>
      <c r="J283" t="s">
        <v>1360</v>
      </c>
      <c r="K283" t="str">
        <f t="shared" si="4"/>
        <v>class=trailers</v>
      </c>
    </row>
    <row r="284" spans="1:11" x14ac:dyDescent="0.3">
      <c r="A284">
        <v>590679</v>
      </c>
      <c r="B284" t="s">
        <v>1358</v>
      </c>
      <c r="C284" t="s">
        <v>1358</v>
      </c>
      <c r="D284" t="s">
        <v>1359</v>
      </c>
      <c r="E284" t="s">
        <v>1360</v>
      </c>
      <c r="F284">
        <v>209334349719</v>
      </c>
      <c r="G284" t="s">
        <v>1657</v>
      </c>
      <c r="H284" t="s">
        <v>1362</v>
      </c>
      <c r="I284" t="s">
        <v>1363</v>
      </c>
      <c r="J284" t="s">
        <v>1360</v>
      </c>
      <c r="K284" t="str">
        <f t="shared" si="4"/>
        <v>class=trawlers</v>
      </c>
    </row>
    <row r="285" spans="1:11" x14ac:dyDescent="0.3">
      <c r="A285">
        <v>590679</v>
      </c>
      <c r="B285" t="s">
        <v>1358</v>
      </c>
      <c r="C285" t="s">
        <v>1358</v>
      </c>
      <c r="D285" t="s">
        <v>1359</v>
      </c>
      <c r="E285" t="s">
        <v>1360</v>
      </c>
      <c r="F285">
        <v>209334349959</v>
      </c>
      <c r="G285" t="s">
        <v>1658</v>
      </c>
      <c r="H285" t="s">
        <v>1362</v>
      </c>
      <c r="I285" t="s">
        <v>1363</v>
      </c>
      <c r="J285" t="s">
        <v>1360</v>
      </c>
      <c r="K285" t="str">
        <f t="shared" si="4"/>
        <v>class=trimaran</v>
      </c>
    </row>
    <row r="286" spans="1:11" x14ac:dyDescent="0.3">
      <c r="A286">
        <v>590679</v>
      </c>
      <c r="B286" t="s">
        <v>1358</v>
      </c>
      <c r="C286" t="s">
        <v>1358</v>
      </c>
      <c r="D286" t="s">
        <v>1359</v>
      </c>
      <c r="E286" t="s">
        <v>1360</v>
      </c>
      <c r="F286">
        <v>209334350199</v>
      </c>
      <c r="G286" t="s">
        <v>1659</v>
      </c>
      <c r="H286" t="s">
        <v>1362</v>
      </c>
      <c r="I286" t="s">
        <v>1363</v>
      </c>
      <c r="J286" t="s">
        <v>1360</v>
      </c>
      <c r="K286" t="str">
        <f t="shared" si="4"/>
        <v>class=troller</v>
      </c>
    </row>
    <row r="287" spans="1:11" x14ac:dyDescent="0.3">
      <c r="A287">
        <v>590679</v>
      </c>
      <c r="B287" t="s">
        <v>1358</v>
      </c>
      <c r="C287" t="s">
        <v>1358</v>
      </c>
      <c r="D287" t="s">
        <v>1359</v>
      </c>
      <c r="E287" t="s">
        <v>1360</v>
      </c>
      <c r="F287">
        <v>209334350439</v>
      </c>
      <c r="G287" t="s">
        <v>1660</v>
      </c>
      <c r="H287" t="s">
        <v>1362</v>
      </c>
      <c r="I287" t="s">
        <v>1363</v>
      </c>
      <c r="J287" t="s">
        <v>1360</v>
      </c>
      <c r="K287" t="str">
        <f t="shared" si="4"/>
        <v>class=tug</v>
      </c>
    </row>
    <row r="288" spans="1:11" x14ac:dyDescent="0.3">
      <c r="A288">
        <v>590679</v>
      </c>
      <c r="B288" t="s">
        <v>1358</v>
      </c>
      <c r="C288" t="s">
        <v>1358</v>
      </c>
      <c r="D288" t="s">
        <v>1359</v>
      </c>
      <c r="E288" t="s">
        <v>1360</v>
      </c>
      <c r="F288">
        <v>209334350679</v>
      </c>
      <c r="G288" t="s">
        <v>1661</v>
      </c>
      <c r="H288" t="s">
        <v>1362</v>
      </c>
      <c r="I288" t="s">
        <v>1363</v>
      </c>
      <c r="J288" t="s">
        <v>1360</v>
      </c>
      <c r="K288" t="str">
        <f t="shared" si="4"/>
        <v>class=unspecified</v>
      </c>
    </row>
    <row r="289" spans="1:11" x14ac:dyDescent="0.3">
      <c r="A289">
        <v>590679</v>
      </c>
      <c r="B289" t="s">
        <v>1358</v>
      </c>
      <c r="C289" t="s">
        <v>1358</v>
      </c>
      <c r="D289" t="s">
        <v>1359</v>
      </c>
      <c r="E289" t="s">
        <v>1360</v>
      </c>
      <c r="F289">
        <v>209334350919</v>
      </c>
      <c r="G289" t="s">
        <v>1551</v>
      </c>
      <c r="H289" t="s">
        <v>1362</v>
      </c>
      <c r="I289" t="s">
        <v>1363</v>
      </c>
      <c r="J289" t="s">
        <v>1360</v>
      </c>
      <c r="K289" t="str">
        <f t="shared" si="4"/>
        <v>class=used</v>
      </c>
    </row>
    <row r="290" spans="1:11" x14ac:dyDescent="0.3">
      <c r="A290">
        <v>590679</v>
      </c>
      <c r="B290" t="s">
        <v>1358</v>
      </c>
      <c r="C290" t="s">
        <v>1358</v>
      </c>
      <c r="D290" t="s">
        <v>1359</v>
      </c>
      <c r="E290" t="s">
        <v>1360</v>
      </c>
      <c r="F290">
        <v>209379318999</v>
      </c>
      <c r="G290" t="s">
        <v>1662</v>
      </c>
      <c r="H290" t="s">
        <v>1362</v>
      </c>
      <c r="I290" t="s">
        <v>1363</v>
      </c>
      <c r="J290" t="s">
        <v>1360</v>
      </c>
      <c r="K290" t="str">
        <f t="shared" si="4"/>
        <v>class=catamaran</v>
      </c>
    </row>
    <row r="291" spans="1:11" x14ac:dyDescent="0.3">
      <c r="A291">
        <v>589479</v>
      </c>
      <c r="B291" t="s">
        <v>1572</v>
      </c>
      <c r="C291" t="s">
        <v>1573</v>
      </c>
      <c r="D291" t="s">
        <v>1359</v>
      </c>
      <c r="E291" t="s">
        <v>1360</v>
      </c>
      <c r="F291">
        <v>209336387559</v>
      </c>
      <c r="G291" t="s">
        <v>1663</v>
      </c>
      <c r="H291" t="s">
        <v>1362</v>
      </c>
      <c r="I291" t="s">
        <v>1363</v>
      </c>
      <c r="J291" t="s">
        <v>1360</v>
      </c>
      <c r="K291" t="str">
        <f t="shared" si="4"/>
        <v>make=aspencatamarans</v>
      </c>
    </row>
    <row r="292" spans="1:11" x14ac:dyDescent="0.3">
      <c r="A292">
        <v>589479</v>
      </c>
      <c r="B292" t="s">
        <v>1572</v>
      </c>
      <c r="C292" t="s">
        <v>1573</v>
      </c>
      <c r="D292" t="s">
        <v>1359</v>
      </c>
      <c r="E292" t="s">
        <v>1360</v>
      </c>
      <c r="F292">
        <v>209336387799</v>
      </c>
      <c r="G292" t="s">
        <v>1664</v>
      </c>
      <c r="H292" t="s">
        <v>1362</v>
      </c>
      <c r="I292" t="s">
        <v>1363</v>
      </c>
      <c r="J292" t="s">
        <v>1360</v>
      </c>
      <c r="K292" t="str">
        <f t="shared" si="4"/>
        <v>make=aspenpowercatamarans</v>
      </c>
    </row>
    <row r="293" spans="1:11" x14ac:dyDescent="0.3">
      <c r="A293">
        <v>589479</v>
      </c>
      <c r="B293" t="s">
        <v>1572</v>
      </c>
      <c r="C293" t="s">
        <v>1573</v>
      </c>
      <c r="D293" t="s">
        <v>1359</v>
      </c>
      <c r="E293" t="s">
        <v>1360</v>
      </c>
      <c r="F293">
        <v>209336388999</v>
      </c>
      <c r="G293" t="s">
        <v>1665</v>
      </c>
      <c r="H293" t="s">
        <v>1362</v>
      </c>
      <c r="I293" t="s">
        <v>1363</v>
      </c>
      <c r="J293" t="s">
        <v>1360</v>
      </c>
      <c r="K293" t="str">
        <f t="shared" si="4"/>
        <v>make=AussieCat</v>
      </c>
    </row>
    <row r="294" spans="1:11" x14ac:dyDescent="0.3">
      <c r="A294">
        <v>589479</v>
      </c>
      <c r="B294" t="s">
        <v>1572</v>
      </c>
      <c r="C294" t="s">
        <v>1573</v>
      </c>
      <c r="D294" t="s">
        <v>1359</v>
      </c>
      <c r="E294" t="s">
        <v>1360</v>
      </c>
      <c r="F294">
        <v>209336390199</v>
      </c>
      <c r="G294" t="s">
        <v>1666</v>
      </c>
      <c r="H294" t="s">
        <v>1362</v>
      </c>
      <c r="I294" t="s">
        <v>1363</v>
      </c>
      <c r="J294" t="s">
        <v>1360</v>
      </c>
      <c r="K294" t="str">
        <f t="shared" si="4"/>
        <v>make=axis</v>
      </c>
    </row>
    <row r="295" spans="1:11" x14ac:dyDescent="0.3">
      <c r="A295">
        <v>589479</v>
      </c>
      <c r="B295" t="s">
        <v>1572</v>
      </c>
      <c r="C295" t="s">
        <v>1573</v>
      </c>
      <c r="D295" t="s">
        <v>1359</v>
      </c>
      <c r="E295" t="s">
        <v>1360</v>
      </c>
      <c r="F295">
        <v>209336390439</v>
      </c>
      <c r="G295" t="s">
        <v>1667</v>
      </c>
      <c r="H295" t="s">
        <v>1362</v>
      </c>
      <c r="I295" t="s">
        <v>1363</v>
      </c>
      <c r="J295" t="s">
        <v>1360</v>
      </c>
      <c r="K295" t="str">
        <f t="shared" si="4"/>
        <v>make=axopar</v>
      </c>
    </row>
    <row r="296" spans="1:11" x14ac:dyDescent="0.3">
      <c r="A296">
        <v>589479</v>
      </c>
      <c r="B296" t="s">
        <v>1572</v>
      </c>
      <c r="C296" t="s">
        <v>1573</v>
      </c>
      <c r="D296" t="s">
        <v>1359</v>
      </c>
      <c r="E296" t="s">
        <v>1360</v>
      </c>
      <c r="F296">
        <v>209336390679</v>
      </c>
      <c r="G296" t="s">
        <v>1668</v>
      </c>
      <c r="H296" t="s">
        <v>1362</v>
      </c>
      <c r="I296" t="s">
        <v>1363</v>
      </c>
      <c r="J296" t="s">
        <v>1360</v>
      </c>
      <c r="K296" t="str">
        <f t="shared" si="4"/>
        <v>make=Azimut</v>
      </c>
    </row>
    <row r="297" spans="1:11" x14ac:dyDescent="0.3">
      <c r="A297">
        <v>589479</v>
      </c>
      <c r="B297" t="s">
        <v>1572</v>
      </c>
      <c r="C297" t="s">
        <v>1573</v>
      </c>
      <c r="D297" t="s">
        <v>1359</v>
      </c>
      <c r="E297" t="s">
        <v>1360</v>
      </c>
      <c r="F297">
        <v>209336390919</v>
      </c>
      <c r="G297" t="s">
        <v>1669</v>
      </c>
      <c r="H297" t="s">
        <v>1362</v>
      </c>
      <c r="I297" t="s">
        <v>1363</v>
      </c>
      <c r="J297" t="s">
        <v>1360</v>
      </c>
      <c r="K297" t="str">
        <f t="shared" si="4"/>
        <v>make=azure</v>
      </c>
    </row>
    <row r="298" spans="1:11" x14ac:dyDescent="0.3">
      <c r="A298">
        <v>589479</v>
      </c>
      <c r="B298" t="s">
        <v>1572</v>
      </c>
      <c r="C298" t="s">
        <v>1573</v>
      </c>
      <c r="D298" t="s">
        <v>1359</v>
      </c>
      <c r="E298" t="s">
        <v>1360</v>
      </c>
      <c r="F298">
        <v>209336391159</v>
      </c>
      <c r="G298" t="s">
        <v>1670</v>
      </c>
      <c r="H298" t="s">
        <v>1362</v>
      </c>
      <c r="I298" t="s">
        <v>1363</v>
      </c>
      <c r="J298" t="s">
        <v>1360</v>
      </c>
      <c r="K298" t="str">
        <f t="shared" si="4"/>
        <v>make=backcove</v>
      </c>
    </row>
    <row r="299" spans="1:11" x14ac:dyDescent="0.3">
      <c r="A299">
        <v>589479</v>
      </c>
      <c r="B299" t="s">
        <v>1572</v>
      </c>
      <c r="C299" t="s">
        <v>1573</v>
      </c>
      <c r="D299" t="s">
        <v>1359</v>
      </c>
      <c r="E299" t="s">
        <v>1360</v>
      </c>
      <c r="F299">
        <v>209336391399</v>
      </c>
      <c r="G299" t="s">
        <v>1671</v>
      </c>
      <c r="H299" t="s">
        <v>1362</v>
      </c>
      <c r="I299" t="s">
        <v>1363</v>
      </c>
      <c r="J299" t="s">
        <v>1360</v>
      </c>
      <c r="K299" t="str">
        <f t="shared" si="4"/>
        <v>make=baglietto</v>
      </c>
    </row>
    <row r="300" spans="1:11" x14ac:dyDescent="0.3">
      <c r="A300">
        <v>589479</v>
      </c>
      <c r="B300" t="s">
        <v>1572</v>
      </c>
      <c r="C300" t="s">
        <v>1573</v>
      </c>
      <c r="D300" t="s">
        <v>1359</v>
      </c>
      <c r="E300" t="s">
        <v>1360</v>
      </c>
      <c r="F300">
        <v>209336391639</v>
      </c>
      <c r="G300" t="s">
        <v>1672</v>
      </c>
      <c r="H300" t="s">
        <v>1362</v>
      </c>
      <c r="I300" t="s">
        <v>1363</v>
      </c>
      <c r="J300" t="s">
        <v>1360</v>
      </c>
      <c r="K300" t="str">
        <f t="shared" si="4"/>
        <v>make=BahaCruisers</v>
      </c>
    </row>
    <row r="301" spans="1:11" x14ac:dyDescent="0.3">
      <c r="A301">
        <v>589479</v>
      </c>
      <c r="B301" t="s">
        <v>1572</v>
      </c>
      <c r="C301" t="s">
        <v>1573</v>
      </c>
      <c r="D301" t="s">
        <v>1359</v>
      </c>
      <c r="E301" t="s">
        <v>1360</v>
      </c>
      <c r="F301">
        <v>209336391879</v>
      </c>
      <c r="G301" t="s">
        <v>1673</v>
      </c>
      <c r="H301" t="s">
        <v>1362</v>
      </c>
      <c r="I301" t="s">
        <v>1363</v>
      </c>
      <c r="J301" t="s">
        <v>1360</v>
      </c>
      <c r="K301" t="str">
        <f t="shared" si="4"/>
        <v>make=Bahama</v>
      </c>
    </row>
    <row r="302" spans="1:11" x14ac:dyDescent="0.3">
      <c r="A302">
        <v>589479</v>
      </c>
      <c r="B302" t="s">
        <v>1572</v>
      </c>
      <c r="C302" t="s">
        <v>1573</v>
      </c>
      <c r="D302" t="s">
        <v>1359</v>
      </c>
      <c r="E302" t="s">
        <v>1360</v>
      </c>
      <c r="F302">
        <v>209336392599</v>
      </c>
      <c r="G302" t="s">
        <v>1674</v>
      </c>
      <c r="H302" t="s">
        <v>1362</v>
      </c>
      <c r="I302" t="s">
        <v>1363</v>
      </c>
      <c r="J302" t="s">
        <v>1360</v>
      </c>
      <c r="K302" t="str">
        <f t="shared" si="4"/>
        <v>make=bali</v>
      </c>
    </row>
    <row r="303" spans="1:11" x14ac:dyDescent="0.3">
      <c r="A303">
        <v>589479</v>
      </c>
      <c r="B303" t="s">
        <v>1572</v>
      </c>
      <c r="C303" t="s">
        <v>1573</v>
      </c>
      <c r="D303" t="s">
        <v>1359</v>
      </c>
      <c r="E303" t="s">
        <v>1360</v>
      </c>
      <c r="F303">
        <v>209336393079</v>
      </c>
      <c r="G303" t="s">
        <v>1675</v>
      </c>
      <c r="H303" t="s">
        <v>1362</v>
      </c>
      <c r="I303" t="s">
        <v>1363</v>
      </c>
      <c r="J303" t="s">
        <v>1360</v>
      </c>
      <c r="K303" t="str">
        <f t="shared" si="4"/>
        <v>make=bandido</v>
      </c>
    </row>
    <row r="304" spans="1:11" x14ac:dyDescent="0.3">
      <c r="A304">
        <v>589479</v>
      </c>
      <c r="B304" t="s">
        <v>1572</v>
      </c>
      <c r="C304" t="s">
        <v>1573</v>
      </c>
      <c r="D304" t="s">
        <v>1359</v>
      </c>
      <c r="E304" t="s">
        <v>1360</v>
      </c>
      <c r="F304">
        <v>209336393319</v>
      </c>
      <c r="G304" t="s">
        <v>1676</v>
      </c>
      <c r="H304" t="s">
        <v>1362</v>
      </c>
      <c r="I304" t="s">
        <v>1363</v>
      </c>
      <c r="J304" t="s">
        <v>1360</v>
      </c>
      <c r="K304" t="str">
        <f t="shared" si="4"/>
        <v>make=Bankes</v>
      </c>
    </row>
    <row r="305" spans="1:11" x14ac:dyDescent="0.3">
      <c r="A305">
        <v>589479</v>
      </c>
      <c r="B305" t="s">
        <v>1572</v>
      </c>
      <c r="C305" t="s">
        <v>1573</v>
      </c>
      <c r="D305" t="s">
        <v>1359</v>
      </c>
      <c r="E305" t="s">
        <v>1360</v>
      </c>
      <c r="F305">
        <v>209336393559</v>
      </c>
      <c r="G305" t="s">
        <v>1677</v>
      </c>
      <c r="H305" t="s">
        <v>1362</v>
      </c>
      <c r="I305" t="s">
        <v>1363</v>
      </c>
      <c r="J305" t="s">
        <v>1360</v>
      </c>
      <c r="K305" t="str">
        <f t="shared" si="4"/>
        <v>make=barracuda</v>
      </c>
    </row>
    <row r="306" spans="1:11" x14ac:dyDescent="0.3">
      <c r="A306">
        <v>589479</v>
      </c>
      <c r="B306" t="s">
        <v>1572</v>
      </c>
      <c r="C306" t="s">
        <v>1573</v>
      </c>
      <c r="D306" t="s">
        <v>1359</v>
      </c>
      <c r="E306" t="s">
        <v>1360</v>
      </c>
      <c r="F306">
        <v>209336394039</v>
      </c>
      <c r="G306" t="s">
        <v>1678</v>
      </c>
      <c r="H306" t="s">
        <v>1362</v>
      </c>
      <c r="I306" t="s">
        <v>1363</v>
      </c>
      <c r="J306" t="s">
        <v>1360</v>
      </c>
      <c r="K306" t="str">
        <f t="shared" si="4"/>
        <v>make=bassmaster</v>
      </c>
    </row>
    <row r="307" spans="1:11" x14ac:dyDescent="0.3">
      <c r="A307">
        <v>589479</v>
      </c>
      <c r="B307" t="s">
        <v>1572</v>
      </c>
      <c r="C307" t="s">
        <v>1573</v>
      </c>
      <c r="D307" t="s">
        <v>1359</v>
      </c>
      <c r="E307" t="s">
        <v>1360</v>
      </c>
      <c r="F307">
        <v>209336394519</v>
      </c>
      <c r="G307" t="s">
        <v>1679</v>
      </c>
      <c r="H307" t="s">
        <v>1362</v>
      </c>
      <c r="I307" t="s">
        <v>1363</v>
      </c>
      <c r="J307" t="s">
        <v>1360</v>
      </c>
      <c r="K307" t="str">
        <f t="shared" si="4"/>
        <v>make=bavaria</v>
      </c>
    </row>
    <row r="308" spans="1:11" x14ac:dyDescent="0.3">
      <c r="A308">
        <v>589479</v>
      </c>
      <c r="B308" t="s">
        <v>1572</v>
      </c>
      <c r="C308" t="s">
        <v>1573</v>
      </c>
      <c r="D308" t="s">
        <v>1359</v>
      </c>
      <c r="E308" t="s">
        <v>1360</v>
      </c>
      <c r="F308">
        <v>209336394759</v>
      </c>
      <c r="G308" t="s">
        <v>1680</v>
      </c>
      <c r="H308" t="s">
        <v>1362</v>
      </c>
      <c r="I308" t="s">
        <v>1363</v>
      </c>
      <c r="J308" t="s">
        <v>1360</v>
      </c>
      <c r="K308" t="str">
        <f t="shared" si="4"/>
        <v>make=bavariamotorboats</v>
      </c>
    </row>
    <row r="309" spans="1:11" x14ac:dyDescent="0.3">
      <c r="A309">
        <v>589479</v>
      </c>
      <c r="B309" t="s">
        <v>1572</v>
      </c>
      <c r="C309" t="s">
        <v>1573</v>
      </c>
      <c r="D309" t="s">
        <v>1359</v>
      </c>
      <c r="E309" t="s">
        <v>1360</v>
      </c>
      <c r="F309">
        <v>209336395239</v>
      </c>
      <c r="G309" t="s">
        <v>1681</v>
      </c>
      <c r="H309" t="s">
        <v>1362</v>
      </c>
      <c r="I309" t="s">
        <v>1363</v>
      </c>
      <c r="J309" t="s">
        <v>1360</v>
      </c>
      <c r="K309" t="str">
        <f t="shared" si="4"/>
        <v>make=Bayfield</v>
      </c>
    </row>
    <row r="310" spans="1:11" x14ac:dyDescent="0.3">
      <c r="A310">
        <v>589479</v>
      </c>
      <c r="B310" t="s">
        <v>1572</v>
      </c>
      <c r="C310" t="s">
        <v>1573</v>
      </c>
      <c r="D310" t="s">
        <v>1359</v>
      </c>
      <c r="E310" t="s">
        <v>1360</v>
      </c>
      <c r="F310">
        <v>209336395719</v>
      </c>
      <c r="G310" t="s">
        <v>1682</v>
      </c>
      <c r="H310" t="s">
        <v>1362</v>
      </c>
      <c r="I310" t="s">
        <v>1363</v>
      </c>
      <c r="J310" t="s">
        <v>1360</v>
      </c>
      <c r="K310" t="str">
        <f t="shared" si="4"/>
        <v>make=bayliner</v>
      </c>
    </row>
    <row r="311" spans="1:11" x14ac:dyDescent="0.3">
      <c r="A311">
        <v>589479</v>
      </c>
      <c r="B311" t="s">
        <v>1572</v>
      </c>
      <c r="C311" t="s">
        <v>1573</v>
      </c>
      <c r="D311" t="s">
        <v>1359</v>
      </c>
      <c r="E311" t="s">
        <v>1360</v>
      </c>
      <c r="F311">
        <v>209336396199</v>
      </c>
      <c r="G311" t="s">
        <v>1683</v>
      </c>
      <c r="H311" t="s">
        <v>1362</v>
      </c>
      <c r="I311" t="s">
        <v>1363</v>
      </c>
      <c r="J311" t="s">
        <v>1360</v>
      </c>
      <c r="K311" t="str">
        <f t="shared" si="4"/>
        <v>make=beaver</v>
      </c>
    </row>
    <row r="312" spans="1:11" x14ac:dyDescent="0.3">
      <c r="A312">
        <v>589479</v>
      </c>
      <c r="B312" t="s">
        <v>1572</v>
      </c>
      <c r="C312" t="s">
        <v>1573</v>
      </c>
      <c r="D312" t="s">
        <v>1359</v>
      </c>
      <c r="E312" t="s">
        <v>1360</v>
      </c>
      <c r="F312">
        <v>209336396439</v>
      </c>
      <c r="G312" t="s">
        <v>1684</v>
      </c>
      <c r="H312" t="s">
        <v>1362</v>
      </c>
      <c r="I312" t="s">
        <v>1363</v>
      </c>
      <c r="J312" t="s">
        <v>1360</v>
      </c>
      <c r="K312" t="str">
        <f t="shared" si="4"/>
        <v>make=belize</v>
      </c>
    </row>
    <row r="313" spans="1:11" x14ac:dyDescent="0.3">
      <c r="A313">
        <v>589479</v>
      </c>
      <c r="B313" t="s">
        <v>1572</v>
      </c>
      <c r="C313" t="s">
        <v>1573</v>
      </c>
      <c r="D313" t="s">
        <v>1359</v>
      </c>
      <c r="E313" t="s">
        <v>1360</v>
      </c>
      <c r="F313">
        <v>209336396679</v>
      </c>
      <c r="G313" t="s">
        <v>1685</v>
      </c>
      <c r="H313" t="s">
        <v>1362</v>
      </c>
      <c r="I313" t="s">
        <v>1363</v>
      </c>
      <c r="J313" t="s">
        <v>1360</v>
      </c>
      <c r="K313" t="str">
        <f t="shared" si="4"/>
        <v>make=bella</v>
      </c>
    </row>
    <row r="314" spans="1:11" x14ac:dyDescent="0.3">
      <c r="A314">
        <v>589479</v>
      </c>
      <c r="B314" t="s">
        <v>1572</v>
      </c>
      <c r="C314" t="s">
        <v>1573</v>
      </c>
      <c r="D314" t="s">
        <v>1359</v>
      </c>
      <c r="E314" t="s">
        <v>1360</v>
      </c>
      <c r="F314">
        <v>209336396919</v>
      </c>
      <c r="G314" t="s">
        <v>1686</v>
      </c>
      <c r="H314" t="s">
        <v>1362</v>
      </c>
      <c r="I314" t="s">
        <v>1363</v>
      </c>
      <c r="J314" t="s">
        <v>1360</v>
      </c>
      <c r="K314" t="str">
        <f t="shared" si="4"/>
        <v>make=belliure</v>
      </c>
    </row>
    <row r="315" spans="1:11" x14ac:dyDescent="0.3">
      <c r="A315">
        <v>589479</v>
      </c>
      <c r="B315" t="s">
        <v>1572</v>
      </c>
      <c r="C315" t="s">
        <v>1573</v>
      </c>
      <c r="D315" t="s">
        <v>1359</v>
      </c>
      <c r="E315" t="s">
        <v>1360</v>
      </c>
      <c r="F315">
        <v>209336397159</v>
      </c>
      <c r="G315" t="s">
        <v>1687</v>
      </c>
      <c r="H315" t="s">
        <v>1362</v>
      </c>
      <c r="I315" t="s">
        <v>1363</v>
      </c>
      <c r="J315" t="s">
        <v>1360</v>
      </c>
      <c r="K315" t="str">
        <f t="shared" si="4"/>
        <v>make=belzona</v>
      </c>
    </row>
    <row r="316" spans="1:11" x14ac:dyDescent="0.3">
      <c r="A316">
        <v>589479</v>
      </c>
      <c r="B316" t="s">
        <v>1572</v>
      </c>
      <c r="C316" t="s">
        <v>1573</v>
      </c>
      <c r="D316" t="s">
        <v>1359</v>
      </c>
      <c r="E316" t="s">
        <v>1360</v>
      </c>
      <c r="F316">
        <v>209336397399</v>
      </c>
      <c r="G316" t="s">
        <v>1688</v>
      </c>
      <c r="H316" t="s">
        <v>1362</v>
      </c>
      <c r="I316" t="s">
        <v>1363</v>
      </c>
      <c r="J316" t="s">
        <v>1360</v>
      </c>
      <c r="K316" t="str">
        <f t="shared" si="4"/>
        <v>make=benelli</v>
      </c>
    </row>
    <row r="317" spans="1:11" x14ac:dyDescent="0.3">
      <c r="A317">
        <v>589479</v>
      </c>
      <c r="B317" t="s">
        <v>1572</v>
      </c>
      <c r="C317" t="s">
        <v>1573</v>
      </c>
      <c r="D317" t="s">
        <v>1359</v>
      </c>
      <c r="E317" t="s">
        <v>1360</v>
      </c>
      <c r="F317">
        <v>209336397639</v>
      </c>
      <c r="G317" t="s">
        <v>1689</v>
      </c>
      <c r="H317" t="s">
        <v>1362</v>
      </c>
      <c r="I317" t="s">
        <v>1363</v>
      </c>
      <c r="J317" t="s">
        <v>1360</v>
      </c>
      <c r="K317" t="str">
        <f t="shared" si="4"/>
        <v>make=beneteau</v>
      </c>
    </row>
    <row r="318" spans="1:11" x14ac:dyDescent="0.3">
      <c r="A318">
        <v>589479</v>
      </c>
      <c r="B318" t="s">
        <v>1572</v>
      </c>
      <c r="C318" t="s">
        <v>1573</v>
      </c>
      <c r="D318" t="s">
        <v>1359</v>
      </c>
      <c r="E318" t="s">
        <v>1360</v>
      </c>
      <c r="F318">
        <v>209336397879</v>
      </c>
      <c r="G318" t="s">
        <v>1690</v>
      </c>
      <c r="H318" t="s">
        <v>1362</v>
      </c>
      <c r="I318" t="s">
        <v>1363</v>
      </c>
      <c r="J318" t="s">
        <v>1360</v>
      </c>
      <c r="K318" t="str">
        <f t="shared" si="4"/>
        <v>make=beneteauantares</v>
      </c>
    </row>
    <row r="319" spans="1:11" x14ac:dyDescent="0.3">
      <c r="A319">
        <v>589479</v>
      </c>
      <c r="B319" t="s">
        <v>1572</v>
      </c>
      <c r="C319" t="s">
        <v>1573</v>
      </c>
      <c r="D319" t="s">
        <v>1359</v>
      </c>
      <c r="E319" t="s">
        <v>1360</v>
      </c>
      <c r="F319">
        <v>209336398119</v>
      </c>
      <c r="G319" t="s">
        <v>1691</v>
      </c>
      <c r="H319" t="s">
        <v>1362</v>
      </c>
      <c r="I319" t="s">
        <v>1363</v>
      </c>
      <c r="J319" t="s">
        <v>1360</v>
      </c>
      <c r="K319" t="str">
        <f t="shared" si="4"/>
        <v>make=beneteaubarracuda</v>
      </c>
    </row>
    <row r="320" spans="1:11" x14ac:dyDescent="0.3">
      <c r="A320">
        <v>589479</v>
      </c>
      <c r="B320" t="s">
        <v>1572</v>
      </c>
      <c r="C320" t="s">
        <v>1573</v>
      </c>
      <c r="D320" t="s">
        <v>1359</v>
      </c>
      <c r="E320" t="s">
        <v>1360</v>
      </c>
      <c r="F320">
        <v>209336398599</v>
      </c>
      <c r="G320" t="s">
        <v>1692</v>
      </c>
      <c r="H320" t="s">
        <v>1362</v>
      </c>
      <c r="I320" t="s">
        <v>1363</v>
      </c>
      <c r="J320" t="s">
        <v>1360</v>
      </c>
      <c r="K320" t="str">
        <f t="shared" si="4"/>
        <v>make=beneteaugranturismo</v>
      </c>
    </row>
    <row r="321" spans="1:11" x14ac:dyDescent="0.3">
      <c r="A321">
        <v>589479</v>
      </c>
      <c r="B321" t="s">
        <v>1572</v>
      </c>
      <c r="C321" t="s">
        <v>1573</v>
      </c>
      <c r="D321" t="s">
        <v>1359</v>
      </c>
      <c r="E321" t="s">
        <v>1360</v>
      </c>
      <c r="F321">
        <v>209336398839</v>
      </c>
      <c r="G321" t="s">
        <v>1693</v>
      </c>
      <c r="H321" t="s">
        <v>1362</v>
      </c>
      <c r="I321" t="s">
        <v>1363</v>
      </c>
      <c r="J321" t="s">
        <v>1360</v>
      </c>
      <c r="K321" t="str">
        <f t="shared" si="4"/>
        <v>make=beneteaumontecarlo</v>
      </c>
    </row>
    <row r="322" spans="1:11" x14ac:dyDescent="0.3">
      <c r="A322">
        <v>589479</v>
      </c>
      <c r="B322" t="s">
        <v>1572</v>
      </c>
      <c r="C322" t="s">
        <v>1573</v>
      </c>
      <c r="D322" t="s">
        <v>1359</v>
      </c>
      <c r="E322" t="s">
        <v>1360</v>
      </c>
      <c r="F322">
        <v>209336399319</v>
      </c>
      <c r="G322" t="s">
        <v>1694</v>
      </c>
      <c r="H322" t="s">
        <v>1362</v>
      </c>
      <c r="I322" t="s">
        <v>1363</v>
      </c>
      <c r="J322" t="s">
        <v>1360</v>
      </c>
      <c r="K322" t="str">
        <f t="shared" si="4"/>
        <v>make=beneteausense</v>
      </c>
    </row>
    <row r="323" spans="1:11" x14ac:dyDescent="0.3">
      <c r="A323">
        <v>589479</v>
      </c>
      <c r="B323" t="s">
        <v>1572</v>
      </c>
      <c r="C323" t="s">
        <v>1573</v>
      </c>
      <c r="D323" t="s">
        <v>1359</v>
      </c>
      <c r="E323" t="s">
        <v>1360</v>
      </c>
      <c r="F323">
        <v>209336399559</v>
      </c>
      <c r="G323" t="s">
        <v>1695</v>
      </c>
      <c r="H323" t="s">
        <v>1362</v>
      </c>
      <c r="I323" t="s">
        <v>1363</v>
      </c>
      <c r="J323" t="s">
        <v>1360</v>
      </c>
      <c r="K323" t="str">
        <f t="shared" ref="K323:K386" si="5">CONCATENATE(B323,"=",G323)</f>
        <v>make=beneteauswifttrawler</v>
      </c>
    </row>
    <row r="324" spans="1:11" x14ac:dyDescent="0.3">
      <c r="A324">
        <v>589479</v>
      </c>
      <c r="B324" t="s">
        <v>1572</v>
      </c>
      <c r="C324" t="s">
        <v>1573</v>
      </c>
      <c r="D324" t="s">
        <v>1359</v>
      </c>
      <c r="E324" t="s">
        <v>1360</v>
      </c>
      <c r="F324">
        <v>209336399799</v>
      </c>
      <c r="G324" t="s">
        <v>1696</v>
      </c>
      <c r="H324" t="s">
        <v>1362</v>
      </c>
      <c r="I324" t="s">
        <v>1363</v>
      </c>
      <c r="J324" t="s">
        <v>1360</v>
      </c>
      <c r="K324" t="str">
        <f t="shared" si="5"/>
        <v>make=benetti</v>
      </c>
    </row>
    <row r="325" spans="1:11" x14ac:dyDescent="0.3">
      <c r="A325">
        <v>589479</v>
      </c>
      <c r="B325" t="s">
        <v>1572</v>
      </c>
      <c r="C325" t="s">
        <v>1573</v>
      </c>
      <c r="D325" t="s">
        <v>1359</v>
      </c>
      <c r="E325" t="s">
        <v>1360</v>
      </c>
      <c r="F325">
        <v>209336400039</v>
      </c>
      <c r="G325" t="s">
        <v>1697</v>
      </c>
      <c r="H325" t="s">
        <v>1362</v>
      </c>
      <c r="I325" t="s">
        <v>1363</v>
      </c>
      <c r="J325" t="s">
        <v>1360</v>
      </c>
      <c r="K325" t="str">
        <f t="shared" si="5"/>
        <v>make=bennington</v>
      </c>
    </row>
    <row r="326" spans="1:11" x14ac:dyDescent="0.3">
      <c r="A326">
        <v>589479</v>
      </c>
      <c r="B326" t="s">
        <v>1572</v>
      </c>
      <c r="C326" t="s">
        <v>1573</v>
      </c>
      <c r="D326" t="s">
        <v>1359</v>
      </c>
      <c r="E326" t="s">
        <v>1360</v>
      </c>
      <c r="F326">
        <v>209336400759</v>
      </c>
      <c r="G326" t="s">
        <v>1698</v>
      </c>
      <c r="H326" t="s">
        <v>1362</v>
      </c>
      <c r="I326" t="s">
        <v>1363</v>
      </c>
      <c r="J326" t="s">
        <v>1360</v>
      </c>
      <c r="K326" t="str">
        <f t="shared" si="5"/>
        <v>make=berkshire</v>
      </c>
    </row>
    <row r="327" spans="1:11" x14ac:dyDescent="0.3">
      <c r="A327">
        <v>589479</v>
      </c>
      <c r="B327" t="s">
        <v>1572</v>
      </c>
      <c r="C327" t="s">
        <v>1573</v>
      </c>
      <c r="D327" t="s">
        <v>1359</v>
      </c>
      <c r="E327" t="s">
        <v>1360</v>
      </c>
      <c r="F327">
        <v>209336400999</v>
      </c>
      <c r="G327" t="s">
        <v>1699</v>
      </c>
      <c r="H327" t="s">
        <v>1362</v>
      </c>
      <c r="I327" t="s">
        <v>1363</v>
      </c>
      <c r="J327" t="s">
        <v>1360</v>
      </c>
      <c r="K327" t="str">
        <f t="shared" si="5"/>
        <v>make=berretracoupeau</v>
      </c>
    </row>
    <row r="328" spans="1:11" x14ac:dyDescent="0.3">
      <c r="A328">
        <v>589479</v>
      </c>
      <c r="B328" t="s">
        <v>1572</v>
      </c>
      <c r="C328" t="s">
        <v>1573</v>
      </c>
      <c r="D328" t="s">
        <v>1359</v>
      </c>
      <c r="E328" t="s">
        <v>1360</v>
      </c>
      <c r="F328">
        <v>209336401239</v>
      </c>
      <c r="G328" t="s">
        <v>1700</v>
      </c>
      <c r="H328" t="s">
        <v>1362</v>
      </c>
      <c r="I328" t="s">
        <v>1363</v>
      </c>
      <c r="J328" t="s">
        <v>1360</v>
      </c>
      <c r="K328" t="str">
        <f t="shared" si="5"/>
        <v>make=bertram</v>
      </c>
    </row>
    <row r="329" spans="1:11" x14ac:dyDescent="0.3">
      <c r="A329">
        <v>589479</v>
      </c>
      <c r="B329" t="s">
        <v>1572</v>
      </c>
      <c r="C329" t="s">
        <v>1573</v>
      </c>
      <c r="D329" t="s">
        <v>1359</v>
      </c>
      <c r="E329" t="s">
        <v>1360</v>
      </c>
      <c r="F329">
        <v>209336401479</v>
      </c>
      <c r="G329" t="s">
        <v>1701</v>
      </c>
      <c r="H329" t="s">
        <v>1362</v>
      </c>
      <c r="I329" t="s">
        <v>1363</v>
      </c>
      <c r="J329" t="s">
        <v>1360</v>
      </c>
      <c r="K329" t="str">
        <f t="shared" si="5"/>
        <v>make=bhm</v>
      </c>
    </row>
    <row r="330" spans="1:11" x14ac:dyDescent="0.3">
      <c r="A330">
        <v>589479</v>
      </c>
      <c r="B330" t="s">
        <v>1572</v>
      </c>
      <c r="C330" t="s">
        <v>1573</v>
      </c>
      <c r="D330" t="s">
        <v>1359</v>
      </c>
      <c r="E330" t="s">
        <v>1360</v>
      </c>
      <c r="F330">
        <v>209336401959</v>
      </c>
      <c r="G330" t="s">
        <v>1702</v>
      </c>
      <c r="H330" t="s">
        <v>1362</v>
      </c>
      <c r="I330" t="s">
        <v>1363</v>
      </c>
      <c r="J330" t="s">
        <v>1360</v>
      </c>
      <c r="K330" t="str">
        <f t="shared" si="5"/>
        <v>make=birchwood</v>
      </c>
    </row>
    <row r="331" spans="1:11" x14ac:dyDescent="0.3">
      <c r="A331">
        <v>589479</v>
      </c>
      <c r="B331" t="s">
        <v>1572</v>
      </c>
      <c r="C331" t="s">
        <v>1573</v>
      </c>
      <c r="D331" t="s">
        <v>1359</v>
      </c>
      <c r="E331" t="s">
        <v>1360</v>
      </c>
      <c r="F331">
        <v>209336402439</v>
      </c>
      <c r="G331" t="s">
        <v>1703</v>
      </c>
      <c r="H331" t="s">
        <v>1362</v>
      </c>
      <c r="I331" t="s">
        <v>1363</v>
      </c>
      <c r="J331" t="s">
        <v>1360</v>
      </c>
      <c r="K331" t="str">
        <f t="shared" si="5"/>
        <v>make=blackhawk</v>
      </c>
    </row>
    <row r="332" spans="1:11" x14ac:dyDescent="0.3">
      <c r="A332">
        <v>589479</v>
      </c>
      <c r="B332" t="s">
        <v>1572</v>
      </c>
      <c r="C332" t="s">
        <v>1573</v>
      </c>
      <c r="D332" t="s">
        <v>1359</v>
      </c>
      <c r="E332" t="s">
        <v>1360</v>
      </c>
      <c r="F332">
        <v>209336402919</v>
      </c>
      <c r="G332" t="s">
        <v>1704</v>
      </c>
      <c r="H332" t="s">
        <v>1362</v>
      </c>
      <c r="I332" t="s">
        <v>1363</v>
      </c>
      <c r="J332" t="s">
        <v>1360</v>
      </c>
      <c r="K332" t="str">
        <f t="shared" si="5"/>
        <v>make=Blackthunder</v>
      </c>
    </row>
    <row r="333" spans="1:11" x14ac:dyDescent="0.3">
      <c r="A333">
        <v>589479</v>
      </c>
      <c r="B333" t="s">
        <v>1572</v>
      </c>
      <c r="C333" t="s">
        <v>1573</v>
      </c>
      <c r="D333" t="s">
        <v>1359</v>
      </c>
      <c r="E333" t="s">
        <v>1360</v>
      </c>
      <c r="F333">
        <v>209336403159</v>
      </c>
      <c r="G333" t="s">
        <v>1705</v>
      </c>
      <c r="H333" t="s">
        <v>1362</v>
      </c>
      <c r="I333" t="s">
        <v>1363</v>
      </c>
      <c r="J333" t="s">
        <v>1360</v>
      </c>
      <c r="K333" t="str">
        <f t="shared" si="5"/>
        <v>make=blackwatch</v>
      </c>
    </row>
    <row r="334" spans="1:11" x14ac:dyDescent="0.3">
      <c r="A334">
        <v>589479</v>
      </c>
      <c r="B334" t="s">
        <v>1572</v>
      </c>
      <c r="C334" t="s">
        <v>1573</v>
      </c>
      <c r="D334" t="s">
        <v>1359</v>
      </c>
      <c r="E334" t="s">
        <v>1360</v>
      </c>
      <c r="F334">
        <v>209336403399</v>
      </c>
      <c r="G334" t="s">
        <v>1706</v>
      </c>
      <c r="H334" t="s">
        <v>1362</v>
      </c>
      <c r="I334" t="s">
        <v>1363</v>
      </c>
      <c r="J334" t="s">
        <v>1360</v>
      </c>
      <c r="K334" t="str">
        <f t="shared" si="5"/>
        <v>make=Blackwater</v>
      </c>
    </row>
    <row r="335" spans="1:11" x14ac:dyDescent="0.3">
      <c r="A335">
        <v>589479</v>
      </c>
      <c r="B335" t="s">
        <v>1572</v>
      </c>
      <c r="C335" t="s">
        <v>1573</v>
      </c>
      <c r="D335" t="s">
        <v>1359</v>
      </c>
      <c r="E335" t="s">
        <v>1360</v>
      </c>
      <c r="F335">
        <v>209336405799</v>
      </c>
      <c r="G335" t="s">
        <v>1707</v>
      </c>
      <c r="H335" t="s">
        <v>1362</v>
      </c>
      <c r="I335" t="s">
        <v>1363</v>
      </c>
      <c r="J335" t="s">
        <v>1360</v>
      </c>
      <c r="K335" t="str">
        <f t="shared" si="5"/>
        <v>make=bluewave</v>
      </c>
    </row>
    <row r="336" spans="1:11" x14ac:dyDescent="0.3">
      <c r="A336">
        <v>589479</v>
      </c>
      <c r="B336" t="s">
        <v>1572</v>
      </c>
      <c r="C336" t="s">
        <v>1573</v>
      </c>
      <c r="D336" t="s">
        <v>1359</v>
      </c>
      <c r="E336" t="s">
        <v>1360</v>
      </c>
      <c r="F336">
        <v>209336406039</v>
      </c>
      <c r="G336" t="s">
        <v>1708</v>
      </c>
      <c r="H336" t="s">
        <v>1362</v>
      </c>
      <c r="I336" t="s">
        <v>1363</v>
      </c>
      <c r="J336" t="s">
        <v>1360</v>
      </c>
      <c r="K336" t="str">
        <f t="shared" si="5"/>
        <v>make=Bobcat</v>
      </c>
    </row>
    <row r="337" spans="1:11" x14ac:dyDescent="0.3">
      <c r="A337">
        <v>589479</v>
      </c>
      <c r="B337" t="s">
        <v>1572</v>
      </c>
      <c r="C337" t="s">
        <v>1573</v>
      </c>
      <c r="D337" t="s">
        <v>1359</v>
      </c>
      <c r="E337" t="s">
        <v>1360</v>
      </c>
      <c r="F337">
        <v>209336406279</v>
      </c>
      <c r="G337" t="s">
        <v>1709</v>
      </c>
      <c r="H337" t="s">
        <v>1362</v>
      </c>
      <c r="I337" t="s">
        <v>1363</v>
      </c>
      <c r="J337" t="s">
        <v>1360</v>
      </c>
      <c r="K337" t="str">
        <f t="shared" si="5"/>
        <v>make=Bonadeo</v>
      </c>
    </row>
    <row r="338" spans="1:11" x14ac:dyDescent="0.3">
      <c r="A338">
        <v>589479</v>
      </c>
      <c r="B338" t="s">
        <v>1572</v>
      </c>
      <c r="C338" t="s">
        <v>1573</v>
      </c>
      <c r="D338" t="s">
        <v>1359</v>
      </c>
      <c r="E338" t="s">
        <v>1360</v>
      </c>
      <c r="F338">
        <v>209336406519</v>
      </c>
      <c r="G338" t="s">
        <v>1710</v>
      </c>
      <c r="H338" t="s">
        <v>1362</v>
      </c>
      <c r="I338" t="s">
        <v>1363</v>
      </c>
      <c r="J338" t="s">
        <v>1360</v>
      </c>
      <c r="K338" t="str">
        <f t="shared" si="5"/>
        <v>make=bonefish</v>
      </c>
    </row>
    <row r="339" spans="1:11" x14ac:dyDescent="0.3">
      <c r="A339">
        <v>589479</v>
      </c>
      <c r="B339" t="s">
        <v>1572</v>
      </c>
      <c r="C339" t="s">
        <v>1573</v>
      </c>
      <c r="D339" t="s">
        <v>1359</v>
      </c>
      <c r="E339" t="s">
        <v>1360</v>
      </c>
      <c r="F339">
        <v>209336406759</v>
      </c>
      <c r="G339" t="s">
        <v>1711</v>
      </c>
      <c r="H339" t="s">
        <v>1362</v>
      </c>
      <c r="I339" t="s">
        <v>1363</v>
      </c>
      <c r="J339" t="s">
        <v>1360</v>
      </c>
      <c r="K339" t="str">
        <f t="shared" si="5"/>
        <v>make=bossman</v>
      </c>
    </row>
    <row r="340" spans="1:11" x14ac:dyDescent="0.3">
      <c r="A340">
        <v>589479</v>
      </c>
      <c r="B340" t="s">
        <v>1572</v>
      </c>
      <c r="C340" t="s">
        <v>1573</v>
      </c>
      <c r="D340" t="s">
        <v>1359</v>
      </c>
      <c r="E340" t="s">
        <v>1360</v>
      </c>
      <c r="F340">
        <v>209336406999</v>
      </c>
      <c r="G340" t="s">
        <v>1712</v>
      </c>
      <c r="H340" t="s">
        <v>1362</v>
      </c>
      <c r="I340" t="s">
        <v>1363</v>
      </c>
      <c r="J340" t="s">
        <v>1360</v>
      </c>
      <c r="K340" t="str">
        <f t="shared" si="5"/>
        <v>make=bostonwhaler</v>
      </c>
    </row>
    <row r="341" spans="1:11" x14ac:dyDescent="0.3">
      <c r="A341">
        <v>589479</v>
      </c>
      <c r="B341" t="s">
        <v>1572</v>
      </c>
      <c r="C341" t="s">
        <v>1573</v>
      </c>
      <c r="D341" t="s">
        <v>1359</v>
      </c>
      <c r="E341" t="s">
        <v>1360</v>
      </c>
      <c r="F341">
        <v>209336407239</v>
      </c>
      <c r="G341" t="s">
        <v>1713</v>
      </c>
      <c r="H341" t="s">
        <v>1362</v>
      </c>
      <c r="I341" t="s">
        <v>1363</v>
      </c>
      <c r="J341" t="s">
        <v>1360</v>
      </c>
      <c r="K341" t="str">
        <f t="shared" si="5"/>
        <v>make=botnia</v>
      </c>
    </row>
    <row r="342" spans="1:11" x14ac:dyDescent="0.3">
      <c r="A342">
        <v>589479</v>
      </c>
      <c r="B342" t="s">
        <v>1572</v>
      </c>
      <c r="C342" t="s">
        <v>1573</v>
      </c>
      <c r="D342" t="s">
        <v>1359</v>
      </c>
      <c r="E342" t="s">
        <v>1360</v>
      </c>
      <c r="F342">
        <v>209336408919</v>
      </c>
      <c r="G342" t="s">
        <v>1714</v>
      </c>
      <c r="H342" t="s">
        <v>1362</v>
      </c>
      <c r="I342" t="s">
        <v>1363</v>
      </c>
      <c r="J342" t="s">
        <v>1360</v>
      </c>
      <c r="K342" t="str">
        <f t="shared" si="5"/>
        <v>make=bristolharbor</v>
      </c>
    </row>
    <row r="343" spans="1:11" x14ac:dyDescent="0.3">
      <c r="A343">
        <v>589479</v>
      </c>
      <c r="B343" t="s">
        <v>1572</v>
      </c>
      <c r="C343" t="s">
        <v>1573</v>
      </c>
      <c r="D343" t="s">
        <v>1359</v>
      </c>
      <c r="E343" t="s">
        <v>1360</v>
      </c>
      <c r="F343">
        <v>209336409159</v>
      </c>
      <c r="G343" t="s">
        <v>1715</v>
      </c>
      <c r="H343" t="s">
        <v>1362</v>
      </c>
      <c r="I343" t="s">
        <v>1363</v>
      </c>
      <c r="J343" t="s">
        <v>1360</v>
      </c>
      <c r="K343" t="str">
        <f t="shared" si="5"/>
        <v>make=broadblue</v>
      </c>
    </row>
    <row r="344" spans="1:11" x14ac:dyDescent="0.3">
      <c r="A344">
        <v>589479</v>
      </c>
      <c r="B344" t="s">
        <v>1572</v>
      </c>
      <c r="C344" t="s">
        <v>1573</v>
      </c>
      <c r="D344" t="s">
        <v>1359</v>
      </c>
      <c r="E344" t="s">
        <v>1360</v>
      </c>
      <c r="F344">
        <v>209336409399</v>
      </c>
      <c r="G344" t="s">
        <v>1716</v>
      </c>
      <c r="H344" t="s">
        <v>1362</v>
      </c>
      <c r="I344" t="s">
        <v>1363</v>
      </c>
      <c r="J344" t="s">
        <v>1360</v>
      </c>
      <c r="K344" t="str">
        <f t="shared" si="5"/>
        <v>make=brookemarine</v>
      </c>
    </row>
    <row r="345" spans="1:11" x14ac:dyDescent="0.3">
      <c r="A345">
        <v>589479</v>
      </c>
      <c r="B345" t="s">
        <v>1572</v>
      </c>
      <c r="C345" t="s">
        <v>1573</v>
      </c>
      <c r="D345" t="s">
        <v>1359</v>
      </c>
      <c r="E345" t="s">
        <v>1360</v>
      </c>
      <c r="F345">
        <v>209336409879</v>
      </c>
      <c r="G345" t="s">
        <v>1717</v>
      </c>
      <c r="H345" t="s">
        <v>1362</v>
      </c>
      <c r="I345" t="s">
        <v>1363</v>
      </c>
      <c r="J345" t="s">
        <v>1360</v>
      </c>
      <c r="K345" t="str">
        <f t="shared" si="5"/>
        <v>make=broward</v>
      </c>
    </row>
    <row r="346" spans="1:11" x14ac:dyDescent="0.3">
      <c r="A346">
        <v>589479</v>
      </c>
      <c r="B346" t="s">
        <v>1572</v>
      </c>
      <c r="C346" t="s">
        <v>1573</v>
      </c>
      <c r="D346" t="s">
        <v>1359</v>
      </c>
      <c r="E346" t="s">
        <v>1360</v>
      </c>
      <c r="F346">
        <v>209336411079</v>
      </c>
      <c r="G346" t="s">
        <v>1718</v>
      </c>
      <c r="H346" t="s">
        <v>1362</v>
      </c>
      <c r="I346" t="s">
        <v>1363</v>
      </c>
      <c r="J346" t="s">
        <v>1360</v>
      </c>
      <c r="K346" t="str">
        <f t="shared" si="5"/>
        <v>make=buehler</v>
      </c>
    </row>
    <row r="347" spans="1:11" x14ac:dyDescent="0.3">
      <c r="A347">
        <v>589479</v>
      </c>
      <c r="B347" t="s">
        <v>1572</v>
      </c>
      <c r="C347" t="s">
        <v>1573</v>
      </c>
      <c r="D347" t="s">
        <v>1359</v>
      </c>
      <c r="E347" t="s">
        <v>1360</v>
      </c>
      <c r="F347">
        <v>209336411319</v>
      </c>
      <c r="G347" t="s">
        <v>1719</v>
      </c>
      <c r="H347" t="s">
        <v>1362</v>
      </c>
      <c r="I347" t="s">
        <v>1363</v>
      </c>
      <c r="J347" t="s">
        <v>1360</v>
      </c>
      <c r="K347" t="str">
        <f t="shared" si="5"/>
        <v>make=bullet</v>
      </c>
    </row>
    <row r="348" spans="1:11" x14ac:dyDescent="0.3">
      <c r="A348">
        <v>589479</v>
      </c>
      <c r="B348" t="s">
        <v>1572</v>
      </c>
      <c r="C348" t="s">
        <v>1573</v>
      </c>
      <c r="D348" t="s">
        <v>1359</v>
      </c>
      <c r="E348" t="s">
        <v>1360</v>
      </c>
      <c r="F348">
        <v>209336411559</v>
      </c>
      <c r="G348" t="s">
        <v>1720</v>
      </c>
      <c r="H348" t="s">
        <v>1362</v>
      </c>
      <c r="I348" t="s">
        <v>1363</v>
      </c>
      <c r="J348" t="s">
        <v>1360</v>
      </c>
      <c r="K348" t="str">
        <f t="shared" si="5"/>
        <v>make=bullsbay</v>
      </c>
    </row>
    <row r="349" spans="1:11" x14ac:dyDescent="0.3">
      <c r="A349">
        <v>589479</v>
      </c>
      <c r="B349" t="s">
        <v>1572</v>
      </c>
      <c r="C349" t="s">
        <v>1573</v>
      </c>
      <c r="D349" t="s">
        <v>1359</v>
      </c>
      <c r="E349" t="s">
        <v>1360</v>
      </c>
      <c r="F349">
        <v>209336412759</v>
      </c>
      <c r="G349" t="s">
        <v>1721</v>
      </c>
      <c r="H349" t="s">
        <v>1362</v>
      </c>
      <c r="I349" t="s">
        <v>1363</v>
      </c>
      <c r="J349" t="s">
        <v>1360</v>
      </c>
      <c r="K349" t="str">
        <f t="shared" si="5"/>
        <v>make=calabria</v>
      </c>
    </row>
    <row r="350" spans="1:11" x14ac:dyDescent="0.3">
      <c r="A350">
        <v>589479</v>
      </c>
      <c r="B350" t="s">
        <v>1572</v>
      </c>
      <c r="C350" t="s">
        <v>1573</v>
      </c>
      <c r="D350" t="s">
        <v>1359</v>
      </c>
      <c r="E350" t="s">
        <v>1360</v>
      </c>
      <c r="F350">
        <v>209336413479</v>
      </c>
      <c r="G350" t="s">
        <v>1722</v>
      </c>
      <c r="H350" t="s">
        <v>1362</v>
      </c>
      <c r="I350" t="s">
        <v>1363</v>
      </c>
      <c r="J350" t="s">
        <v>1360</v>
      </c>
      <c r="K350" t="str">
        <f t="shared" si="5"/>
        <v>make=camano</v>
      </c>
    </row>
    <row r="351" spans="1:11" x14ac:dyDescent="0.3">
      <c r="A351">
        <v>589479</v>
      </c>
      <c r="B351" t="s">
        <v>1572</v>
      </c>
      <c r="C351" t="s">
        <v>1573</v>
      </c>
      <c r="D351" t="s">
        <v>1359</v>
      </c>
      <c r="E351" t="s">
        <v>1360</v>
      </c>
      <c r="F351">
        <v>209336414679</v>
      </c>
      <c r="G351" t="s">
        <v>1723</v>
      </c>
      <c r="H351" t="s">
        <v>1362</v>
      </c>
      <c r="I351" t="s">
        <v>1363</v>
      </c>
      <c r="J351" t="s">
        <v>1360</v>
      </c>
      <c r="K351" t="str">
        <f t="shared" si="5"/>
        <v>make=canados</v>
      </c>
    </row>
    <row r="352" spans="1:11" x14ac:dyDescent="0.3">
      <c r="A352">
        <v>589479</v>
      </c>
      <c r="B352" t="s">
        <v>1572</v>
      </c>
      <c r="C352" t="s">
        <v>1573</v>
      </c>
      <c r="D352" t="s">
        <v>1359</v>
      </c>
      <c r="E352" t="s">
        <v>1360</v>
      </c>
      <c r="F352">
        <v>209336414919</v>
      </c>
      <c r="G352" t="s">
        <v>1724</v>
      </c>
      <c r="H352" t="s">
        <v>1362</v>
      </c>
      <c r="I352" t="s">
        <v>1363</v>
      </c>
      <c r="J352" t="s">
        <v>1360</v>
      </c>
      <c r="K352" t="str">
        <f t="shared" si="5"/>
        <v>make=cantieredellemarche</v>
      </c>
    </row>
    <row r="353" spans="1:11" x14ac:dyDescent="0.3">
      <c r="A353">
        <v>589479</v>
      </c>
      <c r="B353" t="s">
        <v>1572</v>
      </c>
      <c r="C353" t="s">
        <v>1573</v>
      </c>
      <c r="D353" t="s">
        <v>1359</v>
      </c>
      <c r="E353" t="s">
        <v>1360</v>
      </c>
      <c r="F353">
        <v>209336415159</v>
      </c>
      <c r="G353" t="s">
        <v>1725</v>
      </c>
      <c r="H353" t="s">
        <v>1362</v>
      </c>
      <c r="I353" t="s">
        <v>1363</v>
      </c>
      <c r="J353" t="s">
        <v>1360</v>
      </c>
      <c r="K353" t="str">
        <f t="shared" si="5"/>
        <v>make=cantieridipisa</v>
      </c>
    </row>
    <row r="354" spans="1:11" x14ac:dyDescent="0.3">
      <c r="A354">
        <v>589479</v>
      </c>
      <c r="B354" t="s">
        <v>1572</v>
      </c>
      <c r="C354" t="s">
        <v>1573</v>
      </c>
      <c r="D354" t="s">
        <v>1359</v>
      </c>
      <c r="E354" t="s">
        <v>1360</v>
      </c>
      <c r="F354">
        <v>209336415879</v>
      </c>
      <c r="G354" t="s">
        <v>1726</v>
      </c>
      <c r="H354" t="s">
        <v>1362</v>
      </c>
      <c r="I354" t="s">
        <v>1363</v>
      </c>
      <c r="J354" t="s">
        <v>1360</v>
      </c>
      <c r="K354" t="str">
        <f t="shared" si="5"/>
        <v>make=capcamarat</v>
      </c>
    </row>
    <row r="355" spans="1:11" x14ac:dyDescent="0.3">
      <c r="A355">
        <v>589479</v>
      </c>
      <c r="B355" t="s">
        <v>1572</v>
      </c>
      <c r="C355" t="s">
        <v>1573</v>
      </c>
      <c r="D355" t="s">
        <v>1359</v>
      </c>
      <c r="E355" t="s">
        <v>1360</v>
      </c>
      <c r="F355">
        <v>209336416599</v>
      </c>
      <c r="G355" t="s">
        <v>1727</v>
      </c>
      <c r="H355" t="s">
        <v>1362</v>
      </c>
      <c r="I355" t="s">
        <v>1363</v>
      </c>
      <c r="J355" t="s">
        <v>1360</v>
      </c>
      <c r="K355" t="str">
        <f t="shared" si="5"/>
        <v>make=capehorn</v>
      </c>
    </row>
    <row r="356" spans="1:11" x14ac:dyDescent="0.3">
      <c r="A356">
        <v>589479</v>
      </c>
      <c r="B356" t="s">
        <v>1572</v>
      </c>
      <c r="C356" t="s">
        <v>1573</v>
      </c>
      <c r="D356" t="s">
        <v>1359</v>
      </c>
      <c r="E356" t="s">
        <v>1360</v>
      </c>
      <c r="F356">
        <v>209336417079</v>
      </c>
      <c r="G356" t="s">
        <v>1728</v>
      </c>
      <c r="H356" t="s">
        <v>1362</v>
      </c>
      <c r="I356" t="s">
        <v>1363</v>
      </c>
      <c r="J356" t="s">
        <v>1360</v>
      </c>
      <c r="K356" t="str">
        <f t="shared" si="5"/>
        <v>make=capescott</v>
      </c>
    </row>
    <row r="357" spans="1:11" x14ac:dyDescent="0.3">
      <c r="A357">
        <v>589479</v>
      </c>
      <c r="B357" t="s">
        <v>1572</v>
      </c>
      <c r="C357" t="s">
        <v>1573</v>
      </c>
      <c r="D357" t="s">
        <v>1359</v>
      </c>
      <c r="E357" t="s">
        <v>1360</v>
      </c>
      <c r="F357">
        <v>209336417559</v>
      </c>
      <c r="G357" t="s">
        <v>1729</v>
      </c>
      <c r="H357" t="s">
        <v>1362</v>
      </c>
      <c r="I357" t="s">
        <v>1363</v>
      </c>
      <c r="J357" t="s">
        <v>1360</v>
      </c>
      <c r="K357" t="str">
        <f t="shared" si="5"/>
        <v>make=caravelle</v>
      </c>
    </row>
    <row r="358" spans="1:11" x14ac:dyDescent="0.3">
      <c r="A358">
        <v>589479</v>
      </c>
      <c r="B358" t="s">
        <v>1572</v>
      </c>
      <c r="C358" t="s">
        <v>1573</v>
      </c>
      <c r="D358" t="s">
        <v>1359</v>
      </c>
      <c r="E358" t="s">
        <v>1360</v>
      </c>
      <c r="F358">
        <v>209336417799</v>
      </c>
      <c r="G358" t="s">
        <v>1730</v>
      </c>
      <c r="H358" t="s">
        <v>1362</v>
      </c>
      <c r="I358" t="s">
        <v>1363</v>
      </c>
      <c r="J358" t="s">
        <v>1360</v>
      </c>
      <c r="K358" t="str">
        <f t="shared" si="5"/>
        <v>make=Cargo</v>
      </c>
    </row>
    <row r="359" spans="1:11" x14ac:dyDescent="0.3">
      <c r="A359">
        <v>589479</v>
      </c>
      <c r="B359" t="s">
        <v>1572</v>
      </c>
      <c r="C359" t="s">
        <v>1573</v>
      </c>
      <c r="D359" t="s">
        <v>1359</v>
      </c>
      <c r="E359" t="s">
        <v>1360</v>
      </c>
      <c r="F359">
        <v>209336418039</v>
      </c>
      <c r="G359" t="s">
        <v>1731</v>
      </c>
      <c r="H359" t="s">
        <v>1362</v>
      </c>
      <c r="I359" t="s">
        <v>1363</v>
      </c>
      <c r="J359" t="s">
        <v>1360</v>
      </c>
      <c r="K359" t="str">
        <f t="shared" si="5"/>
        <v>make=caribbeanskiff</v>
      </c>
    </row>
    <row r="360" spans="1:11" x14ac:dyDescent="0.3">
      <c r="A360">
        <v>589479</v>
      </c>
      <c r="B360" t="s">
        <v>1572</v>
      </c>
      <c r="C360" t="s">
        <v>1573</v>
      </c>
      <c r="D360" t="s">
        <v>1359</v>
      </c>
      <c r="E360" t="s">
        <v>1360</v>
      </c>
      <c r="F360">
        <v>209336418519</v>
      </c>
      <c r="G360" t="s">
        <v>1732</v>
      </c>
      <c r="H360" t="s">
        <v>1362</v>
      </c>
      <c r="I360" t="s">
        <v>1363</v>
      </c>
      <c r="J360" t="s">
        <v>1360</v>
      </c>
      <c r="K360" t="str">
        <f t="shared" si="5"/>
        <v>make=caribiana</v>
      </c>
    </row>
    <row r="361" spans="1:11" x14ac:dyDescent="0.3">
      <c r="A361">
        <v>589479</v>
      </c>
      <c r="B361" t="s">
        <v>1572</v>
      </c>
      <c r="C361" t="s">
        <v>1573</v>
      </c>
      <c r="D361" t="s">
        <v>1359</v>
      </c>
      <c r="E361" t="s">
        <v>1360</v>
      </c>
      <c r="F361">
        <v>209336418759</v>
      </c>
      <c r="G361" t="s">
        <v>1733</v>
      </c>
      <c r="H361" t="s">
        <v>1362</v>
      </c>
      <c r="I361" t="s">
        <v>1363</v>
      </c>
      <c r="J361" t="s">
        <v>1360</v>
      </c>
      <c r="K361" t="str">
        <f t="shared" si="5"/>
        <v>make=carolinacat</v>
      </c>
    </row>
    <row r="362" spans="1:11" x14ac:dyDescent="0.3">
      <c r="A362">
        <v>589479</v>
      </c>
      <c r="B362" t="s">
        <v>1572</v>
      </c>
      <c r="C362" t="s">
        <v>1573</v>
      </c>
      <c r="D362" t="s">
        <v>1359</v>
      </c>
      <c r="E362" t="s">
        <v>1360</v>
      </c>
      <c r="F362">
        <v>209336418999</v>
      </c>
      <c r="G362" t="s">
        <v>1734</v>
      </c>
      <c r="H362" t="s">
        <v>1362</v>
      </c>
      <c r="I362" t="s">
        <v>1363</v>
      </c>
      <c r="J362" t="s">
        <v>1360</v>
      </c>
      <c r="K362" t="str">
        <f t="shared" si="5"/>
        <v>make=carolinaclassic</v>
      </c>
    </row>
    <row r="363" spans="1:11" x14ac:dyDescent="0.3">
      <c r="A363">
        <v>589479</v>
      </c>
      <c r="B363" t="s">
        <v>1572</v>
      </c>
      <c r="C363" t="s">
        <v>1573</v>
      </c>
      <c r="D363" t="s">
        <v>1359</v>
      </c>
      <c r="E363" t="s">
        <v>1360</v>
      </c>
      <c r="F363">
        <v>209336419239</v>
      </c>
      <c r="G363" t="s">
        <v>1735</v>
      </c>
      <c r="H363" t="s">
        <v>1362</v>
      </c>
      <c r="I363" t="s">
        <v>1363</v>
      </c>
      <c r="J363" t="s">
        <v>1360</v>
      </c>
      <c r="K363" t="str">
        <f t="shared" si="5"/>
        <v>make=carolinaskiff</v>
      </c>
    </row>
    <row r="364" spans="1:11" x14ac:dyDescent="0.3">
      <c r="A364">
        <v>589479</v>
      </c>
      <c r="B364" t="s">
        <v>1572</v>
      </c>
      <c r="C364" t="s">
        <v>1573</v>
      </c>
      <c r="D364" t="s">
        <v>1359</v>
      </c>
      <c r="E364" t="s">
        <v>1360</v>
      </c>
      <c r="F364">
        <v>209336420439</v>
      </c>
      <c r="G364" t="s">
        <v>1736</v>
      </c>
      <c r="H364" t="s">
        <v>1362</v>
      </c>
      <c r="I364" t="s">
        <v>1363</v>
      </c>
      <c r="J364" t="s">
        <v>1360</v>
      </c>
      <c r="K364" t="str">
        <f t="shared" si="5"/>
        <v>make=catana</v>
      </c>
    </row>
    <row r="365" spans="1:11" x14ac:dyDescent="0.3">
      <c r="A365">
        <v>589479</v>
      </c>
      <c r="B365" t="s">
        <v>1572</v>
      </c>
      <c r="C365" t="s">
        <v>1573</v>
      </c>
      <c r="D365" t="s">
        <v>1359</v>
      </c>
      <c r="E365" t="s">
        <v>1360</v>
      </c>
      <c r="F365">
        <v>209336420679</v>
      </c>
      <c r="G365" t="s">
        <v>1737</v>
      </c>
      <c r="H365" t="s">
        <v>1362</v>
      </c>
      <c r="I365" t="s">
        <v>1363</v>
      </c>
      <c r="J365" t="s">
        <v>1360</v>
      </c>
      <c r="K365" t="str">
        <f t="shared" si="5"/>
        <v>make=cavileer</v>
      </c>
    </row>
    <row r="366" spans="1:11" x14ac:dyDescent="0.3">
      <c r="A366">
        <v>589479</v>
      </c>
      <c r="B366" t="s">
        <v>1572</v>
      </c>
      <c r="C366" t="s">
        <v>1573</v>
      </c>
      <c r="D366" t="s">
        <v>1359</v>
      </c>
      <c r="E366" t="s">
        <v>1360</v>
      </c>
      <c r="F366">
        <v>209336420919</v>
      </c>
      <c r="G366" t="s">
        <v>1738</v>
      </c>
      <c r="H366" t="s">
        <v>1362</v>
      </c>
      <c r="I366" t="s">
        <v>1363</v>
      </c>
      <c r="J366" t="s">
        <v>1360</v>
      </c>
      <c r="K366" t="str">
        <f t="shared" si="5"/>
        <v>make=cc</v>
      </c>
    </row>
    <row r="367" spans="1:11" x14ac:dyDescent="0.3">
      <c r="A367">
        <v>589479</v>
      </c>
      <c r="B367" t="s">
        <v>1572</v>
      </c>
      <c r="C367" t="s">
        <v>1573</v>
      </c>
      <c r="D367" t="s">
        <v>1359</v>
      </c>
      <c r="E367" t="s">
        <v>1360</v>
      </c>
      <c r="F367">
        <v>209336421399</v>
      </c>
      <c r="G367" t="s">
        <v>1739</v>
      </c>
      <c r="H367" t="s">
        <v>1362</v>
      </c>
      <c r="I367" t="s">
        <v>1363</v>
      </c>
      <c r="J367" t="s">
        <v>1360</v>
      </c>
      <c r="K367" t="str">
        <f t="shared" si="5"/>
        <v>make=centurion</v>
      </c>
    </row>
    <row r="368" spans="1:11" x14ac:dyDescent="0.3">
      <c r="A368">
        <v>589479</v>
      </c>
      <c r="B368" t="s">
        <v>1572</v>
      </c>
      <c r="C368" t="s">
        <v>1573</v>
      </c>
      <c r="D368" t="s">
        <v>1359</v>
      </c>
      <c r="E368" t="s">
        <v>1360</v>
      </c>
      <c r="F368">
        <v>209336421879</v>
      </c>
      <c r="G368" t="s">
        <v>1740</v>
      </c>
      <c r="H368" t="s">
        <v>1362</v>
      </c>
      <c r="I368" t="s">
        <v>1363</v>
      </c>
      <c r="J368" t="s">
        <v>1360</v>
      </c>
      <c r="K368" t="str">
        <f t="shared" si="5"/>
        <v>make=challenger</v>
      </c>
    </row>
    <row r="369" spans="1:11" x14ac:dyDescent="0.3">
      <c r="A369">
        <v>589479</v>
      </c>
      <c r="B369" t="s">
        <v>1572</v>
      </c>
      <c r="C369" t="s">
        <v>1573</v>
      </c>
      <c r="D369" t="s">
        <v>1359</v>
      </c>
      <c r="E369" t="s">
        <v>1360</v>
      </c>
      <c r="F369">
        <v>209336422119</v>
      </c>
      <c r="G369" t="s">
        <v>1741</v>
      </c>
      <c r="H369" t="s">
        <v>1362</v>
      </c>
      <c r="I369" t="s">
        <v>1363</v>
      </c>
      <c r="J369" t="s">
        <v>1360</v>
      </c>
      <c r="K369" t="str">
        <f t="shared" si="5"/>
        <v>make=champion</v>
      </c>
    </row>
    <row r="370" spans="1:11" x14ac:dyDescent="0.3">
      <c r="A370">
        <v>589479</v>
      </c>
      <c r="B370" t="s">
        <v>1572</v>
      </c>
      <c r="C370" t="s">
        <v>1573</v>
      </c>
      <c r="D370" t="s">
        <v>1359</v>
      </c>
      <c r="E370" t="s">
        <v>1360</v>
      </c>
      <c r="F370">
        <v>209336423079</v>
      </c>
      <c r="G370" t="s">
        <v>1742</v>
      </c>
      <c r="H370" t="s">
        <v>1362</v>
      </c>
      <c r="I370" t="s">
        <v>1363</v>
      </c>
      <c r="J370" t="s">
        <v>1360</v>
      </c>
      <c r="K370" t="str">
        <f t="shared" si="5"/>
        <v>make=checkmate</v>
      </c>
    </row>
    <row r="371" spans="1:11" x14ac:dyDescent="0.3">
      <c r="A371">
        <v>589479</v>
      </c>
      <c r="B371" t="s">
        <v>1572</v>
      </c>
      <c r="C371" t="s">
        <v>1573</v>
      </c>
      <c r="D371" t="s">
        <v>1359</v>
      </c>
      <c r="E371" t="s">
        <v>1360</v>
      </c>
      <c r="F371">
        <v>209336423559</v>
      </c>
      <c r="G371" t="s">
        <v>1743</v>
      </c>
      <c r="H371" t="s">
        <v>1362</v>
      </c>
      <c r="I371" t="s">
        <v>1363</v>
      </c>
      <c r="J371" t="s">
        <v>1360</v>
      </c>
      <c r="K371" t="str">
        <f t="shared" si="5"/>
        <v>make=cheoylee</v>
      </c>
    </row>
    <row r="372" spans="1:11" x14ac:dyDescent="0.3">
      <c r="A372">
        <v>589479</v>
      </c>
      <c r="B372" t="s">
        <v>1572</v>
      </c>
      <c r="C372" t="s">
        <v>1573</v>
      </c>
      <c r="D372" t="s">
        <v>1359</v>
      </c>
      <c r="E372" t="s">
        <v>1360</v>
      </c>
      <c r="F372">
        <v>209336423799</v>
      </c>
      <c r="G372" t="s">
        <v>1744</v>
      </c>
      <c r="H372" t="s">
        <v>1362</v>
      </c>
      <c r="I372" t="s">
        <v>1363</v>
      </c>
      <c r="J372" t="s">
        <v>1360</v>
      </c>
      <c r="K372" t="str">
        <f t="shared" si="5"/>
        <v>make=chinook</v>
      </c>
    </row>
    <row r="373" spans="1:11" x14ac:dyDescent="0.3">
      <c r="A373">
        <v>589479</v>
      </c>
      <c r="B373" t="s">
        <v>1572</v>
      </c>
      <c r="C373" t="s">
        <v>1573</v>
      </c>
      <c r="D373" t="s">
        <v>1359</v>
      </c>
      <c r="E373" t="s">
        <v>1360</v>
      </c>
      <c r="F373">
        <v>209336424519</v>
      </c>
      <c r="G373" t="s">
        <v>1745</v>
      </c>
      <c r="H373" t="s">
        <v>1362</v>
      </c>
      <c r="I373" t="s">
        <v>1363</v>
      </c>
      <c r="J373" t="s">
        <v>1360</v>
      </c>
      <c r="K373" t="str">
        <f t="shared" si="5"/>
        <v>make=christensen</v>
      </c>
    </row>
    <row r="374" spans="1:11" x14ac:dyDescent="0.3">
      <c r="A374">
        <v>589479</v>
      </c>
      <c r="B374" t="s">
        <v>1572</v>
      </c>
      <c r="C374" t="s">
        <v>1573</v>
      </c>
      <c r="D374" t="s">
        <v>1359</v>
      </c>
      <c r="E374" t="s">
        <v>1360</v>
      </c>
      <c r="F374">
        <v>209336424759</v>
      </c>
      <c r="G374" t="s">
        <v>1746</v>
      </c>
      <c r="H374" t="s">
        <v>1362</v>
      </c>
      <c r="I374" t="s">
        <v>1363</v>
      </c>
      <c r="J374" t="s">
        <v>1360</v>
      </c>
      <c r="K374" t="str">
        <f t="shared" si="5"/>
        <v>make=cigarette</v>
      </c>
    </row>
    <row r="375" spans="1:11" x14ac:dyDescent="0.3">
      <c r="A375">
        <v>589479</v>
      </c>
      <c r="B375" t="s">
        <v>1572</v>
      </c>
      <c r="C375" t="s">
        <v>1573</v>
      </c>
      <c r="D375" t="s">
        <v>1359</v>
      </c>
      <c r="E375" t="s">
        <v>1360</v>
      </c>
      <c r="F375">
        <v>209336425239</v>
      </c>
      <c r="G375" t="s">
        <v>1747</v>
      </c>
      <c r="H375" t="s">
        <v>1362</v>
      </c>
      <c r="I375" t="s">
        <v>1363</v>
      </c>
      <c r="J375" t="s">
        <v>1360</v>
      </c>
      <c r="K375" t="str">
        <f t="shared" si="5"/>
        <v>make=CMByachts</v>
      </c>
    </row>
    <row r="376" spans="1:11" x14ac:dyDescent="0.3">
      <c r="A376">
        <v>589479</v>
      </c>
      <c r="B376" t="s">
        <v>1572</v>
      </c>
      <c r="C376" t="s">
        <v>1573</v>
      </c>
      <c r="D376" t="s">
        <v>1359</v>
      </c>
      <c r="E376" t="s">
        <v>1360</v>
      </c>
      <c r="F376">
        <v>209336425479</v>
      </c>
      <c r="G376" t="s">
        <v>1748</v>
      </c>
      <c r="H376" t="s">
        <v>1362</v>
      </c>
      <c r="I376" t="s">
        <v>1363</v>
      </c>
      <c r="J376" t="s">
        <v>1360</v>
      </c>
      <c r="K376" t="str">
        <f t="shared" si="5"/>
        <v>make=cnb</v>
      </c>
    </row>
    <row r="377" spans="1:11" x14ac:dyDescent="0.3">
      <c r="A377">
        <v>589479</v>
      </c>
      <c r="B377" t="s">
        <v>1572</v>
      </c>
      <c r="C377" t="s">
        <v>1573</v>
      </c>
      <c r="D377" t="s">
        <v>1359</v>
      </c>
      <c r="E377" t="s">
        <v>1360</v>
      </c>
      <c r="F377">
        <v>209336426199</v>
      </c>
      <c r="G377" t="s">
        <v>1749</v>
      </c>
      <c r="H377" t="s">
        <v>1362</v>
      </c>
      <c r="I377" t="s">
        <v>1363</v>
      </c>
      <c r="J377" t="s">
        <v>1360</v>
      </c>
      <c r="K377" t="str">
        <f t="shared" si="5"/>
        <v>make=cobaltboats</v>
      </c>
    </row>
    <row r="378" spans="1:11" x14ac:dyDescent="0.3">
      <c r="A378">
        <v>589479</v>
      </c>
      <c r="B378" t="s">
        <v>1572</v>
      </c>
      <c r="C378" t="s">
        <v>1573</v>
      </c>
      <c r="D378" t="s">
        <v>1359</v>
      </c>
      <c r="E378" t="s">
        <v>1360</v>
      </c>
      <c r="F378">
        <v>209336427159</v>
      </c>
      <c r="G378" t="s">
        <v>1750</v>
      </c>
      <c r="H378" t="s">
        <v>1362</v>
      </c>
      <c r="I378" t="s">
        <v>1363</v>
      </c>
      <c r="J378" t="s">
        <v>1360</v>
      </c>
      <c r="K378" t="str">
        <f t="shared" si="5"/>
        <v>make=columbia</v>
      </c>
    </row>
    <row r="379" spans="1:11" x14ac:dyDescent="0.3">
      <c r="A379">
        <v>589479</v>
      </c>
      <c r="B379" t="s">
        <v>1572</v>
      </c>
      <c r="C379" t="s">
        <v>1573</v>
      </c>
      <c r="D379" t="s">
        <v>1359</v>
      </c>
      <c r="E379" t="s">
        <v>1360</v>
      </c>
      <c r="F379">
        <v>209336427399</v>
      </c>
      <c r="G379" t="s">
        <v>1751</v>
      </c>
      <c r="H379" t="s">
        <v>1362</v>
      </c>
      <c r="I379" t="s">
        <v>1363</v>
      </c>
      <c r="J379" t="s">
        <v>1360</v>
      </c>
      <c r="K379" t="str">
        <f t="shared" si="5"/>
        <v>make=colvic</v>
      </c>
    </row>
    <row r="380" spans="1:11" x14ac:dyDescent="0.3">
      <c r="A380">
        <v>589479</v>
      </c>
      <c r="B380" t="s">
        <v>1572</v>
      </c>
      <c r="C380" t="s">
        <v>1573</v>
      </c>
      <c r="D380" t="s">
        <v>1359</v>
      </c>
      <c r="E380" t="s">
        <v>1360</v>
      </c>
      <c r="F380">
        <v>209336428119</v>
      </c>
      <c r="G380" t="s">
        <v>1752</v>
      </c>
      <c r="H380" t="s">
        <v>1362</v>
      </c>
      <c r="I380" t="s">
        <v>1363</v>
      </c>
      <c r="J380" t="s">
        <v>1360</v>
      </c>
      <c r="K380" t="str">
        <f t="shared" si="5"/>
        <v>make=Compac</v>
      </c>
    </row>
    <row r="381" spans="1:11" x14ac:dyDescent="0.3">
      <c r="A381">
        <v>589479</v>
      </c>
      <c r="B381" t="s">
        <v>1572</v>
      </c>
      <c r="C381" t="s">
        <v>1573</v>
      </c>
      <c r="D381" t="s">
        <v>1359</v>
      </c>
      <c r="E381" t="s">
        <v>1360</v>
      </c>
      <c r="F381">
        <v>209336428599</v>
      </c>
      <c r="G381" t="s">
        <v>1753</v>
      </c>
      <c r="H381" t="s">
        <v>1362</v>
      </c>
      <c r="I381" t="s">
        <v>1363</v>
      </c>
      <c r="J381" t="s">
        <v>1360</v>
      </c>
      <c r="K381" t="str">
        <f t="shared" si="5"/>
        <v>make=concord</v>
      </c>
    </row>
    <row r="382" spans="1:11" x14ac:dyDescent="0.3">
      <c r="A382">
        <v>589479</v>
      </c>
      <c r="B382" t="s">
        <v>1572</v>
      </c>
      <c r="C382" t="s">
        <v>1573</v>
      </c>
      <c r="D382" t="s">
        <v>1359</v>
      </c>
      <c r="E382" t="s">
        <v>1360</v>
      </c>
      <c r="F382">
        <v>209336428839</v>
      </c>
      <c r="G382" t="s">
        <v>1754</v>
      </c>
      <c r="H382" t="s">
        <v>1362</v>
      </c>
      <c r="I382" t="s">
        <v>1363</v>
      </c>
      <c r="J382" t="s">
        <v>1360</v>
      </c>
      <c r="K382" t="str">
        <f t="shared" si="5"/>
        <v>make=conquest</v>
      </c>
    </row>
    <row r="383" spans="1:11" x14ac:dyDescent="0.3">
      <c r="A383">
        <v>589479</v>
      </c>
      <c r="B383" t="s">
        <v>1572</v>
      </c>
      <c r="C383" t="s">
        <v>1573</v>
      </c>
      <c r="D383" t="s">
        <v>1359</v>
      </c>
      <c r="E383" t="s">
        <v>1360</v>
      </c>
      <c r="F383">
        <v>209336429079</v>
      </c>
      <c r="G383" t="s">
        <v>1755</v>
      </c>
      <c r="H383" t="s">
        <v>1362</v>
      </c>
      <c r="I383" t="s">
        <v>1363</v>
      </c>
      <c r="J383" t="s">
        <v>1360</v>
      </c>
      <c r="K383" t="str">
        <f t="shared" si="5"/>
        <v>make=Contender</v>
      </c>
    </row>
    <row r="384" spans="1:11" x14ac:dyDescent="0.3">
      <c r="A384">
        <v>589479</v>
      </c>
      <c r="B384" t="s">
        <v>1572</v>
      </c>
      <c r="C384" t="s">
        <v>1573</v>
      </c>
      <c r="D384" t="s">
        <v>1359</v>
      </c>
      <c r="E384" t="s">
        <v>1360</v>
      </c>
      <c r="F384">
        <v>209336429559</v>
      </c>
      <c r="G384" t="s">
        <v>1756</v>
      </c>
      <c r="H384" t="s">
        <v>1362</v>
      </c>
      <c r="I384" t="s">
        <v>1363</v>
      </c>
      <c r="J384" t="s">
        <v>1360</v>
      </c>
      <c r="K384" t="str">
        <f t="shared" si="5"/>
        <v>make=contest</v>
      </c>
    </row>
    <row r="385" spans="1:11" x14ac:dyDescent="0.3">
      <c r="A385">
        <v>589479</v>
      </c>
      <c r="B385" t="s">
        <v>1572</v>
      </c>
      <c r="C385" t="s">
        <v>1573</v>
      </c>
      <c r="D385" t="s">
        <v>1359</v>
      </c>
      <c r="E385" t="s">
        <v>1360</v>
      </c>
      <c r="F385">
        <v>209336430039</v>
      </c>
      <c r="G385" t="s">
        <v>1757</v>
      </c>
      <c r="H385" t="s">
        <v>1362</v>
      </c>
      <c r="I385" t="s">
        <v>1363</v>
      </c>
      <c r="J385" t="s">
        <v>1360</v>
      </c>
      <c r="K385" t="str">
        <f t="shared" si="5"/>
        <v>make=coronet</v>
      </c>
    </row>
    <row r="386" spans="1:11" x14ac:dyDescent="0.3">
      <c r="A386">
        <v>589479</v>
      </c>
      <c r="B386" t="s">
        <v>1572</v>
      </c>
      <c r="C386" t="s">
        <v>1573</v>
      </c>
      <c r="D386" t="s">
        <v>1359</v>
      </c>
      <c r="E386" t="s">
        <v>1360</v>
      </c>
      <c r="F386">
        <v>209336430279</v>
      </c>
      <c r="G386" t="s">
        <v>1758</v>
      </c>
      <c r="H386" t="s">
        <v>1362</v>
      </c>
      <c r="I386" t="s">
        <v>1363</v>
      </c>
      <c r="J386" t="s">
        <v>1360</v>
      </c>
      <c r="K386" t="str">
        <f t="shared" si="5"/>
        <v>make=correctcraft</v>
      </c>
    </row>
    <row r="387" spans="1:11" x14ac:dyDescent="0.3">
      <c r="A387">
        <v>589479</v>
      </c>
      <c r="B387" t="s">
        <v>1572</v>
      </c>
      <c r="C387" t="s">
        <v>1573</v>
      </c>
      <c r="D387" t="s">
        <v>1359</v>
      </c>
      <c r="E387" t="s">
        <v>1360</v>
      </c>
      <c r="F387">
        <v>209336430999</v>
      </c>
      <c r="G387" t="s">
        <v>1759</v>
      </c>
      <c r="H387" t="s">
        <v>1362</v>
      </c>
      <c r="I387" t="s">
        <v>1363</v>
      </c>
      <c r="J387" t="s">
        <v>1360</v>
      </c>
      <c r="K387" t="str">
        <f t="shared" ref="K387:K450" si="6">CONCATENATE(B387,"=",G387)</f>
        <v>make=craigcat</v>
      </c>
    </row>
    <row r="388" spans="1:11" x14ac:dyDescent="0.3">
      <c r="A388">
        <v>589479</v>
      </c>
      <c r="B388" t="s">
        <v>1572</v>
      </c>
      <c r="C388" t="s">
        <v>1573</v>
      </c>
      <c r="D388" t="s">
        <v>1359</v>
      </c>
      <c r="E388" t="s">
        <v>1360</v>
      </c>
      <c r="F388">
        <v>209336431479</v>
      </c>
      <c r="G388" t="s">
        <v>1760</v>
      </c>
      <c r="H388" t="s">
        <v>1362</v>
      </c>
      <c r="I388" t="s">
        <v>1363</v>
      </c>
      <c r="J388" t="s">
        <v>1360</v>
      </c>
      <c r="K388" t="str">
        <f t="shared" si="6"/>
        <v>make=crescent</v>
      </c>
    </row>
    <row r="389" spans="1:11" x14ac:dyDescent="0.3">
      <c r="A389">
        <v>589479</v>
      </c>
      <c r="B389" t="s">
        <v>1572</v>
      </c>
      <c r="C389" t="s">
        <v>1573</v>
      </c>
      <c r="D389" t="s">
        <v>1359</v>
      </c>
      <c r="E389" t="s">
        <v>1360</v>
      </c>
      <c r="F389">
        <v>209336431719</v>
      </c>
      <c r="G389" t="s">
        <v>1761</v>
      </c>
      <c r="H389" t="s">
        <v>1362</v>
      </c>
      <c r="I389" t="s">
        <v>1363</v>
      </c>
      <c r="J389" t="s">
        <v>1360</v>
      </c>
      <c r="K389" t="str">
        <f t="shared" si="6"/>
        <v>make=crest</v>
      </c>
    </row>
    <row r="390" spans="1:11" x14ac:dyDescent="0.3">
      <c r="A390">
        <v>589479</v>
      </c>
      <c r="B390" t="s">
        <v>1572</v>
      </c>
      <c r="C390" t="s">
        <v>1573</v>
      </c>
      <c r="D390" t="s">
        <v>1359</v>
      </c>
      <c r="E390" t="s">
        <v>1360</v>
      </c>
      <c r="F390">
        <v>209336431959</v>
      </c>
      <c r="G390" t="s">
        <v>1762</v>
      </c>
      <c r="H390" t="s">
        <v>1362</v>
      </c>
      <c r="I390" t="s">
        <v>1363</v>
      </c>
      <c r="J390" t="s">
        <v>1360</v>
      </c>
      <c r="K390" t="str">
        <f t="shared" si="6"/>
        <v>make=crestliner</v>
      </c>
    </row>
    <row r="391" spans="1:11" x14ac:dyDescent="0.3">
      <c r="A391">
        <v>589479</v>
      </c>
      <c r="B391" t="s">
        <v>1572</v>
      </c>
      <c r="C391" t="s">
        <v>1573</v>
      </c>
      <c r="D391" t="s">
        <v>1359</v>
      </c>
      <c r="E391" t="s">
        <v>1360</v>
      </c>
      <c r="F391">
        <v>209336432679</v>
      </c>
      <c r="G391" t="s">
        <v>1763</v>
      </c>
      <c r="H391" t="s">
        <v>1362</v>
      </c>
      <c r="I391" t="s">
        <v>1363</v>
      </c>
      <c r="J391" t="s">
        <v>1360</v>
      </c>
      <c r="K391" t="str">
        <f t="shared" si="6"/>
        <v>make=crn</v>
      </c>
    </row>
    <row r="392" spans="1:11" x14ac:dyDescent="0.3">
      <c r="A392">
        <v>589479</v>
      </c>
      <c r="B392" t="s">
        <v>1572</v>
      </c>
      <c r="C392" t="s">
        <v>1573</v>
      </c>
      <c r="D392" t="s">
        <v>1359</v>
      </c>
      <c r="E392" t="s">
        <v>1360</v>
      </c>
      <c r="F392">
        <v>209336433159</v>
      </c>
      <c r="G392" t="s">
        <v>1764</v>
      </c>
      <c r="H392" t="s">
        <v>1362</v>
      </c>
      <c r="I392" t="s">
        <v>1363</v>
      </c>
      <c r="J392" t="s">
        <v>1360</v>
      </c>
      <c r="K392" t="str">
        <f t="shared" si="6"/>
        <v>make=crowther</v>
      </c>
    </row>
    <row r="393" spans="1:11" x14ac:dyDescent="0.3">
      <c r="A393">
        <v>589479</v>
      </c>
      <c r="B393" t="s">
        <v>1572</v>
      </c>
      <c r="C393" t="s">
        <v>1573</v>
      </c>
      <c r="D393" t="s">
        <v>1359</v>
      </c>
      <c r="E393" t="s">
        <v>1360</v>
      </c>
      <c r="F393">
        <v>209336433639</v>
      </c>
      <c r="G393" t="s">
        <v>1765</v>
      </c>
      <c r="H393" t="s">
        <v>1362</v>
      </c>
      <c r="I393" t="s">
        <v>1363</v>
      </c>
      <c r="J393" t="s">
        <v>1360</v>
      </c>
      <c r="K393" t="str">
        <f t="shared" si="6"/>
        <v>make=cruisersyachts</v>
      </c>
    </row>
    <row r="394" spans="1:11" x14ac:dyDescent="0.3">
      <c r="A394">
        <v>589479</v>
      </c>
      <c r="B394" t="s">
        <v>1572</v>
      </c>
      <c r="C394" t="s">
        <v>1573</v>
      </c>
      <c r="D394" t="s">
        <v>1359</v>
      </c>
      <c r="E394" t="s">
        <v>1360</v>
      </c>
      <c r="F394">
        <v>209336434119</v>
      </c>
      <c r="G394" t="s">
        <v>1766</v>
      </c>
      <c r="H394" t="s">
        <v>1362</v>
      </c>
      <c r="I394" t="s">
        <v>1363</v>
      </c>
      <c r="J394" t="s">
        <v>1360</v>
      </c>
      <c r="K394" t="str">
        <f t="shared" si="6"/>
        <v>make=Custom</v>
      </c>
    </row>
    <row r="395" spans="1:11" x14ac:dyDescent="0.3">
      <c r="A395">
        <v>589479</v>
      </c>
      <c r="B395" t="s">
        <v>1572</v>
      </c>
      <c r="C395" t="s">
        <v>1573</v>
      </c>
      <c r="D395" t="s">
        <v>1359</v>
      </c>
      <c r="E395" t="s">
        <v>1360</v>
      </c>
      <c r="F395">
        <v>209336434599</v>
      </c>
      <c r="G395" t="s">
        <v>1767</v>
      </c>
      <c r="H395" t="s">
        <v>1362</v>
      </c>
      <c r="I395" t="s">
        <v>1363</v>
      </c>
      <c r="J395" t="s">
        <v>1360</v>
      </c>
      <c r="K395" t="str">
        <f t="shared" si="6"/>
        <v>make=customcraft</v>
      </c>
    </row>
    <row r="396" spans="1:11" x14ac:dyDescent="0.3">
      <c r="A396">
        <v>589479</v>
      </c>
      <c r="B396" t="s">
        <v>1572</v>
      </c>
      <c r="C396" t="s">
        <v>1573</v>
      </c>
      <c r="D396" t="s">
        <v>1359</v>
      </c>
      <c r="E396" t="s">
        <v>1360</v>
      </c>
      <c r="F396">
        <v>209336434839</v>
      </c>
      <c r="G396" t="s">
        <v>1768</v>
      </c>
      <c r="H396" t="s">
        <v>1362</v>
      </c>
      <c r="I396" t="s">
        <v>1363</v>
      </c>
      <c r="J396" t="s">
        <v>1360</v>
      </c>
      <c r="K396" t="str">
        <f t="shared" si="6"/>
        <v>make=CustomLine</v>
      </c>
    </row>
    <row r="397" spans="1:11" x14ac:dyDescent="0.3">
      <c r="A397">
        <v>589479</v>
      </c>
      <c r="B397" t="s">
        <v>1572</v>
      </c>
      <c r="C397" t="s">
        <v>1573</v>
      </c>
      <c r="D397" t="s">
        <v>1359</v>
      </c>
      <c r="E397" t="s">
        <v>1360</v>
      </c>
      <c r="F397">
        <v>209336435079</v>
      </c>
      <c r="G397" t="s">
        <v>1769</v>
      </c>
      <c r="H397" t="s">
        <v>1362</v>
      </c>
      <c r="I397" t="s">
        <v>1363</v>
      </c>
      <c r="J397" t="s">
        <v>1360</v>
      </c>
      <c r="K397" t="str">
        <f t="shared" si="6"/>
        <v>make=customsteel</v>
      </c>
    </row>
    <row r="398" spans="1:11" x14ac:dyDescent="0.3">
      <c r="A398">
        <v>589479</v>
      </c>
      <c r="B398" t="s">
        <v>1572</v>
      </c>
      <c r="C398" t="s">
        <v>1573</v>
      </c>
      <c r="D398" t="s">
        <v>1359</v>
      </c>
      <c r="E398" t="s">
        <v>1360</v>
      </c>
      <c r="F398">
        <v>209336436759</v>
      </c>
      <c r="G398" t="s">
        <v>1770</v>
      </c>
      <c r="H398" t="s">
        <v>1362</v>
      </c>
      <c r="I398" t="s">
        <v>1363</v>
      </c>
      <c r="J398" t="s">
        <v>1360</v>
      </c>
      <c r="K398" t="str">
        <f t="shared" si="6"/>
        <v>make=dean</v>
      </c>
    </row>
    <row r="399" spans="1:11" x14ac:dyDescent="0.3">
      <c r="A399">
        <v>589479</v>
      </c>
      <c r="B399" t="s">
        <v>1572</v>
      </c>
      <c r="C399" t="s">
        <v>1573</v>
      </c>
      <c r="D399" t="s">
        <v>1359</v>
      </c>
      <c r="E399" t="s">
        <v>1360</v>
      </c>
      <c r="F399">
        <v>209336436999</v>
      </c>
      <c r="G399" t="s">
        <v>1771</v>
      </c>
      <c r="H399" t="s">
        <v>1362</v>
      </c>
      <c r="I399" t="s">
        <v>1363</v>
      </c>
      <c r="J399" t="s">
        <v>1360</v>
      </c>
      <c r="K399" t="str">
        <f t="shared" si="6"/>
        <v>make=deepimpact</v>
      </c>
    </row>
    <row r="400" spans="1:11" x14ac:dyDescent="0.3">
      <c r="A400">
        <v>589479</v>
      </c>
      <c r="B400" t="s">
        <v>1572</v>
      </c>
      <c r="C400" t="s">
        <v>1573</v>
      </c>
      <c r="D400" t="s">
        <v>1359</v>
      </c>
      <c r="E400" t="s">
        <v>1360</v>
      </c>
      <c r="F400">
        <v>209336437239</v>
      </c>
      <c r="G400" t="s">
        <v>1772</v>
      </c>
      <c r="H400" t="s">
        <v>1362</v>
      </c>
      <c r="I400" t="s">
        <v>1363</v>
      </c>
      <c r="J400" t="s">
        <v>1360</v>
      </c>
      <c r="K400" t="str">
        <f t="shared" si="6"/>
        <v>make=defever</v>
      </c>
    </row>
    <row r="401" spans="1:11" x14ac:dyDescent="0.3">
      <c r="A401">
        <v>589479</v>
      </c>
      <c r="B401" t="s">
        <v>1572</v>
      </c>
      <c r="C401" t="s">
        <v>1573</v>
      </c>
      <c r="D401" t="s">
        <v>1359</v>
      </c>
      <c r="E401" t="s">
        <v>1360</v>
      </c>
      <c r="F401">
        <v>209336437479</v>
      </c>
      <c r="G401" t="s">
        <v>1773</v>
      </c>
      <c r="H401" t="s">
        <v>1362</v>
      </c>
      <c r="I401" t="s">
        <v>1363</v>
      </c>
      <c r="J401" t="s">
        <v>1360</v>
      </c>
      <c r="K401" t="str">
        <f t="shared" si="6"/>
        <v>make=defiance</v>
      </c>
    </row>
    <row r="402" spans="1:11" x14ac:dyDescent="0.3">
      <c r="A402">
        <v>589479</v>
      </c>
      <c r="B402" t="s">
        <v>1572</v>
      </c>
      <c r="C402" t="s">
        <v>1573</v>
      </c>
      <c r="D402" t="s">
        <v>1359</v>
      </c>
      <c r="E402" t="s">
        <v>1360</v>
      </c>
      <c r="F402">
        <v>209336437719</v>
      </c>
      <c r="G402" t="s">
        <v>1774</v>
      </c>
      <c r="H402" t="s">
        <v>1362</v>
      </c>
      <c r="I402" t="s">
        <v>1363</v>
      </c>
      <c r="J402" t="s">
        <v>1360</v>
      </c>
      <c r="K402" t="str">
        <f t="shared" si="6"/>
        <v>make=dehler</v>
      </c>
    </row>
    <row r="403" spans="1:11" x14ac:dyDescent="0.3">
      <c r="A403">
        <v>589479</v>
      </c>
      <c r="B403" t="s">
        <v>1572</v>
      </c>
      <c r="C403" t="s">
        <v>1573</v>
      </c>
      <c r="D403" t="s">
        <v>1359</v>
      </c>
      <c r="E403" t="s">
        <v>1360</v>
      </c>
      <c r="F403">
        <v>209336437959</v>
      </c>
      <c r="G403" t="s">
        <v>1775</v>
      </c>
      <c r="H403" t="s">
        <v>1362</v>
      </c>
      <c r="I403" t="s">
        <v>1363</v>
      </c>
      <c r="J403" t="s">
        <v>1360</v>
      </c>
      <c r="K403" t="str">
        <f t="shared" si="6"/>
        <v>make=delphia</v>
      </c>
    </row>
    <row r="404" spans="1:11" x14ac:dyDescent="0.3">
      <c r="A404">
        <v>589479</v>
      </c>
      <c r="B404" t="s">
        <v>1572</v>
      </c>
      <c r="C404" t="s">
        <v>1573</v>
      </c>
      <c r="D404" t="s">
        <v>1359</v>
      </c>
      <c r="E404" t="s">
        <v>1360</v>
      </c>
      <c r="F404">
        <v>209336438439</v>
      </c>
      <c r="G404" t="s">
        <v>1776</v>
      </c>
      <c r="H404" t="s">
        <v>1362</v>
      </c>
      <c r="I404" t="s">
        <v>1363</v>
      </c>
      <c r="J404" t="s">
        <v>1360</v>
      </c>
      <c r="K404" t="str">
        <f t="shared" si="6"/>
        <v>make=deltamarine</v>
      </c>
    </row>
    <row r="405" spans="1:11" x14ac:dyDescent="0.3">
      <c r="A405">
        <v>589479</v>
      </c>
      <c r="B405" t="s">
        <v>1572</v>
      </c>
      <c r="C405" t="s">
        <v>1573</v>
      </c>
      <c r="D405" t="s">
        <v>1359</v>
      </c>
      <c r="E405" t="s">
        <v>1360</v>
      </c>
      <c r="F405">
        <v>209336438919</v>
      </c>
      <c r="G405" t="s">
        <v>1777</v>
      </c>
      <c r="H405" t="s">
        <v>1362</v>
      </c>
      <c r="I405" t="s">
        <v>1363</v>
      </c>
      <c r="J405" t="s">
        <v>1360</v>
      </c>
      <c r="K405" t="str">
        <f t="shared" si="6"/>
        <v>make=devonport</v>
      </c>
    </row>
    <row r="406" spans="1:11" x14ac:dyDescent="0.3">
      <c r="A406">
        <v>589479</v>
      </c>
      <c r="B406" t="s">
        <v>1572</v>
      </c>
      <c r="C406" t="s">
        <v>1573</v>
      </c>
      <c r="D406" t="s">
        <v>1359</v>
      </c>
      <c r="E406" t="s">
        <v>1360</v>
      </c>
      <c r="F406">
        <v>209336439159</v>
      </c>
      <c r="G406" t="s">
        <v>1778</v>
      </c>
      <c r="H406" t="s">
        <v>1362</v>
      </c>
      <c r="I406" t="s">
        <v>1363</v>
      </c>
      <c r="J406" t="s">
        <v>1360</v>
      </c>
      <c r="K406" t="str">
        <f t="shared" si="6"/>
        <v>make=devries</v>
      </c>
    </row>
    <row r="407" spans="1:11" x14ac:dyDescent="0.3">
      <c r="A407">
        <v>589479</v>
      </c>
      <c r="B407" t="s">
        <v>1572</v>
      </c>
      <c r="C407" t="s">
        <v>1573</v>
      </c>
      <c r="D407" t="s">
        <v>1359</v>
      </c>
      <c r="E407" t="s">
        <v>1360</v>
      </c>
      <c r="F407">
        <v>209336439879</v>
      </c>
      <c r="G407" t="s">
        <v>1779</v>
      </c>
      <c r="H407" t="s">
        <v>1362</v>
      </c>
      <c r="I407" t="s">
        <v>1363</v>
      </c>
      <c r="J407" t="s">
        <v>1360</v>
      </c>
      <c r="K407" t="str">
        <f t="shared" si="6"/>
        <v>make=diam24</v>
      </c>
    </row>
    <row r="408" spans="1:11" x14ac:dyDescent="0.3">
      <c r="A408">
        <v>589479</v>
      </c>
      <c r="B408" t="s">
        <v>1572</v>
      </c>
      <c r="C408" t="s">
        <v>1573</v>
      </c>
      <c r="D408" t="s">
        <v>1359</v>
      </c>
      <c r="E408" t="s">
        <v>1360</v>
      </c>
      <c r="F408">
        <v>209336440119</v>
      </c>
      <c r="G408" t="s">
        <v>1780</v>
      </c>
      <c r="H408" t="s">
        <v>1362</v>
      </c>
      <c r="I408" t="s">
        <v>1363</v>
      </c>
      <c r="J408" t="s">
        <v>1360</v>
      </c>
      <c r="K408" t="str">
        <f t="shared" si="6"/>
        <v>make=dieselduck</v>
      </c>
    </row>
    <row r="409" spans="1:11" x14ac:dyDescent="0.3">
      <c r="A409">
        <v>589479</v>
      </c>
      <c r="B409" t="s">
        <v>1572</v>
      </c>
      <c r="C409" t="s">
        <v>1573</v>
      </c>
      <c r="D409" t="s">
        <v>1359</v>
      </c>
      <c r="E409" t="s">
        <v>1360</v>
      </c>
      <c r="F409">
        <v>209336440359</v>
      </c>
      <c r="G409" t="s">
        <v>1781</v>
      </c>
      <c r="H409" t="s">
        <v>1362</v>
      </c>
      <c r="I409" t="s">
        <v>1363</v>
      </c>
      <c r="J409" t="s">
        <v>1360</v>
      </c>
      <c r="K409" t="str">
        <f t="shared" si="6"/>
        <v>make=discover</v>
      </c>
    </row>
    <row r="410" spans="1:11" x14ac:dyDescent="0.3">
      <c r="A410">
        <v>589479</v>
      </c>
      <c r="B410" t="s">
        <v>1572</v>
      </c>
      <c r="C410" t="s">
        <v>1573</v>
      </c>
      <c r="D410" t="s">
        <v>1359</v>
      </c>
      <c r="E410" t="s">
        <v>1360</v>
      </c>
      <c r="F410">
        <v>209336440599</v>
      </c>
      <c r="G410" t="s">
        <v>1782</v>
      </c>
      <c r="H410" t="s">
        <v>1362</v>
      </c>
      <c r="I410" t="s">
        <v>1363</v>
      </c>
      <c r="J410" t="s">
        <v>1360</v>
      </c>
      <c r="K410" t="str">
        <f t="shared" si="6"/>
        <v>make=discovery</v>
      </c>
    </row>
    <row r="411" spans="1:11" x14ac:dyDescent="0.3">
      <c r="A411">
        <v>590679</v>
      </c>
      <c r="B411" t="s">
        <v>1358</v>
      </c>
      <c r="C411" t="s">
        <v>1358</v>
      </c>
      <c r="D411" t="s">
        <v>1359</v>
      </c>
      <c r="E411" t="s">
        <v>1360</v>
      </c>
      <c r="F411">
        <v>209379530679</v>
      </c>
      <c r="G411" t="s">
        <v>1783</v>
      </c>
      <c r="H411" t="s">
        <v>1362</v>
      </c>
      <c r="I411" t="s">
        <v>1363</v>
      </c>
      <c r="J411" t="s">
        <v>1360</v>
      </c>
      <c r="K411" t="str">
        <f t="shared" si="6"/>
        <v>class=bass</v>
      </c>
    </row>
    <row r="412" spans="1:11" x14ac:dyDescent="0.3">
      <c r="A412">
        <v>590679</v>
      </c>
      <c r="B412" t="s">
        <v>1358</v>
      </c>
      <c r="C412" t="s">
        <v>1358</v>
      </c>
      <c r="D412" t="s">
        <v>1359</v>
      </c>
      <c r="E412" t="s">
        <v>1360</v>
      </c>
      <c r="F412">
        <v>209379530919</v>
      </c>
      <c r="G412" t="s">
        <v>1784</v>
      </c>
      <c r="H412" t="s">
        <v>1362</v>
      </c>
      <c r="I412" t="s">
        <v>1363</v>
      </c>
      <c r="J412" t="s">
        <v>1360</v>
      </c>
      <c r="K412" t="str">
        <f t="shared" si="6"/>
        <v>class=deck</v>
      </c>
    </row>
    <row r="413" spans="1:11" x14ac:dyDescent="0.3">
      <c r="A413">
        <v>590679</v>
      </c>
      <c r="B413" t="s">
        <v>1358</v>
      </c>
      <c r="C413" t="s">
        <v>1358</v>
      </c>
      <c r="D413" t="s">
        <v>1359</v>
      </c>
      <c r="E413" t="s">
        <v>1360</v>
      </c>
      <c r="F413">
        <v>209379531159</v>
      </c>
      <c r="G413" t="s">
        <v>1785</v>
      </c>
      <c r="H413" t="s">
        <v>1362</v>
      </c>
      <c r="I413" t="s">
        <v>1363</v>
      </c>
      <c r="J413" t="s">
        <v>1360</v>
      </c>
      <c r="K413" t="str">
        <f t="shared" si="6"/>
        <v>class=flats</v>
      </c>
    </row>
    <row r="414" spans="1:11" x14ac:dyDescent="0.3">
      <c r="A414">
        <v>590679</v>
      </c>
      <c r="B414" t="s">
        <v>1358</v>
      </c>
      <c r="C414" t="s">
        <v>1358</v>
      </c>
      <c r="D414" t="s">
        <v>1359</v>
      </c>
      <c r="E414" t="s">
        <v>1360</v>
      </c>
      <c r="F414">
        <v>209379531399</v>
      </c>
      <c r="G414" t="s">
        <v>1786</v>
      </c>
      <c r="H414" t="s">
        <v>1362</v>
      </c>
      <c r="I414" t="s">
        <v>1363</v>
      </c>
      <c r="J414" t="s">
        <v>1360</v>
      </c>
      <c r="K414" t="str">
        <f t="shared" si="6"/>
        <v>class=fresh</v>
      </c>
    </row>
    <row r="415" spans="1:11" x14ac:dyDescent="0.3">
      <c r="A415">
        <v>590679</v>
      </c>
      <c r="B415" t="s">
        <v>1358</v>
      </c>
      <c r="C415" t="s">
        <v>1358</v>
      </c>
      <c r="D415" t="s">
        <v>1359</v>
      </c>
      <c r="E415" t="s">
        <v>1360</v>
      </c>
      <c r="F415">
        <v>209379591399</v>
      </c>
      <c r="G415" t="s">
        <v>1787</v>
      </c>
      <c r="H415" t="s">
        <v>1362</v>
      </c>
      <c r="I415" t="s">
        <v>1363</v>
      </c>
      <c r="J415" t="s">
        <v>1360</v>
      </c>
      <c r="K415" t="str">
        <f t="shared" si="6"/>
        <v>class=cargo</v>
      </c>
    </row>
    <row r="416" spans="1:11" x14ac:dyDescent="0.3">
      <c r="A416">
        <v>590679</v>
      </c>
      <c r="B416" t="s">
        <v>1358</v>
      </c>
      <c r="C416" t="s">
        <v>1358</v>
      </c>
      <c r="D416" t="s">
        <v>1359</v>
      </c>
      <c r="E416" t="s">
        <v>1360</v>
      </c>
      <c r="F416">
        <v>209379592599</v>
      </c>
      <c r="G416" t="s">
        <v>1788</v>
      </c>
      <c r="H416" t="s">
        <v>1362</v>
      </c>
      <c r="I416" t="s">
        <v>1363</v>
      </c>
      <c r="J416" t="s">
        <v>1360</v>
      </c>
      <c r="K416" t="str">
        <f t="shared" si="6"/>
        <v>class=highperf</v>
      </c>
    </row>
    <row r="417" spans="1:11" x14ac:dyDescent="0.3">
      <c r="A417">
        <v>590679</v>
      </c>
      <c r="B417" t="s">
        <v>1358</v>
      </c>
      <c r="C417" t="s">
        <v>1358</v>
      </c>
      <c r="D417" t="s">
        <v>1359</v>
      </c>
      <c r="E417" t="s">
        <v>1360</v>
      </c>
      <c r="F417">
        <v>209379592839</v>
      </c>
      <c r="G417" t="s">
        <v>1789</v>
      </c>
      <c r="H417" t="s">
        <v>1362</v>
      </c>
      <c r="I417" t="s">
        <v>1363</v>
      </c>
      <c r="J417" t="s">
        <v>1360</v>
      </c>
      <c r="K417" t="str">
        <f t="shared" si="6"/>
        <v>class=house</v>
      </c>
    </row>
    <row r="418" spans="1:11" x14ac:dyDescent="0.3">
      <c r="A418">
        <v>590679</v>
      </c>
      <c r="B418" t="s">
        <v>1358</v>
      </c>
      <c r="C418" t="s">
        <v>1358</v>
      </c>
      <c r="D418" t="s">
        <v>1359</v>
      </c>
      <c r="E418" t="s">
        <v>1360</v>
      </c>
      <c r="F418">
        <v>209379593079</v>
      </c>
      <c r="G418" t="s">
        <v>1790</v>
      </c>
      <c r="H418" t="s">
        <v>1362</v>
      </c>
      <c r="I418" t="s">
        <v>1363</v>
      </c>
      <c r="J418" t="s">
        <v>1360</v>
      </c>
      <c r="K418" t="str">
        <f t="shared" si="6"/>
        <v>class=inflatable</v>
      </c>
    </row>
    <row r="419" spans="1:11" x14ac:dyDescent="0.3">
      <c r="A419">
        <v>590679</v>
      </c>
      <c r="B419" t="s">
        <v>1358</v>
      </c>
      <c r="C419" t="s">
        <v>1358</v>
      </c>
      <c r="D419" t="s">
        <v>1359</v>
      </c>
      <c r="E419" t="s">
        <v>1360</v>
      </c>
      <c r="F419">
        <v>209379593559</v>
      </c>
      <c r="G419" t="s">
        <v>1791</v>
      </c>
      <c r="H419" t="s">
        <v>1362</v>
      </c>
      <c r="I419" t="s">
        <v>1363</v>
      </c>
      <c r="J419" t="s">
        <v>1360</v>
      </c>
      <c r="K419" t="str">
        <f t="shared" si="6"/>
        <v>class=jon</v>
      </c>
    </row>
    <row r="420" spans="1:11" x14ac:dyDescent="0.3">
      <c r="A420">
        <v>590679</v>
      </c>
      <c r="B420" t="s">
        <v>1358</v>
      </c>
      <c r="C420" t="s">
        <v>1358</v>
      </c>
      <c r="D420" t="s">
        <v>1359</v>
      </c>
      <c r="E420" t="s">
        <v>1360</v>
      </c>
      <c r="F420">
        <v>209379593799</v>
      </c>
      <c r="G420" t="s">
        <v>1792</v>
      </c>
      <c r="H420" t="s">
        <v>1362</v>
      </c>
      <c r="I420" t="s">
        <v>1363</v>
      </c>
      <c r="J420" t="s">
        <v>1360</v>
      </c>
      <c r="K420" t="str">
        <f t="shared" si="6"/>
        <v>class=lobster</v>
      </c>
    </row>
    <row r="421" spans="1:11" x14ac:dyDescent="0.3">
      <c r="A421">
        <v>590679</v>
      </c>
      <c r="B421" t="s">
        <v>1358</v>
      </c>
      <c r="C421" t="s">
        <v>1358</v>
      </c>
      <c r="D421" t="s">
        <v>1359</v>
      </c>
      <c r="E421" t="s">
        <v>1360</v>
      </c>
      <c r="F421">
        <v>209379594039</v>
      </c>
      <c r="G421" t="s">
        <v>1793</v>
      </c>
      <c r="H421" t="s">
        <v>1362</v>
      </c>
      <c r="I421" t="s">
        <v>1363</v>
      </c>
      <c r="J421" t="s">
        <v>1360</v>
      </c>
      <c r="K421" t="str">
        <f t="shared" si="6"/>
        <v>class=mega</v>
      </c>
    </row>
    <row r="422" spans="1:11" x14ac:dyDescent="0.3">
      <c r="A422">
        <v>590679</v>
      </c>
      <c r="B422" t="s">
        <v>1358</v>
      </c>
      <c r="C422" t="s">
        <v>1358</v>
      </c>
      <c r="D422" t="s">
        <v>1359</v>
      </c>
      <c r="E422" t="s">
        <v>1360</v>
      </c>
      <c r="F422">
        <v>209379594519</v>
      </c>
      <c r="G422" t="s">
        <v>1794</v>
      </c>
      <c r="H422" t="s">
        <v>1362</v>
      </c>
      <c r="I422" t="s">
        <v>1363</v>
      </c>
      <c r="J422" t="s">
        <v>1360</v>
      </c>
      <c r="K422" t="str">
        <f t="shared" si="6"/>
        <v>class=narrow</v>
      </c>
    </row>
    <row r="423" spans="1:11" x14ac:dyDescent="0.3">
      <c r="A423">
        <v>590679</v>
      </c>
      <c r="B423" t="s">
        <v>1358</v>
      </c>
      <c r="C423" t="s">
        <v>1358</v>
      </c>
      <c r="D423" t="s">
        <v>1359</v>
      </c>
      <c r="E423" t="s">
        <v>1360</v>
      </c>
      <c r="F423">
        <v>209379594999</v>
      </c>
      <c r="G423" t="s">
        <v>1795</v>
      </c>
      <c r="H423" t="s">
        <v>1362</v>
      </c>
      <c r="I423" t="s">
        <v>1363</v>
      </c>
      <c r="J423" t="s">
        <v>1360</v>
      </c>
      <c r="K423" t="str">
        <f t="shared" si="6"/>
        <v>class=rib</v>
      </c>
    </row>
    <row r="424" spans="1:11" x14ac:dyDescent="0.3">
      <c r="A424">
        <v>590679</v>
      </c>
      <c r="B424" t="s">
        <v>1358</v>
      </c>
      <c r="C424" t="s">
        <v>1358</v>
      </c>
      <c r="D424" t="s">
        <v>1359</v>
      </c>
      <c r="E424" t="s">
        <v>1360</v>
      </c>
      <c r="F424">
        <v>209379596199</v>
      </c>
      <c r="G424" t="s">
        <v>1796</v>
      </c>
      <c r="H424" t="s">
        <v>1362</v>
      </c>
      <c r="I424" t="s">
        <v>1363</v>
      </c>
      <c r="J424" t="s">
        <v>1360</v>
      </c>
      <c r="K424" t="str">
        <f t="shared" si="6"/>
        <v>class=sportfish</v>
      </c>
    </row>
    <row r="425" spans="1:11" x14ac:dyDescent="0.3">
      <c r="A425">
        <v>590679</v>
      </c>
      <c r="B425" t="s">
        <v>1358</v>
      </c>
      <c r="C425" t="s">
        <v>1358</v>
      </c>
      <c r="D425" t="s">
        <v>1359</v>
      </c>
      <c r="E425" t="s">
        <v>1360</v>
      </c>
      <c r="F425">
        <v>209379596679</v>
      </c>
      <c r="G425" t="s">
        <v>1797</v>
      </c>
      <c r="H425" t="s">
        <v>1362</v>
      </c>
      <c r="I425" t="s">
        <v>1363</v>
      </c>
      <c r="J425" t="s">
        <v>1360</v>
      </c>
      <c r="K425" t="str">
        <f t="shared" si="6"/>
        <v>class=util</v>
      </c>
    </row>
    <row r="426" spans="1:11" x14ac:dyDescent="0.3">
      <c r="A426">
        <v>590679</v>
      </c>
      <c r="B426" t="s">
        <v>1358</v>
      </c>
      <c r="C426" t="s">
        <v>1358</v>
      </c>
      <c r="D426" t="s">
        <v>1359</v>
      </c>
      <c r="E426" t="s">
        <v>1360</v>
      </c>
      <c r="F426">
        <v>209379597639</v>
      </c>
      <c r="G426" t="s">
        <v>1798</v>
      </c>
      <c r="H426" t="s">
        <v>1362</v>
      </c>
      <c r="I426" t="s">
        <v>1363</v>
      </c>
      <c r="J426" t="s">
        <v>1360</v>
      </c>
      <c r="K426" t="str">
        <f t="shared" si="6"/>
        <v>class=beachcat</v>
      </c>
    </row>
    <row r="427" spans="1:11" x14ac:dyDescent="0.3">
      <c r="A427">
        <v>590679</v>
      </c>
      <c r="B427" t="s">
        <v>1358</v>
      </c>
      <c r="C427" t="s">
        <v>1358</v>
      </c>
      <c r="D427" t="s">
        <v>1359</v>
      </c>
      <c r="E427" t="s">
        <v>1360</v>
      </c>
      <c r="F427">
        <v>209379598119</v>
      </c>
      <c r="G427" t="s">
        <v>1799</v>
      </c>
      <c r="H427" t="s">
        <v>1362</v>
      </c>
      <c r="I427" t="s">
        <v>1363</v>
      </c>
      <c r="J427" t="s">
        <v>1360</v>
      </c>
      <c r="K427" t="str">
        <f t="shared" si="6"/>
        <v>class=performance</v>
      </c>
    </row>
    <row r="428" spans="1:11" hidden="1" x14ac:dyDescent="0.3">
      <c r="A428">
        <v>591279</v>
      </c>
      <c r="B428" t="s">
        <v>1552</v>
      </c>
      <c r="C428" t="s">
        <v>1553</v>
      </c>
      <c r="D428" t="s">
        <v>1359</v>
      </c>
      <c r="E428" t="s">
        <v>1360</v>
      </c>
      <c r="F428">
        <v>209335946679</v>
      </c>
      <c r="G428" t="s">
        <v>1800</v>
      </c>
      <c r="H428" t="s">
        <v>1801</v>
      </c>
      <c r="I428" t="s">
        <v>1363</v>
      </c>
      <c r="J428" t="s">
        <v>1360</v>
      </c>
      <c r="K428" t="str">
        <f t="shared" si="6"/>
        <v>length=56_72_ft</v>
      </c>
    </row>
    <row r="429" spans="1:11" x14ac:dyDescent="0.3">
      <c r="A429">
        <v>589479</v>
      </c>
      <c r="B429" t="s">
        <v>1572</v>
      </c>
      <c r="C429" t="s">
        <v>1573</v>
      </c>
      <c r="D429" t="s">
        <v>1359</v>
      </c>
      <c r="E429" t="s">
        <v>1360</v>
      </c>
      <c r="F429">
        <v>209332791399</v>
      </c>
      <c r="G429" t="s">
        <v>1802</v>
      </c>
      <c r="H429" t="s">
        <v>1362</v>
      </c>
      <c r="I429" t="s">
        <v>1363</v>
      </c>
      <c r="J429" t="s">
        <v>1360</v>
      </c>
      <c r="K429" t="str">
        <f t="shared" si="6"/>
        <v>make=searay</v>
      </c>
    </row>
    <row r="430" spans="1:11" x14ac:dyDescent="0.3">
      <c r="A430">
        <v>589479</v>
      </c>
      <c r="B430" t="s">
        <v>1572</v>
      </c>
      <c r="C430" t="s">
        <v>1573</v>
      </c>
      <c r="D430" t="s">
        <v>1359</v>
      </c>
      <c r="E430" t="s">
        <v>1360</v>
      </c>
      <c r="F430">
        <v>209336374119</v>
      </c>
      <c r="G430" t="s">
        <v>1803</v>
      </c>
      <c r="H430" t="s">
        <v>1362</v>
      </c>
      <c r="I430" t="s">
        <v>1363</v>
      </c>
      <c r="J430" t="s">
        <v>1360</v>
      </c>
      <c r="K430" t="str">
        <f t="shared" si="6"/>
        <v>make=abati</v>
      </c>
    </row>
    <row r="431" spans="1:11" x14ac:dyDescent="0.3">
      <c r="A431">
        <v>589479</v>
      </c>
      <c r="B431" t="s">
        <v>1572</v>
      </c>
      <c r="C431" t="s">
        <v>1573</v>
      </c>
      <c r="D431" t="s">
        <v>1359</v>
      </c>
      <c r="E431" t="s">
        <v>1360</v>
      </c>
      <c r="F431">
        <v>209336374359</v>
      </c>
      <c r="G431" t="s">
        <v>1804</v>
      </c>
      <c r="H431" t="s">
        <v>1362</v>
      </c>
      <c r="I431" t="s">
        <v>1363</v>
      </c>
      <c r="J431" t="s">
        <v>1360</v>
      </c>
      <c r="K431" t="str">
        <f t="shared" si="6"/>
        <v>make=abinflatables</v>
      </c>
    </row>
    <row r="432" spans="1:11" x14ac:dyDescent="0.3">
      <c r="A432">
        <v>589479</v>
      </c>
      <c r="B432" t="s">
        <v>1572</v>
      </c>
      <c r="C432" t="s">
        <v>1573</v>
      </c>
      <c r="D432" t="s">
        <v>1359</v>
      </c>
      <c r="E432" t="s">
        <v>1360</v>
      </c>
      <c r="F432">
        <v>209336374839</v>
      </c>
      <c r="G432" t="s">
        <v>1805</v>
      </c>
      <c r="H432" t="s">
        <v>1362</v>
      </c>
      <c r="I432" t="s">
        <v>1363</v>
      </c>
      <c r="J432" t="s">
        <v>1360</v>
      </c>
      <c r="K432" t="str">
        <f t="shared" si="6"/>
        <v>make=absolute</v>
      </c>
    </row>
    <row r="433" spans="1:11" x14ac:dyDescent="0.3">
      <c r="A433">
        <v>589479</v>
      </c>
      <c r="B433" t="s">
        <v>1572</v>
      </c>
      <c r="C433" t="s">
        <v>1573</v>
      </c>
      <c r="D433" t="s">
        <v>1359</v>
      </c>
      <c r="E433" t="s">
        <v>1360</v>
      </c>
      <c r="F433">
        <v>209336375559</v>
      </c>
      <c r="G433" t="s">
        <v>1806</v>
      </c>
      <c r="H433" t="s">
        <v>1362</v>
      </c>
      <c r="I433" t="s">
        <v>1363</v>
      </c>
      <c r="J433" t="s">
        <v>1360</v>
      </c>
      <c r="K433" t="str">
        <f t="shared" si="6"/>
        <v>make=actioncraft</v>
      </c>
    </row>
    <row r="434" spans="1:11" x14ac:dyDescent="0.3">
      <c r="A434">
        <v>589479</v>
      </c>
      <c r="B434" t="s">
        <v>1572</v>
      </c>
      <c r="C434" t="s">
        <v>1573</v>
      </c>
      <c r="D434" t="s">
        <v>1359</v>
      </c>
      <c r="E434" t="s">
        <v>1360</v>
      </c>
      <c r="F434">
        <v>209336376039</v>
      </c>
      <c r="G434" t="s">
        <v>1807</v>
      </c>
      <c r="H434" t="s">
        <v>1362</v>
      </c>
      <c r="I434" t="s">
        <v>1363</v>
      </c>
      <c r="J434" t="s">
        <v>1360</v>
      </c>
      <c r="K434" t="str">
        <f t="shared" si="6"/>
        <v>make=activethunder</v>
      </c>
    </row>
    <row r="435" spans="1:11" x14ac:dyDescent="0.3">
      <c r="A435">
        <v>589479</v>
      </c>
      <c r="B435" t="s">
        <v>1572</v>
      </c>
      <c r="C435" t="s">
        <v>1573</v>
      </c>
      <c r="D435" t="s">
        <v>1359</v>
      </c>
      <c r="E435" t="s">
        <v>1360</v>
      </c>
      <c r="F435">
        <v>209336378199</v>
      </c>
      <c r="G435" t="s">
        <v>1808</v>
      </c>
      <c r="H435" t="s">
        <v>1362</v>
      </c>
      <c r="I435" t="s">
        <v>1363</v>
      </c>
      <c r="J435" t="s">
        <v>1360</v>
      </c>
      <c r="K435" t="str">
        <f t="shared" si="6"/>
        <v>make=alburybrothers</v>
      </c>
    </row>
    <row r="436" spans="1:11" x14ac:dyDescent="0.3">
      <c r="A436">
        <v>589479</v>
      </c>
      <c r="B436" t="s">
        <v>1572</v>
      </c>
      <c r="C436" t="s">
        <v>1573</v>
      </c>
      <c r="D436" t="s">
        <v>1359</v>
      </c>
      <c r="E436" t="s">
        <v>1360</v>
      </c>
      <c r="F436">
        <v>209336378679</v>
      </c>
      <c r="G436" t="s">
        <v>1809</v>
      </c>
      <c r="H436" t="s">
        <v>1362</v>
      </c>
      <c r="I436" t="s">
        <v>1363</v>
      </c>
      <c r="J436" t="s">
        <v>1360</v>
      </c>
      <c r="K436" t="str">
        <f t="shared" si="6"/>
        <v>make=alibi</v>
      </c>
    </row>
    <row r="437" spans="1:11" x14ac:dyDescent="0.3">
      <c r="A437">
        <v>589479</v>
      </c>
      <c r="B437" t="s">
        <v>1572</v>
      </c>
      <c r="C437" t="s">
        <v>1573</v>
      </c>
      <c r="D437" t="s">
        <v>1359</v>
      </c>
      <c r="E437" t="s">
        <v>1360</v>
      </c>
      <c r="F437">
        <v>209336378919</v>
      </c>
      <c r="G437" t="s">
        <v>1810</v>
      </c>
      <c r="H437" t="s">
        <v>1362</v>
      </c>
      <c r="I437" t="s">
        <v>1363</v>
      </c>
      <c r="J437" t="s">
        <v>1360</v>
      </c>
      <c r="K437" t="str">
        <f t="shared" si="6"/>
        <v>make=allcraft</v>
      </c>
    </row>
    <row r="438" spans="1:11" x14ac:dyDescent="0.3">
      <c r="A438">
        <v>589479</v>
      </c>
      <c r="B438" t="s">
        <v>1572</v>
      </c>
      <c r="C438" t="s">
        <v>1573</v>
      </c>
      <c r="D438" t="s">
        <v>1359</v>
      </c>
      <c r="E438" t="s">
        <v>1360</v>
      </c>
      <c r="F438">
        <v>209336379399</v>
      </c>
      <c r="G438" t="s">
        <v>1811</v>
      </c>
      <c r="H438" t="s">
        <v>1362</v>
      </c>
      <c r="I438" t="s">
        <v>1363</v>
      </c>
      <c r="J438" t="s">
        <v>1360</v>
      </c>
      <c r="K438" t="str">
        <f t="shared" si="6"/>
        <v>make=alliaura</v>
      </c>
    </row>
    <row r="439" spans="1:11" x14ac:dyDescent="0.3">
      <c r="A439">
        <v>589479</v>
      </c>
      <c r="B439" t="s">
        <v>1572</v>
      </c>
      <c r="C439" t="s">
        <v>1573</v>
      </c>
      <c r="D439" t="s">
        <v>1359</v>
      </c>
      <c r="E439" t="s">
        <v>1360</v>
      </c>
      <c r="F439">
        <v>209336379639</v>
      </c>
      <c r="G439" t="s">
        <v>1812</v>
      </c>
      <c r="H439" t="s">
        <v>1362</v>
      </c>
      <c r="I439" t="s">
        <v>1363</v>
      </c>
      <c r="J439" t="s">
        <v>1360</v>
      </c>
      <c r="K439" t="str">
        <f t="shared" si="6"/>
        <v>make=allocean</v>
      </c>
    </row>
    <row r="440" spans="1:11" x14ac:dyDescent="0.3">
      <c r="A440">
        <v>589479</v>
      </c>
      <c r="B440" t="s">
        <v>1572</v>
      </c>
      <c r="C440" t="s">
        <v>1573</v>
      </c>
      <c r="D440" t="s">
        <v>1359</v>
      </c>
      <c r="E440" t="s">
        <v>1360</v>
      </c>
      <c r="F440">
        <v>209336380119</v>
      </c>
      <c r="G440" t="s">
        <v>1813</v>
      </c>
      <c r="H440" t="s">
        <v>1362</v>
      </c>
      <c r="I440" t="s">
        <v>1363</v>
      </c>
      <c r="J440" t="s">
        <v>1360</v>
      </c>
      <c r="K440" t="str">
        <f t="shared" si="6"/>
        <v>make=allseas</v>
      </c>
    </row>
    <row r="441" spans="1:11" x14ac:dyDescent="0.3">
      <c r="A441">
        <v>589479</v>
      </c>
      <c r="B441" t="s">
        <v>1572</v>
      </c>
      <c r="C441" t="s">
        <v>1573</v>
      </c>
      <c r="D441" t="s">
        <v>1359</v>
      </c>
      <c r="E441" t="s">
        <v>1360</v>
      </c>
      <c r="F441">
        <v>209336380839</v>
      </c>
      <c r="G441" t="s">
        <v>1814</v>
      </c>
      <c r="H441" t="s">
        <v>1362</v>
      </c>
      <c r="I441" t="s">
        <v>1363</v>
      </c>
      <c r="J441" t="s">
        <v>1360</v>
      </c>
      <c r="K441" t="str">
        <f t="shared" si="6"/>
        <v>make=alumacraft</v>
      </c>
    </row>
    <row r="442" spans="1:11" x14ac:dyDescent="0.3">
      <c r="A442">
        <v>589479</v>
      </c>
      <c r="B442" t="s">
        <v>1572</v>
      </c>
      <c r="C442" t="s">
        <v>1573</v>
      </c>
      <c r="D442" t="s">
        <v>1359</v>
      </c>
      <c r="E442" t="s">
        <v>1360</v>
      </c>
      <c r="F442">
        <v>209336381079</v>
      </c>
      <c r="G442" t="s">
        <v>1815</v>
      </c>
      <c r="H442" t="s">
        <v>1362</v>
      </c>
      <c r="I442" t="s">
        <v>1363</v>
      </c>
      <c r="J442" t="s">
        <v>1360</v>
      </c>
      <c r="K442" t="str">
        <f t="shared" si="6"/>
        <v>make=alumaweld</v>
      </c>
    </row>
    <row r="443" spans="1:11" x14ac:dyDescent="0.3">
      <c r="A443">
        <v>589479</v>
      </c>
      <c r="B443" t="s">
        <v>1572</v>
      </c>
      <c r="C443" t="s">
        <v>1573</v>
      </c>
      <c r="D443" t="s">
        <v>1359</v>
      </c>
      <c r="E443" t="s">
        <v>1360</v>
      </c>
      <c r="F443">
        <v>209336382279</v>
      </c>
      <c r="G443" t="s">
        <v>1816</v>
      </c>
      <c r="H443" t="s">
        <v>1362</v>
      </c>
      <c r="I443" t="s">
        <v>1363</v>
      </c>
      <c r="J443" t="s">
        <v>1360</v>
      </c>
      <c r="K443" t="str">
        <f t="shared" si="6"/>
        <v>make=americantug</v>
      </c>
    </row>
    <row r="444" spans="1:11" x14ac:dyDescent="0.3">
      <c r="A444">
        <v>589479</v>
      </c>
      <c r="B444" t="s">
        <v>1572</v>
      </c>
      <c r="C444" t="s">
        <v>1573</v>
      </c>
      <c r="D444" t="s">
        <v>1359</v>
      </c>
      <c r="E444" t="s">
        <v>1360</v>
      </c>
      <c r="F444">
        <v>209336382759</v>
      </c>
      <c r="G444" t="s">
        <v>1817</v>
      </c>
      <c r="H444" t="s">
        <v>1362</v>
      </c>
      <c r="I444" t="s">
        <v>1363</v>
      </c>
      <c r="J444" t="s">
        <v>1360</v>
      </c>
      <c r="K444" t="str">
        <f t="shared" si="6"/>
        <v>make=androsboatworks</v>
      </c>
    </row>
    <row r="445" spans="1:11" x14ac:dyDescent="0.3">
      <c r="A445">
        <v>589479</v>
      </c>
      <c r="B445" t="s">
        <v>1572</v>
      </c>
      <c r="C445" t="s">
        <v>1573</v>
      </c>
      <c r="D445" t="s">
        <v>1359</v>
      </c>
      <c r="E445" t="s">
        <v>1360</v>
      </c>
      <c r="F445">
        <v>209336382999</v>
      </c>
      <c r="G445" t="s">
        <v>1365</v>
      </c>
      <c r="H445" t="s">
        <v>1362</v>
      </c>
      <c r="I445" t="s">
        <v>1363</v>
      </c>
      <c r="J445" t="s">
        <v>1360</v>
      </c>
      <c r="K445" t="str">
        <f t="shared" si="6"/>
        <v>make=angler</v>
      </c>
    </row>
    <row r="446" spans="1:11" x14ac:dyDescent="0.3">
      <c r="A446">
        <v>589479</v>
      </c>
      <c r="B446" t="s">
        <v>1572</v>
      </c>
      <c r="C446" t="s">
        <v>1573</v>
      </c>
      <c r="D446" t="s">
        <v>1359</v>
      </c>
      <c r="E446" t="s">
        <v>1360</v>
      </c>
      <c r="F446">
        <v>209336383239</v>
      </c>
      <c r="G446" t="s">
        <v>1818</v>
      </c>
      <c r="H446" t="s">
        <v>1362</v>
      </c>
      <c r="I446" t="s">
        <v>1363</v>
      </c>
      <c r="J446" t="s">
        <v>1360</v>
      </c>
      <c r="K446" t="str">
        <f t="shared" si="6"/>
        <v>make=antares</v>
      </c>
    </row>
    <row r="447" spans="1:11" x14ac:dyDescent="0.3">
      <c r="A447">
        <v>589479</v>
      </c>
      <c r="B447" t="s">
        <v>1572</v>
      </c>
      <c r="C447" t="s">
        <v>1573</v>
      </c>
      <c r="D447" t="s">
        <v>1359</v>
      </c>
      <c r="E447" t="s">
        <v>1360</v>
      </c>
      <c r="F447">
        <v>209336383719</v>
      </c>
      <c r="G447" t="s">
        <v>1819</v>
      </c>
      <c r="H447" t="s">
        <v>1362</v>
      </c>
      <c r="I447" t="s">
        <v>1363</v>
      </c>
      <c r="J447" t="s">
        <v>1360</v>
      </c>
      <c r="K447" t="str">
        <f t="shared" si="6"/>
        <v>make=apex</v>
      </c>
    </row>
    <row r="448" spans="1:11" x14ac:dyDescent="0.3">
      <c r="A448">
        <v>589479</v>
      </c>
      <c r="B448" t="s">
        <v>1572</v>
      </c>
      <c r="C448" t="s">
        <v>1573</v>
      </c>
      <c r="D448" t="s">
        <v>1359</v>
      </c>
      <c r="E448" t="s">
        <v>1360</v>
      </c>
      <c r="F448">
        <v>209336383959</v>
      </c>
      <c r="G448" t="s">
        <v>1820</v>
      </c>
      <c r="H448" t="s">
        <v>1362</v>
      </c>
      <c r="I448" t="s">
        <v>1363</v>
      </c>
      <c r="J448" t="s">
        <v>1360</v>
      </c>
      <c r="K448" t="str">
        <f t="shared" si="6"/>
        <v>make=apreamare</v>
      </c>
    </row>
    <row r="449" spans="1:11" x14ac:dyDescent="0.3">
      <c r="A449">
        <v>589479</v>
      </c>
      <c r="B449" t="s">
        <v>1572</v>
      </c>
      <c r="C449" t="s">
        <v>1573</v>
      </c>
      <c r="D449" t="s">
        <v>1359</v>
      </c>
      <c r="E449" t="s">
        <v>1360</v>
      </c>
      <c r="F449">
        <v>209336384679</v>
      </c>
      <c r="G449" t="s">
        <v>1821</v>
      </c>
      <c r="H449" t="s">
        <v>1362</v>
      </c>
      <c r="I449" t="s">
        <v>1363</v>
      </c>
      <c r="J449" t="s">
        <v>1360</v>
      </c>
      <c r="K449" t="str">
        <f t="shared" si="6"/>
        <v>make=aquasport</v>
      </c>
    </row>
    <row r="450" spans="1:11" x14ac:dyDescent="0.3">
      <c r="A450">
        <v>589479</v>
      </c>
      <c r="B450" t="s">
        <v>1572</v>
      </c>
      <c r="C450" t="s">
        <v>1573</v>
      </c>
      <c r="D450" t="s">
        <v>1359</v>
      </c>
      <c r="E450" t="s">
        <v>1360</v>
      </c>
      <c r="F450">
        <v>209336385639</v>
      </c>
      <c r="G450" t="s">
        <v>1822</v>
      </c>
      <c r="H450" t="s">
        <v>1362</v>
      </c>
      <c r="I450" t="s">
        <v>1363</v>
      </c>
      <c r="J450" t="s">
        <v>1360</v>
      </c>
      <c r="K450" t="str">
        <f t="shared" si="6"/>
        <v>make=arima</v>
      </c>
    </row>
    <row r="451" spans="1:11" x14ac:dyDescent="0.3">
      <c r="A451">
        <v>589479</v>
      </c>
      <c r="B451" t="s">
        <v>1572</v>
      </c>
      <c r="C451" t="s">
        <v>1573</v>
      </c>
      <c r="D451" t="s">
        <v>1359</v>
      </c>
      <c r="E451" t="s">
        <v>1360</v>
      </c>
      <c r="F451">
        <v>209336386119</v>
      </c>
      <c r="G451" t="s">
        <v>1823</v>
      </c>
      <c r="H451" t="s">
        <v>1362</v>
      </c>
      <c r="I451" t="s">
        <v>1363</v>
      </c>
      <c r="J451" t="s">
        <v>1360</v>
      </c>
      <c r="K451" t="str">
        <f t="shared" ref="K451:K514" si="7">CONCATENATE(B451,"=",G451)</f>
        <v>make=arno</v>
      </c>
    </row>
    <row r="452" spans="1:11" x14ac:dyDescent="0.3">
      <c r="A452">
        <v>589479</v>
      </c>
      <c r="B452" t="s">
        <v>1572</v>
      </c>
      <c r="C452" t="s">
        <v>1573</v>
      </c>
      <c r="D452" t="s">
        <v>1359</v>
      </c>
      <c r="E452" t="s">
        <v>1360</v>
      </c>
      <c r="F452">
        <v>209336387079</v>
      </c>
      <c r="G452" t="s">
        <v>1824</v>
      </c>
      <c r="H452" t="s">
        <v>1362</v>
      </c>
      <c r="I452" t="s">
        <v>1363</v>
      </c>
      <c r="J452" t="s">
        <v>1360</v>
      </c>
      <c r="K452" t="str">
        <f t="shared" si="7"/>
        <v>make=articcat</v>
      </c>
    </row>
    <row r="453" spans="1:11" x14ac:dyDescent="0.3">
      <c r="A453">
        <v>589479</v>
      </c>
      <c r="B453" t="s">
        <v>1572</v>
      </c>
      <c r="C453" t="s">
        <v>1573</v>
      </c>
      <c r="D453" t="s">
        <v>1359</v>
      </c>
      <c r="E453" t="s">
        <v>1360</v>
      </c>
      <c r="F453">
        <v>209336388039</v>
      </c>
      <c r="G453" t="s">
        <v>1825</v>
      </c>
      <c r="H453" t="s">
        <v>1362</v>
      </c>
      <c r="I453" t="s">
        <v>1363</v>
      </c>
      <c r="J453" t="s">
        <v>1360</v>
      </c>
      <c r="K453" t="str">
        <f t="shared" si="7"/>
        <v>make=astondoa</v>
      </c>
    </row>
    <row r="454" spans="1:11" x14ac:dyDescent="0.3">
      <c r="A454">
        <v>589479</v>
      </c>
      <c r="B454" t="s">
        <v>1572</v>
      </c>
      <c r="C454" t="s">
        <v>1573</v>
      </c>
      <c r="D454" t="s">
        <v>1359</v>
      </c>
      <c r="E454" t="s">
        <v>1360</v>
      </c>
      <c r="F454">
        <v>209336388279</v>
      </c>
      <c r="G454" t="s">
        <v>1826</v>
      </c>
      <c r="H454" t="s">
        <v>1362</v>
      </c>
      <c r="I454" t="s">
        <v>1363</v>
      </c>
      <c r="J454" t="s">
        <v>1360</v>
      </c>
      <c r="K454" t="str">
        <f t="shared" si="7"/>
        <v>make=atlantic</v>
      </c>
    </row>
    <row r="455" spans="1:11" x14ac:dyDescent="0.3">
      <c r="A455">
        <v>589479</v>
      </c>
      <c r="B455" t="s">
        <v>1572</v>
      </c>
      <c r="C455" t="s">
        <v>1573</v>
      </c>
      <c r="D455" t="s">
        <v>1359</v>
      </c>
      <c r="E455" t="s">
        <v>1360</v>
      </c>
      <c r="F455">
        <v>209336388519</v>
      </c>
      <c r="G455" t="s">
        <v>1827</v>
      </c>
      <c r="H455" t="s">
        <v>1362</v>
      </c>
      <c r="I455" t="s">
        <v>1363</v>
      </c>
      <c r="J455" t="s">
        <v>1360</v>
      </c>
      <c r="K455" t="str">
        <f t="shared" si="7"/>
        <v>make=atlantis</v>
      </c>
    </row>
    <row r="456" spans="1:11" x14ac:dyDescent="0.3">
      <c r="A456">
        <v>589479</v>
      </c>
      <c r="B456" t="s">
        <v>1572</v>
      </c>
      <c r="C456" t="s">
        <v>1573</v>
      </c>
      <c r="D456" t="s">
        <v>1359</v>
      </c>
      <c r="E456" t="s">
        <v>1360</v>
      </c>
      <c r="F456">
        <v>209336388759</v>
      </c>
      <c r="G456" t="s">
        <v>1828</v>
      </c>
      <c r="H456" t="s">
        <v>1362</v>
      </c>
      <c r="I456" t="s">
        <v>1363</v>
      </c>
      <c r="J456" t="s">
        <v>1360</v>
      </c>
      <c r="K456" t="str">
        <f t="shared" si="7"/>
        <v>make=aurorapontoon</v>
      </c>
    </row>
    <row r="457" spans="1:11" x14ac:dyDescent="0.3">
      <c r="A457">
        <v>589479</v>
      </c>
      <c r="B457" t="s">
        <v>1572</v>
      </c>
      <c r="C457" t="s">
        <v>1573</v>
      </c>
      <c r="D457" t="s">
        <v>1359</v>
      </c>
      <c r="E457" t="s">
        <v>1360</v>
      </c>
      <c r="F457">
        <v>209336389239</v>
      </c>
      <c r="G457" t="s">
        <v>1829</v>
      </c>
      <c r="H457" t="s">
        <v>1362</v>
      </c>
      <c r="I457" t="s">
        <v>1363</v>
      </c>
      <c r="J457" t="s">
        <v>1360</v>
      </c>
      <c r="K457" t="str">
        <f t="shared" si="7"/>
        <v>make=austinparker</v>
      </c>
    </row>
    <row r="458" spans="1:11" x14ac:dyDescent="0.3">
      <c r="A458">
        <v>589479</v>
      </c>
      <c r="B458" t="s">
        <v>1572</v>
      </c>
      <c r="C458" t="s">
        <v>1573</v>
      </c>
      <c r="D458" t="s">
        <v>1359</v>
      </c>
      <c r="E458" t="s">
        <v>1360</v>
      </c>
      <c r="F458">
        <v>209336389479</v>
      </c>
      <c r="G458" t="s">
        <v>1830</v>
      </c>
      <c r="H458" t="s">
        <v>1362</v>
      </c>
      <c r="I458" t="s">
        <v>1363</v>
      </c>
      <c r="J458" t="s">
        <v>1360</v>
      </c>
      <c r="K458" t="str">
        <f t="shared" si="7"/>
        <v>make=avalon</v>
      </c>
    </row>
    <row r="459" spans="1:11" x14ac:dyDescent="0.3">
      <c r="A459">
        <v>589479</v>
      </c>
      <c r="B459" t="s">
        <v>1572</v>
      </c>
      <c r="C459" t="s">
        <v>1573</v>
      </c>
      <c r="D459" t="s">
        <v>1359</v>
      </c>
      <c r="E459" t="s">
        <v>1360</v>
      </c>
      <c r="F459">
        <v>209336389719</v>
      </c>
      <c r="G459" t="s">
        <v>1831</v>
      </c>
      <c r="H459" t="s">
        <v>1362</v>
      </c>
      <c r="I459" t="s">
        <v>1363</v>
      </c>
      <c r="J459" t="s">
        <v>1360</v>
      </c>
      <c r="K459" t="str">
        <f t="shared" si="7"/>
        <v>make=Avanti</v>
      </c>
    </row>
    <row r="460" spans="1:11" x14ac:dyDescent="0.3">
      <c r="A460">
        <v>589479</v>
      </c>
      <c r="B460" t="s">
        <v>1572</v>
      </c>
      <c r="C460" t="s">
        <v>1573</v>
      </c>
      <c r="D460" t="s">
        <v>1359</v>
      </c>
      <c r="E460" t="s">
        <v>1360</v>
      </c>
      <c r="F460">
        <v>209336389959</v>
      </c>
      <c r="G460" t="s">
        <v>1832</v>
      </c>
      <c r="H460" t="s">
        <v>1362</v>
      </c>
      <c r="I460" t="s">
        <v>1363</v>
      </c>
      <c r="J460" t="s">
        <v>1360</v>
      </c>
      <c r="K460" t="str">
        <f t="shared" si="7"/>
        <v>make=avon</v>
      </c>
    </row>
    <row r="461" spans="1:11" x14ac:dyDescent="0.3">
      <c r="A461">
        <v>589479</v>
      </c>
      <c r="B461" t="s">
        <v>1572</v>
      </c>
      <c r="C461" t="s">
        <v>1573</v>
      </c>
      <c r="D461" t="s">
        <v>1359</v>
      </c>
      <c r="E461" t="s">
        <v>1360</v>
      </c>
      <c r="F461">
        <v>209336392119</v>
      </c>
      <c r="G461" t="s">
        <v>1833</v>
      </c>
      <c r="H461" t="s">
        <v>1362</v>
      </c>
      <c r="I461" t="s">
        <v>1363</v>
      </c>
      <c r="J461" t="s">
        <v>1360</v>
      </c>
      <c r="K461" t="str">
        <f t="shared" si="7"/>
        <v>make=baia</v>
      </c>
    </row>
    <row r="462" spans="1:11" x14ac:dyDescent="0.3">
      <c r="A462">
        <v>589479</v>
      </c>
      <c r="B462" t="s">
        <v>1572</v>
      </c>
      <c r="C462" t="s">
        <v>1573</v>
      </c>
      <c r="D462" t="s">
        <v>1359</v>
      </c>
      <c r="E462" t="s">
        <v>1360</v>
      </c>
      <c r="F462">
        <v>209336392359</v>
      </c>
      <c r="G462" t="s">
        <v>1834</v>
      </c>
      <c r="H462" t="s">
        <v>1362</v>
      </c>
      <c r="I462" t="s">
        <v>1363</v>
      </c>
      <c r="J462" t="s">
        <v>1360</v>
      </c>
      <c r="K462" t="str">
        <f t="shared" si="7"/>
        <v>make=baja</v>
      </c>
    </row>
    <row r="463" spans="1:11" x14ac:dyDescent="0.3">
      <c r="A463">
        <v>589479</v>
      </c>
      <c r="B463" t="s">
        <v>1572</v>
      </c>
      <c r="C463" t="s">
        <v>1573</v>
      </c>
      <c r="D463" t="s">
        <v>1359</v>
      </c>
      <c r="E463" t="s">
        <v>1360</v>
      </c>
      <c r="F463">
        <v>209336392839</v>
      </c>
      <c r="G463" t="s">
        <v>1835</v>
      </c>
      <c r="H463" t="s">
        <v>1362</v>
      </c>
      <c r="I463" t="s">
        <v>1363</v>
      </c>
      <c r="J463" t="s">
        <v>1360</v>
      </c>
      <c r="K463" t="str">
        <f t="shared" si="7"/>
        <v>make=Baltic</v>
      </c>
    </row>
    <row r="464" spans="1:11" x14ac:dyDescent="0.3">
      <c r="A464">
        <v>589479</v>
      </c>
      <c r="B464" t="s">
        <v>1572</v>
      </c>
      <c r="C464" t="s">
        <v>1573</v>
      </c>
      <c r="D464" t="s">
        <v>1359</v>
      </c>
      <c r="E464" t="s">
        <v>1360</v>
      </c>
      <c r="F464">
        <v>209336393799</v>
      </c>
      <c r="G464" t="s">
        <v>1836</v>
      </c>
      <c r="H464" t="s">
        <v>1362</v>
      </c>
      <c r="I464" t="s">
        <v>1363</v>
      </c>
      <c r="J464" t="s">
        <v>1360</v>
      </c>
      <c r="K464" t="str">
        <f t="shared" si="7"/>
        <v>make=basscat</v>
      </c>
    </row>
    <row r="465" spans="1:11" x14ac:dyDescent="0.3">
      <c r="A465">
        <v>589479</v>
      </c>
      <c r="B465" t="s">
        <v>1572</v>
      </c>
      <c r="C465" t="s">
        <v>1573</v>
      </c>
      <c r="D465" t="s">
        <v>1359</v>
      </c>
      <c r="E465" t="s">
        <v>1360</v>
      </c>
      <c r="F465">
        <v>209336394279</v>
      </c>
      <c r="G465" t="s">
        <v>1837</v>
      </c>
      <c r="H465" t="s">
        <v>1362</v>
      </c>
      <c r="I465" t="s">
        <v>1363</v>
      </c>
      <c r="J465" t="s">
        <v>1360</v>
      </c>
      <c r="K465" t="str">
        <f t="shared" si="7"/>
        <v>make=basstracker</v>
      </c>
    </row>
    <row r="466" spans="1:11" x14ac:dyDescent="0.3">
      <c r="A466">
        <v>589479</v>
      </c>
      <c r="B466" t="s">
        <v>1572</v>
      </c>
      <c r="C466" t="s">
        <v>1573</v>
      </c>
      <c r="D466" t="s">
        <v>1359</v>
      </c>
      <c r="E466" t="s">
        <v>1360</v>
      </c>
      <c r="F466">
        <v>209336394999</v>
      </c>
      <c r="G466" t="s">
        <v>1838</v>
      </c>
      <c r="H466" t="s">
        <v>1362</v>
      </c>
      <c r="I466" t="s">
        <v>1363</v>
      </c>
      <c r="J466" t="s">
        <v>1360</v>
      </c>
      <c r="K466" t="str">
        <f t="shared" si="7"/>
        <v>make=baycraft</v>
      </c>
    </row>
    <row r="467" spans="1:11" x14ac:dyDescent="0.3">
      <c r="A467">
        <v>589479</v>
      </c>
      <c r="B467" t="s">
        <v>1572</v>
      </c>
      <c r="C467" t="s">
        <v>1573</v>
      </c>
      <c r="D467" t="s">
        <v>1359</v>
      </c>
      <c r="E467" t="s">
        <v>1360</v>
      </c>
      <c r="F467">
        <v>209336395479</v>
      </c>
      <c r="G467" t="s">
        <v>1839</v>
      </c>
      <c r="H467" t="s">
        <v>1362</v>
      </c>
      <c r="I467" t="s">
        <v>1363</v>
      </c>
      <c r="J467" t="s">
        <v>1360</v>
      </c>
      <c r="K467" t="str">
        <f t="shared" si="7"/>
        <v>make=bayhawk</v>
      </c>
    </row>
    <row r="468" spans="1:11" x14ac:dyDescent="0.3">
      <c r="A468">
        <v>589479</v>
      </c>
      <c r="B468" t="s">
        <v>1572</v>
      </c>
      <c r="C468" t="s">
        <v>1573</v>
      </c>
      <c r="D468" t="s">
        <v>1359</v>
      </c>
      <c r="E468" t="s">
        <v>1360</v>
      </c>
      <c r="F468">
        <v>209336395959</v>
      </c>
      <c r="G468" t="s">
        <v>1840</v>
      </c>
      <c r="H468" t="s">
        <v>1362</v>
      </c>
      <c r="I468" t="s">
        <v>1363</v>
      </c>
      <c r="J468" t="s">
        <v>1360</v>
      </c>
      <c r="K468" t="str">
        <f t="shared" si="7"/>
        <v>make=baystealth</v>
      </c>
    </row>
    <row r="469" spans="1:11" x14ac:dyDescent="0.3">
      <c r="A469">
        <v>589479</v>
      </c>
      <c r="B469" t="s">
        <v>1572</v>
      </c>
      <c r="C469" t="s">
        <v>1573</v>
      </c>
      <c r="D469" t="s">
        <v>1359</v>
      </c>
      <c r="E469" t="s">
        <v>1360</v>
      </c>
      <c r="F469">
        <v>209336398359</v>
      </c>
      <c r="G469" t="s">
        <v>1841</v>
      </c>
      <c r="H469" t="s">
        <v>1362</v>
      </c>
      <c r="I469" t="s">
        <v>1363</v>
      </c>
      <c r="J469" t="s">
        <v>1360</v>
      </c>
      <c r="K469" t="str">
        <f t="shared" si="7"/>
        <v>make=beneteauflyer</v>
      </c>
    </row>
    <row r="470" spans="1:11" x14ac:dyDescent="0.3">
      <c r="A470">
        <v>589479</v>
      </c>
      <c r="B470" t="s">
        <v>1572</v>
      </c>
      <c r="C470" t="s">
        <v>1573</v>
      </c>
      <c r="D470" t="s">
        <v>1359</v>
      </c>
      <c r="E470" t="s">
        <v>1360</v>
      </c>
      <c r="F470">
        <v>209336399079</v>
      </c>
      <c r="G470" t="s">
        <v>1842</v>
      </c>
      <c r="H470" t="s">
        <v>1362</v>
      </c>
      <c r="I470" t="s">
        <v>1363</v>
      </c>
      <c r="J470" t="s">
        <v>1360</v>
      </c>
      <c r="K470" t="str">
        <f t="shared" si="7"/>
        <v>make=beneteauoceanis</v>
      </c>
    </row>
    <row r="471" spans="1:11" x14ac:dyDescent="0.3">
      <c r="A471">
        <v>589479</v>
      </c>
      <c r="B471" t="s">
        <v>1572</v>
      </c>
      <c r="C471" t="s">
        <v>1573</v>
      </c>
      <c r="D471" t="s">
        <v>1359</v>
      </c>
      <c r="E471" t="s">
        <v>1360</v>
      </c>
      <c r="F471">
        <v>209336441079</v>
      </c>
      <c r="G471" t="s">
        <v>1843</v>
      </c>
      <c r="H471" t="s">
        <v>1362</v>
      </c>
      <c r="I471" t="s">
        <v>1363</v>
      </c>
      <c r="J471" t="s">
        <v>1360</v>
      </c>
      <c r="K471" t="str">
        <f t="shared" si="7"/>
        <v>make=donzi</v>
      </c>
    </row>
    <row r="472" spans="1:11" x14ac:dyDescent="0.3">
      <c r="A472">
        <v>589479</v>
      </c>
      <c r="B472" t="s">
        <v>1572</v>
      </c>
      <c r="C472" t="s">
        <v>1573</v>
      </c>
      <c r="D472" t="s">
        <v>1359</v>
      </c>
      <c r="E472" t="s">
        <v>1360</v>
      </c>
      <c r="F472">
        <v>209336441319</v>
      </c>
      <c r="G472" t="s">
        <v>1844</v>
      </c>
      <c r="H472" t="s">
        <v>1362</v>
      </c>
      <c r="I472" t="s">
        <v>1363</v>
      </c>
      <c r="J472" t="s">
        <v>1360</v>
      </c>
      <c r="K472" t="str">
        <f t="shared" si="7"/>
        <v>make=doosan</v>
      </c>
    </row>
    <row r="473" spans="1:11" x14ac:dyDescent="0.3">
      <c r="A473">
        <v>589479</v>
      </c>
      <c r="B473" t="s">
        <v>1572</v>
      </c>
      <c r="C473" t="s">
        <v>1573</v>
      </c>
      <c r="D473" t="s">
        <v>1359</v>
      </c>
      <c r="E473" t="s">
        <v>1360</v>
      </c>
      <c r="F473">
        <v>209336441559</v>
      </c>
      <c r="G473" t="s">
        <v>1845</v>
      </c>
      <c r="H473" t="s">
        <v>1362</v>
      </c>
      <c r="I473" t="s">
        <v>1363</v>
      </c>
      <c r="J473" t="s">
        <v>1360</v>
      </c>
      <c r="K473" t="str">
        <f t="shared" si="7"/>
        <v>make=dorado</v>
      </c>
    </row>
    <row r="474" spans="1:11" x14ac:dyDescent="0.3">
      <c r="A474">
        <v>589479</v>
      </c>
      <c r="B474" t="s">
        <v>1572</v>
      </c>
      <c r="C474" t="s">
        <v>1573</v>
      </c>
      <c r="D474" t="s">
        <v>1359</v>
      </c>
      <c r="E474" t="s">
        <v>1360</v>
      </c>
      <c r="F474">
        <v>209336441799</v>
      </c>
      <c r="G474" t="s">
        <v>1846</v>
      </c>
      <c r="H474" t="s">
        <v>1362</v>
      </c>
      <c r="I474" t="s">
        <v>1363</v>
      </c>
      <c r="J474" t="s">
        <v>1360</v>
      </c>
      <c r="K474" t="str">
        <f t="shared" si="7"/>
        <v>make=doral</v>
      </c>
    </row>
    <row r="475" spans="1:11" x14ac:dyDescent="0.3">
      <c r="A475">
        <v>589479</v>
      </c>
      <c r="B475" t="s">
        <v>1572</v>
      </c>
      <c r="C475" t="s">
        <v>1573</v>
      </c>
      <c r="D475" t="s">
        <v>1359</v>
      </c>
      <c r="E475" t="s">
        <v>1360</v>
      </c>
      <c r="F475">
        <v>209336442039</v>
      </c>
      <c r="G475" t="s">
        <v>1847</v>
      </c>
      <c r="H475" t="s">
        <v>1362</v>
      </c>
      <c r="I475" t="s">
        <v>1363</v>
      </c>
      <c r="J475" t="s">
        <v>1360</v>
      </c>
      <c r="K475" t="str">
        <f t="shared" si="7"/>
        <v>make=draco</v>
      </c>
    </row>
    <row r="476" spans="1:11" x14ac:dyDescent="0.3">
      <c r="A476">
        <v>589479</v>
      </c>
      <c r="B476" t="s">
        <v>1572</v>
      </c>
      <c r="C476" t="s">
        <v>1573</v>
      </c>
      <c r="D476" t="s">
        <v>1359</v>
      </c>
      <c r="E476" t="s">
        <v>1360</v>
      </c>
      <c r="F476">
        <v>209336442279</v>
      </c>
      <c r="G476" t="s">
        <v>1848</v>
      </c>
      <c r="H476" t="s">
        <v>1362</v>
      </c>
      <c r="I476" t="s">
        <v>1363</v>
      </c>
      <c r="J476" t="s">
        <v>1360</v>
      </c>
      <c r="K476" t="str">
        <f t="shared" si="7"/>
        <v>make=dragonfly</v>
      </c>
    </row>
    <row r="477" spans="1:11" x14ac:dyDescent="0.3">
      <c r="A477">
        <v>589479</v>
      </c>
      <c r="B477" t="s">
        <v>1572</v>
      </c>
      <c r="C477" t="s">
        <v>1573</v>
      </c>
      <c r="D477" t="s">
        <v>1359</v>
      </c>
      <c r="E477" t="s">
        <v>1360</v>
      </c>
      <c r="F477">
        <v>209336442519</v>
      </c>
      <c r="G477" t="s">
        <v>1849</v>
      </c>
      <c r="H477" t="s">
        <v>1362</v>
      </c>
      <c r="I477" t="s">
        <v>1363</v>
      </c>
      <c r="J477" t="s">
        <v>1360</v>
      </c>
      <c r="K477" t="str">
        <f t="shared" si="7"/>
        <v>make=ducati</v>
      </c>
    </row>
    <row r="478" spans="1:11" x14ac:dyDescent="0.3">
      <c r="A478">
        <v>589479</v>
      </c>
      <c r="B478" t="s">
        <v>1572</v>
      </c>
      <c r="C478" t="s">
        <v>1573</v>
      </c>
      <c r="D478" t="s">
        <v>1359</v>
      </c>
      <c r="E478" t="s">
        <v>1360</v>
      </c>
      <c r="F478">
        <v>209336443239</v>
      </c>
      <c r="G478" t="s">
        <v>1850</v>
      </c>
      <c r="H478" t="s">
        <v>1362</v>
      </c>
      <c r="I478" t="s">
        <v>1363</v>
      </c>
      <c r="J478" t="s">
        <v>1360</v>
      </c>
      <c r="K478" t="str">
        <f t="shared" si="7"/>
        <v>make=dufour</v>
      </c>
    </row>
    <row r="479" spans="1:11" x14ac:dyDescent="0.3">
      <c r="A479">
        <v>589479</v>
      </c>
      <c r="B479" t="s">
        <v>1572</v>
      </c>
      <c r="C479" t="s">
        <v>1573</v>
      </c>
      <c r="D479" t="s">
        <v>1359</v>
      </c>
      <c r="E479" t="s">
        <v>1360</v>
      </c>
      <c r="F479">
        <v>209336443479</v>
      </c>
      <c r="G479" t="s">
        <v>1851</v>
      </c>
      <c r="H479" t="s">
        <v>1362</v>
      </c>
      <c r="I479" t="s">
        <v>1363</v>
      </c>
      <c r="J479" t="s">
        <v>1360</v>
      </c>
      <c r="K479" t="str">
        <f t="shared" si="7"/>
        <v>make=duracraft</v>
      </c>
    </row>
    <row r="480" spans="1:11" x14ac:dyDescent="0.3">
      <c r="A480">
        <v>589479</v>
      </c>
      <c r="B480" t="s">
        <v>1572</v>
      </c>
      <c r="C480" t="s">
        <v>1573</v>
      </c>
      <c r="D480" t="s">
        <v>1359</v>
      </c>
      <c r="E480" t="s">
        <v>1360</v>
      </c>
      <c r="F480">
        <v>209336444679</v>
      </c>
      <c r="G480" t="s">
        <v>1852</v>
      </c>
      <c r="H480" t="s">
        <v>1362</v>
      </c>
      <c r="I480" t="s">
        <v>1363</v>
      </c>
      <c r="J480" t="s">
        <v>1360</v>
      </c>
      <c r="K480" t="str">
        <f t="shared" si="7"/>
        <v>make=eagle</v>
      </c>
    </row>
    <row r="481" spans="1:11" x14ac:dyDescent="0.3">
      <c r="A481">
        <v>589479</v>
      </c>
      <c r="B481" t="s">
        <v>1572</v>
      </c>
      <c r="C481" t="s">
        <v>1573</v>
      </c>
      <c r="D481" t="s">
        <v>1359</v>
      </c>
      <c r="E481" t="s">
        <v>1360</v>
      </c>
      <c r="F481">
        <v>209336445399</v>
      </c>
      <c r="G481" t="s">
        <v>1853</v>
      </c>
      <c r="H481" t="s">
        <v>1362</v>
      </c>
      <c r="I481" t="s">
        <v>1363</v>
      </c>
      <c r="J481" t="s">
        <v>1360</v>
      </c>
      <c r="K481" t="str">
        <f t="shared" si="7"/>
        <v>make=easternboats</v>
      </c>
    </row>
    <row r="482" spans="1:11" x14ac:dyDescent="0.3">
      <c r="A482">
        <v>589479</v>
      </c>
      <c r="B482" t="s">
        <v>1572</v>
      </c>
      <c r="C482" t="s">
        <v>1573</v>
      </c>
      <c r="D482" t="s">
        <v>1359</v>
      </c>
      <c r="E482" t="s">
        <v>1360</v>
      </c>
      <c r="F482">
        <v>209336446599</v>
      </c>
      <c r="G482" t="s">
        <v>1854</v>
      </c>
      <c r="H482" t="s">
        <v>1362</v>
      </c>
      <c r="I482" t="s">
        <v>1363</v>
      </c>
      <c r="J482" t="s">
        <v>1360</v>
      </c>
      <c r="K482" t="str">
        <f t="shared" si="7"/>
        <v>make=elegance</v>
      </c>
    </row>
    <row r="483" spans="1:11" x14ac:dyDescent="0.3">
      <c r="A483">
        <v>589479</v>
      </c>
      <c r="B483" t="s">
        <v>1572</v>
      </c>
      <c r="C483" t="s">
        <v>1573</v>
      </c>
      <c r="D483" t="s">
        <v>1359</v>
      </c>
      <c r="E483" t="s">
        <v>1360</v>
      </c>
      <c r="F483">
        <v>209336447079</v>
      </c>
      <c r="G483" t="s">
        <v>1855</v>
      </c>
      <c r="H483" t="s">
        <v>1362</v>
      </c>
      <c r="I483" t="s">
        <v>1363</v>
      </c>
      <c r="J483" t="s">
        <v>1360</v>
      </c>
      <c r="K483" t="str">
        <f t="shared" si="7"/>
        <v>make=eliminatorboats</v>
      </c>
    </row>
    <row r="484" spans="1:11" x14ac:dyDescent="0.3">
      <c r="A484">
        <v>589479</v>
      </c>
      <c r="B484" t="s">
        <v>1572</v>
      </c>
      <c r="C484" t="s">
        <v>1573</v>
      </c>
      <c r="D484" t="s">
        <v>1359</v>
      </c>
      <c r="E484" t="s">
        <v>1360</v>
      </c>
      <c r="F484">
        <v>209336447319</v>
      </c>
      <c r="G484" t="s">
        <v>1856</v>
      </c>
      <c r="H484" t="s">
        <v>1362</v>
      </c>
      <c r="I484" t="s">
        <v>1363</v>
      </c>
      <c r="J484" t="s">
        <v>1360</v>
      </c>
      <c r="K484" t="str">
        <f t="shared" si="7"/>
        <v>make=elling</v>
      </c>
    </row>
    <row r="485" spans="1:11" x14ac:dyDescent="0.3">
      <c r="A485">
        <v>589479</v>
      </c>
      <c r="B485" t="s">
        <v>1572</v>
      </c>
      <c r="C485" t="s">
        <v>1573</v>
      </c>
      <c r="D485" t="s">
        <v>1359</v>
      </c>
      <c r="E485" t="s">
        <v>1360</v>
      </c>
      <c r="F485">
        <v>209336447799</v>
      </c>
      <c r="G485" t="s">
        <v>1857</v>
      </c>
      <c r="H485" t="s">
        <v>1362</v>
      </c>
      <c r="I485" t="s">
        <v>1363</v>
      </c>
      <c r="J485" t="s">
        <v>1360</v>
      </c>
      <c r="K485" t="str">
        <f t="shared" si="7"/>
        <v>make=Encore</v>
      </c>
    </row>
    <row r="486" spans="1:11" x14ac:dyDescent="0.3">
      <c r="A486">
        <v>589479</v>
      </c>
      <c r="B486" t="s">
        <v>1572</v>
      </c>
      <c r="C486" t="s">
        <v>1573</v>
      </c>
      <c r="D486" t="s">
        <v>1359</v>
      </c>
      <c r="E486" t="s">
        <v>1360</v>
      </c>
      <c r="F486">
        <v>209336448039</v>
      </c>
      <c r="G486" t="s">
        <v>1858</v>
      </c>
      <c r="H486" t="s">
        <v>1362</v>
      </c>
      <c r="I486" t="s">
        <v>1363</v>
      </c>
      <c r="J486" t="s">
        <v>1360</v>
      </c>
      <c r="K486" t="str">
        <f t="shared" si="7"/>
        <v>make=endeavour</v>
      </c>
    </row>
    <row r="487" spans="1:11" x14ac:dyDescent="0.3">
      <c r="A487">
        <v>589479</v>
      </c>
      <c r="B487" t="s">
        <v>1572</v>
      </c>
      <c r="C487" t="s">
        <v>1573</v>
      </c>
      <c r="D487" t="s">
        <v>1359</v>
      </c>
      <c r="E487" t="s">
        <v>1360</v>
      </c>
      <c r="F487">
        <v>209336448279</v>
      </c>
      <c r="G487" t="s">
        <v>1859</v>
      </c>
      <c r="H487" t="s">
        <v>1362</v>
      </c>
      <c r="I487" t="s">
        <v>1363</v>
      </c>
      <c r="J487" t="s">
        <v>1360</v>
      </c>
      <c r="K487" t="str">
        <f t="shared" si="7"/>
        <v>make=epic</v>
      </c>
    </row>
    <row r="488" spans="1:11" x14ac:dyDescent="0.3">
      <c r="A488">
        <v>589479</v>
      </c>
      <c r="B488" t="s">
        <v>1572</v>
      </c>
      <c r="C488" t="s">
        <v>1573</v>
      </c>
      <c r="D488" t="s">
        <v>1359</v>
      </c>
      <c r="E488" t="s">
        <v>1360</v>
      </c>
      <c r="F488">
        <v>209336448759</v>
      </c>
      <c r="G488" t="s">
        <v>1860</v>
      </c>
      <c r="H488" t="s">
        <v>1362</v>
      </c>
      <c r="I488" t="s">
        <v>1363</v>
      </c>
      <c r="J488" t="s">
        <v>1360</v>
      </c>
      <c r="K488" t="str">
        <f t="shared" si="7"/>
        <v>make=escape</v>
      </c>
    </row>
    <row r="489" spans="1:11" x14ac:dyDescent="0.3">
      <c r="A489">
        <v>589479</v>
      </c>
      <c r="B489" t="s">
        <v>1572</v>
      </c>
      <c r="C489" t="s">
        <v>1573</v>
      </c>
      <c r="D489" t="s">
        <v>1359</v>
      </c>
      <c r="E489" t="s">
        <v>1360</v>
      </c>
      <c r="F489">
        <v>209336448999</v>
      </c>
      <c r="G489" t="s">
        <v>1861</v>
      </c>
      <c r="H489" t="s">
        <v>1362</v>
      </c>
      <c r="I489" t="s">
        <v>1363</v>
      </c>
      <c r="J489" t="s">
        <v>1360</v>
      </c>
      <c r="K489" t="str">
        <f t="shared" si="7"/>
        <v>make=etap</v>
      </c>
    </row>
    <row r="490" spans="1:11" x14ac:dyDescent="0.3">
      <c r="A490">
        <v>589479</v>
      </c>
      <c r="B490" t="s">
        <v>1572</v>
      </c>
      <c r="C490" t="s">
        <v>1573</v>
      </c>
      <c r="D490" t="s">
        <v>1359</v>
      </c>
      <c r="E490" t="s">
        <v>1360</v>
      </c>
      <c r="F490">
        <v>209336449479</v>
      </c>
      <c r="G490" t="s">
        <v>1862</v>
      </c>
      <c r="H490" t="s">
        <v>1362</v>
      </c>
      <c r="I490" t="s">
        <v>1363</v>
      </c>
      <c r="J490" t="s">
        <v>1360</v>
      </c>
      <c r="K490" t="str">
        <f t="shared" si="7"/>
        <v>make=everglades</v>
      </c>
    </row>
    <row r="491" spans="1:11" x14ac:dyDescent="0.3">
      <c r="A491">
        <v>589479</v>
      </c>
      <c r="B491" t="s">
        <v>1572</v>
      </c>
      <c r="C491" t="s">
        <v>1573</v>
      </c>
      <c r="D491" t="s">
        <v>1359</v>
      </c>
      <c r="E491" t="s">
        <v>1360</v>
      </c>
      <c r="F491">
        <v>209336450439</v>
      </c>
      <c r="G491" t="s">
        <v>1863</v>
      </c>
      <c r="H491" t="s">
        <v>1362</v>
      </c>
      <c r="I491" t="s">
        <v>1363</v>
      </c>
      <c r="J491" t="s">
        <v>1360</v>
      </c>
      <c r="K491" t="str">
        <f t="shared" si="7"/>
        <v>make=explorer</v>
      </c>
    </row>
    <row r="492" spans="1:11" x14ac:dyDescent="0.3">
      <c r="A492">
        <v>589479</v>
      </c>
      <c r="B492" t="s">
        <v>1572</v>
      </c>
      <c r="C492" t="s">
        <v>1573</v>
      </c>
      <c r="D492" t="s">
        <v>1359</v>
      </c>
      <c r="E492" t="s">
        <v>1360</v>
      </c>
      <c r="F492">
        <v>209336450919</v>
      </c>
      <c r="G492" t="s">
        <v>1864</v>
      </c>
      <c r="H492" t="s">
        <v>1362</v>
      </c>
      <c r="I492" t="s">
        <v>1363</v>
      </c>
      <c r="J492" t="s">
        <v>1360</v>
      </c>
      <c r="K492" t="str">
        <f t="shared" si="7"/>
        <v>make=express</v>
      </c>
    </row>
    <row r="493" spans="1:11" x14ac:dyDescent="0.3">
      <c r="A493">
        <v>589479</v>
      </c>
      <c r="B493" t="s">
        <v>1572</v>
      </c>
      <c r="C493" t="s">
        <v>1573</v>
      </c>
      <c r="D493" t="s">
        <v>1359</v>
      </c>
      <c r="E493" t="s">
        <v>1360</v>
      </c>
      <c r="F493">
        <v>209336451879</v>
      </c>
      <c r="G493" t="s">
        <v>1865</v>
      </c>
      <c r="H493" t="s">
        <v>1362</v>
      </c>
      <c r="I493" t="s">
        <v>1363</v>
      </c>
      <c r="J493" t="s">
        <v>1360</v>
      </c>
      <c r="K493" t="str">
        <f t="shared" si="7"/>
        <v>make=fairline</v>
      </c>
    </row>
    <row r="494" spans="1:11" x14ac:dyDescent="0.3">
      <c r="A494">
        <v>589479</v>
      </c>
      <c r="B494" t="s">
        <v>1572</v>
      </c>
      <c r="C494" t="s">
        <v>1573</v>
      </c>
      <c r="D494" t="s">
        <v>1359</v>
      </c>
      <c r="E494" t="s">
        <v>1360</v>
      </c>
      <c r="F494">
        <v>209336452359</v>
      </c>
      <c r="G494" t="s">
        <v>1866</v>
      </c>
      <c r="H494" t="s">
        <v>1362</v>
      </c>
      <c r="I494" t="s">
        <v>1363</v>
      </c>
      <c r="J494" t="s">
        <v>1360</v>
      </c>
      <c r="K494" t="str">
        <f t="shared" si="7"/>
        <v>make=famont</v>
      </c>
    </row>
    <row r="495" spans="1:11" x14ac:dyDescent="0.3">
      <c r="A495">
        <v>589479</v>
      </c>
      <c r="B495" t="s">
        <v>1572</v>
      </c>
      <c r="C495" t="s">
        <v>1573</v>
      </c>
      <c r="D495" t="s">
        <v>1359</v>
      </c>
      <c r="E495" t="s">
        <v>1360</v>
      </c>
      <c r="F495">
        <v>209336453559</v>
      </c>
      <c r="G495" t="s">
        <v>1867</v>
      </c>
      <c r="H495" t="s">
        <v>1362</v>
      </c>
      <c r="I495" t="s">
        <v>1363</v>
      </c>
      <c r="J495" t="s">
        <v>1360</v>
      </c>
      <c r="K495" t="str">
        <f t="shared" si="7"/>
        <v>make=fastech</v>
      </c>
    </row>
    <row r="496" spans="1:11" x14ac:dyDescent="0.3">
      <c r="A496">
        <v>589479</v>
      </c>
      <c r="B496" t="s">
        <v>1572</v>
      </c>
      <c r="C496" t="s">
        <v>1573</v>
      </c>
      <c r="D496" t="s">
        <v>1359</v>
      </c>
      <c r="E496" t="s">
        <v>1360</v>
      </c>
      <c r="F496">
        <v>209336453799</v>
      </c>
      <c r="G496" t="s">
        <v>1868</v>
      </c>
      <c r="H496" t="s">
        <v>1362</v>
      </c>
      <c r="I496" t="s">
        <v>1363</v>
      </c>
      <c r="J496" t="s">
        <v>1360</v>
      </c>
      <c r="K496" t="str">
        <f t="shared" si="7"/>
        <v>make=fathom</v>
      </c>
    </row>
    <row r="497" spans="1:11" x14ac:dyDescent="0.3">
      <c r="A497">
        <v>589479</v>
      </c>
      <c r="B497" t="s">
        <v>1572</v>
      </c>
      <c r="C497" t="s">
        <v>1573</v>
      </c>
      <c r="D497" t="s">
        <v>1359</v>
      </c>
      <c r="E497" t="s">
        <v>1360</v>
      </c>
      <c r="F497">
        <v>209336454519</v>
      </c>
      <c r="G497" t="s">
        <v>1869</v>
      </c>
      <c r="H497" t="s">
        <v>1362</v>
      </c>
      <c r="I497" t="s">
        <v>1363</v>
      </c>
      <c r="J497" t="s">
        <v>1360</v>
      </c>
      <c r="K497" t="str">
        <f t="shared" si="7"/>
        <v>make=featherlite</v>
      </c>
    </row>
    <row r="498" spans="1:11" x14ac:dyDescent="0.3">
      <c r="A498">
        <v>589479</v>
      </c>
      <c r="B498" t="s">
        <v>1572</v>
      </c>
      <c r="C498" t="s">
        <v>1573</v>
      </c>
      <c r="D498" t="s">
        <v>1359</v>
      </c>
      <c r="E498" t="s">
        <v>1360</v>
      </c>
      <c r="F498">
        <v>209336454999</v>
      </c>
      <c r="G498" t="s">
        <v>1870</v>
      </c>
      <c r="H498" t="s">
        <v>1362</v>
      </c>
      <c r="I498" t="s">
        <v>1363</v>
      </c>
      <c r="J498" t="s">
        <v>1360</v>
      </c>
      <c r="K498" t="str">
        <f t="shared" si="7"/>
        <v>make=ferretti</v>
      </c>
    </row>
    <row r="499" spans="1:11" x14ac:dyDescent="0.3">
      <c r="A499">
        <v>589479</v>
      </c>
      <c r="B499" t="s">
        <v>1572</v>
      </c>
      <c r="C499" t="s">
        <v>1573</v>
      </c>
      <c r="D499" t="s">
        <v>1359</v>
      </c>
      <c r="E499" t="s">
        <v>1360</v>
      </c>
      <c r="F499">
        <v>209336455959</v>
      </c>
      <c r="G499" t="s">
        <v>1871</v>
      </c>
      <c r="H499" t="s">
        <v>1362</v>
      </c>
      <c r="I499" t="s">
        <v>1363</v>
      </c>
      <c r="J499" t="s">
        <v>1360</v>
      </c>
      <c r="K499" t="str">
        <f t="shared" si="7"/>
        <v>make=filippettiyacht</v>
      </c>
    </row>
    <row r="500" spans="1:11" x14ac:dyDescent="0.3">
      <c r="A500">
        <v>589479</v>
      </c>
      <c r="B500" t="s">
        <v>1572</v>
      </c>
      <c r="C500" t="s">
        <v>1573</v>
      </c>
      <c r="D500" t="s">
        <v>1359</v>
      </c>
      <c r="E500" t="s">
        <v>1360</v>
      </c>
      <c r="F500">
        <v>209336456199</v>
      </c>
      <c r="G500" t="s">
        <v>1872</v>
      </c>
      <c r="H500" t="s">
        <v>1362</v>
      </c>
      <c r="I500" t="s">
        <v>1363</v>
      </c>
      <c r="J500" t="s">
        <v>1360</v>
      </c>
      <c r="K500" t="str">
        <f t="shared" si="7"/>
        <v>make=fincraft</v>
      </c>
    </row>
    <row r="501" spans="1:11" x14ac:dyDescent="0.3">
      <c r="A501">
        <v>589479</v>
      </c>
      <c r="B501" t="s">
        <v>1572</v>
      </c>
      <c r="C501" t="s">
        <v>1573</v>
      </c>
      <c r="D501" t="s">
        <v>1359</v>
      </c>
      <c r="E501" t="s">
        <v>1360</v>
      </c>
      <c r="F501">
        <v>209336456919</v>
      </c>
      <c r="G501" t="s">
        <v>1873</v>
      </c>
      <c r="H501" t="s">
        <v>1362</v>
      </c>
      <c r="I501" t="s">
        <v>1363</v>
      </c>
      <c r="J501" t="s">
        <v>1360</v>
      </c>
      <c r="K501" t="str">
        <f t="shared" si="7"/>
        <v>make=finotconq</v>
      </c>
    </row>
    <row r="502" spans="1:11" x14ac:dyDescent="0.3">
      <c r="A502">
        <v>589479</v>
      </c>
      <c r="B502" t="s">
        <v>1572</v>
      </c>
      <c r="C502" t="s">
        <v>1573</v>
      </c>
      <c r="D502" t="s">
        <v>1359</v>
      </c>
      <c r="E502" t="s">
        <v>1360</v>
      </c>
      <c r="F502">
        <v>209336457159</v>
      </c>
      <c r="G502" t="s">
        <v>1874</v>
      </c>
      <c r="H502" t="s">
        <v>1362</v>
      </c>
      <c r="I502" t="s">
        <v>1363</v>
      </c>
      <c r="J502" t="s">
        <v>1360</v>
      </c>
      <c r="K502" t="str">
        <f t="shared" si="7"/>
        <v>make=fisher</v>
      </c>
    </row>
    <row r="503" spans="1:11" x14ac:dyDescent="0.3">
      <c r="A503">
        <v>589479</v>
      </c>
      <c r="B503" t="s">
        <v>1572</v>
      </c>
      <c r="C503" t="s">
        <v>1573</v>
      </c>
      <c r="D503" t="s">
        <v>1359</v>
      </c>
      <c r="E503" t="s">
        <v>1360</v>
      </c>
      <c r="F503">
        <v>209336457399</v>
      </c>
      <c r="G503" t="s">
        <v>1875</v>
      </c>
      <c r="H503" t="s">
        <v>1362</v>
      </c>
      <c r="I503" t="s">
        <v>1363</v>
      </c>
      <c r="J503" t="s">
        <v>1360</v>
      </c>
      <c r="K503" t="str">
        <f t="shared" si="7"/>
        <v>make=fishhawk</v>
      </c>
    </row>
    <row r="504" spans="1:11" x14ac:dyDescent="0.3">
      <c r="A504">
        <v>589479</v>
      </c>
      <c r="B504" t="s">
        <v>1572</v>
      </c>
      <c r="C504" t="s">
        <v>1573</v>
      </c>
      <c r="D504" t="s">
        <v>1359</v>
      </c>
      <c r="E504" t="s">
        <v>1360</v>
      </c>
      <c r="F504">
        <v>209336457639</v>
      </c>
      <c r="G504" t="s">
        <v>1876</v>
      </c>
      <c r="H504" t="s">
        <v>1362</v>
      </c>
      <c r="I504" t="s">
        <v>1363</v>
      </c>
      <c r="J504" t="s">
        <v>1360</v>
      </c>
      <c r="K504" t="str">
        <f t="shared" si="7"/>
        <v>make=fishmaster</v>
      </c>
    </row>
    <row r="505" spans="1:11" x14ac:dyDescent="0.3">
      <c r="A505">
        <v>589479</v>
      </c>
      <c r="B505" t="s">
        <v>1572</v>
      </c>
      <c r="C505" t="s">
        <v>1573</v>
      </c>
      <c r="D505" t="s">
        <v>1359</v>
      </c>
      <c r="E505" t="s">
        <v>1360</v>
      </c>
      <c r="F505">
        <v>209336458119</v>
      </c>
      <c r="G505" t="s">
        <v>1877</v>
      </c>
      <c r="H505" t="s">
        <v>1362</v>
      </c>
      <c r="I505" t="s">
        <v>1363</v>
      </c>
      <c r="J505" t="s">
        <v>1360</v>
      </c>
      <c r="K505" t="str">
        <f t="shared" si="7"/>
        <v>make=flashcat</v>
      </c>
    </row>
    <row r="506" spans="1:11" x14ac:dyDescent="0.3">
      <c r="A506">
        <v>589479</v>
      </c>
      <c r="B506" t="s">
        <v>1572</v>
      </c>
      <c r="C506" t="s">
        <v>1573</v>
      </c>
      <c r="D506" t="s">
        <v>1359</v>
      </c>
      <c r="E506" t="s">
        <v>1360</v>
      </c>
      <c r="F506">
        <v>209336458359</v>
      </c>
      <c r="G506" t="s">
        <v>1878</v>
      </c>
      <c r="H506" t="s">
        <v>1362</v>
      </c>
      <c r="I506" t="s">
        <v>1363</v>
      </c>
      <c r="J506" t="s">
        <v>1360</v>
      </c>
      <c r="K506" t="str">
        <f t="shared" si="7"/>
        <v>make=flatscat</v>
      </c>
    </row>
    <row r="507" spans="1:11" x14ac:dyDescent="0.3">
      <c r="A507">
        <v>589479</v>
      </c>
      <c r="B507" t="s">
        <v>1572</v>
      </c>
      <c r="C507" t="s">
        <v>1573</v>
      </c>
      <c r="D507" t="s">
        <v>1359</v>
      </c>
      <c r="E507" t="s">
        <v>1360</v>
      </c>
      <c r="F507">
        <v>209336458599</v>
      </c>
      <c r="G507" t="s">
        <v>1879</v>
      </c>
      <c r="H507" t="s">
        <v>1362</v>
      </c>
      <c r="I507" t="s">
        <v>1363</v>
      </c>
      <c r="J507" t="s">
        <v>1360</v>
      </c>
      <c r="K507" t="str">
        <f t="shared" si="7"/>
        <v>make=fleming</v>
      </c>
    </row>
    <row r="508" spans="1:11" x14ac:dyDescent="0.3">
      <c r="A508">
        <v>589479</v>
      </c>
      <c r="B508" t="s">
        <v>1572</v>
      </c>
      <c r="C508" t="s">
        <v>1573</v>
      </c>
      <c r="D508" t="s">
        <v>1359</v>
      </c>
      <c r="E508" t="s">
        <v>1360</v>
      </c>
      <c r="F508">
        <v>209336459559</v>
      </c>
      <c r="G508" t="s">
        <v>1880</v>
      </c>
      <c r="H508" t="s">
        <v>1362</v>
      </c>
      <c r="I508" t="s">
        <v>1363</v>
      </c>
      <c r="J508" t="s">
        <v>1360</v>
      </c>
      <c r="K508" t="str">
        <f t="shared" si="7"/>
        <v>make=formulayachts</v>
      </c>
    </row>
    <row r="509" spans="1:11" x14ac:dyDescent="0.3">
      <c r="A509">
        <v>589479</v>
      </c>
      <c r="B509" t="s">
        <v>1572</v>
      </c>
      <c r="C509" t="s">
        <v>1573</v>
      </c>
      <c r="D509" t="s">
        <v>1359</v>
      </c>
      <c r="E509" t="s">
        <v>1360</v>
      </c>
      <c r="F509">
        <v>209336460039</v>
      </c>
      <c r="G509" t="s">
        <v>1881</v>
      </c>
      <c r="H509" t="s">
        <v>1362</v>
      </c>
      <c r="I509" t="s">
        <v>1363</v>
      </c>
      <c r="J509" t="s">
        <v>1360</v>
      </c>
      <c r="K509" t="str">
        <f t="shared" si="7"/>
        <v>make=fortier</v>
      </c>
    </row>
    <row r="510" spans="1:11" x14ac:dyDescent="0.3">
      <c r="A510">
        <v>589479</v>
      </c>
      <c r="B510" t="s">
        <v>1572</v>
      </c>
      <c r="C510" t="s">
        <v>1573</v>
      </c>
      <c r="D510" t="s">
        <v>1359</v>
      </c>
      <c r="E510" t="s">
        <v>1360</v>
      </c>
      <c r="F510">
        <v>209336461479</v>
      </c>
      <c r="G510" t="s">
        <v>1882</v>
      </c>
      <c r="H510" t="s">
        <v>1362</v>
      </c>
      <c r="I510" t="s">
        <v>1363</v>
      </c>
      <c r="J510" t="s">
        <v>1360</v>
      </c>
      <c r="K510" t="str">
        <f t="shared" si="7"/>
        <v>make=frauscher</v>
      </c>
    </row>
    <row r="511" spans="1:11" x14ac:dyDescent="0.3">
      <c r="A511">
        <v>589479</v>
      </c>
      <c r="B511" t="s">
        <v>1572</v>
      </c>
      <c r="C511" t="s">
        <v>1573</v>
      </c>
      <c r="D511" t="s">
        <v>1359</v>
      </c>
      <c r="E511" t="s">
        <v>1360</v>
      </c>
      <c r="F511">
        <v>209336461959</v>
      </c>
      <c r="G511" t="s">
        <v>1883</v>
      </c>
      <c r="H511" t="s">
        <v>1362</v>
      </c>
      <c r="I511" t="s">
        <v>1363</v>
      </c>
      <c r="J511" t="s">
        <v>1360</v>
      </c>
      <c r="K511" t="str">
        <f t="shared" si="7"/>
        <v>make=FreedomYachts</v>
      </c>
    </row>
    <row r="512" spans="1:11" x14ac:dyDescent="0.3">
      <c r="A512">
        <v>589479</v>
      </c>
      <c r="B512" t="s">
        <v>1572</v>
      </c>
      <c r="C512" t="s">
        <v>1573</v>
      </c>
      <c r="D512" t="s">
        <v>1359</v>
      </c>
      <c r="E512" t="s">
        <v>1360</v>
      </c>
      <c r="F512">
        <v>209336463159</v>
      </c>
      <c r="G512" t="s">
        <v>1884</v>
      </c>
      <c r="H512" t="s">
        <v>1362</v>
      </c>
      <c r="I512" t="s">
        <v>1363</v>
      </c>
      <c r="J512" t="s">
        <v>1360</v>
      </c>
      <c r="K512" t="str">
        <f t="shared" si="7"/>
        <v>make=g3</v>
      </c>
    </row>
    <row r="513" spans="1:11" x14ac:dyDescent="0.3">
      <c r="A513">
        <v>589479</v>
      </c>
      <c r="B513" t="s">
        <v>1572</v>
      </c>
      <c r="C513" t="s">
        <v>1573</v>
      </c>
      <c r="D513" t="s">
        <v>1359</v>
      </c>
      <c r="E513" t="s">
        <v>1360</v>
      </c>
      <c r="F513">
        <v>209336463879</v>
      </c>
      <c r="G513" t="s">
        <v>1885</v>
      </c>
      <c r="H513" t="s">
        <v>1362</v>
      </c>
      <c r="I513" t="s">
        <v>1363</v>
      </c>
      <c r="J513" t="s">
        <v>1360</v>
      </c>
      <c r="K513" t="str">
        <f t="shared" si="7"/>
        <v>make=galeon</v>
      </c>
    </row>
    <row r="514" spans="1:11" x14ac:dyDescent="0.3">
      <c r="A514">
        <v>589479</v>
      </c>
      <c r="B514" t="s">
        <v>1572</v>
      </c>
      <c r="C514" t="s">
        <v>1573</v>
      </c>
      <c r="D514" t="s">
        <v>1359</v>
      </c>
      <c r="E514" t="s">
        <v>1360</v>
      </c>
      <c r="F514">
        <v>209336464119</v>
      </c>
      <c r="G514" t="s">
        <v>1886</v>
      </c>
      <c r="H514" t="s">
        <v>1362</v>
      </c>
      <c r="I514" t="s">
        <v>1363</v>
      </c>
      <c r="J514" t="s">
        <v>1360</v>
      </c>
      <c r="K514" t="str">
        <f t="shared" si="7"/>
        <v>make=gambler</v>
      </c>
    </row>
    <row r="515" spans="1:11" x14ac:dyDescent="0.3">
      <c r="A515">
        <v>589479</v>
      </c>
      <c r="B515" t="s">
        <v>1572</v>
      </c>
      <c r="C515" t="s">
        <v>1573</v>
      </c>
      <c r="D515" t="s">
        <v>1359</v>
      </c>
      <c r="E515" t="s">
        <v>1360</v>
      </c>
      <c r="F515">
        <v>209336464599</v>
      </c>
      <c r="G515" t="s">
        <v>1887</v>
      </c>
      <c r="H515" t="s">
        <v>1362</v>
      </c>
      <c r="I515" t="s">
        <v>1363</v>
      </c>
      <c r="J515" t="s">
        <v>1360</v>
      </c>
      <c r="K515" t="str">
        <f t="shared" ref="K515:K578" si="8">CONCATENATE(B515,"=",G515)</f>
        <v>make=Garcia</v>
      </c>
    </row>
    <row r="516" spans="1:11" x14ac:dyDescent="0.3">
      <c r="A516">
        <v>589479</v>
      </c>
      <c r="B516" t="s">
        <v>1572</v>
      </c>
      <c r="C516" t="s">
        <v>1573</v>
      </c>
      <c r="D516" t="s">
        <v>1359</v>
      </c>
      <c r="E516" t="s">
        <v>1360</v>
      </c>
      <c r="F516">
        <v>209336464839</v>
      </c>
      <c r="G516" t="s">
        <v>1888</v>
      </c>
      <c r="H516" t="s">
        <v>1362</v>
      </c>
      <c r="I516" t="s">
        <v>1363</v>
      </c>
      <c r="J516" t="s">
        <v>1360</v>
      </c>
      <c r="K516" t="str">
        <f t="shared" si="8"/>
        <v>make=Garlington</v>
      </c>
    </row>
    <row r="517" spans="1:11" x14ac:dyDescent="0.3">
      <c r="A517">
        <v>589479</v>
      </c>
      <c r="B517" t="s">
        <v>1572</v>
      </c>
      <c r="C517" t="s">
        <v>1573</v>
      </c>
      <c r="D517" t="s">
        <v>1359</v>
      </c>
      <c r="E517" t="s">
        <v>1360</v>
      </c>
      <c r="F517">
        <v>209336465559</v>
      </c>
      <c r="G517" t="s">
        <v>1889</v>
      </c>
      <c r="H517" t="s">
        <v>1362</v>
      </c>
      <c r="I517" t="s">
        <v>1363</v>
      </c>
      <c r="J517" t="s">
        <v>1360</v>
      </c>
      <c r="K517" t="str">
        <f t="shared" si="8"/>
        <v>make=gekko</v>
      </c>
    </row>
    <row r="518" spans="1:11" x14ac:dyDescent="0.3">
      <c r="A518">
        <v>589479</v>
      </c>
      <c r="B518" t="s">
        <v>1572</v>
      </c>
      <c r="C518" t="s">
        <v>1573</v>
      </c>
      <c r="D518" t="s">
        <v>1359</v>
      </c>
      <c r="E518" t="s">
        <v>1360</v>
      </c>
      <c r="F518">
        <v>209336466039</v>
      </c>
      <c r="G518" t="s">
        <v>1890</v>
      </c>
      <c r="H518" t="s">
        <v>1362</v>
      </c>
      <c r="I518" t="s">
        <v>1363</v>
      </c>
      <c r="J518" t="s">
        <v>1360</v>
      </c>
      <c r="K518" t="str">
        <f t="shared" si="8"/>
        <v>make=gianetti</v>
      </c>
    </row>
    <row r="519" spans="1:11" x14ac:dyDescent="0.3">
      <c r="A519">
        <v>589479</v>
      </c>
      <c r="B519" t="s">
        <v>1572</v>
      </c>
      <c r="C519" t="s">
        <v>1573</v>
      </c>
      <c r="D519" t="s">
        <v>1359</v>
      </c>
      <c r="E519" t="s">
        <v>1360</v>
      </c>
      <c r="F519">
        <v>209336466519</v>
      </c>
      <c r="G519" t="s">
        <v>1891</v>
      </c>
      <c r="H519" t="s">
        <v>1362</v>
      </c>
      <c r="I519" t="s">
        <v>1363</v>
      </c>
      <c r="J519" t="s">
        <v>1360</v>
      </c>
      <c r="K519" t="str">
        <f t="shared" si="8"/>
        <v>make=gibson</v>
      </c>
    </row>
    <row r="520" spans="1:11" x14ac:dyDescent="0.3">
      <c r="A520">
        <v>589479</v>
      </c>
      <c r="B520" t="s">
        <v>1572</v>
      </c>
      <c r="C520" t="s">
        <v>1573</v>
      </c>
      <c r="D520" t="s">
        <v>1359</v>
      </c>
      <c r="E520" t="s">
        <v>1360</v>
      </c>
      <c r="F520">
        <v>209336467239</v>
      </c>
      <c r="G520" t="s">
        <v>1892</v>
      </c>
      <c r="H520" t="s">
        <v>1362</v>
      </c>
      <c r="I520" t="s">
        <v>1363</v>
      </c>
      <c r="J520" t="s">
        <v>1360</v>
      </c>
      <c r="K520" t="str">
        <f t="shared" si="8"/>
        <v>make=glassmaster</v>
      </c>
    </row>
    <row r="521" spans="1:11" x14ac:dyDescent="0.3">
      <c r="A521">
        <v>589479</v>
      </c>
      <c r="B521" t="s">
        <v>1572</v>
      </c>
      <c r="C521" t="s">
        <v>1573</v>
      </c>
      <c r="D521" t="s">
        <v>1359</v>
      </c>
      <c r="E521" t="s">
        <v>1360</v>
      </c>
      <c r="F521">
        <v>209336467719</v>
      </c>
      <c r="G521" t="s">
        <v>1893</v>
      </c>
      <c r="H521" t="s">
        <v>1362</v>
      </c>
      <c r="I521" t="s">
        <v>1363</v>
      </c>
      <c r="J521" t="s">
        <v>1360</v>
      </c>
      <c r="K521" t="str">
        <f t="shared" si="8"/>
        <v>make=glastron</v>
      </c>
    </row>
    <row r="522" spans="1:11" x14ac:dyDescent="0.3">
      <c r="A522">
        <v>589479</v>
      </c>
      <c r="B522" t="s">
        <v>1572</v>
      </c>
      <c r="C522" t="s">
        <v>1573</v>
      </c>
      <c r="D522" t="s">
        <v>1359</v>
      </c>
      <c r="E522" t="s">
        <v>1360</v>
      </c>
      <c r="F522">
        <v>209336468439</v>
      </c>
      <c r="G522" t="s">
        <v>1894</v>
      </c>
      <c r="H522" t="s">
        <v>1362</v>
      </c>
      <c r="I522" t="s">
        <v>1363</v>
      </c>
      <c r="J522" t="s">
        <v>1360</v>
      </c>
      <c r="K522" t="str">
        <f t="shared" si="8"/>
        <v>make=goldfish</v>
      </c>
    </row>
    <row r="523" spans="1:11" x14ac:dyDescent="0.3">
      <c r="A523">
        <v>589479</v>
      </c>
      <c r="B523" t="s">
        <v>1572</v>
      </c>
      <c r="C523" t="s">
        <v>1573</v>
      </c>
      <c r="D523" t="s">
        <v>1359</v>
      </c>
      <c r="E523" t="s">
        <v>1360</v>
      </c>
      <c r="F523">
        <v>209336468679</v>
      </c>
      <c r="G523" t="s">
        <v>1895</v>
      </c>
      <c r="H523" t="s">
        <v>1362</v>
      </c>
      <c r="I523" t="s">
        <v>1363</v>
      </c>
      <c r="J523" t="s">
        <v>1360</v>
      </c>
      <c r="K523" t="str">
        <f t="shared" si="8"/>
        <v>make=gradywhite</v>
      </c>
    </row>
    <row r="524" spans="1:11" x14ac:dyDescent="0.3">
      <c r="A524">
        <v>589479</v>
      </c>
      <c r="B524" t="s">
        <v>1572</v>
      </c>
      <c r="C524" t="s">
        <v>1573</v>
      </c>
      <c r="D524" t="s">
        <v>1359</v>
      </c>
      <c r="E524" t="s">
        <v>1360</v>
      </c>
      <c r="F524">
        <v>209336469399</v>
      </c>
      <c r="G524" t="s">
        <v>1896</v>
      </c>
      <c r="H524" t="s">
        <v>1362</v>
      </c>
      <c r="I524" t="s">
        <v>1363</v>
      </c>
      <c r="J524" t="s">
        <v>1360</v>
      </c>
      <c r="K524" t="str">
        <f t="shared" si="8"/>
        <v>make=grandezza</v>
      </c>
    </row>
    <row r="525" spans="1:11" x14ac:dyDescent="0.3">
      <c r="A525">
        <v>589479</v>
      </c>
      <c r="B525" t="s">
        <v>1572</v>
      </c>
      <c r="C525" t="s">
        <v>1573</v>
      </c>
      <c r="D525" t="s">
        <v>1359</v>
      </c>
      <c r="E525" t="s">
        <v>1360</v>
      </c>
      <c r="F525">
        <v>209336469879</v>
      </c>
      <c r="G525" t="s">
        <v>1897</v>
      </c>
      <c r="H525" t="s">
        <v>1362</v>
      </c>
      <c r="I525" t="s">
        <v>1363</v>
      </c>
      <c r="J525" t="s">
        <v>1360</v>
      </c>
      <c r="K525" t="str">
        <f t="shared" si="8"/>
        <v>make=grandisle</v>
      </c>
    </row>
    <row r="526" spans="1:11" x14ac:dyDescent="0.3">
      <c r="A526">
        <v>589479</v>
      </c>
      <c r="B526" t="s">
        <v>1572</v>
      </c>
      <c r="C526" t="s">
        <v>1573</v>
      </c>
      <c r="D526" t="s">
        <v>1359</v>
      </c>
      <c r="E526" t="s">
        <v>1360</v>
      </c>
      <c r="F526">
        <v>209336470359</v>
      </c>
      <c r="G526" t="s">
        <v>1898</v>
      </c>
      <c r="H526" t="s">
        <v>1362</v>
      </c>
      <c r="I526" t="s">
        <v>1363</v>
      </c>
      <c r="J526" t="s">
        <v>1360</v>
      </c>
      <c r="K526" t="str">
        <f t="shared" si="8"/>
        <v>make=greensamba</v>
      </c>
    </row>
    <row r="527" spans="1:11" x14ac:dyDescent="0.3">
      <c r="A527">
        <v>589479</v>
      </c>
      <c r="B527" t="s">
        <v>1572</v>
      </c>
      <c r="C527" t="s">
        <v>1573</v>
      </c>
      <c r="D527" t="s">
        <v>1359</v>
      </c>
      <c r="E527" t="s">
        <v>1360</v>
      </c>
      <c r="F527">
        <v>209336470839</v>
      </c>
      <c r="G527" t="s">
        <v>1899</v>
      </c>
      <c r="H527" t="s">
        <v>1362</v>
      </c>
      <c r="I527" t="s">
        <v>1363</v>
      </c>
      <c r="J527" t="s">
        <v>1360</v>
      </c>
      <c r="K527" t="str">
        <f t="shared" si="8"/>
        <v>make=grumman</v>
      </c>
    </row>
    <row r="528" spans="1:11" x14ac:dyDescent="0.3">
      <c r="A528">
        <v>589479</v>
      </c>
      <c r="B528" t="s">
        <v>1572</v>
      </c>
      <c r="C528" t="s">
        <v>1573</v>
      </c>
      <c r="D528" t="s">
        <v>1359</v>
      </c>
      <c r="E528" t="s">
        <v>1360</v>
      </c>
      <c r="F528">
        <v>209336471559</v>
      </c>
      <c r="G528" t="s">
        <v>1504</v>
      </c>
      <c r="H528" t="s">
        <v>1362</v>
      </c>
      <c r="I528" t="s">
        <v>1363</v>
      </c>
      <c r="J528" t="s">
        <v>1360</v>
      </c>
      <c r="K528" t="str">
        <f t="shared" si="8"/>
        <v>make=gulet</v>
      </c>
    </row>
    <row r="529" spans="1:11" x14ac:dyDescent="0.3">
      <c r="A529">
        <v>589479</v>
      </c>
      <c r="B529" t="s">
        <v>1572</v>
      </c>
      <c r="C529" t="s">
        <v>1573</v>
      </c>
      <c r="D529" t="s">
        <v>1359</v>
      </c>
      <c r="E529" t="s">
        <v>1360</v>
      </c>
      <c r="F529">
        <v>209336471799</v>
      </c>
      <c r="G529" t="s">
        <v>1900</v>
      </c>
      <c r="H529" t="s">
        <v>1362</v>
      </c>
      <c r="I529" t="s">
        <v>1363</v>
      </c>
      <c r="J529" t="s">
        <v>1360</v>
      </c>
      <c r="K529" t="str">
        <f t="shared" si="8"/>
        <v>make=gulfcoast</v>
      </c>
    </row>
    <row r="530" spans="1:11" x14ac:dyDescent="0.3">
      <c r="A530">
        <v>589479</v>
      </c>
      <c r="B530" t="s">
        <v>1572</v>
      </c>
      <c r="C530" t="s">
        <v>1573</v>
      </c>
      <c r="D530" t="s">
        <v>1359</v>
      </c>
      <c r="E530" t="s">
        <v>1360</v>
      </c>
      <c r="F530">
        <v>209336472519</v>
      </c>
      <c r="G530" t="s">
        <v>1901</v>
      </c>
      <c r="H530" t="s">
        <v>1362</v>
      </c>
      <c r="I530" t="s">
        <v>1363</v>
      </c>
      <c r="J530" t="s">
        <v>1360</v>
      </c>
      <c r="K530" t="str">
        <f t="shared" si="8"/>
        <v>make=gulfstream</v>
      </c>
    </row>
    <row r="531" spans="1:11" x14ac:dyDescent="0.3">
      <c r="A531">
        <v>589479</v>
      </c>
      <c r="B531" t="s">
        <v>1572</v>
      </c>
      <c r="C531" t="s">
        <v>1573</v>
      </c>
      <c r="D531" t="s">
        <v>1359</v>
      </c>
      <c r="E531" t="s">
        <v>1360</v>
      </c>
      <c r="F531">
        <v>209336473959</v>
      </c>
      <c r="G531" t="s">
        <v>1902</v>
      </c>
      <c r="H531" t="s">
        <v>1362</v>
      </c>
      <c r="I531" t="s">
        <v>1363</v>
      </c>
      <c r="J531" t="s">
        <v>1360</v>
      </c>
      <c r="K531" t="str">
        <f t="shared" si="8"/>
        <v>make=hackercraft</v>
      </c>
    </row>
    <row r="532" spans="1:11" x14ac:dyDescent="0.3">
      <c r="A532">
        <v>589479</v>
      </c>
      <c r="B532" t="s">
        <v>1572</v>
      </c>
      <c r="C532" t="s">
        <v>1573</v>
      </c>
      <c r="D532" t="s">
        <v>1359</v>
      </c>
      <c r="E532" t="s">
        <v>1360</v>
      </c>
      <c r="F532">
        <v>209336474199</v>
      </c>
      <c r="G532" t="s">
        <v>1903</v>
      </c>
      <c r="H532" t="s">
        <v>1362</v>
      </c>
      <c r="I532" t="s">
        <v>1363</v>
      </c>
      <c r="J532" t="s">
        <v>1360</v>
      </c>
      <c r="K532" t="str">
        <f t="shared" si="8"/>
        <v>make=hake</v>
      </c>
    </row>
    <row r="533" spans="1:11" x14ac:dyDescent="0.3">
      <c r="A533">
        <v>589479</v>
      </c>
      <c r="B533" t="s">
        <v>1572</v>
      </c>
      <c r="C533" t="s">
        <v>1573</v>
      </c>
      <c r="D533" t="s">
        <v>1359</v>
      </c>
      <c r="E533" t="s">
        <v>1360</v>
      </c>
      <c r="F533">
        <v>209336474439</v>
      </c>
      <c r="G533" t="s">
        <v>1904</v>
      </c>
      <c r="H533" t="s">
        <v>1362</v>
      </c>
      <c r="I533" t="s">
        <v>1363</v>
      </c>
      <c r="J533" t="s">
        <v>1360</v>
      </c>
      <c r="K533" t="str">
        <f t="shared" si="8"/>
        <v>make=Hakvoort</v>
      </c>
    </row>
    <row r="534" spans="1:11" x14ac:dyDescent="0.3">
      <c r="A534">
        <v>589479</v>
      </c>
      <c r="B534" t="s">
        <v>1572</v>
      </c>
      <c r="C534" t="s">
        <v>1573</v>
      </c>
      <c r="D534" t="s">
        <v>1359</v>
      </c>
      <c r="E534" t="s">
        <v>1360</v>
      </c>
      <c r="F534">
        <v>209336474679</v>
      </c>
      <c r="G534" t="s">
        <v>1905</v>
      </c>
      <c r="H534" t="s">
        <v>1362</v>
      </c>
      <c r="I534" t="s">
        <v>1363</v>
      </c>
      <c r="J534" t="s">
        <v>1360</v>
      </c>
      <c r="K534" t="str">
        <f t="shared" si="8"/>
        <v>make=hallbergrassy</v>
      </c>
    </row>
    <row r="535" spans="1:11" x14ac:dyDescent="0.3">
      <c r="A535">
        <v>589479</v>
      </c>
      <c r="B535" t="s">
        <v>1572</v>
      </c>
      <c r="C535" t="s">
        <v>1573</v>
      </c>
      <c r="D535" t="s">
        <v>1359</v>
      </c>
      <c r="E535" t="s">
        <v>1360</v>
      </c>
      <c r="F535">
        <v>209336475639</v>
      </c>
      <c r="G535" t="s">
        <v>1906</v>
      </c>
      <c r="H535" t="s">
        <v>1362</v>
      </c>
      <c r="I535" t="s">
        <v>1363</v>
      </c>
      <c r="J535" t="s">
        <v>1360</v>
      </c>
      <c r="K535" t="str">
        <f t="shared" si="8"/>
        <v>make=hann</v>
      </c>
    </row>
    <row r="536" spans="1:11" x14ac:dyDescent="0.3">
      <c r="A536">
        <v>589479</v>
      </c>
      <c r="B536" t="s">
        <v>1572</v>
      </c>
      <c r="C536" t="s">
        <v>1573</v>
      </c>
      <c r="D536" t="s">
        <v>1359</v>
      </c>
      <c r="E536" t="s">
        <v>1360</v>
      </c>
      <c r="F536">
        <v>209336476359</v>
      </c>
      <c r="G536" t="s">
        <v>1907</v>
      </c>
      <c r="H536" t="s">
        <v>1362</v>
      </c>
      <c r="I536" t="s">
        <v>1363</v>
      </c>
      <c r="J536" t="s">
        <v>1360</v>
      </c>
      <c r="K536" t="str">
        <f t="shared" si="8"/>
        <v>make=harbercraft</v>
      </c>
    </row>
    <row r="537" spans="1:11" x14ac:dyDescent="0.3">
      <c r="A537">
        <v>589479</v>
      </c>
      <c r="B537" t="s">
        <v>1572</v>
      </c>
      <c r="C537" t="s">
        <v>1573</v>
      </c>
      <c r="D537" t="s">
        <v>1359</v>
      </c>
      <c r="E537" t="s">
        <v>1360</v>
      </c>
      <c r="F537">
        <v>209336476599</v>
      </c>
      <c r="G537" t="s">
        <v>1908</v>
      </c>
      <c r="H537" t="s">
        <v>1362</v>
      </c>
      <c r="I537" t="s">
        <v>1363</v>
      </c>
      <c r="J537" t="s">
        <v>1360</v>
      </c>
      <c r="K537" t="str">
        <f t="shared" si="8"/>
        <v>make=harbormaster</v>
      </c>
    </row>
    <row r="538" spans="1:11" x14ac:dyDescent="0.3">
      <c r="A538">
        <v>589479</v>
      </c>
      <c r="B538" t="s">
        <v>1572</v>
      </c>
      <c r="C538" t="s">
        <v>1573</v>
      </c>
      <c r="D538" t="s">
        <v>1359</v>
      </c>
      <c r="E538" t="s">
        <v>1360</v>
      </c>
      <c r="F538">
        <v>209336476839</v>
      </c>
      <c r="G538" t="s">
        <v>1909</v>
      </c>
      <c r="H538" t="s">
        <v>1362</v>
      </c>
      <c r="I538" t="s">
        <v>1363</v>
      </c>
      <c r="J538" t="s">
        <v>1360</v>
      </c>
      <c r="K538" t="str">
        <f t="shared" si="8"/>
        <v>make=hardy</v>
      </c>
    </row>
    <row r="539" spans="1:11" x14ac:dyDescent="0.3">
      <c r="A539">
        <v>589479</v>
      </c>
      <c r="B539" t="s">
        <v>1572</v>
      </c>
      <c r="C539" t="s">
        <v>1573</v>
      </c>
      <c r="D539" t="s">
        <v>1359</v>
      </c>
      <c r="E539" t="s">
        <v>1360</v>
      </c>
      <c r="F539">
        <v>209336477319</v>
      </c>
      <c r="G539" t="s">
        <v>1910</v>
      </c>
      <c r="H539" t="s">
        <v>1362</v>
      </c>
      <c r="I539" t="s">
        <v>1363</v>
      </c>
      <c r="J539" t="s">
        <v>1360</v>
      </c>
      <c r="K539" t="str">
        <f t="shared" si="8"/>
        <v>make=harris</v>
      </c>
    </row>
    <row r="540" spans="1:11" x14ac:dyDescent="0.3">
      <c r="A540">
        <v>589479</v>
      </c>
      <c r="B540" t="s">
        <v>1572</v>
      </c>
      <c r="C540" t="s">
        <v>1573</v>
      </c>
      <c r="D540" t="s">
        <v>1359</v>
      </c>
      <c r="E540" t="s">
        <v>1360</v>
      </c>
      <c r="F540">
        <v>209336478279</v>
      </c>
      <c r="G540" t="s">
        <v>1911</v>
      </c>
      <c r="H540" t="s">
        <v>1362</v>
      </c>
      <c r="I540" t="s">
        <v>1363</v>
      </c>
      <c r="J540" t="s">
        <v>1360</v>
      </c>
      <c r="K540" t="str">
        <f t="shared" si="8"/>
        <v>make=hatteras</v>
      </c>
    </row>
    <row r="541" spans="1:11" x14ac:dyDescent="0.3">
      <c r="A541">
        <v>589479</v>
      </c>
      <c r="B541" t="s">
        <v>1572</v>
      </c>
      <c r="C541" t="s">
        <v>1573</v>
      </c>
      <c r="D541" t="s">
        <v>1359</v>
      </c>
      <c r="E541" t="s">
        <v>1360</v>
      </c>
      <c r="F541">
        <v>209336478519</v>
      </c>
      <c r="G541" t="s">
        <v>1912</v>
      </c>
      <c r="H541" t="s">
        <v>1362</v>
      </c>
      <c r="I541" t="s">
        <v>1363</v>
      </c>
      <c r="J541" t="s">
        <v>1360</v>
      </c>
      <c r="K541" t="str">
        <f t="shared" si="8"/>
        <v>make=heesen</v>
      </c>
    </row>
    <row r="542" spans="1:11" x14ac:dyDescent="0.3">
      <c r="A542">
        <v>589479</v>
      </c>
      <c r="B542" t="s">
        <v>1572</v>
      </c>
      <c r="C542" t="s">
        <v>1573</v>
      </c>
      <c r="D542" t="s">
        <v>1359</v>
      </c>
      <c r="E542" t="s">
        <v>1360</v>
      </c>
      <c r="F542">
        <v>209336478759</v>
      </c>
      <c r="G542" t="s">
        <v>1913</v>
      </c>
      <c r="H542" t="s">
        <v>1362</v>
      </c>
      <c r="I542" t="s">
        <v>1363</v>
      </c>
      <c r="J542" t="s">
        <v>1360</v>
      </c>
      <c r="K542" t="str">
        <f t="shared" si="8"/>
        <v>make=henriques</v>
      </c>
    </row>
    <row r="543" spans="1:11" x14ac:dyDescent="0.3">
      <c r="A543">
        <v>589479</v>
      </c>
      <c r="B543" t="s">
        <v>1572</v>
      </c>
      <c r="C543" t="s">
        <v>1573</v>
      </c>
      <c r="D543" t="s">
        <v>1359</v>
      </c>
      <c r="E543" t="s">
        <v>1360</v>
      </c>
      <c r="F543">
        <v>209336478999</v>
      </c>
      <c r="G543" t="s">
        <v>1914</v>
      </c>
      <c r="H543" t="s">
        <v>1362</v>
      </c>
      <c r="I543" t="s">
        <v>1363</v>
      </c>
      <c r="J543" t="s">
        <v>1360</v>
      </c>
      <c r="K543" t="str">
        <f t="shared" si="8"/>
        <v>make=heritage</v>
      </c>
    </row>
    <row r="544" spans="1:11" x14ac:dyDescent="0.3">
      <c r="A544">
        <v>589479</v>
      </c>
      <c r="B544" t="s">
        <v>1572</v>
      </c>
      <c r="C544" t="s">
        <v>1573</v>
      </c>
      <c r="D544" t="s">
        <v>1359</v>
      </c>
      <c r="E544" t="s">
        <v>1360</v>
      </c>
      <c r="F544">
        <v>209336479239</v>
      </c>
      <c r="G544" t="s">
        <v>1915</v>
      </c>
      <c r="H544" t="s">
        <v>1362</v>
      </c>
      <c r="I544" t="s">
        <v>1363</v>
      </c>
      <c r="J544" t="s">
        <v>1360</v>
      </c>
      <c r="K544" t="str">
        <f t="shared" si="8"/>
        <v>make=heritageeast</v>
      </c>
    </row>
    <row r="545" spans="1:11" x14ac:dyDescent="0.3">
      <c r="A545">
        <v>589479</v>
      </c>
      <c r="B545" t="s">
        <v>1572</v>
      </c>
      <c r="C545" t="s">
        <v>1573</v>
      </c>
      <c r="D545" t="s">
        <v>1359</v>
      </c>
      <c r="E545" t="s">
        <v>1360</v>
      </c>
      <c r="F545">
        <v>209336479479</v>
      </c>
      <c r="G545" t="s">
        <v>1916</v>
      </c>
      <c r="H545" t="s">
        <v>1362</v>
      </c>
      <c r="I545" t="s">
        <v>1363</v>
      </c>
      <c r="J545" t="s">
        <v>1360</v>
      </c>
      <c r="K545" t="str">
        <f t="shared" si="8"/>
        <v>make=Herreshoff</v>
      </c>
    </row>
    <row r="546" spans="1:11" x14ac:dyDescent="0.3">
      <c r="A546">
        <v>589479</v>
      </c>
      <c r="B546" t="s">
        <v>1572</v>
      </c>
      <c r="C546" t="s">
        <v>1573</v>
      </c>
      <c r="D546" t="s">
        <v>1359</v>
      </c>
      <c r="E546" t="s">
        <v>1360</v>
      </c>
      <c r="F546">
        <v>209336479959</v>
      </c>
      <c r="G546" t="s">
        <v>1917</v>
      </c>
      <c r="H546" t="s">
        <v>1362</v>
      </c>
      <c r="I546" t="s">
        <v>1363</v>
      </c>
      <c r="J546" t="s">
        <v>1360</v>
      </c>
      <c r="K546" t="str">
        <f t="shared" si="8"/>
        <v>make=hewescraft</v>
      </c>
    </row>
    <row r="547" spans="1:11" x14ac:dyDescent="0.3">
      <c r="A547">
        <v>589479</v>
      </c>
      <c r="B547" t="s">
        <v>1572</v>
      </c>
      <c r="C547" t="s">
        <v>1573</v>
      </c>
      <c r="D547" t="s">
        <v>1359</v>
      </c>
      <c r="E547" t="s">
        <v>1360</v>
      </c>
      <c r="F547">
        <v>209336480679</v>
      </c>
      <c r="G547" t="s">
        <v>1918</v>
      </c>
      <c r="H547" t="s">
        <v>1362</v>
      </c>
      <c r="I547" t="s">
        <v>1363</v>
      </c>
      <c r="J547" t="s">
        <v>1360</v>
      </c>
      <c r="K547" t="str">
        <f t="shared" si="8"/>
        <v>make=HINO</v>
      </c>
    </row>
    <row r="548" spans="1:11" x14ac:dyDescent="0.3">
      <c r="A548">
        <v>589479</v>
      </c>
      <c r="B548" t="s">
        <v>1572</v>
      </c>
      <c r="C548" t="s">
        <v>1573</v>
      </c>
      <c r="D548" t="s">
        <v>1359</v>
      </c>
      <c r="E548" t="s">
        <v>1360</v>
      </c>
      <c r="F548">
        <v>209336480919</v>
      </c>
      <c r="G548" t="s">
        <v>1919</v>
      </c>
      <c r="H548" t="s">
        <v>1362</v>
      </c>
      <c r="I548" t="s">
        <v>1363</v>
      </c>
      <c r="J548" t="s">
        <v>1360</v>
      </c>
      <c r="K548" t="str">
        <f t="shared" si="8"/>
        <v>make=hinterhoeller</v>
      </c>
    </row>
    <row r="549" spans="1:11" x14ac:dyDescent="0.3">
      <c r="A549">
        <v>589479</v>
      </c>
      <c r="B549" t="s">
        <v>1572</v>
      </c>
      <c r="C549" t="s">
        <v>1573</v>
      </c>
      <c r="D549" t="s">
        <v>1359</v>
      </c>
      <c r="E549" t="s">
        <v>1360</v>
      </c>
      <c r="F549">
        <v>209336481159</v>
      </c>
      <c r="G549" t="s">
        <v>1920</v>
      </c>
      <c r="H549" t="s">
        <v>1362</v>
      </c>
      <c r="I549" t="s">
        <v>1363</v>
      </c>
      <c r="J549" t="s">
        <v>1360</v>
      </c>
      <c r="K549" t="str">
        <f t="shared" si="8"/>
        <v>make=hobie</v>
      </c>
    </row>
    <row r="550" spans="1:11" x14ac:dyDescent="0.3">
      <c r="A550">
        <v>589479</v>
      </c>
      <c r="B550" t="s">
        <v>1572</v>
      </c>
      <c r="C550" t="s">
        <v>1573</v>
      </c>
      <c r="D550" t="s">
        <v>1359</v>
      </c>
      <c r="E550" t="s">
        <v>1360</v>
      </c>
      <c r="F550">
        <v>209336481399</v>
      </c>
      <c r="G550" t="s">
        <v>1921</v>
      </c>
      <c r="H550" t="s">
        <v>1362</v>
      </c>
      <c r="I550" t="s">
        <v>1363</v>
      </c>
      <c r="J550" t="s">
        <v>1360</v>
      </c>
      <c r="K550" t="str">
        <f t="shared" si="8"/>
        <v>make=honda</v>
      </c>
    </row>
    <row r="551" spans="1:11" x14ac:dyDescent="0.3">
      <c r="A551">
        <v>589479</v>
      </c>
      <c r="B551" t="s">
        <v>1572</v>
      </c>
      <c r="C551" t="s">
        <v>1573</v>
      </c>
      <c r="D551" t="s">
        <v>1359</v>
      </c>
      <c r="E551" t="s">
        <v>1360</v>
      </c>
      <c r="F551">
        <v>209336481639</v>
      </c>
      <c r="G551" t="s">
        <v>1922</v>
      </c>
      <c r="H551" t="s">
        <v>1362</v>
      </c>
      <c r="I551" t="s">
        <v>1363</v>
      </c>
      <c r="J551" t="s">
        <v>1360</v>
      </c>
      <c r="K551" t="str">
        <f t="shared" si="8"/>
        <v>make=Hood</v>
      </c>
    </row>
    <row r="552" spans="1:11" x14ac:dyDescent="0.3">
      <c r="A552">
        <v>589479</v>
      </c>
      <c r="B552" t="s">
        <v>1572</v>
      </c>
      <c r="C552" t="s">
        <v>1573</v>
      </c>
      <c r="D552" t="s">
        <v>1359</v>
      </c>
      <c r="E552" t="s">
        <v>1360</v>
      </c>
      <c r="F552">
        <v>209336481879</v>
      </c>
      <c r="G552" t="s">
        <v>1923</v>
      </c>
      <c r="H552" t="s">
        <v>1362</v>
      </c>
      <c r="I552" t="s">
        <v>1363</v>
      </c>
      <c r="J552" t="s">
        <v>1360</v>
      </c>
      <c r="K552" t="str">
        <f t="shared" si="8"/>
        <v>make=horizon</v>
      </c>
    </row>
    <row r="553" spans="1:11" x14ac:dyDescent="0.3">
      <c r="A553">
        <v>589479</v>
      </c>
      <c r="B553" t="s">
        <v>1572</v>
      </c>
      <c r="C553" t="s">
        <v>1573</v>
      </c>
      <c r="D553" t="s">
        <v>1359</v>
      </c>
      <c r="E553" t="s">
        <v>1360</v>
      </c>
      <c r="F553">
        <v>209336482119</v>
      </c>
      <c r="G553" t="s">
        <v>1924</v>
      </c>
      <c r="H553" t="s">
        <v>1362</v>
      </c>
      <c r="I553" t="s">
        <v>1363</v>
      </c>
      <c r="J553" t="s">
        <v>1360</v>
      </c>
      <c r="K553" t="str">
        <f t="shared" si="8"/>
        <v>make=Huckins</v>
      </c>
    </row>
    <row r="554" spans="1:11" x14ac:dyDescent="0.3">
      <c r="A554">
        <v>589479</v>
      </c>
      <c r="B554" t="s">
        <v>1572</v>
      </c>
      <c r="C554" t="s">
        <v>1573</v>
      </c>
      <c r="D554" t="s">
        <v>1359</v>
      </c>
      <c r="E554" t="s">
        <v>1360</v>
      </c>
      <c r="F554">
        <v>209336483079</v>
      </c>
      <c r="G554" t="s">
        <v>1925</v>
      </c>
      <c r="H554" t="s">
        <v>1362</v>
      </c>
      <c r="I554" t="s">
        <v>1363</v>
      </c>
      <c r="J554" t="s">
        <v>1360</v>
      </c>
      <c r="K554" t="str">
        <f t="shared" si="8"/>
        <v>make=hurricane</v>
      </c>
    </row>
    <row r="555" spans="1:11" x14ac:dyDescent="0.3">
      <c r="A555">
        <v>589479</v>
      </c>
      <c r="B555" t="s">
        <v>1572</v>
      </c>
      <c r="C555" t="s">
        <v>1573</v>
      </c>
      <c r="D555" t="s">
        <v>1359</v>
      </c>
      <c r="E555" t="s">
        <v>1360</v>
      </c>
      <c r="F555">
        <v>209336483319</v>
      </c>
      <c r="G555" t="s">
        <v>1926</v>
      </c>
      <c r="H555" t="s">
        <v>1362</v>
      </c>
      <c r="I555" t="s">
        <v>1363</v>
      </c>
      <c r="J555" t="s">
        <v>1360</v>
      </c>
      <c r="K555" t="str">
        <f t="shared" si="8"/>
        <v>make=hurricaneboats</v>
      </c>
    </row>
    <row r="556" spans="1:11" x14ac:dyDescent="0.3">
      <c r="A556">
        <v>589479</v>
      </c>
      <c r="B556" t="s">
        <v>1572</v>
      </c>
      <c r="C556" t="s">
        <v>1573</v>
      </c>
      <c r="D556" t="s">
        <v>1359</v>
      </c>
      <c r="E556" t="s">
        <v>1360</v>
      </c>
      <c r="F556">
        <v>209336483559</v>
      </c>
      <c r="G556" t="s">
        <v>1927</v>
      </c>
      <c r="H556" t="s">
        <v>1362</v>
      </c>
      <c r="I556" t="s">
        <v>1363</v>
      </c>
      <c r="J556" t="s">
        <v>1360</v>
      </c>
      <c r="K556" t="str">
        <f t="shared" si="8"/>
        <v>make=hustler</v>
      </c>
    </row>
    <row r="557" spans="1:11" x14ac:dyDescent="0.3">
      <c r="A557">
        <v>589479</v>
      </c>
      <c r="B557" t="s">
        <v>1572</v>
      </c>
      <c r="C557" t="s">
        <v>1573</v>
      </c>
      <c r="D557" t="s">
        <v>1359</v>
      </c>
      <c r="E557" t="s">
        <v>1360</v>
      </c>
      <c r="F557">
        <v>209336483799</v>
      </c>
      <c r="G557" t="s">
        <v>1928</v>
      </c>
      <c r="H557" t="s">
        <v>1362</v>
      </c>
      <c r="I557" t="s">
        <v>1363</v>
      </c>
      <c r="J557" t="s">
        <v>1360</v>
      </c>
      <c r="K557" t="str">
        <f t="shared" si="8"/>
        <v>make=hydrasports</v>
      </c>
    </row>
    <row r="558" spans="1:11" x14ac:dyDescent="0.3">
      <c r="A558">
        <v>589479</v>
      </c>
      <c r="B558" t="s">
        <v>1572</v>
      </c>
      <c r="C558" t="s">
        <v>1573</v>
      </c>
      <c r="D558" t="s">
        <v>1359</v>
      </c>
      <c r="E558" t="s">
        <v>1360</v>
      </c>
      <c r="F558">
        <v>209336484039</v>
      </c>
      <c r="G558" t="s">
        <v>1929</v>
      </c>
      <c r="H558" t="s">
        <v>1362</v>
      </c>
      <c r="I558" t="s">
        <v>1363</v>
      </c>
      <c r="J558" t="s">
        <v>1360</v>
      </c>
      <c r="K558" t="str">
        <f t="shared" si="8"/>
        <v>make=hydrocat</v>
      </c>
    </row>
    <row r="559" spans="1:11" x14ac:dyDescent="0.3">
      <c r="A559">
        <v>589479</v>
      </c>
      <c r="B559" t="s">
        <v>1572</v>
      </c>
      <c r="C559" t="s">
        <v>1573</v>
      </c>
      <c r="D559" t="s">
        <v>1359</v>
      </c>
      <c r="E559" t="s">
        <v>1360</v>
      </c>
      <c r="F559">
        <v>209336484279</v>
      </c>
      <c r="G559" t="s">
        <v>1930</v>
      </c>
      <c r="H559" t="s">
        <v>1362</v>
      </c>
      <c r="I559" t="s">
        <v>1363</v>
      </c>
      <c r="J559" t="s">
        <v>1360</v>
      </c>
      <c r="K559" t="str">
        <f t="shared" si="8"/>
        <v>make=Hydrosport</v>
      </c>
    </row>
    <row r="560" spans="1:11" x14ac:dyDescent="0.3">
      <c r="A560">
        <v>589479</v>
      </c>
      <c r="B560" t="s">
        <v>1572</v>
      </c>
      <c r="C560" t="s">
        <v>1573</v>
      </c>
      <c r="D560" t="s">
        <v>1359</v>
      </c>
      <c r="E560" t="s">
        <v>1360</v>
      </c>
      <c r="F560">
        <v>209336484999</v>
      </c>
      <c r="G560" t="s">
        <v>1931</v>
      </c>
      <c r="H560" t="s">
        <v>1362</v>
      </c>
      <c r="I560" t="s">
        <v>1363</v>
      </c>
      <c r="J560" t="s">
        <v>1360</v>
      </c>
      <c r="K560" t="str">
        <f t="shared" si="8"/>
        <v>make=inace</v>
      </c>
    </row>
    <row r="561" spans="1:11" x14ac:dyDescent="0.3">
      <c r="A561">
        <v>589479</v>
      </c>
      <c r="B561" t="s">
        <v>1572</v>
      </c>
      <c r="C561" t="s">
        <v>1573</v>
      </c>
      <c r="D561" t="s">
        <v>1359</v>
      </c>
      <c r="E561" t="s">
        <v>1360</v>
      </c>
      <c r="F561">
        <v>209336485239</v>
      </c>
      <c r="G561" t="s">
        <v>1932</v>
      </c>
      <c r="H561" t="s">
        <v>1362</v>
      </c>
      <c r="I561" t="s">
        <v>1363</v>
      </c>
      <c r="J561" t="s">
        <v>1360</v>
      </c>
      <c r="K561" t="str">
        <f t="shared" si="8"/>
        <v>make=inaceexplorer</v>
      </c>
    </row>
    <row r="562" spans="1:11" x14ac:dyDescent="0.3">
      <c r="A562">
        <v>589479</v>
      </c>
      <c r="B562" t="s">
        <v>1572</v>
      </c>
      <c r="C562" t="s">
        <v>1573</v>
      </c>
      <c r="D562" t="s">
        <v>1359</v>
      </c>
      <c r="E562" t="s">
        <v>1360</v>
      </c>
      <c r="F562">
        <v>209336485479</v>
      </c>
      <c r="G562" t="s">
        <v>1933</v>
      </c>
      <c r="H562" t="s">
        <v>1362</v>
      </c>
      <c r="I562" t="s">
        <v>1363</v>
      </c>
      <c r="J562" t="s">
        <v>1360</v>
      </c>
      <c r="K562" t="str">
        <f t="shared" si="8"/>
        <v>make=integrity</v>
      </c>
    </row>
    <row r="563" spans="1:11" x14ac:dyDescent="0.3">
      <c r="A563">
        <v>589479</v>
      </c>
      <c r="B563" t="s">
        <v>1572</v>
      </c>
      <c r="C563" t="s">
        <v>1573</v>
      </c>
      <c r="D563" t="s">
        <v>1359</v>
      </c>
      <c r="E563" t="s">
        <v>1360</v>
      </c>
      <c r="F563">
        <v>209336485719</v>
      </c>
      <c r="G563" t="s">
        <v>1934</v>
      </c>
      <c r="H563" t="s">
        <v>1362</v>
      </c>
      <c r="I563" t="s">
        <v>1363</v>
      </c>
      <c r="J563" t="s">
        <v>1360</v>
      </c>
      <c r="K563" t="str">
        <f t="shared" si="8"/>
        <v>make=interceptor</v>
      </c>
    </row>
    <row r="564" spans="1:11" x14ac:dyDescent="0.3">
      <c r="A564">
        <v>589479</v>
      </c>
      <c r="B564" t="s">
        <v>1572</v>
      </c>
      <c r="C564" t="s">
        <v>1573</v>
      </c>
      <c r="D564" t="s">
        <v>1359</v>
      </c>
      <c r="E564" t="s">
        <v>1360</v>
      </c>
      <c r="F564">
        <v>209336485959</v>
      </c>
      <c r="G564" t="s">
        <v>1935</v>
      </c>
      <c r="H564" t="s">
        <v>1362</v>
      </c>
      <c r="I564" t="s">
        <v>1363</v>
      </c>
      <c r="J564" t="s">
        <v>1360</v>
      </c>
      <c r="K564" t="str">
        <f t="shared" si="8"/>
        <v>make=intermare</v>
      </c>
    </row>
    <row r="565" spans="1:11" x14ac:dyDescent="0.3">
      <c r="A565">
        <v>589479</v>
      </c>
      <c r="B565" t="s">
        <v>1572</v>
      </c>
      <c r="C565" t="s">
        <v>1573</v>
      </c>
      <c r="D565" t="s">
        <v>1359</v>
      </c>
      <c r="E565" t="s">
        <v>1360</v>
      </c>
      <c r="F565">
        <v>209336486439</v>
      </c>
      <c r="G565" t="s">
        <v>1936</v>
      </c>
      <c r="H565" t="s">
        <v>1362</v>
      </c>
      <c r="I565" t="s">
        <v>1363</v>
      </c>
      <c r="J565" t="s">
        <v>1360</v>
      </c>
      <c r="K565" t="str">
        <f t="shared" si="8"/>
        <v>make=intrepid</v>
      </c>
    </row>
    <row r="566" spans="1:11" x14ac:dyDescent="0.3">
      <c r="A566">
        <v>589479</v>
      </c>
      <c r="B566" t="s">
        <v>1572</v>
      </c>
      <c r="C566" t="s">
        <v>1573</v>
      </c>
      <c r="D566" t="s">
        <v>1359</v>
      </c>
      <c r="E566" t="s">
        <v>1360</v>
      </c>
      <c r="F566">
        <v>209336486679</v>
      </c>
      <c r="G566" t="s">
        <v>1937</v>
      </c>
      <c r="H566" t="s">
        <v>1362</v>
      </c>
      <c r="I566" t="s">
        <v>1363</v>
      </c>
      <c r="J566" t="s">
        <v>1360</v>
      </c>
      <c r="K566" t="str">
        <f t="shared" si="8"/>
        <v>make=invincible</v>
      </c>
    </row>
    <row r="567" spans="1:11" x14ac:dyDescent="0.3">
      <c r="A567">
        <v>589479</v>
      </c>
      <c r="B567" t="s">
        <v>1572</v>
      </c>
      <c r="C567" t="s">
        <v>1573</v>
      </c>
      <c r="D567" t="s">
        <v>1359</v>
      </c>
      <c r="E567" t="s">
        <v>1360</v>
      </c>
      <c r="F567">
        <v>209336487159</v>
      </c>
      <c r="G567" t="s">
        <v>1938</v>
      </c>
      <c r="H567" t="s">
        <v>1362</v>
      </c>
      <c r="I567" t="s">
        <v>1363</v>
      </c>
      <c r="J567" t="s">
        <v>1360</v>
      </c>
      <c r="K567" t="str">
        <f t="shared" si="8"/>
        <v>make=Irwin</v>
      </c>
    </row>
    <row r="568" spans="1:11" x14ac:dyDescent="0.3">
      <c r="A568">
        <v>589479</v>
      </c>
      <c r="B568" t="s">
        <v>1572</v>
      </c>
      <c r="C568" t="s">
        <v>1573</v>
      </c>
      <c r="D568" t="s">
        <v>1359</v>
      </c>
      <c r="E568" t="s">
        <v>1360</v>
      </c>
      <c r="F568">
        <v>209336487639</v>
      </c>
      <c r="G568" t="s">
        <v>1939</v>
      </c>
      <c r="H568" t="s">
        <v>1362</v>
      </c>
      <c r="I568" t="s">
        <v>1363</v>
      </c>
      <c r="J568" t="s">
        <v>1360</v>
      </c>
      <c r="K568" t="str">
        <f t="shared" si="8"/>
        <v>make=Islander</v>
      </c>
    </row>
    <row r="569" spans="1:11" x14ac:dyDescent="0.3">
      <c r="A569">
        <v>589479</v>
      </c>
      <c r="B569" t="s">
        <v>1572</v>
      </c>
      <c r="C569" t="s">
        <v>1573</v>
      </c>
      <c r="D569" t="s">
        <v>1359</v>
      </c>
      <c r="E569" t="s">
        <v>1360</v>
      </c>
      <c r="F569">
        <v>209336488359</v>
      </c>
      <c r="G569" t="s">
        <v>1940</v>
      </c>
      <c r="H569" t="s">
        <v>1362</v>
      </c>
      <c r="I569" t="s">
        <v>1363</v>
      </c>
      <c r="J569" t="s">
        <v>1360</v>
      </c>
      <c r="K569" t="str">
        <f t="shared" si="8"/>
        <v>make=islandpilot</v>
      </c>
    </row>
    <row r="570" spans="1:11" x14ac:dyDescent="0.3">
      <c r="A570">
        <v>589479</v>
      </c>
      <c r="B570" t="s">
        <v>1572</v>
      </c>
      <c r="C570" t="s">
        <v>1573</v>
      </c>
      <c r="D570" t="s">
        <v>1359</v>
      </c>
      <c r="E570" t="s">
        <v>1360</v>
      </c>
      <c r="F570">
        <v>209336489079</v>
      </c>
      <c r="G570" t="s">
        <v>1941</v>
      </c>
      <c r="H570" t="s">
        <v>1362</v>
      </c>
      <c r="I570" t="s">
        <v>1363</v>
      </c>
      <c r="J570" t="s">
        <v>1360</v>
      </c>
      <c r="K570" t="str">
        <f t="shared" si="8"/>
        <v>make=itama</v>
      </c>
    </row>
    <row r="571" spans="1:11" x14ac:dyDescent="0.3">
      <c r="A571">
        <v>589479</v>
      </c>
      <c r="B571" t="s">
        <v>1572</v>
      </c>
      <c r="C571" t="s">
        <v>1573</v>
      </c>
      <c r="D571" t="s">
        <v>1359</v>
      </c>
      <c r="E571" t="s">
        <v>1360</v>
      </c>
      <c r="F571">
        <v>209336490279</v>
      </c>
      <c r="G571" t="s">
        <v>1942</v>
      </c>
      <c r="H571" t="s">
        <v>1362</v>
      </c>
      <c r="I571" t="s">
        <v>1363</v>
      </c>
      <c r="J571" t="s">
        <v>1360</v>
      </c>
      <c r="K571" t="str">
        <f t="shared" si="8"/>
        <v>make=jc</v>
      </c>
    </row>
    <row r="572" spans="1:11" x14ac:dyDescent="0.3">
      <c r="A572">
        <v>589479</v>
      </c>
      <c r="B572" t="s">
        <v>1572</v>
      </c>
      <c r="C572" t="s">
        <v>1573</v>
      </c>
      <c r="D572" t="s">
        <v>1359</v>
      </c>
      <c r="E572" t="s">
        <v>1360</v>
      </c>
      <c r="F572">
        <v>209336490999</v>
      </c>
      <c r="G572" t="s">
        <v>1943</v>
      </c>
      <c r="H572" t="s">
        <v>1362</v>
      </c>
      <c r="I572" t="s">
        <v>1363</v>
      </c>
      <c r="J572" t="s">
        <v>1360</v>
      </c>
      <c r="K572" t="str">
        <f t="shared" si="8"/>
        <v>make=jeanneau</v>
      </c>
    </row>
    <row r="573" spans="1:11" x14ac:dyDescent="0.3">
      <c r="A573">
        <v>589479</v>
      </c>
      <c r="B573" t="s">
        <v>1572</v>
      </c>
      <c r="C573" t="s">
        <v>1573</v>
      </c>
      <c r="D573" t="s">
        <v>1359</v>
      </c>
      <c r="E573" t="s">
        <v>1360</v>
      </c>
      <c r="F573">
        <v>209336491479</v>
      </c>
      <c r="G573" t="s">
        <v>1944</v>
      </c>
      <c r="H573" t="s">
        <v>1362</v>
      </c>
      <c r="I573" t="s">
        <v>1363</v>
      </c>
      <c r="J573" t="s">
        <v>1360</v>
      </c>
      <c r="K573" t="str">
        <f t="shared" si="8"/>
        <v>make=jeantot</v>
      </c>
    </row>
    <row r="574" spans="1:11" x14ac:dyDescent="0.3">
      <c r="A574">
        <v>589479</v>
      </c>
      <c r="B574" t="s">
        <v>1572</v>
      </c>
      <c r="C574" t="s">
        <v>1573</v>
      </c>
      <c r="D574" t="s">
        <v>1359</v>
      </c>
      <c r="E574" t="s">
        <v>1360</v>
      </c>
      <c r="F574">
        <v>209336491959</v>
      </c>
      <c r="G574" t="s">
        <v>1945</v>
      </c>
      <c r="H574" t="s">
        <v>1362</v>
      </c>
      <c r="I574" t="s">
        <v>1363</v>
      </c>
      <c r="J574" t="s">
        <v>1360</v>
      </c>
      <c r="K574" t="str">
        <f t="shared" si="8"/>
        <v>make=jersey</v>
      </c>
    </row>
    <row r="575" spans="1:11" x14ac:dyDescent="0.3">
      <c r="A575">
        <v>589479</v>
      </c>
      <c r="B575" t="s">
        <v>1572</v>
      </c>
      <c r="C575" t="s">
        <v>1573</v>
      </c>
      <c r="D575" t="s">
        <v>1359</v>
      </c>
      <c r="E575" t="s">
        <v>1360</v>
      </c>
      <c r="F575">
        <v>209336492679</v>
      </c>
      <c r="G575" t="s">
        <v>1946</v>
      </c>
      <c r="H575" t="s">
        <v>1362</v>
      </c>
      <c r="I575" t="s">
        <v>1363</v>
      </c>
      <c r="J575" t="s">
        <v>1360</v>
      </c>
      <c r="K575" t="str">
        <f t="shared" si="8"/>
        <v>make=jfa</v>
      </c>
    </row>
    <row r="576" spans="1:11" x14ac:dyDescent="0.3">
      <c r="A576">
        <v>589479</v>
      </c>
      <c r="B576" t="s">
        <v>1572</v>
      </c>
      <c r="C576" t="s">
        <v>1573</v>
      </c>
      <c r="D576" t="s">
        <v>1359</v>
      </c>
      <c r="E576" t="s">
        <v>1360</v>
      </c>
      <c r="F576">
        <v>209336493399</v>
      </c>
      <c r="G576" t="s">
        <v>1947</v>
      </c>
      <c r="H576" t="s">
        <v>1362</v>
      </c>
      <c r="I576" t="s">
        <v>1363</v>
      </c>
      <c r="J576" t="s">
        <v>1360</v>
      </c>
      <c r="K576" t="str">
        <f t="shared" si="8"/>
        <v>make=jonesbrothers</v>
      </c>
    </row>
    <row r="577" spans="1:11" x14ac:dyDescent="0.3">
      <c r="A577">
        <v>589479</v>
      </c>
      <c r="B577" t="s">
        <v>1572</v>
      </c>
      <c r="C577" t="s">
        <v>1573</v>
      </c>
      <c r="D577" t="s">
        <v>1359</v>
      </c>
      <c r="E577" t="s">
        <v>1360</v>
      </c>
      <c r="F577">
        <v>209336493639</v>
      </c>
      <c r="G577" t="s">
        <v>1948</v>
      </c>
      <c r="H577" t="s">
        <v>1362</v>
      </c>
      <c r="I577" t="s">
        <v>1363</v>
      </c>
      <c r="J577" t="s">
        <v>1360</v>
      </c>
      <c r="K577" t="str">
        <f t="shared" si="8"/>
        <v>make=jongert</v>
      </c>
    </row>
    <row r="578" spans="1:11" x14ac:dyDescent="0.3">
      <c r="A578">
        <v>589479</v>
      </c>
      <c r="B578" t="s">
        <v>1572</v>
      </c>
      <c r="C578" t="s">
        <v>1573</v>
      </c>
      <c r="D578" t="s">
        <v>1359</v>
      </c>
      <c r="E578" t="s">
        <v>1360</v>
      </c>
      <c r="F578">
        <v>209336494839</v>
      </c>
      <c r="G578" t="s">
        <v>1949</v>
      </c>
      <c r="H578" t="s">
        <v>1362</v>
      </c>
      <c r="I578" t="s">
        <v>1363</v>
      </c>
      <c r="J578" t="s">
        <v>1360</v>
      </c>
      <c r="K578" t="str">
        <f t="shared" si="8"/>
        <v>make=kadeykrogen</v>
      </c>
    </row>
    <row r="579" spans="1:11" x14ac:dyDescent="0.3">
      <c r="A579">
        <v>589479</v>
      </c>
      <c r="B579" t="s">
        <v>1572</v>
      </c>
      <c r="C579" t="s">
        <v>1573</v>
      </c>
      <c r="D579" t="s">
        <v>1359</v>
      </c>
      <c r="E579" t="s">
        <v>1360</v>
      </c>
      <c r="F579">
        <v>209336495319</v>
      </c>
      <c r="G579" t="s">
        <v>1950</v>
      </c>
      <c r="H579" t="s">
        <v>1362</v>
      </c>
      <c r="I579" t="s">
        <v>1363</v>
      </c>
      <c r="J579" t="s">
        <v>1360</v>
      </c>
      <c r="K579" t="str">
        <f t="shared" ref="K579:K642" si="9">CONCATENATE(B579,"=",G579)</f>
        <v>make=kawasaki</v>
      </c>
    </row>
    <row r="580" spans="1:11" x14ac:dyDescent="0.3">
      <c r="A580">
        <v>589479</v>
      </c>
      <c r="B580" t="s">
        <v>1572</v>
      </c>
      <c r="C580" t="s">
        <v>1573</v>
      </c>
      <c r="D580" t="s">
        <v>1359</v>
      </c>
      <c r="E580" t="s">
        <v>1360</v>
      </c>
      <c r="F580">
        <v>209336496279</v>
      </c>
      <c r="G580" t="s">
        <v>1951</v>
      </c>
      <c r="H580" t="s">
        <v>1362</v>
      </c>
      <c r="I580" t="s">
        <v>1363</v>
      </c>
      <c r="J580" t="s">
        <v>1360</v>
      </c>
      <c r="K580" t="str">
        <f t="shared" si="9"/>
        <v>make=Kenworth</v>
      </c>
    </row>
    <row r="581" spans="1:11" x14ac:dyDescent="0.3">
      <c r="A581">
        <v>589479</v>
      </c>
      <c r="B581" t="s">
        <v>1572</v>
      </c>
      <c r="C581" t="s">
        <v>1573</v>
      </c>
      <c r="D581" t="s">
        <v>1359</v>
      </c>
      <c r="E581" t="s">
        <v>1360</v>
      </c>
      <c r="F581">
        <v>209336497479</v>
      </c>
      <c r="G581" t="s">
        <v>1952</v>
      </c>
      <c r="H581" t="s">
        <v>1362</v>
      </c>
      <c r="I581" t="s">
        <v>1363</v>
      </c>
      <c r="J581" t="s">
        <v>1360</v>
      </c>
      <c r="K581" t="str">
        <f t="shared" si="9"/>
        <v>make=kingfisher</v>
      </c>
    </row>
    <row r="582" spans="1:11" x14ac:dyDescent="0.3">
      <c r="A582">
        <v>589479</v>
      </c>
      <c r="B582" t="s">
        <v>1572</v>
      </c>
      <c r="C582" t="s">
        <v>1573</v>
      </c>
      <c r="D582" t="s">
        <v>1359</v>
      </c>
      <c r="E582" t="s">
        <v>1360</v>
      </c>
      <c r="F582">
        <v>209336497959</v>
      </c>
      <c r="G582" t="s">
        <v>1953</v>
      </c>
      <c r="H582" t="s">
        <v>1362</v>
      </c>
      <c r="I582" t="s">
        <v>1363</v>
      </c>
      <c r="J582" t="s">
        <v>1360</v>
      </c>
      <c r="K582" t="str">
        <f t="shared" si="9"/>
        <v>make=klamath</v>
      </c>
    </row>
    <row r="583" spans="1:11" x14ac:dyDescent="0.3">
      <c r="A583">
        <v>589479</v>
      </c>
      <c r="B583" t="s">
        <v>1572</v>
      </c>
      <c r="C583" t="s">
        <v>1573</v>
      </c>
      <c r="D583" t="s">
        <v>1359</v>
      </c>
      <c r="E583" t="s">
        <v>1360</v>
      </c>
      <c r="F583">
        <v>209336498679</v>
      </c>
      <c r="G583" t="s">
        <v>1954</v>
      </c>
      <c r="H583" t="s">
        <v>1362</v>
      </c>
      <c r="I583" t="s">
        <v>1363</v>
      </c>
      <c r="J583" t="s">
        <v>1360</v>
      </c>
      <c r="K583" t="str">
        <f t="shared" si="9"/>
        <v>make=krogen</v>
      </c>
    </row>
    <row r="584" spans="1:11" x14ac:dyDescent="0.3">
      <c r="A584">
        <v>589479</v>
      </c>
      <c r="B584" t="s">
        <v>1572</v>
      </c>
      <c r="C584" t="s">
        <v>1573</v>
      </c>
      <c r="D584" t="s">
        <v>1359</v>
      </c>
      <c r="E584" t="s">
        <v>1360</v>
      </c>
      <c r="F584">
        <v>209336499159</v>
      </c>
      <c r="G584" t="s">
        <v>1955</v>
      </c>
      <c r="H584" t="s">
        <v>1362</v>
      </c>
      <c r="I584" t="s">
        <v>1363</v>
      </c>
      <c r="J584" t="s">
        <v>1360</v>
      </c>
      <c r="K584" t="str">
        <f t="shared" si="9"/>
        <v>make=ktm</v>
      </c>
    </row>
    <row r="585" spans="1:11" x14ac:dyDescent="0.3">
      <c r="A585">
        <v>589479</v>
      </c>
      <c r="B585" t="s">
        <v>1572</v>
      </c>
      <c r="C585" t="s">
        <v>1573</v>
      </c>
      <c r="D585" t="s">
        <v>1359</v>
      </c>
      <c r="E585" t="s">
        <v>1360</v>
      </c>
      <c r="F585">
        <v>209336499399</v>
      </c>
      <c r="G585" t="s">
        <v>1956</v>
      </c>
      <c r="H585" t="s">
        <v>1362</v>
      </c>
      <c r="I585" t="s">
        <v>1363</v>
      </c>
      <c r="J585" t="s">
        <v>1360</v>
      </c>
      <c r="K585" t="str">
        <f t="shared" si="9"/>
        <v>make=Lagoon</v>
      </c>
    </row>
    <row r="586" spans="1:11" x14ac:dyDescent="0.3">
      <c r="A586">
        <v>589479</v>
      </c>
      <c r="B586" t="s">
        <v>1572</v>
      </c>
      <c r="C586" t="s">
        <v>1573</v>
      </c>
      <c r="D586" t="s">
        <v>1359</v>
      </c>
      <c r="E586" t="s">
        <v>1360</v>
      </c>
      <c r="F586">
        <v>209336499639</v>
      </c>
      <c r="G586" t="s">
        <v>1957</v>
      </c>
      <c r="H586" t="s">
        <v>1362</v>
      </c>
      <c r="I586" t="s">
        <v>1363</v>
      </c>
      <c r="J586" t="s">
        <v>1360</v>
      </c>
      <c r="K586" t="str">
        <f t="shared" si="9"/>
        <v>make=LakeandBay</v>
      </c>
    </row>
    <row r="587" spans="1:11" x14ac:dyDescent="0.3">
      <c r="A587">
        <v>589479</v>
      </c>
      <c r="B587" t="s">
        <v>1572</v>
      </c>
      <c r="C587" t="s">
        <v>1573</v>
      </c>
      <c r="D587" t="s">
        <v>1359</v>
      </c>
      <c r="E587" t="s">
        <v>1360</v>
      </c>
      <c r="F587">
        <v>209336500359</v>
      </c>
      <c r="G587" t="s">
        <v>1958</v>
      </c>
      <c r="H587" t="s">
        <v>1362</v>
      </c>
      <c r="I587" t="s">
        <v>1363</v>
      </c>
      <c r="J587" t="s">
        <v>1360</v>
      </c>
      <c r="K587" t="str">
        <f t="shared" si="9"/>
        <v>make=larson</v>
      </c>
    </row>
    <row r="588" spans="1:11" x14ac:dyDescent="0.3">
      <c r="A588">
        <v>589479</v>
      </c>
      <c r="B588" t="s">
        <v>1572</v>
      </c>
      <c r="C588" t="s">
        <v>1573</v>
      </c>
      <c r="D588" t="s">
        <v>1359</v>
      </c>
      <c r="E588" t="s">
        <v>1360</v>
      </c>
      <c r="F588">
        <v>209336500599</v>
      </c>
      <c r="G588" t="s">
        <v>1959</v>
      </c>
      <c r="H588" t="s">
        <v>1362</v>
      </c>
      <c r="I588" t="s">
        <v>1363</v>
      </c>
      <c r="J588" t="s">
        <v>1360</v>
      </c>
      <c r="K588" t="str">
        <f t="shared" si="9"/>
        <v>make=LaserPerformance</v>
      </c>
    </row>
    <row r="589" spans="1:11" x14ac:dyDescent="0.3">
      <c r="A589">
        <v>589479</v>
      </c>
      <c r="B589" t="s">
        <v>1572</v>
      </c>
      <c r="C589" t="s">
        <v>1573</v>
      </c>
      <c r="D589" t="s">
        <v>1359</v>
      </c>
      <c r="E589" t="s">
        <v>1360</v>
      </c>
      <c r="F589">
        <v>209336501079</v>
      </c>
      <c r="G589" t="s">
        <v>1960</v>
      </c>
      <c r="H589" t="s">
        <v>1362</v>
      </c>
      <c r="I589" t="s">
        <v>1363</v>
      </c>
      <c r="J589" t="s">
        <v>1360</v>
      </c>
      <c r="K589" t="str">
        <f t="shared" si="9"/>
        <v>make=leader</v>
      </c>
    </row>
    <row r="590" spans="1:11" x14ac:dyDescent="0.3">
      <c r="A590">
        <v>589479</v>
      </c>
      <c r="B590" t="s">
        <v>1572</v>
      </c>
      <c r="C590" t="s">
        <v>1573</v>
      </c>
      <c r="D590" t="s">
        <v>1359</v>
      </c>
      <c r="E590" t="s">
        <v>1360</v>
      </c>
      <c r="F590">
        <v>209336501319</v>
      </c>
      <c r="G590" t="s">
        <v>1961</v>
      </c>
      <c r="H590" t="s">
        <v>1362</v>
      </c>
      <c r="I590" t="s">
        <v>1363</v>
      </c>
      <c r="J590" t="s">
        <v>1360</v>
      </c>
      <c r="K590" t="str">
        <f t="shared" si="9"/>
        <v>make=lebreton</v>
      </c>
    </row>
    <row r="591" spans="1:11" x14ac:dyDescent="0.3">
      <c r="A591">
        <v>589479</v>
      </c>
      <c r="B591" t="s">
        <v>1572</v>
      </c>
      <c r="C591" t="s">
        <v>1573</v>
      </c>
      <c r="D591" t="s">
        <v>1359</v>
      </c>
      <c r="E591" t="s">
        <v>1360</v>
      </c>
      <c r="F591">
        <v>209336501559</v>
      </c>
      <c r="G591" t="s">
        <v>1962</v>
      </c>
      <c r="H591" t="s">
        <v>1362</v>
      </c>
      <c r="I591" t="s">
        <v>1363</v>
      </c>
      <c r="J591" t="s">
        <v>1360</v>
      </c>
      <c r="K591" t="str">
        <f t="shared" si="9"/>
        <v>make=legacy</v>
      </c>
    </row>
    <row r="592" spans="1:11" x14ac:dyDescent="0.3">
      <c r="A592">
        <v>589479</v>
      </c>
      <c r="B592" t="s">
        <v>1572</v>
      </c>
      <c r="C592" t="s">
        <v>1573</v>
      </c>
      <c r="D592" t="s">
        <v>1359</v>
      </c>
      <c r="E592" t="s">
        <v>1360</v>
      </c>
      <c r="F592">
        <v>209336501799</v>
      </c>
      <c r="G592" t="s">
        <v>1963</v>
      </c>
      <c r="H592" t="s">
        <v>1362</v>
      </c>
      <c r="I592" t="s">
        <v>1363</v>
      </c>
      <c r="J592" t="s">
        <v>1360</v>
      </c>
      <c r="K592" t="str">
        <f t="shared" si="9"/>
        <v>make=legacyyachts</v>
      </c>
    </row>
    <row r="593" spans="1:11" x14ac:dyDescent="0.3">
      <c r="A593">
        <v>589479</v>
      </c>
      <c r="B593" t="s">
        <v>1572</v>
      </c>
      <c r="C593" t="s">
        <v>1573</v>
      </c>
      <c r="D593" t="s">
        <v>1359</v>
      </c>
      <c r="E593" t="s">
        <v>1360</v>
      </c>
      <c r="F593">
        <v>209336400279</v>
      </c>
      <c r="G593" t="s">
        <v>1964</v>
      </c>
      <c r="H593" t="s">
        <v>1362</v>
      </c>
      <c r="I593" t="s">
        <v>1363</v>
      </c>
      <c r="J593" t="s">
        <v>1360</v>
      </c>
      <c r="K593" t="str">
        <f t="shared" si="9"/>
        <v>make=bentley</v>
      </c>
    </row>
    <row r="594" spans="1:11" x14ac:dyDescent="0.3">
      <c r="A594">
        <v>589479</v>
      </c>
      <c r="B594" t="s">
        <v>1572</v>
      </c>
      <c r="C594" t="s">
        <v>1573</v>
      </c>
      <c r="D594" t="s">
        <v>1359</v>
      </c>
      <c r="E594" t="s">
        <v>1360</v>
      </c>
      <c r="F594">
        <v>209336400519</v>
      </c>
      <c r="G594" t="s">
        <v>1965</v>
      </c>
      <c r="H594" t="s">
        <v>1362</v>
      </c>
      <c r="I594" t="s">
        <v>1363</v>
      </c>
      <c r="J594" t="s">
        <v>1360</v>
      </c>
      <c r="K594" t="str">
        <f t="shared" si="9"/>
        <v>make=beringyachts</v>
      </c>
    </row>
    <row r="595" spans="1:11" x14ac:dyDescent="0.3">
      <c r="A595">
        <v>589479</v>
      </c>
      <c r="B595" t="s">
        <v>1572</v>
      </c>
      <c r="C595" t="s">
        <v>1573</v>
      </c>
      <c r="D595" t="s">
        <v>1359</v>
      </c>
      <c r="E595" t="s">
        <v>1360</v>
      </c>
      <c r="F595">
        <v>209336401719</v>
      </c>
      <c r="G595" t="s">
        <v>1966</v>
      </c>
      <c r="H595" t="s">
        <v>1362</v>
      </c>
      <c r="I595" t="s">
        <v>1363</v>
      </c>
      <c r="J595" t="s">
        <v>1360</v>
      </c>
      <c r="K595" t="str">
        <f t="shared" si="9"/>
        <v>make=bilgin</v>
      </c>
    </row>
    <row r="596" spans="1:11" x14ac:dyDescent="0.3">
      <c r="A596">
        <v>589479</v>
      </c>
      <c r="B596" t="s">
        <v>1572</v>
      </c>
      <c r="C596" t="s">
        <v>1573</v>
      </c>
      <c r="D596" t="s">
        <v>1359</v>
      </c>
      <c r="E596" t="s">
        <v>1360</v>
      </c>
      <c r="F596">
        <v>209336402199</v>
      </c>
      <c r="G596" t="s">
        <v>1967</v>
      </c>
      <c r="H596" t="s">
        <v>1362</v>
      </c>
      <c r="I596" t="s">
        <v>1363</v>
      </c>
      <c r="J596" t="s">
        <v>1360</v>
      </c>
      <c r="K596" t="str">
        <f t="shared" si="9"/>
        <v>make=blackfin</v>
      </c>
    </row>
    <row r="597" spans="1:11" x14ac:dyDescent="0.3">
      <c r="A597">
        <v>589479</v>
      </c>
      <c r="B597" t="s">
        <v>1572</v>
      </c>
      <c r="C597" t="s">
        <v>1573</v>
      </c>
      <c r="D597" t="s">
        <v>1359</v>
      </c>
      <c r="E597" t="s">
        <v>1360</v>
      </c>
      <c r="F597">
        <v>209336402679</v>
      </c>
      <c r="G597" t="s">
        <v>1968</v>
      </c>
      <c r="H597" t="s">
        <v>1362</v>
      </c>
      <c r="I597" t="s">
        <v>1363</v>
      </c>
      <c r="J597" t="s">
        <v>1360</v>
      </c>
      <c r="K597" t="str">
        <f t="shared" si="9"/>
        <v>make=blackjack</v>
      </c>
    </row>
    <row r="598" spans="1:11" x14ac:dyDescent="0.3">
      <c r="A598">
        <v>589479</v>
      </c>
      <c r="B598" t="s">
        <v>1572</v>
      </c>
      <c r="C598" t="s">
        <v>1573</v>
      </c>
      <c r="D598" t="s">
        <v>1359</v>
      </c>
      <c r="E598" t="s">
        <v>1360</v>
      </c>
      <c r="F598">
        <v>209336403639</v>
      </c>
      <c r="G598" t="s">
        <v>1969</v>
      </c>
      <c r="H598" t="s">
        <v>1362</v>
      </c>
      <c r="I598" t="s">
        <v>1363</v>
      </c>
      <c r="J598" t="s">
        <v>1360</v>
      </c>
      <c r="K598" t="str">
        <f t="shared" si="9"/>
        <v>make=blackwell</v>
      </c>
    </row>
    <row r="599" spans="1:11" x14ac:dyDescent="0.3">
      <c r="A599">
        <v>589479</v>
      </c>
      <c r="B599" t="s">
        <v>1572</v>
      </c>
      <c r="C599" t="s">
        <v>1573</v>
      </c>
      <c r="D599" t="s">
        <v>1359</v>
      </c>
      <c r="E599" t="s">
        <v>1360</v>
      </c>
      <c r="F599">
        <v>209336403879</v>
      </c>
      <c r="G599" t="s">
        <v>1970</v>
      </c>
      <c r="H599" t="s">
        <v>1362</v>
      </c>
      <c r="I599" t="s">
        <v>1363</v>
      </c>
      <c r="J599" t="s">
        <v>1360</v>
      </c>
      <c r="K599" t="str">
        <f t="shared" si="9"/>
        <v>make=blackwood</v>
      </c>
    </row>
    <row r="600" spans="1:11" x14ac:dyDescent="0.3">
      <c r="A600">
        <v>589479</v>
      </c>
      <c r="B600" t="s">
        <v>1572</v>
      </c>
      <c r="C600" t="s">
        <v>1573</v>
      </c>
      <c r="D600" t="s">
        <v>1359</v>
      </c>
      <c r="E600" t="s">
        <v>1360</v>
      </c>
      <c r="F600">
        <v>209336404119</v>
      </c>
      <c r="G600" t="s">
        <v>1971</v>
      </c>
      <c r="H600" t="s">
        <v>1362</v>
      </c>
      <c r="I600" t="s">
        <v>1363</v>
      </c>
      <c r="J600" t="s">
        <v>1360</v>
      </c>
      <c r="K600" t="str">
        <f t="shared" si="9"/>
        <v>make=Blazer</v>
      </c>
    </row>
    <row r="601" spans="1:11" x14ac:dyDescent="0.3">
      <c r="A601">
        <v>589479</v>
      </c>
      <c r="B601" t="s">
        <v>1572</v>
      </c>
      <c r="C601" t="s">
        <v>1573</v>
      </c>
      <c r="D601" t="s">
        <v>1359</v>
      </c>
      <c r="E601" t="s">
        <v>1360</v>
      </c>
      <c r="F601">
        <v>209336404359</v>
      </c>
      <c r="G601" t="s">
        <v>1972</v>
      </c>
      <c r="H601" t="s">
        <v>1362</v>
      </c>
      <c r="I601" t="s">
        <v>1363</v>
      </c>
      <c r="J601" t="s">
        <v>1360</v>
      </c>
      <c r="K601" t="str">
        <f t="shared" si="9"/>
        <v>make=blazerboats</v>
      </c>
    </row>
    <row r="602" spans="1:11" x14ac:dyDescent="0.3">
      <c r="A602">
        <v>589479</v>
      </c>
      <c r="B602" t="s">
        <v>1572</v>
      </c>
      <c r="C602" t="s">
        <v>1573</v>
      </c>
      <c r="D602" t="s">
        <v>1359</v>
      </c>
      <c r="E602" t="s">
        <v>1360</v>
      </c>
      <c r="F602">
        <v>209336404599</v>
      </c>
      <c r="G602" t="s">
        <v>1973</v>
      </c>
      <c r="H602" t="s">
        <v>1362</v>
      </c>
      <c r="I602" t="s">
        <v>1363</v>
      </c>
      <c r="J602" t="s">
        <v>1360</v>
      </c>
      <c r="K602" t="str">
        <f t="shared" si="9"/>
        <v>make=blohmvoss</v>
      </c>
    </row>
    <row r="603" spans="1:11" x14ac:dyDescent="0.3">
      <c r="A603">
        <v>589479</v>
      </c>
      <c r="B603" t="s">
        <v>1572</v>
      </c>
      <c r="C603" t="s">
        <v>1573</v>
      </c>
      <c r="D603" t="s">
        <v>1359</v>
      </c>
      <c r="E603" t="s">
        <v>1360</v>
      </c>
      <c r="F603">
        <v>209336404839</v>
      </c>
      <c r="G603" t="s">
        <v>1974</v>
      </c>
      <c r="H603" t="s">
        <v>1362</v>
      </c>
      <c r="I603" t="s">
        <v>1363</v>
      </c>
      <c r="J603" t="s">
        <v>1360</v>
      </c>
      <c r="K603" t="str">
        <f t="shared" si="9"/>
        <v>make=BlueFin</v>
      </c>
    </row>
    <row r="604" spans="1:11" x14ac:dyDescent="0.3">
      <c r="A604">
        <v>589479</v>
      </c>
      <c r="B604" t="s">
        <v>1572</v>
      </c>
      <c r="C604" t="s">
        <v>1573</v>
      </c>
      <c r="D604" t="s">
        <v>1359</v>
      </c>
      <c r="E604" t="s">
        <v>1360</v>
      </c>
      <c r="F604">
        <v>209336405079</v>
      </c>
      <c r="G604" t="s">
        <v>1975</v>
      </c>
      <c r="H604" t="s">
        <v>1362</v>
      </c>
      <c r="I604" t="s">
        <v>1363</v>
      </c>
      <c r="J604" t="s">
        <v>1360</v>
      </c>
      <c r="K604" t="str">
        <f t="shared" si="9"/>
        <v>make=blueseas</v>
      </c>
    </row>
    <row r="605" spans="1:11" x14ac:dyDescent="0.3">
      <c r="A605">
        <v>589479</v>
      </c>
      <c r="B605" t="s">
        <v>1572</v>
      </c>
      <c r="C605" t="s">
        <v>1573</v>
      </c>
      <c r="D605" t="s">
        <v>1359</v>
      </c>
      <c r="E605" t="s">
        <v>1360</v>
      </c>
      <c r="F605">
        <v>209336405319</v>
      </c>
      <c r="G605" t="s">
        <v>1976</v>
      </c>
      <c r="H605" t="s">
        <v>1362</v>
      </c>
      <c r="I605" t="s">
        <v>1363</v>
      </c>
      <c r="J605" t="s">
        <v>1360</v>
      </c>
      <c r="K605" t="str">
        <f t="shared" si="9"/>
        <v>make=bluewater</v>
      </c>
    </row>
    <row r="606" spans="1:11" x14ac:dyDescent="0.3">
      <c r="A606">
        <v>589479</v>
      </c>
      <c r="B606" t="s">
        <v>1572</v>
      </c>
      <c r="C606" t="s">
        <v>1573</v>
      </c>
      <c r="D606" t="s">
        <v>1359</v>
      </c>
      <c r="E606" t="s">
        <v>1360</v>
      </c>
      <c r="F606">
        <v>209336405559</v>
      </c>
      <c r="G606" t="s">
        <v>1977</v>
      </c>
      <c r="H606" t="s">
        <v>1362</v>
      </c>
      <c r="I606" t="s">
        <v>1363</v>
      </c>
      <c r="J606" t="s">
        <v>1360</v>
      </c>
      <c r="K606" t="str">
        <f t="shared" si="9"/>
        <v>make=bluewateryachts</v>
      </c>
    </row>
    <row r="607" spans="1:11" x14ac:dyDescent="0.3">
      <c r="A607">
        <v>589479</v>
      </c>
      <c r="B607" t="s">
        <v>1572</v>
      </c>
      <c r="C607" t="s">
        <v>1573</v>
      </c>
      <c r="D607" t="s">
        <v>1359</v>
      </c>
      <c r="E607" t="s">
        <v>1360</v>
      </c>
      <c r="F607">
        <v>209336407479</v>
      </c>
      <c r="G607" t="s">
        <v>1978</v>
      </c>
      <c r="H607" t="s">
        <v>1362</v>
      </c>
      <c r="I607" t="s">
        <v>1363</v>
      </c>
      <c r="J607" t="s">
        <v>1360</v>
      </c>
      <c r="K607" t="str">
        <f t="shared" si="9"/>
        <v>make=botniatarga</v>
      </c>
    </row>
    <row r="608" spans="1:11" x14ac:dyDescent="0.3">
      <c r="A608">
        <v>589479</v>
      </c>
      <c r="B608" t="s">
        <v>1572</v>
      </c>
      <c r="C608" t="s">
        <v>1573</v>
      </c>
      <c r="D608" t="s">
        <v>1359</v>
      </c>
      <c r="E608" t="s">
        <v>1360</v>
      </c>
      <c r="F608">
        <v>209336407719</v>
      </c>
      <c r="G608" t="s">
        <v>1979</v>
      </c>
      <c r="H608" t="s">
        <v>1362</v>
      </c>
      <c r="I608" t="s">
        <v>1363</v>
      </c>
      <c r="J608" t="s">
        <v>1360</v>
      </c>
      <c r="K608" t="str">
        <f t="shared" si="9"/>
        <v>make=boulton</v>
      </c>
    </row>
    <row r="609" spans="1:11" x14ac:dyDescent="0.3">
      <c r="A609">
        <v>589479</v>
      </c>
      <c r="B609" t="s">
        <v>1572</v>
      </c>
      <c r="C609" t="s">
        <v>1573</v>
      </c>
      <c r="D609" t="s">
        <v>1359</v>
      </c>
      <c r="E609" t="s">
        <v>1360</v>
      </c>
      <c r="F609">
        <v>209336407959</v>
      </c>
      <c r="G609" t="s">
        <v>1980</v>
      </c>
      <c r="H609" t="s">
        <v>1362</v>
      </c>
      <c r="I609" t="s">
        <v>1363</v>
      </c>
      <c r="J609" t="s">
        <v>1360</v>
      </c>
      <c r="K609" t="str">
        <f t="shared" si="9"/>
        <v>make=brig</v>
      </c>
    </row>
    <row r="610" spans="1:11" x14ac:dyDescent="0.3">
      <c r="A610">
        <v>589479</v>
      </c>
      <c r="B610" t="s">
        <v>1572</v>
      </c>
      <c r="C610" t="s">
        <v>1573</v>
      </c>
      <c r="D610" t="s">
        <v>1359</v>
      </c>
      <c r="E610" t="s">
        <v>1360</v>
      </c>
      <c r="F610">
        <v>209336408199</v>
      </c>
      <c r="G610" t="s">
        <v>1981</v>
      </c>
      <c r="H610" t="s">
        <v>1362</v>
      </c>
      <c r="I610" t="s">
        <v>1363</v>
      </c>
      <c r="J610" t="s">
        <v>1360</v>
      </c>
      <c r="K610" t="str">
        <f t="shared" si="9"/>
        <v>make=briginflatables</v>
      </c>
    </row>
    <row r="611" spans="1:11" x14ac:dyDescent="0.3">
      <c r="A611">
        <v>589479</v>
      </c>
      <c r="B611" t="s">
        <v>1572</v>
      </c>
      <c r="C611" t="s">
        <v>1573</v>
      </c>
      <c r="D611" t="s">
        <v>1359</v>
      </c>
      <c r="E611" t="s">
        <v>1360</v>
      </c>
      <c r="F611">
        <v>209336408439</v>
      </c>
      <c r="G611" t="s">
        <v>1982</v>
      </c>
      <c r="H611" t="s">
        <v>1362</v>
      </c>
      <c r="I611" t="s">
        <v>1363</v>
      </c>
      <c r="J611" t="s">
        <v>1360</v>
      </c>
      <c r="K611" t="str">
        <f t="shared" si="9"/>
        <v>make=brioni</v>
      </c>
    </row>
    <row r="612" spans="1:11" x14ac:dyDescent="0.3">
      <c r="A612">
        <v>589479</v>
      </c>
      <c r="B612" t="s">
        <v>1572</v>
      </c>
      <c r="C612" t="s">
        <v>1573</v>
      </c>
      <c r="D612" t="s">
        <v>1359</v>
      </c>
      <c r="E612" t="s">
        <v>1360</v>
      </c>
      <c r="F612">
        <v>209336408679</v>
      </c>
      <c r="G612" t="s">
        <v>1983</v>
      </c>
      <c r="H612" t="s">
        <v>1362</v>
      </c>
      <c r="I612" t="s">
        <v>1363</v>
      </c>
      <c r="J612" t="s">
        <v>1360</v>
      </c>
      <c r="K612" t="str">
        <f t="shared" si="9"/>
        <v>make=bristol</v>
      </c>
    </row>
    <row r="613" spans="1:11" x14ac:dyDescent="0.3">
      <c r="A613">
        <v>589479</v>
      </c>
      <c r="B613" t="s">
        <v>1572</v>
      </c>
      <c r="C613" t="s">
        <v>1573</v>
      </c>
      <c r="D613" t="s">
        <v>1359</v>
      </c>
      <c r="E613" t="s">
        <v>1360</v>
      </c>
      <c r="F613">
        <v>209336409639</v>
      </c>
      <c r="G613" t="s">
        <v>1984</v>
      </c>
      <c r="H613" t="s">
        <v>1362</v>
      </c>
      <c r="I613" t="s">
        <v>1363</v>
      </c>
      <c r="J613" t="s">
        <v>1360</v>
      </c>
      <c r="K613" t="str">
        <f t="shared" si="9"/>
        <v>make=broom</v>
      </c>
    </row>
    <row r="614" spans="1:11" x14ac:dyDescent="0.3">
      <c r="A614">
        <v>589479</v>
      </c>
      <c r="B614" t="s">
        <v>1572</v>
      </c>
      <c r="C614" t="s">
        <v>1573</v>
      </c>
      <c r="D614" t="s">
        <v>1359</v>
      </c>
      <c r="E614" t="s">
        <v>1360</v>
      </c>
      <c r="F614">
        <v>209336410119</v>
      </c>
      <c r="G614" t="s">
        <v>1985</v>
      </c>
      <c r="H614" t="s">
        <v>1362</v>
      </c>
      <c r="I614" t="s">
        <v>1363</v>
      </c>
      <c r="J614" t="s">
        <v>1360</v>
      </c>
      <c r="K614" t="str">
        <f t="shared" si="9"/>
        <v>make=BruceRoberts</v>
      </c>
    </row>
    <row r="615" spans="1:11" x14ac:dyDescent="0.3">
      <c r="A615">
        <v>589479</v>
      </c>
      <c r="B615" t="s">
        <v>1572</v>
      </c>
      <c r="C615" t="s">
        <v>1573</v>
      </c>
      <c r="D615" t="s">
        <v>1359</v>
      </c>
      <c r="E615" t="s">
        <v>1360</v>
      </c>
      <c r="F615">
        <v>209336410359</v>
      </c>
      <c r="G615" t="s">
        <v>1986</v>
      </c>
      <c r="H615" t="s">
        <v>1362</v>
      </c>
      <c r="I615" t="s">
        <v>1363</v>
      </c>
      <c r="J615" t="s">
        <v>1360</v>
      </c>
      <c r="K615" t="str">
        <f t="shared" si="9"/>
        <v>make=bruckmann</v>
      </c>
    </row>
    <row r="616" spans="1:11" x14ac:dyDescent="0.3">
      <c r="A616">
        <v>589479</v>
      </c>
      <c r="B616" t="s">
        <v>1572</v>
      </c>
      <c r="C616" t="s">
        <v>1573</v>
      </c>
      <c r="D616" t="s">
        <v>1359</v>
      </c>
      <c r="E616" t="s">
        <v>1360</v>
      </c>
      <c r="F616">
        <v>209336410599</v>
      </c>
      <c r="G616" t="s">
        <v>1987</v>
      </c>
      <c r="H616" t="s">
        <v>1362</v>
      </c>
      <c r="I616" t="s">
        <v>1363</v>
      </c>
      <c r="J616" t="s">
        <v>1360</v>
      </c>
      <c r="K616" t="str">
        <f t="shared" si="9"/>
        <v>make=bryant</v>
      </c>
    </row>
    <row r="617" spans="1:11" x14ac:dyDescent="0.3">
      <c r="A617">
        <v>589479</v>
      </c>
      <c r="B617" t="s">
        <v>1572</v>
      </c>
      <c r="C617" t="s">
        <v>1573</v>
      </c>
      <c r="D617" t="s">
        <v>1359</v>
      </c>
      <c r="E617" t="s">
        <v>1360</v>
      </c>
      <c r="F617">
        <v>209336410839</v>
      </c>
      <c r="G617" t="s">
        <v>1988</v>
      </c>
      <c r="H617" t="s">
        <v>1362</v>
      </c>
      <c r="I617" t="s">
        <v>1363</v>
      </c>
      <c r="J617" t="s">
        <v>1360</v>
      </c>
      <c r="K617" t="str">
        <f t="shared" si="9"/>
        <v>make=buddydavis</v>
      </c>
    </row>
    <row r="618" spans="1:11" x14ac:dyDescent="0.3">
      <c r="A618">
        <v>589479</v>
      </c>
      <c r="B618" t="s">
        <v>1572</v>
      </c>
      <c r="C618" t="s">
        <v>1573</v>
      </c>
      <c r="D618" t="s">
        <v>1359</v>
      </c>
      <c r="E618" t="s">
        <v>1360</v>
      </c>
      <c r="F618">
        <v>209336411799</v>
      </c>
      <c r="G618" t="s">
        <v>1989</v>
      </c>
      <c r="H618" t="s">
        <v>1362</v>
      </c>
      <c r="I618" t="s">
        <v>1363</v>
      </c>
      <c r="J618" t="s">
        <v>1360</v>
      </c>
      <c r="K618" t="str">
        <f t="shared" si="9"/>
        <v>make=burger</v>
      </c>
    </row>
    <row r="619" spans="1:11" x14ac:dyDescent="0.3">
      <c r="A619">
        <v>589479</v>
      </c>
      <c r="B619" t="s">
        <v>1572</v>
      </c>
      <c r="C619" t="s">
        <v>1573</v>
      </c>
      <c r="D619" t="s">
        <v>1359</v>
      </c>
      <c r="E619" t="s">
        <v>1360</v>
      </c>
      <c r="F619">
        <v>209336412039</v>
      </c>
      <c r="G619" t="s">
        <v>1990</v>
      </c>
      <c r="H619" t="s">
        <v>1362</v>
      </c>
      <c r="I619" t="s">
        <v>1363</v>
      </c>
      <c r="J619" t="s">
        <v>1360</v>
      </c>
      <c r="K619" t="str">
        <f t="shared" si="9"/>
        <v>make=cabo</v>
      </c>
    </row>
    <row r="620" spans="1:11" x14ac:dyDescent="0.3">
      <c r="A620">
        <v>589479</v>
      </c>
      <c r="B620" t="s">
        <v>1572</v>
      </c>
      <c r="C620" t="s">
        <v>1573</v>
      </c>
      <c r="D620" t="s">
        <v>1359</v>
      </c>
      <c r="E620" t="s">
        <v>1360</v>
      </c>
      <c r="F620">
        <v>209336412279</v>
      </c>
      <c r="G620" t="s">
        <v>1991</v>
      </c>
      <c r="H620" t="s">
        <v>1362</v>
      </c>
      <c r="I620" t="s">
        <v>1363</v>
      </c>
      <c r="J620" t="s">
        <v>1360</v>
      </c>
      <c r="K620" t="str">
        <f t="shared" si="9"/>
        <v>make=cajun</v>
      </c>
    </row>
    <row r="621" spans="1:11" x14ac:dyDescent="0.3">
      <c r="A621">
        <v>589479</v>
      </c>
      <c r="B621" t="s">
        <v>1572</v>
      </c>
      <c r="C621" t="s">
        <v>1573</v>
      </c>
      <c r="D621" t="s">
        <v>1359</v>
      </c>
      <c r="E621" t="s">
        <v>1360</v>
      </c>
      <c r="F621">
        <v>209336412519</v>
      </c>
      <c r="G621" t="s">
        <v>1992</v>
      </c>
      <c r="H621" t="s">
        <v>1362</v>
      </c>
      <c r="I621" t="s">
        <v>1363</v>
      </c>
      <c r="J621" t="s">
        <v>1360</v>
      </c>
      <c r="K621" t="str">
        <f t="shared" si="9"/>
        <v>make=Cal</v>
      </c>
    </row>
    <row r="622" spans="1:11" x14ac:dyDescent="0.3">
      <c r="A622">
        <v>589479</v>
      </c>
      <c r="B622" t="s">
        <v>1572</v>
      </c>
      <c r="C622" t="s">
        <v>1573</v>
      </c>
      <c r="D622" t="s">
        <v>1359</v>
      </c>
      <c r="E622" t="s">
        <v>1360</v>
      </c>
      <c r="F622">
        <v>209336412999</v>
      </c>
      <c r="G622" t="s">
        <v>1993</v>
      </c>
      <c r="H622" t="s">
        <v>1362</v>
      </c>
      <c r="I622" t="s">
        <v>1363</v>
      </c>
      <c r="J622" t="s">
        <v>1360</v>
      </c>
      <c r="K622" t="str">
        <f t="shared" si="9"/>
        <v>make=calcutta</v>
      </c>
    </row>
    <row r="623" spans="1:11" x14ac:dyDescent="0.3">
      <c r="A623">
        <v>589479</v>
      </c>
      <c r="B623" t="s">
        <v>1572</v>
      </c>
      <c r="C623" t="s">
        <v>1573</v>
      </c>
      <c r="D623" t="s">
        <v>1359</v>
      </c>
      <c r="E623" t="s">
        <v>1360</v>
      </c>
      <c r="F623">
        <v>209336413239</v>
      </c>
      <c r="G623" t="s">
        <v>1994</v>
      </c>
      <c r="H623" t="s">
        <v>1362</v>
      </c>
      <c r="I623" t="s">
        <v>1363</v>
      </c>
      <c r="J623" t="s">
        <v>1360</v>
      </c>
      <c r="K623" t="str">
        <f t="shared" si="9"/>
        <v>make=californian</v>
      </c>
    </row>
    <row r="624" spans="1:11" x14ac:dyDescent="0.3">
      <c r="A624">
        <v>589479</v>
      </c>
      <c r="B624" t="s">
        <v>1572</v>
      </c>
      <c r="C624" t="s">
        <v>1573</v>
      </c>
      <c r="D624" t="s">
        <v>1359</v>
      </c>
      <c r="E624" t="s">
        <v>1360</v>
      </c>
      <c r="F624">
        <v>209336413719</v>
      </c>
      <c r="G624" t="s">
        <v>1995</v>
      </c>
      <c r="H624" t="s">
        <v>1362</v>
      </c>
      <c r="I624" t="s">
        <v>1363</v>
      </c>
      <c r="J624" t="s">
        <v>1360</v>
      </c>
      <c r="K624" t="str">
        <f t="shared" si="9"/>
        <v>make=camargue</v>
      </c>
    </row>
    <row r="625" spans="1:11" x14ac:dyDescent="0.3">
      <c r="A625">
        <v>589479</v>
      </c>
      <c r="B625" t="s">
        <v>1572</v>
      </c>
      <c r="C625" t="s">
        <v>1573</v>
      </c>
      <c r="D625" t="s">
        <v>1359</v>
      </c>
      <c r="E625" t="s">
        <v>1360</v>
      </c>
      <c r="F625">
        <v>209336413959</v>
      </c>
      <c r="G625" t="s">
        <v>1996</v>
      </c>
      <c r="H625" t="s">
        <v>1362</v>
      </c>
      <c r="I625" t="s">
        <v>1363</v>
      </c>
      <c r="J625" t="s">
        <v>1360</v>
      </c>
      <c r="K625" t="str">
        <f t="shared" si="9"/>
        <v>make=campbell</v>
      </c>
    </row>
    <row r="626" spans="1:11" x14ac:dyDescent="0.3">
      <c r="A626">
        <v>589479</v>
      </c>
      <c r="B626" t="s">
        <v>1572</v>
      </c>
      <c r="C626" t="s">
        <v>1573</v>
      </c>
      <c r="D626" t="s">
        <v>1359</v>
      </c>
      <c r="E626" t="s">
        <v>1360</v>
      </c>
      <c r="F626">
        <v>209336414199</v>
      </c>
      <c r="G626" t="s">
        <v>1997</v>
      </c>
      <c r="H626" t="s">
        <v>1362</v>
      </c>
      <c r="I626" t="s">
        <v>1363</v>
      </c>
      <c r="J626" t="s">
        <v>1360</v>
      </c>
      <c r="K626" t="str">
        <f t="shared" si="9"/>
        <v>make=campernicholsons</v>
      </c>
    </row>
    <row r="627" spans="1:11" x14ac:dyDescent="0.3">
      <c r="A627">
        <v>589479</v>
      </c>
      <c r="B627" t="s">
        <v>1572</v>
      </c>
      <c r="C627" t="s">
        <v>1573</v>
      </c>
      <c r="D627" t="s">
        <v>1359</v>
      </c>
      <c r="E627" t="s">
        <v>1360</v>
      </c>
      <c r="F627">
        <v>209336414439</v>
      </c>
      <c r="G627" t="s">
        <v>1998</v>
      </c>
      <c r="H627" t="s">
        <v>1362</v>
      </c>
      <c r="I627" t="s">
        <v>1363</v>
      </c>
      <c r="J627" t="s">
        <v>1360</v>
      </c>
      <c r="K627" t="str">
        <f t="shared" si="9"/>
        <v>make=campion</v>
      </c>
    </row>
    <row r="628" spans="1:11" x14ac:dyDescent="0.3">
      <c r="A628">
        <v>589479</v>
      </c>
      <c r="B628" t="s">
        <v>1572</v>
      </c>
      <c r="C628" t="s">
        <v>1573</v>
      </c>
      <c r="D628" t="s">
        <v>1359</v>
      </c>
      <c r="E628" t="s">
        <v>1360</v>
      </c>
      <c r="F628">
        <v>209336415399</v>
      </c>
      <c r="G628" t="s">
        <v>1999</v>
      </c>
      <c r="H628" t="s">
        <v>1362</v>
      </c>
      <c r="I628" t="s">
        <v>1363</v>
      </c>
      <c r="J628" t="s">
        <v>1360</v>
      </c>
      <c r="K628" t="str">
        <f t="shared" si="9"/>
        <v>make=cantierinavali</v>
      </c>
    </row>
    <row r="629" spans="1:11" x14ac:dyDescent="0.3">
      <c r="A629">
        <v>589479</v>
      </c>
      <c r="B629" t="s">
        <v>1572</v>
      </c>
      <c r="C629" t="s">
        <v>1573</v>
      </c>
      <c r="D629" t="s">
        <v>1359</v>
      </c>
      <c r="E629" t="s">
        <v>1360</v>
      </c>
      <c r="F629">
        <v>209336415639</v>
      </c>
      <c r="G629" t="s">
        <v>2000</v>
      </c>
      <c r="H629" t="s">
        <v>1362</v>
      </c>
      <c r="I629" t="s">
        <v>1363</v>
      </c>
      <c r="J629" t="s">
        <v>1360</v>
      </c>
      <c r="K629" t="str">
        <f t="shared" si="9"/>
        <v>make=canyonbay</v>
      </c>
    </row>
    <row r="630" spans="1:11" x14ac:dyDescent="0.3">
      <c r="A630">
        <v>589479</v>
      </c>
      <c r="B630" t="s">
        <v>1572</v>
      </c>
      <c r="C630" t="s">
        <v>1573</v>
      </c>
      <c r="D630" t="s">
        <v>1359</v>
      </c>
      <c r="E630" t="s">
        <v>1360</v>
      </c>
      <c r="F630">
        <v>209336416119</v>
      </c>
      <c r="G630" t="s">
        <v>2001</v>
      </c>
      <c r="H630" t="s">
        <v>1362</v>
      </c>
      <c r="I630" t="s">
        <v>1363</v>
      </c>
      <c r="J630" t="s">
        <v>1360</v>
      </c>
      <c r="K630" t="str">
        <f t="shared" si="9"/>
        <v>make=capecraft</v>
      </c>
    </row>
    <row r="631" spans="1:11" x14ac:dyDescent="0.3">
      <c r="A631">
        <v>589479</v>
      </c>
      <c r="B631" t="s">
        <v>1572</v>
      </c>
      <c r="C631" t="s">
        <v>1573</v>
      </c>
      <c r="D631" t="s">
        <v>1359</v>
      </c>
      <c r="E631" t="s">
        <v>1360</v>
      </c>
      <c r="F631">
        <v>209336416359</v>
      </c>
      <c r="G631" t="s">
        <v>2002</v>
      </c>
      <c r="H631" t="s">
        <v>1362</v>
      </c>
      <c r="I631" t="s">
        <v>1363</v>
      </c>
      <c r="J631" t="s">
        <v>1360</v>
      </c>
      <c r="K631" t="str">
        <f t="shared" si="9"/>
        <v>make=capedory</v>
      </c>
    </row>
    <row r="632" spans="1:11" x14ac:dyDescent="0.3">
      <c r="A632">
        <v>589479</v>
      </c>
      <c r="B632" t="s">
        <v>1572</v>
      </c>
      <c r="C632" t="s">
        <v>1573</v>
      </c>
      <c r="D632" t="s">
        <v>1359</v>
      </c>
      <c r="E632" t="s">
        <v>1360</v>
      </c>
      <c r="F632">
        <v>209336416839</v>
      </c>
      <c r="G632" t="s">
        <v>2003</v>
      </c>
      <c r="H632" t="s">
        <v>1362</v>
      </c>
      <c r="I632" t="s">
        <v>1363</v>
      </c>
      <c r="J632" t="s">
        <v>1360</v>
      </c>
      <c r="K632" t="str">
        <f t="shared" si="9"/>
        <v>make=capelli</v>
      </c>
    </row>
    <row r="633" spans="1:11" x14ac:dyDescent="0.3">
      <c r="A633">
        <v>589479</v>
      </c>
      <c r="B633" t="s">
        <v>1572</v>
      </c>
      <c r="C633" t="s">
        <v>1573</v>
      </c>
      <c r="D633" t="s">
        <v>1359</v>
      </c>
      <c r="E633" t="s">
        <v>1360</v>
      </c>
      <c r="F633">
        <v>209336417319</v>
      </c>
      <c r="G633" t="s">
        <v>2004</v>
      </c>
      <c r="H633" t="s">
        <v>1362</v>
      </c>
      <c r="I633" t="s">
        <v>1363</v>
      </c>
      <c r="J633" t="s">
        <v>1360</v>
      </c>
      <c r="K633" t="str">
        <f t="shared" si="9"/>
        <v>make=captiva</v>
      </c>
    </row>
    <row r="634" spans="1:11" x14ac:dyDescent="0.3">
      <c r="A634">
        <v>589479</v>
      </c>
      <c r="B634" t="s">
        <v>1572</v>
      </c>
      <c r="C634" t="s">
        <v>1573</v>
      </c>
      <c r="D634" t="s">
        <v>1359</v>
      </c>
      <c r="E634" t="s">
        <v>1360</v>
      </c>
      <c r="F634">
        <v>209336418279</v>
      </c>
      <c r="G634" t="s">
        <v>2005</v>
      </c>
      <c r="H634" t="s">
        <v>1362</v>
      </c>
      <c r="I634" t="s">
        <v>1363</v>
      </c>
      <c r="J634" t="s">
        <v>1360</v>
      </c>
      <c r="K634" t="str">
        <f t="shared" si="9"/>
        <v>make=caribe</v>
      </c>
    </row>
    <row r="635" spans="1:11" x14ac:dyDescent="0.3">
      <c r="A635">
        <v>589479</v>
      </c>
      <c r="B635" t="s">
        <v>1572</v>
      </c>
      <c r="C635" t="s">
        <v>1573</v>
      </c>
      <c r="D635" t="s">
        <v>1359</v>
      </c>
      <c r="E635" t="s">
        <v>1360</v>
      </c>
      <c r="F635">
        <v>209336419479</v>
      </c>
      <c r="G635" t="s">
        <v>2006</v>
      </c>
      <c r="H635" t="s">
        <v>1362</v>
      </c>
      <c r="I635" t="s">
        <v>1363</v>
      </c>
      <c r="J635" t="s">
        <v>1360</v>
      </c>
      <c r="K635" t="str">
        <f t="shared" si="9"/>
        <v>make=Carrera</v>
      </c>
    </row>
    <row r="636" spans="1:11" x14ac:dyDescent="0.3">
      <c r="A636">
        <v>589479</v>
      </c>
      <c r="B636" t="s">
        <v>1572</v>
      </c>
      <c r="C636" t="s">
        <v>1573</v>
      </c>
      <c r="D636" t="s">
        <v>1359</v>
      </c>
      <c r="E636" t="s">
        <v>1360</v>
      </c>
      <c r="F636">
        <v>209336419719</v>
      </c>
      <c r="G636" t="s">
        <v>2007</v>
      </c>
      <c r="H636" t="s">
        <v>1362</v>
      </c>
      <c r="I636" t="s">
        <v>1363</v>
      </c>
      <c r="J636" t="s">
        <v>1360</v>
      </c>
      <c r="K636" t="str">
        <f t="shared" si="9"/>
        <v>make=carver</v>
      </c>
    </row>
    <row r="637" spans="1:11" x14ac:dyDescent="0.3">
      <c r="A637">
        <v>589479</v>
      </c>
      <c r="B637" t="s">
        <v>1572</v>
      </c>
      <c r="C637" t="s">
        <v>1573</v>
      </c>
      <c r="D637" t="s">
        <v>1359</v>
      </c>
      <c r="E637" t="s">
        <v>1360</v>
      </c>
      <c r="F637">
        <v>209336419959</v>
      </c>
      <c r="G637" t="s">
        <v>2008</v>
      </c>
      <c r="H637" t="s">
        <v>1362</v>
      </c>
      <c r="I637" t="s">
        <v>1363</v>
      </c>
      <c r="J637" t="s">
        <v>1360</v>
      </c>
      <c r="K637" t="str">
        <f t="shared" si="9"/>
        <v>make=cat</v>
      </c>
    </row>
    <row r="638" spans="1:11" x14ac:dyDescent="0.3">
      <c r="A638">
        <v>589479</v>
      </c>
      <c r="B638" t="s">
        <v>1572</v>
      </c>
      <c r="C638" t="s">
        <v>1573</v>
      </c>
      <c r="D638" t="s">
        <v>1359</v>
      </c>
      <c r="E638" t="s">
        <v>1360</v>
      </c>
      <c r="F638">
        <v>209336420199</v>
      </c>
      <c r="G638" t="s">
        <v>2009</v>
      </c>
      <c r="H638" t="s">
        <v>1362</v>
      </c>
      <c r="I638" t="s">
        <v>1363</v>
      </c>
      <c r="J638" t="s">
        <v>1360</v>
      </c>
      <c r="K638" t="str">
        <f t="shared" si="9"/>
        <v>make=catalina</v>
      </c>
    </row>
    <row r="639" spans="1:11" x14ac:dyDescent="0.3">
      <c r="A639">
        <v>589479</v>
      </c>
      <c r="B639" t="s">
        <v>1572</v>
      </c>
      <c r="C639" t="s">
        <v>1573</v>
      </c>
      <c r="D639" t="s">
        <v>1359</v>
      </c>
      <c r="E639" t="s">
        <v>1360</v>
      </c>
      <c r="F639">
        <v>209336421159</v>
      </c>
      <c r="G639" t="s">
        <v>2010</v>
      </c>
      <c r="H639" t="s">
        <v>1362</v>
      </c>
      <c r="I639" t="s">
        <v>1363</v>
      </c>
      <c r="J639" t="s">
        <v>1360</v>
      </c>
      <c r="K639" t="str">
        <f t="shared" si="9"/>
        <v>make=CDory</v>
      </c>
    </row>
    <row r="640" spans="1:11" x14ac:dyDescent="0.3">
      <c r="A640">
        <v>589479</v>
      </c>
      <c r="B640" t="s">
        <v>1572</v>
      </c>
      <c r="C640" t="s">
        <v>1573</v>
      </c>
      <c r="D640" t="s">
        <v>1359</v>
      </c>
      <c r="E640" t="s">
        <v>1360</v>
      </c>
      <c r="F640">
        <v>209336421639</v>
      </c>
      <c r="G640" t="s">
        <v>2011</v>
      </c>
      <c r="H640" t="s">
        <v>1362</v>
      </c>
      <c r="I640" t="s">
        <v>1363</v>
      </c>
      <c r="J640" t="s">
        <v>1360</v>
      </c>
      <c r="K640" t="str">
        <f t="shared" si="9"/>
        <v>make=century</v>
      </c>
    </row>
    <row r="641" spans="1:11" x14ac:dyDescent="0.3">
      <c r="A641">
        <v>589479</v>
      </c>
      <c r="B641" t="s">
        <v>1572</v>
      </c>
      <c r="C641" t="s">
        <v>1573</v>
      </c>
      <c r="D641" t="s">
        <v>1359</v>
      </c>
      <c r="E641" t="s">
        <v>1360</v>
      </c>
      <c r="F641">
        <v>209336422359</v>
      </c>
      <c r="G641" t="s">
        <v>2012</v>
      </c>
      <c r="H641" t="s">
        <v>1362</v>
      </c>
      <c r="I641" t="s">
        <v>1363</v>
      </c>
      <c r="J641" t="s">
        <v>1360</v>
      </c>
      <c r="K641" t="str">
        <f t="shared" si="9"/>
        <v>make=chaos</v>
      </c>
    </row>
    <row r="642" spans="1:11" x14ac:dyDescent="0.3">
      <c r="A642">
        <v>589479</v>
      </c>
      <c r="B642" t="s">
        <v>1572</v>
      </c>
      <c r="C642" t="s">
        <v>1573</v>
      </c>
      <c r="D642" t="s">
        <v>1359</v>
      </c>
      <c r="E642" t="s">
        <v>1360</v>
      </c>
      <c r="F642">
        <v>209336422599</v>
      </c>
      <c r="G642" t="s">
        <v>2013</v>
      </c>
      <c r="H642" t="s">
        <v>1362</v>
      </c>
      <c r="I642" t="s">
        <v>1363</v>
      </c>
      <c r="J642" t="s">
        <v>1360</v>
      </c>
      <c r="K642" t="str">
        <f t="shared" si="9"/>
        <v>make=chaparral</v>
      </c>
    </row>
    <row r="643" spans="1:11" x14ac:dyDescent="0.3">
      <c r="A643">
        <v>589479</v>
      </c>
      <c r="B643" t="s">
        <v>1572</v>
      </c>
      <c r="C643" t="s">
        <v>1573</v>
      </c>
      <c r="D643" t="s">
        <v>1359</v>
      </c>
      <c r="E643" t="s">
        <v>1360</v>
      </c>
      <c r="F643">
        <v>209336422839</v>
      </c>
      <c r="G643" t="s">
        <v>2014</v>
      </c>
      <c r="H643" t="s">
        <v>1362</v>
      </c>
      <c r="I643" t="s">
        <v>1363</v>
      </c>
      <c r="J643" t="s">
        <v>1360</v>
      </c>
      <c r="K643" t="str">
        <f t="shared" ref="K643:K706" si="10">CONCATENATE(B643,"=",G643)</f>
        <v>make=chartercats</v>
      </c>
    </row>
    <row r="644" spans="1:11" x14ac:dyDescent="0.3">
      <c r="A644">
        <v>589479</v>
      </c>
      <c r="B644" t="s">
        <v>1572</v>
      </c>
      <c r="C644" t="s">
        <v>1573</v>
      </c>
      <c r="D644" t="s">
        <v>1359</v>
      </c>
      <c r="E644" t="s">
        <v>1360</v>
      </c>
      <c r="F644">
        <v>209336423319</v>
      </c>
      <c r="G644" t="s">
        <v>2015</v>
      </c>
      <c r="H644" t="s">
        <v>1362</v>
      </c>
      <c r="I644" t="s">
        <v>1363</v>
      </c>
      <c r="J644" t="s">
        <v>1360</v>
      </c>
      <c r="K644" t="str">
        <f t="shared" si="10"/>
        <v>make=Cheetah</v>
      </c>
    </row>
    <row r="645" spans="1:11" x14ac:dyDescent="0.3">
      <c r="A645">
        <v>589479</v>
      </c>
      <c r="B645" t="s">
        <v>1572</v>
      </c>
      <c r="C645" t="s">
        <v>1573</v>
      </c>
      <c r="D645" t="s">
        <v>1359</v>
      </c>
      <c r="E645" t="s">
        <v>1360</v>
      </c>
      <c r="F645">
        <v>209336424039</v>
      </c>
      <c r="G645" t="s">
        <v>2016</v>
      </c>
      <c r="H645" t="s">
        <v>1362</v>
      </c>
      <c r="I645" t="s">
        <v>1363</v>
      </c>
      <c r="J645" t="s">
        <v>1360</v>
      </c>
      <c r="K645" t="str">
        <f t="shared" si="10"/>
        <v>make=chopper</v>
      </c>
    </row>
    <row r="646" spans="1:11" x14ac:dyDescent="0.3">
      <c r="A646">
        <v>589479</v>
      </c>
      <c r="B646" t="s">
        <v>1572</v>
      </c>
      <c r="C646" t="s">
        <v>1573</v>
      </c>
      <c r="D646" t="s">
        <v>1359</v>
      </c>
      <c r="E646" t="s">
        <v>1360</v>
      </c>
      <c r="F646">
        <v>209336424279</v>
      </c>
      <c r="G646" t="s">
        <v>2017</v>
      </c>
      <c r="H646" t="s">
        <v>1362</v>
      </c>
      <c r="I646" t="s">
        <v>1363</v>
      </c>
      <c r="J646" t="s">
        <v>1360</v>
      </c>
      <c r="K646" t="str">
        <f t="shared" si="10"/>
        <v>make=chriscraft</v>
      </c>
    </row>
    <row r="647" spans="1:11" x14ac:dyDescent="0.3">
      <c r="A647">
        <v>589479</v>
      </c>
      <c r="B647" t="s">
        <v>1572</v>
      </c>
      <c r="C647" t="s">
        <v>1573</v>
      </c>
      <c r="D647" t="s">
        <v>1359</v>
      </c>
      <c r="E647" t="s">
        <v>1360</v>
      </c>
      <c r="F647">
        <v>209336424999</v>
      </c>
      <c r="G647" t="s">
        <v>2018</v>
      </c>
      <c r="H647" t="s">
        <v>1362</v>
      </c>
      <c r="I647" t="s">
        <v>1363</v>
      </c>
      <c r="J647" t="s">
        <v>1360</v>
      </c>
      <c r="K647" t="str">
        <f t="shared" si="10"/>
        <v>make=clearwater</v>
      </c>
    </row>
    <row r="648" spans="1:11" x14ac:dyDescent="0.3">
      <c r="A648">
        <v>589479</v>
      </c>
      <c r="B648" t="s">
        <v>1572</v>
      </c>
      <c r="C648" t="s">
        <v>1573</v>
      </c>
      <c r="D648" t="s">
        <v>1359</v>
      </c>
      <c r="E648" t="s">
        <v>1360</v>
      </c>
      <c r="F648">
        <v>209336425719</v>
      </c>
      <c r="G648" t="s">
        <v>2019</v>
      </c>
      <c r="H648" t="s">
        <v>1362</v>
      </c>
      <c r="I648" t="s">
        <v>1363</v>
      </c>
      <c r="J648" t="s">
        <v>1360</v>
      </c>
      <c r="K648" t="str">
        <f t="shared" si="10"/>
        <v>make=coastalcraft</v>
      </c>
    </row>
    <row r="649" spans="1:11" x14ac:dyDescent="0.3">
      <c r="A649">
        <v>589479</v>
      </c>
      <c r="B649" t="s">
        <v>1572</v>
      </c>
      <c r="C649" t="s">
        <v>1573</v>
      </c>
      <c r="D649" t="s">
        <v>1359</v>
      </c>
      <c r="E649" t="s">
        <v>1360</v>
      </c>
      <c r="F649">
        <v>209336425959</v>
      </c>
      <c r="G649" t="s">
        <v>2020</v>
      </c>
      <c r="H649" t="s">
        <v>1362</v>
      </c>
      <c r="I649" t="s">
        <v>1363</v>
      </c>
      <c r="J649" t="s">
        <v>1360</v>
      </c>
      <c r="K649" t="str">
        <f t="shared" si="10"/>
        <v>make=cobalt</v>
      </c>
    </row>
    <row r="650" spans="1:11" x14ac:dyDescent="0.3">
      <c r="A650">
        <v>589479</v>
      </c>
      <c r="B650" t="s">
        <v>1572</v>
      </c>
      <c r="C650" t="s">
        <v>1573</v>
      </c>
      <c r="D650" t="s">
        <v>1359</v>
      </c>
      <c r="E650" t="s">
        <v>1360</v>
      </c>
      <c r="F650">
        <v>209336426439</v>
      </c>
      <c r="G650" t="s">
        <v>2021</v>
      </c>
      <c r="H650" t="s">
        <v>1362</v>
      </c>
      <c r="I650" t="s">
        <v>1363</v>
      </c>
      <c r="J650" t="s">
        <v>1360</v>
      </c>
      <c r="K650" t="str">
        <f t="shared" si="10"/>
        <v>make=cobia</v>
      </c>
    </row>
    <row r="651" spans="1:11" x14ac:dyDescent="0.3">
      <c r="A651">
        <v>589479</v>
      </c>
      <c r="B651" t="s">
        <v>1572</v>
      </c>
      <c r="C651" t="s">
        <v>1573</v>
      </c>
      <c r="D651" t="s">
        <v>1359</v>
      </c>
      <c r="E651" t="s">
        <v>1360</v>
      </c>
      <c r="F651">
        <v>209336426679</v>
      </c>
      <c r="G651" t="s">
        <v>2022</v>
      </c>
      <c r="H651" t="s">
        <v>1362</v>
      </c>
      <c r="I651" t="s">
        <v>1363</v>
      </c>
      <c r="J651" t="s">
        <v>1360</v>
      </c>
      <c r="K651" t="str">
        <f t="shared" si="10"/>
        <v>make=cobra</v>
      </c>
    </row>
    <row r="652" spans="1:11" x14ac:dyDescent="0.3">
      <c r="A652">
        <v>589479</v>
      </c>
      <c r="B652" t="s">
        <v>1572</v>
      </c>
      <c r="C652" t="s">
        <v>1573</v>
      </c>
      <c r="D652" t="s">
        <v>1359</v>
      </c>
      <c r="E652" t="s">
        <v>1360</v>
      </c>
      <c r="F652">
        <v>209336426919</v>
      </c>
      <c r="G652" t="s">
        <v>2023</v>
      </c>
      <c r="H652" t="s">
        <v>1362</v>
      </c>
      <c r="I652" t="s">
        <v>1363</v>
      </c>
      <c r="J652" t="s">
        <v>1360</v>
      </c>
      <c r="K652" t="str">
        <f t="shared" si="10"/>
        <v>make=codecasa</v>
      </c>
    </row>
    <row r="653" spans="1:11" x14ac:dyDescent="0.3">
      <c r="A653">
        <v>589479</v>
      </c>
      <c r="B653" t="s">
        <v>1572</v>
      </c>
      <c r="C653" t="s">
        <v>1573</v>
      </c>
      <c r="D653" t="s">
        <v>1359</v>
      </c>
      <c r="E653" t="s">
        <v>1360</v>
      </c>
      <c r="F653">
        <v>209336427639</v>
      </c>
      <c r="G653" t="s">
        <v>2024</v>
      </c>
      <c r="H653" t="s">
        <v>1362</v>
      </c>
      <c r="I653" t="s">
        <v>1363</v>
      </c>
      <c r="J653" t="s">
        <v>1360</v>
      </c>
      <c r="K653" t="str">
        <f t="shared" si="10"/>
        <v>make=comar</v>
      </c>
    </row>
    <row r="654" spans="1:11" x14ac:dyDescent="0.3">
      <c r="A654">
        <v>589479</v>
      </c>
      <c r="B654" t="s">
        <v>1572</v>
      </c>
      <c r="C654" t="s">
        <v>1573</v>
      </c>
      <c r="D654" t="s">
        <v>1359</v>
      </c>
      <c r="E654" t="s">
        <v>1360</v>
      </c>
      <c r="F654">
        <v>209336502279</v>
      </c>
      <c r="G654" t="s">
        <v>2025</v>
      </c>
      <c r="H654" t="s">
        <v>1362</v>
      </c>
      <c r="I654" t="s">
        <v>1363</v>
      </c>
      <c r="J654" t="s">
        <v>1360</v>
      </c>
      <c r="K654" t="str">
        <f t="shared" si="10"/>
        <v>make=legendboats</v>
      </c>
    </row>
    <row r="655" spans="1:11" x14ac:dyDescent="0.3">
      <c r="A655">
        <v>589479</v>
      </c>
      <c r="B655" t="s">
        <v>1572</v>
      </c>
      <c r="C655" t="s">
        <v>1573</v>
      </c>
      <c r="D655" t="s">
        <v>1359</v>
      </c>
      <c r="E655" t="s">
        <v>1360</v>
      </c>
      <c r="F655">
        <v>209336502759</v>
      </c>
      <c r="G655" t="s">
        <v>2026</v>
      </c>
      <c r="H655" t="s">
        <v>1362</v>
      </c>
      <c r="I655" t="s">
        <v>1363</v>
      </c>
      <c r="J655" t="s">
        <v>1360</v>
      </c>
      <c r="K655" t="str">
        <f t="shared" si="10"/>
        <v>make=leisurepontoons</v>
      </c>
    </row>
    <row r="656" spans="1:11" x14ac:dyDescent="0.3">
      <c r="A656">
        <v>589479</v>
      </c>
      <c r="B656" t="s">
        <v>1572</v>
      </c>
      <c r="C656" t="s">
        <v>1573</v>
      </c>
      <c r="D656" t="s">
        <v>1359</v>
      </c>
      <c r="E656" t="s">
        <v>1360</v>
      </c>
      <c r="F656">
        <v>209336503959</v>
      </c>
      <c r="G656" t="s">
        <v>2027</v>
      </c>
      <c r="H656" t="s">
        <v>1362</v>
      </c>
      <c r="I656" t="s">
        <v>1363</v>
      </c>
      <c r="J656" t="s">
        <v>1360</v>
      </c>
      <c r="K656" t="str">
        <f t="shared" si="10"/>
        <v>make=liberty</v>
      </c>
    </row>
    <row r="657" spans="1:11" x14ac:dyDescent="0.3">
      <c r="A657">
        <v>589479</v>
      </c>
      <c r="B657" t="s">
        <v>1572</v>
      </c>
      <c r="C657" t="s">
        <v>1573</v>
      </c>
      <c r="D657" t="s">
        <v>1359</v>
      </c>
      <c r="E657" t="s">
        <v>1360</v>
      </c>
      <c r="F657">
        <v>209336504199</v>
      </c>
      <c r="G657" t="s">
        <v>2028</v>
      </c>
      <c r="H657" t="s">
        <v>1362</v>
      </c>
      <c r="I657" t="s">
        <v>1363</v>
      </c>
      <c r="J657" t="s">
        <v>1360</v>
      </c>
      <c r="K657" t="str">
        <f t="shared" si="10"/>
        <v>make=linssen</v>
      </c>
    </row>
    <row r="658" spans="1:11" x14ac:dyDescent="0.3">
      <c r="A658">
        <v>589479</v>
      </c>
      <c r="B658" t="s">
        <v>1572</v>
      </c>
      <c r="C658" t="s">
        <v>1573</v>
      </c>
      <c r="D658" t="s">
        <v>1359</v>
      </c>
      <c r="E658" t="s">
        <v>1360</v>
      </c>
      <c r="F658">
        <v>209336504439</v>
      </c>
      <c r="G658" t="s">
        <v>2029</v>
      </c>
      <c r="H658" t="s">
        <v>1362</v>
      </c>
      <c r="I658" t="s">
        <v>1363</v>
      </c>
      <c r="J658" t="s">
        <v>1360</v>
      </c>
      <c r="K658" t="str">
        <f t="shared" si="10"/>
        <v>make=littleharbor</v>
      </c>
    </row>
    <row r="659" spans="1:11" x14ac:dyDescent="0.3">
      <c r="A659">
        <v>589479</v>
      </c>
      <c r="B659" t="s">
        <v>1572</v>
      </c>
      <c r="C659" t="s">
        <v>1573</v>
      </c>
      <c r="D659" t="s">
        <v>1359</v>
      </c>
      <c r="E659" t="s">
        <v>1360</v>
      </c>
      <c r="F659">
        <v>209336504919</v>
      </c>
      <c r="G659" t="s">
        <v>2030</v>
      </c>
      <c r="H659" t="s">
        <v>1362</v>
      </c>
      <c r="I659" t="s">
        <v>1363</v>
      </c>
      <c r="J659" t="s">
        <v>1360</v>
      </c>
      <c r="K659" t="str">
        <f t="shared" si="10"/>
        <v>make=lloydyachts</v>
      </c>
    </row>
    <row r="660" spans="1:11" x14ac:dyDescent="0.3">
      <c r="A660">
        <v>589479</v>
      </c>
      <c r="B660" t="s">
        <v>1572</v>
      </c>
      <c r="C660" t="s">
        <v>1573</v>
      </c>
      <c r="D660" t="s">
        <v>1359</v>
      </c>
      <c r="E660" t="s">
        <v>1360</v>
      </c>
      <c r="F660">
        <v>209336505399</v>
      </c>
      <c r="G660" t="s">
        <v>2031</v>
      </c>
      <c r="H660" t="s">
        <v>1362</v>
      </c>
      <c r="I660" t="s">
        <v>1363</v>
      </c>
      <c r="J660" t="s">
        <v>1360</v>
      </c>
      <c r="K660" t="str">
        <f t="shared" si="10"/>
        <v>make=lowe</v>
      </c>
    </row>
    <row r="661" spans="1:11" x14ac:dyDescent="0.3">
      <c r="A661">
        <v>589479</v>
      </c>
      <c r="B661" t="s">
        <v>1572</v>
      </c>
      <c r="C661" t="s">
        <v>1573</v>
      </c>
      <c r="D661" t="s">
        <v>1359</v>
      </c>
      <c r="E661" t="s">
        <v>1360</v>
      </c>
      <c r="F661">
        <v>209336505639</v>
      </c>
      <c r="G661" t="s">
        <v>2032</v>
      </c>
      <c r="H661" t="s">
        <v>1362</v>
      </c>
      <c r="I661" t="s">
        <v>1363</v>
      </c>
      <c r="J661" t="s">
        <v>1360</v>
      </c>
      <c r="K661" t="str">
        <f t="shared" si="10"/>
        <v>make=loweboats</v>
      </c>
    </row>
    <row r="662" spans="1:11" x14ac:dyDescent="0.3">
      <c r="A662">
        <v>589479</v>
      </c>
      <c r="B662" t="s">
        <v>1572</v>
      </c>
      <c r="C662" t="s">
        <v>1573</v>
      </c>
      <c r="D662" t="s">
        <v>1359</v>
      </c>
      <c r="E662" t="s">
        <v>1360</v>
      </c>
      <c r="F662">
        <v>209336506119</v>
      </c>
      <c r="G662" t="s">
        <v>2033</v>
      </c>
      <c r="H662" t="s">
        <v>1362</v>
      </c>
      <c r="I662" t="s">
        <v>1363</v>
      </c>
      <c r="J662" t="s">
        <v>1360</v>
      </c>
      <c r="K662" t="str">
        <f t="shared" si="10"/>
        <v>make=lund</v>
      </c>
    </row>
    <row r="663" spans="1:11" x14ac:dyDescent="0.3">
      <c r="A663">
        <v>589479</v>
      </c>
      <c r="B663" t="s">
        <v>1572</v>
      </c>
      <c r="C663" t="s">
        <v>1573</v>
      </c>
      <c r="D663" t="s">
        <v>1359</v>
      </c>
      <c r="E663" t="s">
        <v>1360</v>
      </c>
      <c r="F663">
        <v>209336506839</v>
      </c>
      <c r="G663" t="s">
        <v>2034</v>
      </c>
      <c r="H663" t="s">
        <v>1362</v>
      </c>
      <c r="I663" t="s">
        <v>1363</v>
      </c>
      <c r="J663" t="s">
        <v>1360</v>
      </c>
      <c r="K663" t="str">
        <f t="shared" si="10"/>
        <v>make=Lyman</v>
      </c>
    </row>
    <row r="664" spans="1:11" x14ac:dyDescent="0.3">
      <c r="A664">
        <v>589479</v>
      </c>
      <c r="B664" t="s">
        <v>1572</v>
      </c>
      <c r="C664" t="s">
        <v>1573</v>
      </c>
      <c r="D664" t="s">
        <v>1359</v>
      </c>
      <c r="E664" t="s">
        <v>1360</v>
      </c>
      <c r="F664">
        <v>209336507079</v>
      </c>
      <c r="G664" t="s">
        <v>2035</v>
      </c>
      <c r="H664" t="s">
        <v>1362</v>
      </c>
      <c r="I664" t="s">
        <v>1363</v>
      </c>
      <c r="J664" t="s">
        <v>1360</v>
      </c>
      <c r="K664" t="str">
        <f t="shared" si="10"/>
        <v>make=lymanmorse</v>
      </c>
    </row>
    <row r="665" spans="1:11" x14ac:dyDescent="0.3">
      <c r="A665">
        <v>589479</v>
      </c>
      <c r="B665" t="s">
        <v>1572</v>
      </c>
      <c r="C665" t="s">
        <v>1573</v>
      </c>
      <c r="D665" t="s">
        <v>1359</v>
      </c>
      <c r="E665" t="s">
        <v>1360</v>
      </c>
      <c r="F665">
        <v>209336507799</v>
      </c>
      <c r="G665" t="s">
        <v>2036</v>
      </c>
      <c r="H665" t="s">
        <v>1362</v>
      </c>
      <c r="I665" t="s">
        <v>1363</v>
      </c>
      <c r="J665" t="s">
        <v>1360</v>
      </c>
      <c r="K665" t="str">
        <f t="shared" si="10"/>
        <v>make=magnum</v>
      </c>
    </row>
    <row r="666" spans="1:11" x14ac:dyDescent="0.3">
      <c r="A666">
        <v>589479</v>
      </c>
      <c r="B666" t="s">
        <v>1572</v>
      </c>
      <c r="C666" t="s">
        <v>1573</v>
      </c>
      <c r="D666" t="s">
        <v>1359</v>
      </c>
      <c r="E666" t="s">
        <v>1360</v>
      </c>
      <c r="F666">
        <v>209336508519</v>
      </c>
      <c r="G666" t="s">
        <v>2037</v>
      </c>
      <c r="H666" t="s">
        <v>1362</v>
      </c>
      <c r="I666" t="s">
        <v>1363</v>
      </c>
      <c r="J666" t="s">
        <v>1360</v>
      </c>
      <c r="K666" t="str">
        <f t="shared" si="10"/>
        <v>make=maiora</v>
      </c>
    </row>
    <row r="667" spans="1:11" x14ac:dyDescent="0.3">
      <c r="A667">
        <v>589479</v>
      </c>
      <c r="B667" t="s">
        <v>1572</v>
      </c>
      <c r="C667" t="s">
        <v>1573</v>
      </c>
      <c r="D667" t="s">
        <v>1359</v>
      </c>
      <c r="E667" t="s">
        <v>1360</v>
      </c>
      <c r="F667">
        <v>209336509239</v>
      </c>
      <c r="G667" t="s">
        <v>2038</v>
      </c>
      <c r="H667" t="s">
        <v>1362</v>
      </c>
      <c r="I667" t="s">
        <v>1363</v>
      </c>
      <c r="J667" t="s">
        <v>1360</v>
      </c>
      <c r="K667" t="str">
        <f t="shared" si="10"/>
        <v>make=mako</v>
      </c>
    </row>
    <row r="668" spans="1:11" x14ac:dyDescent="0.3">
      <c r="A668">
        <v>589479</v>
      </c>
      <c r="B668" t="s">
        <v>1572</v>
      </c>
      <c r="C668" t="s">
        <v>1573</v>
      </c>
      <c r="D668" t="s">
        <v>1359</v>
      </c>
      <c r="E668" t="s">
        <v>1360</v>
      </c>
      <c r="F668">
        <v>209336509719</v>
      </c>
      <c r="G668" t="s">
        <v>2039</v>
      </c>
      <c r="H668" t="s">
        <v>1362</v>
      </c>
      <c r="I668" t="s">
        <v>1363</v>
      </c>
      <c r="J668" t="s">
        <v>1360</v>
      </c>
      <c r="K668" t="str">
        <f t="shared" si="10"/>
        <v>make=malibuboats</v>
      </c>
    </row>
    <row r="669" spans="1:11" x14ac:dyDescent="0.3">
      <c r="A669">
        <v>589479</v>
      </c>
      <c r="B669" t="s">
        <v>1572</v>
      </c>
      <c r="C669" t="s">
        <v>1573</v>
      </c>
      <c r="D669" t="s">
        <v>1359</v>
      </c>
      <c r="E669" t="s">
        <v>1360</v>
      </c>
      <c r="F669">
        <v>209336509959</v>
      </c>
      <c r="G669" t="s">
        <v>2040</v>
      </c>
      <c r="H669" t="s">
        <v>1362</v>
      </c>
      <c r="I669" t="s">
        <v>1363</v>
      </c>
      <c r="J669" t="s">
        <v>1360</v>
      </c>
      <c r="K669" t="str">
        <f t="shared" si="10"/>
        <v>make=malo</v>
      </c>
    </row>
    <row r="670" spans="1:11" x14ac:dyDescent="0.3">
      <c r="A670">
        <v>589479</v>
      </c>
      <c r="B670" t="s">
        <v>1572</v>
      </c>
      <c r="C670" t="s">
        <v>1573</v>
      </c>
      <c r="D670" t="s">
        <v>1359</v>
      </c>
      <c r="E670" t="s">
        <v>1360</v>
      </c>
      <c r="F670">
        <v>209336510919</v>
      </c>
      <c r="G670" t="s">
        <v>2041</v>
      </c>
      <c r="H670" t="s">
        <v>1362</v>
      </c>
      <c r="I670" t="s">
        <v>1363</v>
      </c>
      <c r="J670" t="s">
        <v>1360</v>
      </c>
      <c r="K670" t="str">
        <f t="shared" si="10"/>
        <v>make=manta</v>
      </c>
    </row>
    <row r="671" spans="1:11" x14ac:dyDescent="0.3">
      <c r="A671">
        <v>589479</v>
      </c>
      <c r="B671" t="s">
        <v>1572</v>
      </c>
      <c r="C671" t="s">
        <v>1573</v>
      </c>
      <c r="D671" t="s">
        <v>1359</v>
      </c>
      <c r="E671" t="s">
        <v>1360</v>
      </c>
      <c r="F671">
        <v>209336513319</v>
      </c>
      <c r="G671" t="s">
        <v>2042</v>
      </c>
      <c r="H671" t="s">
        <v>1362</v>
      </c>
      <c r="I671" t="s">
        <v>1363</v>
      </c>
      <c r="J671" t="s">
        <v>1360</v>
      </c>
      <c r="K671" t="str">
        <f t="shared" si="10"/>
        <v>make=marlin</v>
      </c>
    </row>
    <row r="672" spans="1:11" x14ac:dyDescent="0.3">
      <c r="A672">
        <v>589479</v>
      </c>
      <c r="B672" t="s">
        <v>1572</v>
      </c>
      <c r="C672" t="s">
        <v>1573</v>
      </c>
      <c r="D672" t="s">
        <v>1359</v>
      </c>
      <c r="E672" t="s">
        <v>1360</v>
      </c>
      <c r="F672">
        <v>209336514759</v>
      </c>
      <c r="G672" t="s">
        <v>2043</v>
      </c>
      <c r="H672" t="s">
        <v>1362</v>
      </c>
      <c r="I672" t="s">
        <v>1363</v>
      </c>
      <c r="J672" t="s">
        <v>1360</v>
      </c>
      <c r="K672" t="str">
        <f t="shared" si="10"/>
        <v>make=mastercraft</v>
      </c>
    </row>
    <row r="673" spans="1:11" x14ac:dyDescent="0.3">
      <c r="A673">
        <v>589479</v>
      </c>
      <c r="B673" t="s">
        <v>1572</v>
      </c>
      <c r="C673" t="s">
        <v>1573</v>
      </c>
      <c r="D673" t="s">
        <v>1359</v>
      </c>
      <c r="E673" t="s">
        <v>1360</v>
      </c>
      <c r="F673">
        <v>209336515479</v>
      </c>
      <c r="G673" t="s">
        <v>2044</v>
      </c>
      <c r="H673" t="s">
        <v>1362</v>
      </c>
      <c r="I673" t="s">
        <v>1363</v>
      </c>
      <c r="J673" t="s">
        <v>1360</v>
      </c>
      <c r="K673" t="str">
        <f t="shared" si="10"/>
        <v>make=maxi</v>
      </c>
    </row>
    <row r="674" spans="1:11" x14ac:dyDescent="0.3">
      <c r="A674">
        <v>589479</v>
      </c>
      <c r="B674" t="s">
        <v>1572</v>
      </c>
      <c r="C674" t="s">
        <v>1573</v>
      </c>
      <c r="D674" t="s">
        <v>1359</v>
      </c>
      <c r="E674" t="s">
        <v>1360</v>
      </c>
      <c r="F674">
        <v>209336515719</v>
      </c>
      <c r="G674" t="s">
        <v>2045</v>
      </c>
      <c r="H674" t="s">
        <v>1362</v>
      </c>
      <c r="I674" t="s">
        <v>1363</v>
      </c>
      <c r="J674" t="s">
        <v>1360</v>
      </c>
      <c r="K674" t="str">
        <f t="shared" si="10"/>
        <v>make=maxum</v>
      </c>
    </row>
    <row r="675" spans="1:11" x14ac:dyDescent="0.3">
      <c r="A675">
        <v>589479</v>
      </c>
      <c r="B675" t="s">
        <v>1572</v>
      </c>
      <c r="C675" t="s">
        <v>1573</v>
      </c>
      <c r="D675" t="s">
        <v>1359</v>
      </c>
      <c r="E675" t="s">
        <v>1360</v>
      </c>
      <c r="F675">
        <v>209336516679</v>
      </c>
      <c r="G675" t="s">
        <v>2046</v>
      </c>
      <c r="H675" t="s">
        <v>1362</v>
      </c>
      <c r="I675" t="s">
        <v>1363</v>
      </c>
      <c r="J675" t="s">
        <v>1360</v>
      </c>
      <c r="K675" t="str">
        <f t="shared" si="10"/>
        <v>make=mckeecraft</v>
      </c>
    </row>
    <row r="676" spans="1:11" x14ac:dyDescent="0.3">
      <c r="A676">
        <v>589479</v>
      </c>
      <c r="B676" t="s">
        <v>1572</v>
      </c>
      <c r="C676" t="s">
        <v>1573</v>
      </c>
      <c r="D676" t="s">
        <v>1359</v>
      </c>
      <c r="E676" t="s">
        <v>1360</v>
      </c>
      <c r="F676">
        <v>209336516919</v>
      </c>
      <c r="G676" t="s">
        <v>2047</v>
      </c>
      <c r="H676" t="s">
        <v>1362</v>
      </c>
      <c r="I676" t="s">
        <v>1363</v>
      </c>
      <c r="J676" t="s">
        <v>1360</v>
      </c>
      <c r="K676" t="str">
        <f t="shared" si="10"/>
        <v>make=mckinna</v>
      </c>
    </row>
    <row r="677" spans="1:11" x14ac:dyDescent="0.3">
      <c r="A677">
        <v>589479</v>
      </c>
      <c r="B677" t="s">
        <v>1572</v>
      </c>
      <c r="C677" t="s">
        <v>1573</v>
      </c>
      <c r="D677" t="s">
        <v>1359</v>
      </c>
      <c r="E677" t="s">
        <v>1360</v>
      </c>
      <c r="F677">
        <v>209336517399</v>
      </c>
      <c r="G677" t="s">
        <v>2048</v>
      </c>
      <c r="H677" t="s">
        <v>1362</v>
      </c>
      <c r="I677" t="s">
        <v>1363</v>
      </c>
      <c r="J677" t="s">
        <v>1360</v>
      </c>
      <c r="K677" t="str">
        <f t="shared" si="10"/>
        <v>make=menorquin</v>
      </c>
    </row>
    <row r="678" spans="1:11" x14ac:dyDescent="0.3">
      <c r="A678">
        <v>589479</v>
      </c>
      <c r="B678" t="s">
        <v>1572</v>
      </c>
      <c r="C678" t="s">
        <v>1573</v>
      </c>
      <c r="D678" t="s">
        <v>1359</v>
      </c>
      <c r="E678" t="s">
        <v>1360</v>
      </c>
      <c r="F678">
        <v>209336518359</v>
      </c>
      <c r="G678" t="s">
        <v>2049</v>
      </c>
      <c r="H678" t="s">
        <v>1362</v>
      </c>
      <c r="I678" t="s">
        <v>1363</v>
      </c>
      <c r="J678" t="s">
        <v>1360</v>
      </c>
      <c r="K678" t="str">
        <f t="shared" si="10"/>
        <v>make=merritt</v>
      </c>
    </row>
    <row r="679" spans="1:11" x14ac:dyDescent="0.3">
      <c r="A679">
        <v>589479</v>
      </c>
      <c r="B679" t="s">
        <v>1572</v>
      </c>
      <c r="C679" t="s">
        <v>1573</v>
      </c>
      <c r="D679" t="s">
        <v>1359</v>
      </c>
      <c r="E679" t="s">
        <v>1360</v>
      </c>
      <c r="F679">
        <v>209336518599</v>
      </c>
      <c r="G679" t="s">
        <v>2050</v>
      </c>
      <c r="H679" t="s">
        <v>1362</v>
      </c>
      <c r="I679" t="s">
        <v>1363</v>
      </c>
      <c r="J679" t="s">
        <v>1360</v>
      </c>
      <c r="K679" t="str">
        <f t="shared" si="10"/>
        <v>make=merryfisher</v>
      </c>
    </row>
    <row r="680" spans="1:11" x14ac:dyDescent="0.3">
      <c r="A680">
        <v>589479</v>
      </c>
      <c r="B680" t="s">
        <v>1572</v>
      </c>
      <c r="C680" t="s">
        <v>1573</v>
      </c>
      <c r="D680" t="s">
        <v>1359</v>
      </c>
      <c r="E680" t="s">
        <v>1360</v>
      </c>
      <c r="F680">
        <v>209336518839</v>
      </c>
      <c r="G680" t="s">
        <v>2051</v>
      </c>
      <c r="H680" t="s">
        <v>1362</v>
      </c>
      <c r="I680" t="s">
        <v>1363</v>
      </c>
      <c r="J680" t="s">
        <v>1360</v>
      </c>
      <c r="K680" t="str">
        <f t="shared" si="10"/>
        <v>make=midnightexpress</v>
      </c>
    </row>
    <row r="681" spans="1:11" x14ac:dyDescent="0.3">
      <c r="A681">
        <v>589479</v>
      </c>
      <c r="B681" t="s">
        <v>1572</v>
      </c>
      <c r="C681" t="s">
        <v>1573</v>
      </c>
      <c r="D681" t="s">
        <v>1359</v>
      </c>
      <c r="E681" t="s">
        <v>1360</v>
      </c>
      <c r="F681">
        <v>209336519799</v>
      </c>
      <c r="G681" t="s">
        <v>2052</v>
      </c>
      <c r="H681" t="s">
        <v>1362</v>
      </c>
      <c r="I681" t="s">
        <v>1363</v>
      </c>
      <c r="J681" t="s">
        <v>1360</v>
      </c>
      <c r="K681" t="str">
        <f t="shared" si="10"/>
        <v>make=mirage</v>
      </c>
    </row>
    <row r="682" spans="1:11" x14ac:dyDescent="0.3">
      <c r="A682">
        <v>589479</v>
      </c>
      <c r="B682" t="s">
        <v>1572</v>
      </c>
      <c r="C682" t="s">
        <v>1573</v>
      </c>
      <c r="D682" t="s">
        <v>1359</v>
      </c>
      <c r="E682" t="s">
        <v>1360</v>
      </c>
      <c r="F682">
        <v>209336520039</v>
      </c>
      <c r="G682" t="s">
        <v>2053</v>
      </c>
      <c r="H682" t="s">
        <v>1362</v>
      </c>
      <c r="I682" t="s">
        <v>1363</v>
      </c>
      <c r="J682" t="s">
        <v>1360</v>
      </c>
      <c r="K682" t="str">
        <f t="shared" si="10"/>
        <v>make=mirrocraft</v>
      </c>
    </row>
    <row r="683" spans="1:11" x14ac:dyDescent="0.3">
      <c r="A683">
        <v>589479</v>
      </c>
      <c r="B683" t="s">
        <v>1572</v>
      </c>
      <c r="C683" t="s">
        <v>1573</v>
      </c>
      <c r="D683" t="s">
        <v>1359</v>
      </c>
      <c r="E683" t="s">
        <v>1360</v>
      </c>
      <c r="F683">
        <v>209336520279</v>
      </c>
      <c r="G683" t="s">
        <v>2054</v>
      </c>
      <c r="H683" t="s">
        <v>1362</v>
      </c>
      <c r="I683" t="s">
        <v>1363</v>
      </c>
      <c r="J683" t="s">
        <v>1360</v>
      </c>
      <c r="K683" t="str">
        <f t="shared" si="10"/>
        <v>make=mistyharbor</v>
      </c>
    </row>
    <row r="684" spans="1:11" x14ac:dyDescent="0.3">
      <c r="A684">
        <v>589479</v>
      </c>
      <c r="B684" t="s">
        <v>1572</v>
      </c>
      <c r="C684" t="s">
        <v>1573</v>
      </c>
      <c r="D684" t="s">
        <v>1359</v>
      </c>
      <c r="E684" t="s">
        <v>1360</v>
      </c>
      <c r="F684">
        <v>209336520519</v>
      </c>
      <c r="G684" t="s">
        <v>2055</v>
      </c>
      <c r="H684" t="s">
        <v>1362</v>
      </c>
      <c r="I684" t="s">
        <v>1363</v>
      </c>
      <c r="J684" t="s">
        <v>1360</v>
      </c>
      <c r="K684" t="str">
        <f t="shared" si="10"/>
        <v>make=mitchell</v>
      </c>
    </row>
    <row r="685" spans="1:11" x14ac:dyDescent="0.3">
      <c r="A685">
        <v>589479</v>
      </c>
      <c r="B685" t="s">
        <v>1572</v>
      </c>
      <c r="C685" t="s">
        <v>1573</v>
      </c>
      <c r="D685" t="s">
        <v>1359</v>
      </c>
      <c r="E685" t="s">
        <v>1360</v>
      </c>
      <c r="F685">
        <v>209336520759</v>
      </c>
      <c r="G685" t="s">
        <v>2056</v>
      </c>
      <c r="H685" t="s">
        <v>1362</v>
      </c>
      <c r="I685" t="s">
        <v>1363</v>
      </c>
      <c r="J685" t="s">
        <v>1360</v>
      </c>
      <c r="K685" t="str">
        <f t="shared" si="10"/>
        <v>make=mitziskiff</v>
      </c>
    </row>
    <row r="686" spans="1:11" x14ac:dyDescent="0.3">
      <c r="A686">
        <v>589479</v>
      </c>
      <c r="B686" t="s">
        <v>1572</v>
      </c>
      <c r="C686" t="s">
        <v>1573</v>
      </c>
      <c r="D686" t="s">
        <v>1359</v>
      </c>
      <c r="E686" t="s">
        <v>1360</v>
      </c>
      <c r="F686">
        <v>209336521479</v>
      </c>
      <c r="G686" t="s">
        <v>2057</v>
      </c>
      <c r="H686" t="s">
        <v>1362</v>
      </c>
      <c r="I686" t="s">
        <v>1363</v>
      </c>
      <c r="J686" t="s">
        <v>1360</v>
      </c>
      <c r="K686" t="str">
        <f t="shared" si="10"/>
        <v>make=MochiCraft</v>
      </c>
    </row>
    <row r="687" spans="1:11" x14ac:dyDescent="0.3">
      <c r="A687">
        <v>589479</v>
      </c>
      <c r="B687" t="s">
        <v>1572</v>
      </c>
      <c r="C687" t="s">
        <v>1573</v>
      </c>
      <c r="D687" t="s">
        <v>1359</v>
      </c>
      <c r="E687" t="s">
        <v>1360</v>
      </c>
      <c r="F687">
        <v>209336521959</v>
      </c>
      <c r="G687" t="s">
        <v>2058</v>
      </c>
      <c r="H687" t="s">
        <v>1362</v>
      </c>
      <c r="I687" t="s">
        <v>1363</v>
      </c>
      <c r="J687" t="s">
        <v>1360</v>
      </c>
      <c r="K687" t="str">
        <f t="shared" si="10"/>
        <v>make=mondomarine</v>
      </c>
    </row>
    <row r="688" spans="1:11" x14ac:dyDescent="0.3">
      <c r="A688">
        <v>589479</v>
      </c>
      <c r="B688" t="s">
        <v>1572</v>
      </c>
      <c r="C688" t="s">
        <v>1573</v>
      </c>
      <c r="D688" t="s">
        <v>1359</v>
      </c>
      <c r="E688" t="s">
        <v>1360</v>
      </c>
      <c r="F688">
        <v>209336522199</v>
      </c>
      <c r="G688" t="s">
        <v>2059</v>
      </c>
      <c r="H688" t="s">
        <v>1362</v>
      </c>
      <c r="I688" t="s">
        <v>1363</v>
      </c>
      <c r="J688" t="s">
        <v>1360</v>
      </c>
      <c r="K688" t="str">
        <f t="shared" si="10"/>
        <v>make=monk</v>
      </c>
    </row>
    <row r="689" spans="1:11" x14ac:dyDescent="0.3">
      <c r="A689">
        <v>589479</v>
      </c>
      <c r="B689" t="s">
        <v>1572</v>
      </c>
      <c r="C689" t="s">
        <v>1573</v>
      </c>
      <c r="D689" t="s">
        <v>1359</v>
      </c>
      <c r="E689" t="s">
        <v>1360</v>
      </c>
      <c r="F689">
        <v>209336522439</v>
      </c>
      <c r="G689" t="s">
        <v>2060</v>
      </c>
      <c r="H689" t="s">
        <v>1362</v>
      </c>
      <c r="I689" t="s">
        <v>1363</v>
      </c>
      <c r="J689" t="s">
        <v>1360</v>
      </c>
      <c r="K689" t="str">
        <f t="shared" si="10"/>
        <v>make=montecarlo</v>
      </c>
    </row>
    <row r="690" spans="1:11" x14ac:dyDescent="0.3">
      <c r="A690">
        <v>589479</v>
      </c>
      <c r="B690" t="s">
        <v>1572</v>
      </c>
      <c r="C690" t="s">
        <v>1573</v>
      </c>
      <c r="D690" t="s">
        <v>1359</v>
      </c>
      <c r="E690" t="s">
        <v>1360</v>
      </c>
      <c r="F690">
        <v>209336522919</v>
      </c>
      <c r="G690" t="s">
        <v>2061</v>
      </c>
      <c r="H690" t="s">
        <v>1362</v>
      </c>
      <c r="I690" t="s">
        <v>1363</v>
      </c>
      <c r="J690" t="s">
        <v>1360</v>
      </c>
      <c r="K690" t="str">
        <f t="shared" si="10"/>
        <v>make=montefino</v>
      </c>
    </row>
    <row r="691" spans="1:11" x14ac:dyDescent="0.3">
      <c r="A691">
        <v>589479</v>
      </c>
      <c r="B691" t="s">
        <v>1572</v>
      </c>
      <c r="C691" t="s">
        <v>1573</v>
      </c>
      <c r="D691" t="s">
        <v>1359</v>
      </c>
      <c r="E691" t="s">
        <v>1360</v>
      </c>
      <c r="F691">
        <v>209336523159</v>
      </c>
      <c r="G691" t="s">
        <v>2062</v>
      </c>
      <c r="H691" t="s">
        <v>1362</v>
      </c>
      <c r="I691" t="s">
        <v>1363</v>
      </c>
      <c r="J691" t="s">
        <v>1360</v>
      </c>
      <c r="K691" t="str">
        <f t="shared" si="10"/>
        <v>make=monterey</v>
      </c>
    </row>
    <row r="692" spans="1:11" x14ac:dyDescent="0.3">
      <c r="A692">
        <v>589479</v>
      </c>
      <c r="B692" t="s">
        <v>1572</v>
      </c>
      <c r="C692" t="s">
        <v>1573</v>
      </c>
      <c r="D692" t="s">
        <v>1359</v>
      </c>
      <c r="E692" t="s">
        <v>1360</v>
      </c>
      <c r="F692">
        <v>209336523399</v>
      </c>
      <c r="G692" t="s">
        <v>2063</v>
      </c>
      <c r="H692" t="s">
        <v>1362</v>
      </c>
      <c r="I692" t="s">
        <v>1363</v>
      </c>
      <c r="J692" t="s">
        <v>1360</v>
      </c>
      <c r="K692" t="str">
        <f t="shared" si="10"/>
        <v>make=moody</v>
      </c>
    </row>
    <row r="693" spans="1:11" x14ac:dyDescent="0.3">
      <c r="A693">
        <v>589479</v>
      </c>
      <c r="B693" t="s">
        <v>1572</v>
      </c>
      <c r="C693" t="s">
        <v>1573</v>
      </c>
      <c r="D693" t="s">
        <v>1359</v>
      </c>
      <c r="E693" t="s">
        <v>1360</v>
      </c>
      <c r="F693">
        <v>209336523639</v>
      </c>
      <c r="G693" t="s">
        <v>2064</v>
      </c>
      <c r="H693" t="s">
        <v>1362</v>
      </c>
      <c r="I693" t="s">
        <v>1363</v>
      </c>
      <c r="J693" t="s">
        <v>1360</v>
      </c>
      <c r="K693" t="str">
        <f t="shared" si="10"/>
        <v>make=moomba</v>
      </c>
    </row>
    <row r="694" spans="1:11" x14ac:dyDescent="0.3">
      <c r="A694">
        <v>589479</v>
      </c>
      <c r="B694" t="s">
        <v>1572</v>
      </c>
      <c r="C694" t="s">
        <v>1573</v>
      </c>
      <c r="D694" t="s">
        <v>1359</v>
      </c>
      <c r="E694" t="s">
        <v>1360</v>
      </c>
      <c r="F694">
        <v>209336524119</v>
      </c>
      <c r="G694" t="s">
        <v>2065</v>
      </c>
      <c r="H694" t="s">
        <v>1362</v>
      </c>
      <c r="I694" t="s">
        <v>1363</v>
      </c>
      <c r="J694" t="s">
        <v>1360</v>
      </c>
      <c r="K694" t="str">
        <f t="shared" si="10"/>
        <v>make=moorings</v>
      </c>
    </row>
    <row r="695" spans="1:11" x14ac:dyDescent="0.3">
      <c r="A695">
        <v>589479</v>
      </c>
      <c r="B695" t="s">
        <v>1572</v>
      </c>
      <c r="C695" t="s">
        <v>1573</v>
      </c>
      <c r="D695" t="s">
        <v>1359</v>
      </c>
      <c r="E695" t="s">
        <v>1360</v>
      </c>
      <c r="F695">
        <v>209336524359</v>
      </c>
      <c r="G695" t="s">
        <v>2066</v>
      </c>
      <c r="H695" t="s">
        <v>1362</v>
      </c>
      <c r="I695" t="s">
        <v>1363</v>
      </c>
      <c r="J695" t="s">
        <v>1360</v>
      </c>
      <c r="K695" t="str">
        <f t="shared" si="10"/>
        <v>make=morgan</v>
      </c>
    </row>
    <row r="696" spans="1:11" x14ac:dyDescent="0.3">
      <c r="A696">
        <v>589479</v>
      </c>
      <c r="B696" t="s">
        <v>1572</v>
      </c>
      <c r="C696" t="s">
        <v>1573</v>
      </c>
      <c r="D696" t="s">
        <v>1359</v>
      </c>
      <c r="E696" t="s">
        <v>1360</v>
      </c>
      <c r="F696">
        <v>209336524839</v>
      </c>
      <c r="G696" t="s">
        <v>2067</v>
      </c>
      <c r="H696" t="s">
        <v>1362</v>
      </c>
      <c r="I696" t="s">
        <v>1363</v>
      </c>
      <c r="J696" t="s">
        <v>1360</v>
      </c>
      <c r="K696" t="str">
        <f t="shared" si="10"/>
        <v>make=morris</v>
      </c>
    </row>
    <row r="697" spans="1:11" x14ac:dyDescent="0.3">
      <c r="A697">
        <v>589479</v>
      </c>
      <c r="B697" t="s">
        <v>1572</v>
      </c>
      <c r="C697" t="s">
        <v>1573</v>
      </c>
      <c r="D697" t="s">
        <v>1359</v>
      </c>
      <c r="E697" t="s">
        <v>1360</v>
      </c>
      <c r="F697">
        <v>209336525079</v>
      </c>
      <c r="G697" t="s">
        <v>2068</v>
      </c>
      <c r="H697" t="s">
        <v>1362</v>
      </c>
      <c r="I697" t="s">
        <v>1363</v>
      </c>
      <c r="J697" t="s">
        <v>1360</v>
      </c>
      <c r="K697" t="str">
        <f t="shared" si="10"/>
        <v>make=morrisyachts</v>
      </c>
    </row>
    <row r="698" spans="1:11" x14ac:dyDescent="0.3">
      <c r="A698">
        <v>589479</v>
      </c>
      <c r="B698" t="s">
        <v>1572</v>
      </c>
      <c r="C698" t="s">
        <v>1573</v>
      </c>
      <c r="D698" t="s">
        <v>1359</v>
      </c>
      <c r="E698" t="s">
        <v>1360</v>
      </c>
      <c r="F698">
        <v>209336525319</v>
      </c>
      <c r="G698" t="s">
        <v>2069</v>
      </c>
      <c r="H698" t="s">
        <v>1362</v>
      </c>
      <c r="I698" t="s">
        <v>1363</v>
      </c>
      <c r="J698" t="s">
        <v>1360</v>
      </c>
      <c r="K698" t="str">
        <f t="shared" si="10"/>
        <v>make=mti</v>
      </c>
    </row>
    <row r="699" spans="1:11" x14ac:dyDescent="0.3">
      <c r="A699">
        <v>589479</v>
      </c>
      <c r="B699" t="s">
        <v>1572</v>
      </c>
      <c r="C699" t="s">
        <v>1573</v>
      </c>
      <c r="D699" t="s">
        <v>1359</v>
      </c>
      <c r="E699" t="s">
        <v>1360</v>
      </c>
      <c r="F699">
        <v>209336525799</v>
      </c>
      <c r="G699" t="s">
        <v>2070</v>
      </c>
      <c r="H699" t="s">
        <v>1362</v>
      </c>
      <c r="I699" t="s">
        <v>1363</v>
      </c>
      <c r="J699" t="s">
        <v>1360</v>
      </c>
      <c r="K699" t="str">
        <f t="shared" si="10"/>
        <v>make=mystic</v>
      </c>
    </row>
    <row r="700" spans="1:11" x14ac:dyDescent="0.3">
      <c r="A700">
        <v>589479</v>
      </c>
      <c r="B700" t="s">
        <v>1572</v>
      </c>
      <c r="C700" t="s">
        <v>1573</v>
      </c>
      <c r="D700" t="s">
        <v>1359</v>
      </c>
      <c r="E700" t="s">
        <v>1360</v>
      </c>
      <c r="F700">
        <v>209336526039</v>
      </c>
      <c r="G700" t="s">
        <v>2071</v>
      </c>
      <c r="H700" t="s">
        <v>1362</v>
      </c>
      <c r="I700" t="s">
        <v>1363</v>
      </c>
      <c r="J700" t="s">
        <v>1360</v>
      </c>
      <c r="K700" t="str">
        <f t="shared" si="10"/>
        <v>make=nacra</v>
      </c>
    </row>
    <row r="701" spans="1:11" x14ac:dyDescent="0.3">
      <c r="A701">
        <v>589479</v>
      </c>
      <c r="B701" t="s">
        <v>1572</v>
      </c>
      <c r="C701" t="s">
        <v>1573</v>
      </c>
      <c r="D701" t="s">
        <v>1359</v>
      </c>
      <c r="E701" t="s">
        <v>1360</v>
      </c>
      <c r="F701">
        <v>209336526279</v>
      </c>
      <c r="G701" t="s">
        <v>2072</v>
      </c>
      <c r="H701" t="s">
        <v>1362</v>
      </c>
      <c r="I701" t="s">
        <v>1363</v>
      </c>
      <c r="J701" t="s">
        <v>1360</v>
      </c>
      <c r="K701" t="str">
        <f t="shared" si="10"/>
        <v>make=najad</v>
      </c>
    </row>
    <row r="702" spans="1:11" x14ac:dyDescent="0.3">
      <c r="A702">
        <v>589479</v>
      </c>
      <c r="B702" t="s">
        <v>1572</v>
      </c>
      <c r="C702" t="s">
        <v>1573</v>
      </c>
      <c r="D702" t="s">
        <v>1359</v>
      </c>
      <c r="E702" t="s">
        <v>1360</v>
      </c>
      <c r="F702">
        <v>209336527479</v>
      </c>
      <c r="G702" t="s">
        <v>2073</v>
      </c>
      <c r="H702" t="s">
        <v>1362</v>
      </c>
      <c r="I702" t="s">
        <v>1363</v>
      </c>
      <c r="J702" t="s">
        <v>1360</v>
      </c>
      <c r="K702" t="str">
        <f t="shared" si="10"/>
        <v>make=nautilus</v>
      </c>
    </row>
    <row r="703" spans="1:11" x14ac:dyDescent="0.3">
      <c r="A703">
        <v>589479</v>
      </c>
      <c r="B703" t="s">
        <v>1572</v>
      </c>
      <c r="C703" t="s">
        <v>1573</v>
      </c>
      <c r="D703" t="s">
        <v>1359</v>
      </c>
      <c r="E703" t="s">
        <v>1360</v>
      </c>
      <c r="F703">
        <v>209336527719</v>
      </c>
      <c r="G703" t="s">
        <v>2074</v>
      </c>
      <c r="H703" t="s">
        <v>1362</v>
      </c>
      <c r="I703" t="s">
        <v>1363</v>
      </c>
      <c r="J703" t="s">
        <v>1360</v>
      </c>
      <c r="K703" t="str">
        <f t="shared" si="10"/>
        <v>make=nautique</v>
      </c>
    </row>
    <row r="704" spans="1:11" x14ac:dyDescent="0.3">
      <c r="A704">
        <v>589479</v>
      </c>
      <c r="B704" t="s">
        <v>1572</v>
      </c>
      <c r="C704" t="s">
        <v>1573</v>
      </c>
      <c r="D704" t="s">
        <v>1359</v>
      </c>
      <c r="E704" t="s">
        <v>1360</v>
      </c>
      <c r="F704">
        <v>209336528199</v>
      </c>
      <c r="G704" t="s">
        <v>2075</v>
      </c>
      <c r="H704" t="s">
        <v>1362</v>
      </c>
      <c r="I704" t="s">
        <v>1363</v>
      </c>
      <c r="J704" t="s">
        <v>1360</v>
      </c>
      <c r="K704" t="str">
        <f t="shared" si="10"/>
        <v>make=nautor</v>
      </c>
    </row>
    <row r="705" spans="1:11" x14ac:dyDescent="0.3">
      <c r="A705">
        <v>589479</v>
      </c>
      <c r="B705" t="s">
        <v>1572</v>
      </c>
      <c r="C705" t="s">
        <v>1573</v>
      </c>
      <c r="D705" t="s">
        <v>1359</v>
      </c>
      <c r="E705" t="s">
        <v>1360</v>
      </c>
      <c r="F705">
        <v>209336528679</v>
      </c>
      <c r="G705" t="s">
        <v>2076</v>
      </c>
      <c r="H705" t="s">
        <v>1362</v>
      </c>
      <c r="I705" t="s">
        <v>1363</v>
      </c>
      <c r="J705" t="s">
        <v>1360</v>
      </c>
      <c r="K705" t="str">
        <f t="shared" si="10"/>
        <v>make=navigator</v>
      </c>
    </row>
    <row r="706" spans="1:11" x14ac:dyDescent="0.3">
      <c r="A706">
        <v>589479</v>
      </c>
      <c r="B706" t="s">
        <v>1572</v>
      </c>
      <c r="C706" t="s">
        <v>1573</v>
      </c>
      <c r="D706" t="s">
        <v>1359</v>
      </c>
      <c r="E706" t="s">
        <v>1360</v>
      </c>
      <c r="F706">
        <v>209336528919</v>
      </c>
      <c r="G706" t="s">
        <v>2077</v>
      </c>
      <c r="H706" t="s">
        <v>1362</v>
      </c>
      <c r="I706" t="s">
        <v>1363</v>
      </c>
      <c r="J706" t="s">
        <v>1360</v>
      </c>
      <c r="K706" t="str">
        <f t="shared" si="10"/>
        <v>make=neel</v>
      </c>
    </row>
    <row r="707" spans="1:11" x14ac:dyDescent="0.3">
      <c r="A707">
        <v>589479</v>
      </c>
      <c r="B707" t="s">
        <v>1572</v>
      </c>
      <c r="C707" t="s">
        <v>1573</v>
      </c>
      <c r="D707" t="s">
        <v>1359</v>
      </c>
      <c r="E707" t="s">
        <v>1360</v>
      </c>
      <c r="F707">
        <v>209336529159</v>
      </c>
      <c r="G707" t="s">
        <v>2078</v>
      </c>
      <c r="H707" t="s">
        <v>1362</v>
      </c>
      <c r="I707" t="s">
        <v>1363</v>
      </c>
      <c r="J707" t="s">
        <v>1360</v>
      </c>
      <c r="K707" t="str">
        <f t="shared" ref="K707:K770" si="11">CONCATENATE(B707,"=",G707)</f>
        <v>make=neptunus</v>
      </c>
    </row>
    <row r="708" spans="1:11" x14ac:dyDescent="0.3">
      <c r="A708">
        <v>589479</v>
      </c>
      <c r="B708" t="s">
        <v>1572</v>
      </c>
      <c r="C708" t="s">
        <v>1573</v>
      </c>
      <c r="D708" t="s">
        <v>1359</v>
      </c>
      <c r="E708" t="s">
        <v>1360</v>
      </c>
      <c r="F708">
        <v>209336529399</v>
      </c>
      <c r="G708" t="s">
        <v>2079</v>
      </c>
      <c r="H708" t="s">
        <v>1362</v>
      </c>
      <c r="I708" t="s">
        <v>1363</v>
      </c>
      <c r="J708" t="s">
        <v>1360</v>
      </c>
      <c r="K708" t="str">
        <f t="shared" si="11"/>
        <v>make=Newport</v>
      </c>
    </row>
    <row r="709" spans="1:11" x14ac:dyDescent="0.3">
      <c r="A709">
        <v>589479</v>
      </c>
      <c r="B709" t="s">
        <v>1572</v>
      </c>
      <c r="C709" t="s">
        <v>1573</v>
      </c>
      <c r="D709" t="s">
        <v>1359</v>
      </c>
      <c r="E709" t="s">
        <v>1360</v>
      </c>
      <c r="F709">
        <v>209336529879</v>
      </c>
      <c r="G709" t="s">
        <v>2080</v>
      </c>
      <c r="H709" t="s">
        <v>1362</v>
      </c>
      <c r="I709" t="s">
        <v>1363</v>
      </c>
      <c r="J709" t="s">
        <v>1360</v>
      </c>
      <c r="K709" t="str">
        <f t="shared" si="11"/>
        <v>make=nigelirens</v>
      </c>
    </row>
    <row r="710" spans="1:11" x14ac:dyDescent="0.3">
      <c r="A710">
        <v>589479</v>
      </c>
      <c r="B710" t="s">
        <v>1572</v>
      </c>
      <c r="C710" t="s">
        <v>1573</v>
      </c>
      <c r="D710" t="s">
        <v>1359</v>
      </c>
      <c r="E710" t="s">
        <v>1360</v>
      </c>
      <c r="F710">
        <v>209336530599</v>
      </c>
      <c r="G710" t="s">
        <v>2081</v>
      </c>
      <c r="H710" t="s">
        <v>1362</v>
      </c>
      <c r="I710" t="s">
        <v>1363</v>
      </c>
      <c r="J710" t="s">
        <v>1360</v>
      </c>
      <c r="K710" t="str">
        <f t="shared" si="11"/>
        <v>make=nitro</v>
      </c>
    </row>
    <row r="711" spans="1:11" x14ac:dyDescent="0.3">
      <c r="A711">
        <v>589479</v>
      </c>
      <c r="B711" t="s">
        <v>1572</v>
      </c>
      <c r="C711" t="s">
        <v>1573</v>
      </c>
      <c r="D711" t="s">
        <v>1359</v>
      </c>
      <c r="E711" t="s">
        <v>1360</v>
      </c>
      <c r="F711">
        <v>209336530839</v>
      </c>
      <c r="G711" t="s">
        <v>2082</v>
      </c>
      <c r="H711" t="s">
        <v>1362</v>
      </c>
      <c r="I711" t="s">
        <v>1363</v>
      </c>
      <c r="J711" t="s">
        <v>1360</v>
      </c>
      <c r="K711" t="str">
        <f t="shared" si="11"/>
        <v>make=nordhavn</v>
      </c>
    </row>
    <row r="712" spans="1:11" x14ac:dyDescent="0.3">
      <c r="A712">
        <v>589479</v>
      </c>
      <c r="B712" t="s">
        <v>1572</v>
      </c>
      <c r="C712" t="s">
        <v>1573</v>
      </c>
      <c r="D712" t="s">
        <v>1359</v>
      </c>
      <c r="E712" t="s">
        <v>1360</v>
      </c>
      <c r="F712">
        <v>209336531319</v>
      </c>
      <c r="G712" t="s">
        <v>2083</v>
      </c>
      <c r="H712" t="s">
        <v>1362</v>
      </c>
      <c r="I712" t="s">
        <v>1363</v>
      </c>
      <c r="J712" t="s">
        <v>1360</v>
      </c>
      <c r="K712" t="str">
        <f t="shared" si="11"/>
        <v>make=nordictug</v>
      </c>
    </row>
    <row r="713" spans="1:11" x14ac:dyDescent="0.3">
      <c r="A713">
        <v>589479</v>
      </c>
      <c r="B713" t="s">
        <v>1572</v>
      </c>
      <c r="C713" t="s">
        <v>1573</v>
      </c>
      <c r="D713" t="s">
        <v>1359</v>
      </c>
      <c r="E713" t="s">
        <v>1360</v>
      </c>
      <c r="F713">
        <v>209336531559</v>
      </c>
      <c r="G713" t="s">
        <v>2084</v>
      </c>
      <c r="H713" t="s">
        <v>1362</v>
      </c>
      <c r="I713" t="s">
        <v>1363</v>
      </c>
      <c r="J713" t="s">
        <v>1360</v>
      </c>
      <c r="K713" t="str">
        <f t="shared" si="11"/>
        <v>make=nordictugs</v>
      </c>
    </row>
    <row r="714" spans="1:11" x14ac:dyDescent="0.3">
      <c r="A714">
        <v>589479</v>
      </c>
      <c r="B714" t="s">
        <v>1572</v>
      </c>
      <c r="C714" t="s">
        <v>1573</v>
      </c>
      <c r="D714" t="s">
        <v>1359</v>
      </c>
      <c r="E714" t="s">
        <v>1360</v>
      </c>
      <c r="F714">
        <v>209336531799</v>
      </c>
      <c r="G714" t="s">
        <v>2085</v>
      </c>
      <c r="H714" t="s">
        <v>1362</v>
      </c>
      <c r="I714" t="s">
        <v>1363</v>
      </c>
      <c r="J714" t="s">
        <v>1360</v>
      </c>
      <c r="K714" t="str">
        <f t="shared" si="11"/>
        <v>make=nordlund</v>
      </c>
    </row>
    <row r="715" spans="1:11" x14ac:dyDescent="0.3">
      <c r="A715">
        <v>589479</v>
      </c>
      <c r="B715" t="s">
        <v>1572</v>
      </c>
      <c r="C715" t="s">
        <v>1573</v>
      </c>
      <c r="D715" t="s">
        <v>1359</v>
      </c>
      <c r="E715" t="s">
        <v>1360</v>
      </c>
      <c r="F715">
        <v>209336532519</v>
      </c>
      <c r="G715" t="s">
        <v>2086</v>
      </c>
      <c r="H715" t="s">
        <v>1362</v>
      </c>
      <c r="I715" t="s">
        <v>1363</v>
      </c>
      <c r="J715" t="s">
        <v>1360</v>
      </c>
      <c r="K715" t="str">
        <f t="shared" si="11"/>
        <v>make=norseman</v>
      </c>
    </row>
    <row r="716" spans="1:11" x14ac:dyDescent="0.3">
      <c r="A716">
        <v>589479</v>
      </c>
      <c r="B716" t="s">
        <v>1572</v>
      </c>
      <c r="C716" t="s">
        <v>1573</v>
      </c>
      <c r="D716" t="s">
        <v>1359</v>
      </c>
      <c r="E716" t="s">
        <v>1360</v>
      </c>
      <c r="F716">
        <v>209336532999</v>
      </c>
      <c r="G716" t="s">
        <v>2087</v>
      </c>
      <c r="H716" t="s">
        <v>1362</v>
      </c>
      <c r="I716" t="s">
        <v>1363</v>
      </c>
      <c r="J716" t="s">
        <v>1360</v>
      </c>
      <c r="K716" t="str">
        <f t="shared" si="11"/>
        <v>make=NorthCoast</v>
      </c>
    </row>
    <row r="717" spans="1:11" x14ac:dyDescent="0.3">
      <c r="A717">
        <v>589479</v>
      </c>
      <c r="B717" t="s">
        <v>1572</v>
      </c>
      <c r="C717" t="s">
        <v>1573</v>
      </c>
      <c r="D717" t="s">
        <v>1359</v>
      </c>
      <c r="E717" t="s">
        <v>1360</v>
      </c>
      <c r="F717">
        <v>209336533239</v>
      </c>
      <c r="G717" t="s">
        <v>2088</v>
      </c>
      <c r="H717" t="s">
        <v>1362</v>
      </c>
      <c r="I717" t="s">
        <v>1363</v>
      </c>
      <c r="J717" t="s">
        <v>1360</v>
      </c>
      <c r="K717" t="str">
        <f t="shared" si="11"/>
        <v>make=northernmarine</v>
      </c>
    </row>
    <row r="718" spans="1:11" x14ac:dyDescent="0.3">
      <c r="A718">
        <v>589479</v>
      </c>
      <c r="B718" t="s">
        <v>1572</v>
      </c>
      <c r="C718" t="s">
        <v>1573</v>
      </c>
      <c r="D718" t="s">
        <v>1359</v>
      </c>
      <c r="E718" t="s">
        <v>1360</v>
      </c>
      <c r="F718">
        <v>209336533719</v>
      </c>
      <c r="G718" t="s">
        <v>2089</v>
      </c>
      <c r="H718" t="s">
        <v>1362</v>
      </c>
      <c r="I718" t="s">
        <v>1363</v>
      </c>
      <c r="J718" t="s">
        <v>1360</v>
      </c>
      <c r="K718" t="str">
        <f t="shared" si="11"/>
        <v>make=northrip</v>
      </c>
    </row>
    <row r="719" spans="1:11" x14ac:dyDescent="0.3">
      <c r="A719">
        <v>589479</v>
      </c>
      <c r="B719" t="s">
        <v>1572</v>
      </c>
      <c r="C719" t="s">
        <v>1573</v>
      </c>
      <c r="D719" t="s">
        <v>1359</v>
      </c>
      <c r="E719" t="s">
        <v>1360</v>
      </c>
      <c r="F719">
        <v>209336534199</v>
      </c>
      <c r="G719" t="s">
        <v>2090</v>
      </c>
      <c r="H719" t="s">
        <v>1362</v>
      </c>
      <c r="I719" t="s">
        <v>1363</v>
      </c>
      <c r="J719" t="s">
        <v>1360</v>
      </c>
      <c r="K719" t="str">
        <f t="shared" si="11"/>
        <v>make=northwest</v>
      </c>
    </row>
    <row r="720" spans="1:11" x14ac:dyDescent="0.3">
      <c r="A720">
        <v>589479</v>
      </c>
      <c r="B720" t="s">
        <v>1572</v>
      </c>
      <c r="C720" t="s">
        <v>1573</v>
      </c>
      <c r="D720" t="s">
        <v>1359</v>
      </c>
      <c r="E720" t="s">
        <v>1360</v>
      </c>
      <c r="F720">
        <v>209336534439</v>
      </c>
      <c r="G720" t="s">
        <v>2091</v>
      </c>
      <c r="H720" t="s">
        <v>1362</v>
      </c>
      <c r="I720" t="s">
        <v>1363</v>
      </c>
      <c r="J720" t="s">
        <v>1360</v>
      </c>
      <c r="K720" t="str">
        <f t="shared" si="11"/>
        <v>make=northwind</v>
      </c>
    </row>
    <row r="721" spans="1:11" x14ac:dyDescent="0.3">
      <c r="A721">
        <v>589479</v>
      </c>
      <c r="B721" t="s">
        <v>1572</v>
      </c>
      <c r="C721" t="s">
        <v>1573</v>
      </c>
      <c r="D721" t="s">
        <v>1359</v>
      </c>
      <c r="E721" t="s">
        <v>1360</v>
      </c>
      <c r="F721">
        <v>209336534679</v>
      </c>
      <c r="G721" t="s">
        <v>2092</v>
      </c>
      <c r="H721" t="s">
        <v>1362</v>
      </c>
      <c r="I721" t="s">
        <v>1363</v>
      </c>
      <c r="J721" t="s">
        <v>1360</v>
      </c>
      <c r="K721" t="str">
        <f t="shared" si="11"/>
        <v>make=novamarine</v>
      </c>
    </row>
    <row r="722" spans="1:11" x14ac:dyDescent="0.3">
      <c r="A722">
        <v>589479</v>
      </c>
      <c r="B722" t="s">
        <v>1572</v>
      </c>
      <c r="C722" t="s">
        <v>1573</v>
      </c>
      <c r="D722" t="s">
        <v>1359</v>
      </c>
      <c r="E722" t="s">
        <v>1360</v>
      </c>
      <c r="F722">
        <v>209336534919</v>
      </c>
      <c r="G722" t="s">
        <v>2093</v>
      </c>
      <c r="H722" t="s">
        <v>1362</v>
      </c>
      <c r="I722" t="s">
        <v>1363</v>
      </c>
      <c r="J722" t="s">
        <v>1360</v>
      </c>
      <c r="K722" t="str">
        <f t="shared" si="11"/>
        <v>make=novatec</v>
      </c>
    </row>
    <row r="723" spans="1:11" x14ac:dyDescent="0.3">
      <c r="A723">
        <v>589479</v>
      </c>
      <c r="B723" t="s">
        <v>1572</v>
      </c>
      <c r="C723" t="s">
        <v>1573</v>
      </c>
      <c r="D723" t="s">
        <v>1359</v>
      </c>
      <c r="E723" t="s">
        <v>1360</v>
      </c>
      <c r="F723">
        <v>209336535159</v>
      </c>
      <c r="G723" t="s">
        <v>2094</v>
      </c>
      <c r="H723" t="s">
        <v>1362</v>
      </c>
      <c r="I723" t="s">
        <v>1363</v>
      </c>
      <c r="J723" t="s">
        <v>1360</v>
      </c>
      <c r="K723" t="str">
        <f t="shared" si="11"/>
        <v>make=novurania</v>
      </c>
    </row>
    <row r="724" spans="1:11" x14ac:dyDescent="0.3">
      <c r="A724">
        <v>589479</v>
      </c>
      <c r="B724" t="s">
        <v>1572</v>
      </c>
      <c r="C724" t="s">
        <v>1573</v>
      </c>
      <c r="D724" t="s">
        <v>1359</v>
      </c>
      <c r="E724" t="s">
        <v>1360</v>
      </c>
      <c r="F724">
        <v>209336535399</v>
      </c>
      <c r="G724" t="s">
        <v>2095</v>
      </c>
      <c r="H724" t="s">
        <v>1362</v>
      </c>
      <c r="I724" t="s">
        <v>1363</v>
      </c>
      <c r="J724" t="s">
        <v>1360</v>
      </c>
      <c r="K724" t="str">
        <f t="shared" si="11"/>
        <v>make=numarine</v>
      </c>
    </row>
    <row r="725" spans="1:11" x14ac:dyDescent="0.3">
      <c r="A725">
        <v>589479</v>
      </c>
      <c r="B725" t="s">
        <v>1572</v>
      </c>
      <c r="C725" t="s">
        <v>1573</v>
      </c>
      <c r="D725" t="s">
        <v>1359</v>
      </c>
      <c r="E725" t="s">
        <v>1360</v>
      </c>
      <c r="F725">
        <v>209336536119</v>
      </c>
      <c r="G725" t="s">
        <v>2096</v>
      </c>
      <c r="H725" t="s">
        <v>1362</v>
      </c>
      <c r="I725" t="s">
        <v>1363</v>
      </c>
      <c r="J725" t="s">
        <v>1360</v>
      </c>
      <c r="K725" t="str">
        <f t="shared" si="11"/>
        <v>make=oceanco</v>
      </c>
    </row>
    <row r="726" spans="1:11" x14ac:dyDescent="0.3">
      <c r="A726">
        <v>589479</v>
      </c>
      <c r="B726" t="s">
        <v>1572</v>
      </c>
      <c r="C726" t="s">
        <v>1573</v>
      </c>
      <c r="D726" t="s">
        <v>1359</v>
      </c>
      <c r="E726" t="s">
        <v>1360</v>
      </c>
      <c r="F726">
        <v>209336536599</v>
      </c>
      <c r="G726" t="s">
        <v>2097</v>
      </c>
      <c r="H726" t="s">
        <v>1362</v>
      </c>
      <c r="I726" t="s">
        <v>1363</v>
      </c>
      <c r="J726" t="s">
        <v>1360</v>
      </c>
      <c r="K726" t="str">
        <f t="shared" si="11"/>
        <v>make=oceanmaster</v>
      </c>
    </row>
    <row r="727" spans="1:11" x14ac:dyDescent="0.3">
      <c r="A727">
        <v>589479</v>
      </c>
      <c r="B727" t="s">
        <v>1572</v>
      </c>
      <c r="C727" t="s">
        <v>1573</v>
      </c>
      <c r="D727" t="s">
        <v>1359</v>
      </c>
      <c r="E727" t="s">
        <v>1360</v>
      </c>
      <c r="F727">
        <v>209336537079</v>
      </c>
      <c r="G727" t="s">
        <v>2098</v>
      </c>
      <c r="H727" t="s">
        <v>1362</v>
      </c>
      <c r="I727" t="s">
        <v>1363</v>
      </c>
      <c r="J727" t="s">
        <v>1360</v>
      </c>
      <c r="K727" t="str">
        <f t="shared" si="11"/>
        <v>make=ocqueteau</v>
      </c>
    </row>
    <row r="728" spans="1:11" x14ac:dyDescent="0.3">
      <c r="A728">
        <v>589479</v>
      </c>
      <c r="B728" t="s">
        <v>1572</v>
      </c>
      <c r="C728" t="s">
        <v>1573</v>
      </c>
      <c r="D728" t="s">
        <v>1359</v>
      </c>
      <c r="E728" t="s">
        <v>1360</v>
      </c>
      <c r="F728">
        <v>209336537319</v>
      </c>
      <c r="G728" t="s">
        <v>2099</v>
      </c>
      <c r="H728" t="s">
        <v>1362</v>
      </c>
      <c r="I728" t="s">
        <v>1363</v>
      </c>
      <c r="J728" t="s">
        <v>1360</v>
      </c>
      <c r="K728" t="str">
        <f t="shared" si="11"/>
        <v>make=oday</v>
      </c>
    </row>
    <row r="729" spans="1:11" x14ac:dyDescent="0.3">
      <c r="A729">
        <v>589479</v>
      </c>
      <c r="B729" t="s">
        <v>1572</v>
      </c>
      <c r="C729" t="s">
        <v>1573</v>
      </c>
      <c r="D729" t="s">
        <v>1359</v>
      </c>
      <c r="E729" t="s">
        <v>1360</v>
      </c>
      <c r="F729">
        <v>209336537559</v>
      </c>
      <c r="G729" t="s">
        <v>2100</v>
      </c>
      <c r="H729" t="s">
        <v>1362</v>
      </c>
      <c r="I729" t="s">
        <v>1363</v>
      </c>
      <c r="J729" t="s">
        <v>1360</v>
      </c>
      <c r="K729" t="str">
        <f t="shared" si="11"/>
        <v>make=odyssey</v>
      </c>
    </row>
    <row r="730" spans="1:11" x14ac:dyDescent="0.3">
      <c r="A730">
        <v>589479</v>
      </c>
      <c r="B730" t="s">
        <v>1572</v>
      </c>
      <c r="C730" t="s">
        <v>1573</v>
      </c>
      <c r="D730" t="s">
        <v>1359</v>
      </c>
      <c r="E730" t="s">
        <v>1360</v>
      </c>
      <c r="F730">
        <v>209336537799</v>
      </c>
      <c r="G730" t="s">
        <v>2101</v>
      </c>
      <c r="H730" t="s">
        <v>1362</v>
      </c>
      <c r="I730" t="s">
        <v>1363</v>
      </c>
      <c r="J730" t="s">
        <v>1360</v>
      </c>
      <c r="K730" t="str">
        <f t="shared" si="11"/>
        <v>make=offshore</v>
      </c>
    </row>
    <row r="731" spans="1:11" x14ac:dyDescent="0.3">
      <c r="A731">
        <v>589479</v>
      </c>
      <c r="B731" t="s">
        <v>1572</v>
      </c>
      <c r="C731" t="s">
        <v>1573</v>
      </c>
      <c r="D731" t="s">
        <v>1359</v>
      </c>
      <c r="E731" t="s">
        <v>1360</v>
      </c>
      <c r="F731">
        <v>209336538279</v>
      </c>
      <c r="G731" t="s">
        <v>2102</v>
      </c>
      <c r="H731" t="s">
        <v>1362</v>
      </c>
      <c r="I731" t="s">
        <v>1363</v>
      </c>
      <c r="J731" t="s">
        <v>1360</v>
      </c>
      <c r="K731" t="str">
        <f t="shared" si="11"/>
        <v>make=onslowbay</v>
      </c>
    </row>
    <row r="732" spans="1:11" x14ac:dyDescent="0.3">
      <c r="A732">
        <v>589479</v>
      </c>
      <c r="B732" t="s">
        <v>1572</v>
      </c>
      <c r="C732" t="s">
        <v>1573</v>
      </c>
      <c r="D732" t="s">
        <v>1359</v>
      </c>
      <c r="E732" t="s">
        <v>1360</v>
      </c>
      <c r="F732">
        <v>209336539479</v>
      </c>
      <c r="G732" t="s">
        <v>2103</v>
      </c>
      <c r="H732" t="s">
        <v>1362</v>
      </c>
      <c r="I732" t="s">
        <v>1363</v>
      </c>
      <c r="J732" t="s">
        <v>1360</v>
      </c>
      <c r="K732" t="str">
        <f t="shared" si="11"/>
        <v>make=outerlimits</v>
      </c>
    </row>
    <row r="733" spans="1:11" x14ac:dyDescent="0.3">
      <c r="A733">
        <v>589479</v>
      </c>
      <c r="B733" t="s">
        <v>1572</v>
      </c>
      <c r="C733" t="s">
        <v>1573</v>
      </c>
      <c r="D733" t="s">
        <v>1359</v>
      </c>
      <c r="E733" t="s">
        <v>1360</v>
      </c>
      <c r="F733">
        <v>209336539719</v>
      </c>
      <c r="G733" t="s">
        <v>2104</v>
      </c>
      <c r="H733" t="s">
        <v>1362</v>
      </c>
      <c r="I733" t="s">
        <v>1363</v>
      </c>
      <c r="J733" t="s">
        <v>1360</v>
      </c>
      <c r="K733" t="str">
        <f t="shared" si="11"/>
        <v>make=outerreef</v>
      </c>
    </row>
    <row r="734" spans="1:11" x14ac:dyDescent="0.3">
      <c r="A734">
        <v>589479</v>
      </c>
      <c r="B734" t="s">
        <v>1572</v>
      </c>
      <c r="C734" t="s">
        <v>1573</v>
      </c>
      <c r="D734" t="s">
        <v>1359</v>
      </c>
      <c r="E734" t="s">
        <v>1360</v>
      </c>
      <c r="F734">
        <v>209336540439</v>
      </c>
      <c r="G734" t="s">
        <v>2105</v>
      </c>
      <c r="H734" t="s">
        <v>1362</v>
      </c>
      <c r="I734" t="s">
        <v>1363</v>
      </c>
      <c r="J734" t="s">
        <v>1360</v>
      </c>
      <c r="K734" t="str">
        <f t="shared" si="11"/>
        <v>make=outremer</v>
      </c>
    </row>
    <row r="735" spans="1:11" x14ac:dyDescent="0.3">
      <c r="A735">
        <v>589479</v>
      </c>
      <c r="B735" t="s">
        <v>1572</v>
      </c>
      <c r="C735" t="s">
        <v>1573</v>
      </c>
      <c r="D735" t="s">
        <v>1359</v>
      </c>
      <c r="E735" t="s">
        <v>1360</v>
      </c>
      <c r="F735">
        <v>209336540919</v>
      </c>
      <c r="G735" t="s">
        <v>2106</v>
      </c>
      <c r="H735" t="s">
        <v>1362</v>
      </c>
      <c r="I735" t="s">
        <v>1363</v>
      </c>
      <c r="J735" t="s">
        <v>1360</v>
      </c>
      <c r="K735" t="str">
        <f t="shared" si="11"/>
        <v>make=overmarine</v>
      </c>
    </row>
    <row r="736" spans="1:11" x14ac:dyDescent="0.3">
      <c r="A736">
        <v>589479</v>
      </c>
      <c r="B736" t="s">
        <v>1572</v>
      </c>
      <c r="C736" t="s">
        <v>1573</v>
      </c>
      <c r="D736" t="s">
        <v>1359</v>
      </c>
      <c r="E736" t="s">
        <v>1360</v>
      </c>
      <c r="F736">
        <v>209336541399</v>
      </c>
      <c r="G736" t="s">
        <v>2107</v>
      </c>
      <c r="H736" t="s">
        <v>1362</v>
      </c>
      <c r="I736" t="s">
        <v>1363</v>
      </c>
      <c r="J736" t="s">
        <v>1360</v>
      </c>
      <c r="K736" t="str">
        <f t="shared" si="11"/>
        <v>make=pacemaker</v>
      </c>
    </row>
    <row r="737" spans="1:11" x14ac:dyDescent="0.3">
      <c r="A737">
        <v>589479</v>
      </c>
      <c r="B737" t="s">
        <v>1572</v>
      </c>
      <c r="C737" t="s">
        <v>1573</v>
      </c>
      <c r="D737" t="s">
        <v>1359</v>
      </c>
      <c r="E737" t="s">
        <v>1360</v>
      </c>
      <c r="F737">
        <v>209336541639</v>
      </c>
      <c r="G737" t="s">
        <v>2108</v>
      </c>
      <c r="H737" t="s">
        <v>1362</v>
      </c>
      <c r="I737" t="s">
        <v>1363</v>
      </c>
      <c r="J737" t="s">
        <v>1360</v>
      </c>
      <c r="K737" t="str">
        <f t="shared" si="11"/>
        <v>make=pacific</v>
      </c>
    </row>
    <row r="738" spans="1:11" x14ac:dyDescent="0.3">
      <c r="A738">
        <v>589479</v>
      </c>
      <c r="B738" t="s">
        <v>1572</v>
      </c>
      <c r="C738" t="s">
        <v>1573</v>
      </c>
      <c r="D738" t="s">
        <v>1359</v>
      </c>
      <c r="E738" t="s">
        <v>1360</v>
      </c>
      <c r="F738">
        <v>209336543079</v>
      </c>
      <c r="G738" t="s">
        <v>2109</v>
      </c>
      <c r="H738" t="s">
        <v>1362</v>
      </c>
      <c r="I738" t="s">
        <v>1363</v>
      </c>
      <c r="J738" t="s">
        <v>1360</v>
      </c>
      <c r="K738" t="str">
        <f t="shared" si="11"/>
        <v>make=palmbeachmotoryachts</v>
      </c>
    </row>
    <row r="739" spans="1:11" x14ac:dyDescent="0.3">
      <c r="A739">
        <v>589479</v>
      </c>
      <c r="B739" t="s">
        <v>1572</v>
      </c>
      <c r="C739" t="s">
        <v>1573</v>
      </c>
      <c r="D739" t="s">
        <v>1359</v>
      </c>
      <c r="E739" t="s">
        <v>1360</v>
      </c>
      <c r="F739">
        <v>209336543319</v>
      </c>
      <c r="G739" t="s">
        <v>2110</v>
      </c>
      <c r="H739" t="s">
        <v>1362</v>
      </c>
      <c r="I739" t="s">
        <v>1363</v>
      </c>
      <c r="J739" t="s">
        <v>1360</v>
      </c>
      <c r="K739" t="str">
        <f t="shared" si="11"/>
        <v>make=palmbeachpontoons</v>
      </c>
    </row>
    <row r="740" spans="1:11" x14ac:dyDescent="0.3">
      <c r="A740">
        <v>589479</v>
      </c>
      <c r="B740" t="s">
        <v>1572</v>
      </c>
      <c r="C740" t="s">
        <v>1573</v>
      </c>
      <c r="D740" t="s">
        <v>1359</v>
      </c>
      <c r="E740" t="s">
        <v>1360</v>
      </c>
      <c r="F740">
        <v>209336544039</v>
      </c>
      <c r="G740" t="s">
        <v>2111</v>
      </c>
      <c r="H740" t="s">
        <v>1362</v>
      </c>
      <c r="I740" t="s">
        <v>1363</v>
      </c>
      <c r="J740" t="s">
        <v>1360</v>
      </c>
      <c r="K740" t="str">
        <f t="shared" si="11"/>
        <v>make=panga</v>
      </c>
    </row>
    <row r="741" spans="1:11" x14ac:dyDescent="0.3">
      <c r="A741">
        <v>589479</v>
      </c>
      <c r="B741" t="s">
        <v>1572</v>
      </c>
      <c r="C741" t="s">
        <v>1573</v>
      </c>
      <c r="D741" t="s">
        <v>1359</v>
      </c>
      <c r="E741" t="s">
        <v>1360</v>
      </c>
      <c r="F741">
        <v>209336544279</v>
      </c>
      <c r="G741" t="s">
        <v>2112</v>
      </c>
      <c r="H741" t="s">
        <v>1362</v>
      </c>
      <c r="I741" t="s">
        <v>1363</v>
      </c>
      <c r="J741" t="s">
        <v>1360</v>
      </c>
      <c r="K741" t="str">
        <f t="shared" si="11"/>
        <v>make=pantera</v>
      </c>
    </row>
    <row r="742" spans="1:11" x14ac:dyDescent="0.3">
      <c r="A742">
        <v>589479</v>
      </c>
      <c r="B742" t="s">
        <v>1572</v>
      </c>
      <c r="C742" t="s">
        <v>1573</v>
      </c>
      <c r="D742" t="s">
        <v>1359</v>
      </c>
      <c r="E742" t="s">
        <v>1360</v>
      </c>
      <c r="F742">
        <v>209336544519</v>
      </c>
      <c r="G742" t="s">
        <v>2113</v>
      </c>
      <c r="H742" t="s">
        <v>1362</v>
      </c>
      <c r="I742" t="s">
        <v>1363</v>
      </c>
      <c r="J742" t="s">
        <v>1360</v>
      </c>
      <c r="K742" t="str">
        <f t="shared" si="11"/>
        <v>make=paragon</v>
      </c>
    </row>
    <row r="743" spans="1:11" x14ac:dyDescent="0.3">
      <c r="A743">
        <v>589479</v>
      </c>
      <c r="B743" t="s">
        <v>1572</v>
      </c>
      <c r="C743" t="s">
        <v>1573</v>
      </c>
      <c r="D743" t="s">
        <v>1359</v>
      </c>
      <c r="E743" t="s">
        <v>1360</v>
      </c>
      <c r="F743">
        <v>209336545239</v>
      </c>
      <c r="G743" t="s">
        <v>2114</v>
      </c>
      <c r="H743" t="s">
        <v>1362</v>
      </c>
      <c r="I743" t="s">
        <v>1363</v>
      </c>
      <c r="J743" t="s">
        <v>1360</v>
      </c>
      <c r="K743" t="str">
        <f t="shared" si="11"/>
        <v>make=passport</v>
      </c>
    </row>
    <row r="744" spans="1:11" x14ac:dyDescent="0.3">
      <c r="A744">
        <v>589479</v>
      </c>
      <c r="B744" t="s">
        <v>1572</v>
      </c>
      <c r="C744" t="s">
        <v>1573</v>
      </c>
      <c r="D744" t="s">
        <v>1359</v>
      </c>
      <c r="E744" t="s">
        <v>1360</v>
      </c>
      <c r="F744">
        <v>209336545479</v>
      </c>
      <c r="G744" t="s">
        <v>2115</v>
      </c>
      <c r="H744" t="s">
        <v>1362</v>
      </c>
      <c r="I744" t="s">
        <v>1363</v>
      </c>
      <c r="J744" t="s">
        <v>1360</v>
      </c>
      <c r="K744" t="str">
        <f t="shared" si="11"/>
        <v>make=pathfinder</v>
      </c>
    </row>
    <row r="745" spans="1:11" x14ac:dyDescent="0.3">
      <c r="A745">
        <v>589479</v>
      </c>
      <c r="B745" t="s">
        <v>1572</v>
      </c>
      <c r="C745" t="s">
        <v>1573</v>
      </c>
      <c r="D745" t="s">
        <v>1359</v>
      </c>
      <c r="E745" t="s">
        <v>1360</v>
      </c>
      <c r="F745">
        <v>209336546439</v>
      </c>
      <c r="G745" t="s">
        <v>2116</v>
      </c>
      <c r="H745" t="s">
        <v>1362</v>
      </c>
      <c r="I745" t="s">
        <v>1363</v>
      </c>
      <c r="J745" t="s">
        <v>1360</v>
      </c>
      <c r="K745" t="str">
        <f t="shared" si="11"/>
        <v>make=Pearson</v>
      </c>
    </row>
    <row r="746" spans="1:11" x14ac:dyDescent="0.3">
      <c r="A746">
        <v>589479</v>
      </c>
      <c r="B746" t="s">
        <v>1572</v>
      </c>
      <c r="C746" t="s">
        <v>1573</v>
      </c>
      <c r="D746" t="s">
        <v>1359</v>
      </c>
      <c r="E746" t="s">
        <v>1360</v>
      </c>
      <c r="F746">
        <v>209336547159</v>
      </c>
      <c r="G746" t="s">
        <v>2117</v>
      </c>
      <c r="H746" t="s">
        <v>1362</v>
      </c>
      <c r="I746" t="s">
        <v>1363</v>
      </c>
      <c r="J746" t="s">
        <v>1360</v>
      </c>
      <c r="K746" t="str">
        <f t="shared" si="11"/>
        <v>make=perininavi</v>
      </c>
    </row>
    <row r="747" spans="1:11" x14ac:dyDescent="0.3">
      <c r="A747">
        <v>589479</v>
      </c>
      <c r="B747" t="s">
        <v>1572</v>
      </c>
      <c r="C747" t="s">
        <v>1573</v>
      </c>
      <c r="D747" t="s">
        <v>1359</v>
      </c>
      <c r="E747" t="s">
        <v>1360</v>
      </c>
      <c r="F747">
        <v>209336547399</v>
      </c>
      <c r="G747" t="s">
        <v>2118</v>
      </c>
      <c r="H747" t="s">
        <v>1362</v>
      </c>
      <c r="I747" t="s">
        <v>1363</v>
      </c>
      <c r="J747" t="s">
        <v>1360</v>
      </c>
      <c r="K747" t="str">
        <f t="shared" si="11"/>
        <v>make=pershing</v>
      </c>
    </row>
    <row r="748" spans="1:11" x14ac:dyDescent="0.3">
      <c r="A748">
        <v>589479</v>
      </c>
      <c r="B748" t="s">
        <v>1572</v>
      </c>
      <c r="C748" t="s">
        <v>1573</v>
      </c>
      <c r="D748" t="s">
        <v>1359</v>
      </c>
      <c r="E748" t="s">
        <v>1360</v>
      </c>
      <c r="F748">
        <v>209336547639</v>
      </c>
      <c r="G748" t="s">
        <v>2119</v>
      </c>
      <c r="H748" t="s">
        <v>1362</v>
      </c>
      <c r="I748" t="s">
        <v>1363</v>
      </c>
      <c r="J748" t="s">
        <v>1360</v>
      </c>
      <c r="K748" t="str">
        <f t="shared" si="11"/>
        <v>make=phoenix</v>
      </c>
    </row>
    <row r="749" spans="1:11" x14ac:dyDescent="0.3">
      <c r="A749">
        <v>589479</v>
      </c>
      <c r="B749" t="s">
        <v>1572</v>
      </c>
      <c r="C749" t="s">
        <v>1573</v>
      </c>
      <c r="D749" t="s">
        <v>1359</v>
      </c>
      <c r="E749" t="s">
        <v>1360</v>
      </c>
      <c r="F749">
        <v>209336548119</v>
      </c>
      <c r="G749" t="s">
        <v>2120</v>
      </c>
      <c r="H749" t="s">
        <v>1362</v>
      </c>
      <c r="I749" t="s">
        <v>1363</v>
      </c>
      <c r="J749" t="s">
        <v>1360</v>
      </c>
      <c r="K749" t="str">
        <f t="shared" si="11"/>
        <v>make=pioneer</v>
      </c>
    </row>
    <row r="750" spans="1:11" x14ac:dyDescent="0.3">
      <c r="A750">
        <v>589479</v>
      </c>
      <c r="B750" t="s">
        <v>1572</v>
      </c>
      <c r="C750" t="s">
        <v>1573</v>
      </c>
      <c r="D750" t="s">
        <v>1359</v>
      </c>
      <c r="E750" t="s">
        <v>1360</v>
      </c>
      <c r="F750">
        <v>209336548359</v>
      </c>
      <c r="G750" t="s">
        <v>2121</v>
      </c>
      <c r="H750" t="s">
        <v>1362</v>
      </c>
      <c r="I750" t="s">
        <v>1363</v>
      </c>
      <c r="J750" t="s">
        <v>1360</v>
      </c>
      <c r="K750" t="str">
        <f t="shared" si="11"/>
        <v>make=pirelli</v>
      </c>
    </row>
    <row r="751" spans="1:11" x14ac:dyDescent="0.3">
      <c r="A751">
        <v>589479</v>
      </c>
      <c r="B751" t="s">
        <v>1572</v>
      </c>
      <c r="C751" t="s">
        <v>1573</v>
      </c>
      <c r="D751" t="s">
        <v>1359</v>
      </c>
      <c r="E751" t="s">
        <v>1360</v>
      </c>
      <c r="F751">
        <v>209336548599</v>
      </c>
      <c r="G751" t="s">
        <v>2122</v>
      </c>
      <c r="H751" t="s">
        <v>1362</v>
      </c>
      <c r="I751" t="s">
        <v>1363</v>
      </c>
      <c r="J751" t="s">
        <v>1360</v>
      </c>
      <c r="K751" t="str">
        <f t="shared" si="11"/>
        <v>make=playcraft</v>
      </c>
    </row>
    <row r="752" spans="1:11" x14ac:dyDescent="0.3">
      <c r="A752">
        <v>589479</v>
      </c>
      <c r="B752" t="s">
        <v>1572</v>
      </c>
      <c r="C752" t="s">
        <v>1573</v>
      </c>
      <c r="D752" t="s">
        <v>1359</v>
      </c>
      <c r="E752" t="s">
        <v>1360</v>
      </c>
      <c r="F752">
        <v>209336548839</v>
      </c>
      <c r="G752" t="s">
        <v>2123</v>
      </c>
      <c r="H752" t="s">
        <v>1362</v>
      </c>
      <c r="I752" t="s">
        <v>1363</v>
      </c>
      <c r="J752" t="s">
        <v>1360</v>
      </c>
      <c r="K752" t="str">
        <f t="shared" si="11"/>
        <v>make=pluckebaum</v>
      </c>
    </row>
    <row r="753" spans="1:11" x14ac:dyDescent="0.3">
      <c r="A753">
        <v>589479</v>
      </c>
      <c r="B753" t="s">
        <v>1572</v>
      </c>
      <c r="C753" t="s">
        <v>1573</v>
      </c>
      <c r="D753" t="s">
        <v>1359</v>
      </c>
      <c r="E753" t="s">
        <v>1360</v>
      </c>
      <c r="F753">
        <v>209336549079</v>
      </c>
      <c r="G753" t="s">
        <v>2124</v>
      </c>
      <c r="H753" t="s">
        <v>1362</v>
      </c>
      <c r="I753" t="s">
        <v>1363</v>
      </c>
      <c r="J753" t="s">
        <v>1360</v>
      </c>
      <c r="K753" t="str">
        <f t="shared" si="11"/>
        <v>make=polar</v>
      </c>
    </row>
    <row r="754" spans="1:11" x14ac:dyDescent="0.3">
      <c r="A754">
        <v>589479</v>
      </c>
      <c r="B754" t="s">
        <v>1572</v>
      </c>
      <c r="C754" t="s">
        <v>1573</v>
      </c>
      <c r="D754" t="s">
        <v>1359</v>
      </c>
      <c r="E754" t="s">
        <v>1360</v>
      </c>
      <c r="F754">
        <v>209336550039</v>
      </c>
      <c r="G754" t="s">
        <v>2125</v>
      </c>
      <c r="H754" t="s">
        <v>1362</v>
      </c>
      <c r="I754" t="s">
        <v>1363</v>
      </c>
      <c r="J754" t="s">
        <v>1360</v>
      </c>
      <c r="K754" t="str">
        <f t="shared" si="11"/>
        <v>make=pondking</v>
      </c>
    </row>
    <row r="755" spans="1:11" x14ac:dyDescent="0.3">
      <c r="A755">
        <v>589479</v>
      </c>
      <c r="B755" t="s">
        <v>1572</v>
      </c>
      <c r="C755" t="s">
        <v>1573</v>
      </c>
      <c r="D755" t="s">
        <v>1359</v>
      </c>
      <c r="E755" t="s">
        <v>1360</v>
      </c>
      <c r="F755">
        <v>209336550279</v>
      </c>
      <c r="G755" t="s">
        <v>2126</v>
      </c>
      <c r="H755" t="s">
        <v>1362</v>
      </c>
      <c r="I755" t="s">
        <v>1363</v>
      </c>
      <c r="J755" t="s">
        <v>1360</v>
      </c>
      <c r="K755" t="str">
        <f t="shared" si="11"/>
        <v>make=poseidon</v>
      </c>
    </row>
    <row r="756" spans="1:11" x14ac:dyDescent="0.3">
      <c r="A756">
        <v>589479</v>
      </c>
      <c r="B756" t="s">
        <v>1572</v>
      </c>
      <c r="C756" t="s">
        <v>1573</v>
      </c>
      <c r="D756" t="s">
        <v>1359</v>
      </c>
      <c r="E756" t="s">
        <v>1360</v>
      </c>
      <c r="F756">
        <v>209336550759</v>
      </c>
      <c r="G756" t="s">
        <v>2127</v>
      </c>
      <c r="H756" t="s">
        <v>1362</v>
      </c>
      <c r="I756" t="s">
        <v>1363</v>
      </c>
      <c r="J756" t="s">
        <v>1360</v>
      </c>
      <c r="K756" t="str">
        <f t="shared" si="11"/>
        <v>make=post</v>
      </c>
    </row>
    <row r="757" spans="1:11" x14ac:dyDescent="0.3">
      <c r="A757">
        <v>589479</v>
      </c>
      <c r="B757" t="s">
        <v>1572</v>
      </c>
      <c r="C757" t="s">
        <v>1573</v>
      </c>
      <c r="D757" t="s">
        <v>1359</v>
      </c>
      <c r="E757" t="s">
        <v>1360</v>
      </c>
      <c r="F757">
        <v>209336550999</v>
      </c>
      <c r="G757" t="s">
        <v>2128</v>
      </c>
      <c r="H757" t="s">
        <v>1362</v>
      </c>
      <c r="I757" t="s">
        <v>1363</v>
      </c>
      <c r="J757" t="s">
        <v>1360</v>
      </c>
      <c r="K757" t="str">
        <f t="shared" si="11"/>
        <v>make=powercat</v>
      </c>
    </row>
    <row r="758" spans="1:11" x14ac:dyDescent="0.3">
      <c r="A758">
        <v>589479</v>
      </c>
      <c r="B758" t="s">
        <v>1572</v>
      </c>
      <c r="C758" t="s">
        <v>1573</v>
      </c>
      <c r="D758" t="s">
        <v>1359</v>
      </c>
      <c r="E758" t="s">
        <v>1360</v>
      </c>
      <c r="F758">
        <v>209336551719</v>
      </c>
      <c r="G758" t="s">
        <v>2129</v>
      </c>
      <c r="H758" t="s">
        <v>1362</v>
      </c>
      <c r="I758" t="s">
        <v>1363</v>
      </c>
      <c r="J758" t="s">
        <v>1360</v>
      </c>
      <c r="K758" t="str">
        <f t="shared" si="11"/>
        <v>make=prairie</v>
      </c>
    </row>
    <row r="759" spans="1:11" x14ac:dyDescent="0.3">
      <c r="A759">
        <v>589479</v>
      </c>
      <c r="B759" t="s">
        <v>1572</v>
      </c>
      <c r="C759" t="s">
        <v>1573</v>
      </c>
      <c r="D759" t="s">
        <v>1359</v>
      </c>
      <c r="E759" t="s">
        <v>1360</v>
      </c>
      <c r="F759">
        <v>209336552199</v>
      </c>
      <c r="G759" t="s">
        <v>2130</v>
      </c>
      <c r="H759" t="s">
        <v>1362</v>
      </c>
      <c r="I759" t="s">
        <v>1363</v>
      </c>
      <c r="J759" t="s">
        <v>1360</v>
      </c>
      <c r="K759" t="str">
        <f t="shared" si="11"/>
        <v>make=premier</v>
      </c>
    </row>
    <row r="760" spans="1:11" x14ac:dyDescent="0.3">
      <c r="A760">
        <v>589479</v>
      </c>
      <c r="B760" t="s">
        <v>1572</v>
      </c>
      <c r="C760" t="s">
        <v>1573</v>
      </c>
      <c r="D760" t="s">
        <v>1359</v>
      </c>
      <c r="E760" t="s">
        <v>1360</v>
      </c>
      <c r="F760">
        <v>209336552919</v>
      </c>
      <c r="G760" t="s">
        <v>2131</v>
      </c>
      <c r="H760" t="s">
        <v>1362</v>
      </c>
      <c r="I760" t="s">
        <v>1363</v>
      </c>
      <c r="J760" t="s">
        <v>1360</v>
      </c>
      <c r="K760" t="str">
        <f t="shared" si="11"/>
        <v>make=premierpontoon</v>
      </c>
    </row>
    <row r="761" spans="1:11" x14ac:dyDescent="0.3">
      <c r="A761">
        <v>589479</v>
      </c>
      <c r="B761" t="s">
        <v>1572</v>
      </c>
      <c r="C761" t="s">
        <v>1573</v>
      </c>
      <c r="D761" t="s">
        <v>1359</v>
      </c>
      <c r="E761" t="s">
        <v>1360</v>
      </c>
      <c r="F761">
        <v>209336553399</v>
      </c>
      <c r="G761" t="s">
        <v>2132</v>
      </c>
      <c r="H761" t="s">
        <v>1362</v>
      </c>
      <c r="I761" t="s">
        <v>1363</v>
      </c>
      <c r="J761" t="s">
        <v>1360</v>
      </c>
      <c r="K761" t="str">
        <f t="shared" si="11"/>
        <v>make=president</v>
      </c>
    </row>
    <row r="762" spans="1:11" x14ac:dyDescent="0.3">
      <c r="A762">
        <v>589479</v>
      </c>
      <c r="B762" t="s">
        <v>1572</v>
      </c>
      <c r="C762" t="s">
        <v>1573</v>
      </c>
      <c r="D762" t="s">
        <v>1359</v>
      </c>
      <c r="E762" t="s">
        <v>1360</v>
      </c>
      <c r="F762">
        <v>209336554359</v>
      </c>
      <c r="G762" t="s">
        <v>2133</v>
      </c>
      <c r="H762" t="s">
        <v>1362</v>
      </c>
      <c r="I762" t="s">
        <v>1363</v>
      </c>
      <c r="J762" t="s">
        <v>1360</v>
      </c>
      <c r="K762" t="str">
        <f t="shared" si="11"/>
        <v>make=privateer</v>
      </c>
    </row>
    <row r="763" spans="1:11" x14ac:dyDescent="0.3">
      <c r="A763">
        <v>589479</v>
      </c>
      <c r="B763" t="s">
        <v>1572</v>
      </c>
      <c r="C763" t="s">
        <v>1573</v>
      </c>
      <c r="D763" t="s">
        <v>1359</v>
      </c>
      <c r="E763" t="s">
        <v>1360</v>
      </c>
      <c r="F763">
        <v>209336554599</v>
      </c>
      <c r="G763" t="s">
        <v>2134</v>
      </c>
      <c r="H763" t="s">
        <v>1362</v>
      </c>
      <c r="I763" t="s">
        <v>1363</v>
      </c>
      <c r="J763" t="s">
        <v>1360</v>
      </c>
      <c r="K763" t="str">
        <f t="shared" si="11"/>
        <v>make=Privilege</v>
      </c>
    </row>
    <row r="764" spans="1:11" x14ac:dyDescent="0.3">
      <c r="A764">
        <v>589479</v>
      </c>
      <c r="B764" t="s">
        <v>1572</v>
      </c>
      <c r="C764" t="s">
        <v>1573</v>
      </c>
      <c r="D764" t="s">
        <v>1359</v>
      </c>
      <c r="E764" t="s">
        <v>1360</v>
      </c>
      <c r="F764">
        <v>209336554839</v>
      </c>
      <c r="G764" t="s">
        <v>2135</v>
      </c>
      <c r="H764" t="s">
        <v>1362</v>
      </c>
      <c r="I764" t="s">
        <v>1363</v>
      </c>
      <c r="J764" t="s">
        <v>1360</v>
      </c>
      <c r="K764" t="str">
        <f t="shared" si="11"/>
        <v>make=procraft</v>
      </c>
    </row>
    <row r="765" spans="1:11" x14ac:dyDescent="0.3">
      <c r="A765">
        <v>589479</v>
      </c>
      <c r="B765" t="s">
        <v>1572</v>
      </c>
      <c r="C765" t="s">
        <v>1573</v>
      </c>
      <c r="D765" t="s">
        <v>1359</v>
      </c>
      <c r="E765" t="s">
        <v>1360</v>
      </c>
      <c r="F765">
        <v>209336555079</v>
      </c>
      <c r="G765" t="s">
        <v>2136</v>
      </c>
      <c r="H765" t="s">
        <v>1362</v>
      </c>
      <c r="I765" t="s">
        <v>1363</v>
      </c>
      <c r="J765" t="s">
        <v>1360</v>
      </c>
      <c r="K765" t="str">
        <f t="shared" si="11"/>
        <v>make=progator</v>
      </c>
    </row>
    <row r="766" spans="1:11" x14ac:dyDescent="0.3">
      <c r="A766">
        <v>589479</v>
      </c>
      <c r="B766" t="s">
        <v>1572</v>
      </c>
      <c r="C766" t="s">
        <v>1573</v>
      </c>
      <c r="D766" t="s">
        <v>1359</v>
      </c>
      <c r="E766" t="s">
        <v>1360</v>
      </c>
      <c r="F766">
        <v>209336555559</v>
      </c>
      <c r="G766" t="s">
        <v>2137</v>
      </c>
      <c r="H766" t="s">
        <v>1362</v>
      </c>
      <c r="I766" t="s">
        <v>1363</v>
      </c>
      <c r="J766" t="s">
        <v>1360</v>
      </c>
      <c r="K766" t="str">
        <f t="shared" si="11"/>
        <v>make=proline</v>
      </c>
    </row>
    <row r="767" spans="1:11" x14ac:dyDescent="0.3">
      <c r="A767">
        <v>589479</v>
      </c>
      <c r="B767" t="s">
        <v>1572</v>
      </c>
      <c r="C767" t="s">
        <v>1573</v>
      </c>
      <c r="D767" t="s">
        <v>1359</v>
      </c>
      <c r="E767" t="s">
        <v>1360</v>
      </c>
      <c r="F767">
        <v>209336555799</v>
      </c>
      <c r="G767" t="s">
        <v>2138</v>
      </c>
      <c r="H767" t="s">
        <v>1362</v>
      </c>
      <c r="I767" t="s">
        <v>1363</v>
      </c>
      <c r="J767" t="s">
        <v>1360</v>
      </c>
      <c r="K767" t="str">
        <f t="shared" si="11"/>
        <v>make=prosports</v>
      </c>
    </row>
    <row r="768" spans="1:11" x14ac:dyDescent="0.3">
      <c r="A768">
        <v>589479</v>
      </c>
      <c r="B768" t="s">
        <v>1572</v>
      </c>
      <c r="C768" t="s">
        <v>1573</v>
      </c>
      <c r="D768" t="s">
        <v>1359</v>
      </c>
      <c r="E768" t="s">
        <v>1360</v>
      </c>
      <c r="F768">
        <v>209336556279</v>
      </c>
      <c r="G768" t="s">
        <v>2139</v>
      </c>
      <c r="H768" t="s">
        <v>1362</v>
      </c>
      <c r="I768" t="s">
        <v>1363</v>
      </c>
      <c r="J768" t="s">
        <v>1360</v>
      </c>
      <c r="K768" t="str">
        <f t="shared" si="11"/>
        <v>make=Proteksan</v>
      </c>
    </row>
    <row r="769" spans="1:11" x14ac:dyDescent="0.3">
      <c r="A769">
        <v>589479</v>
      </c>
      <c r="B769" t="s">
        <v>1572</v>
      </c>
      <c r="C769" t="s">
        <v>1573</v>
      </c>
      <c r="D769" t="s">
        <v>1359</v>
      </c>
      <c r="E769" t="s">
        <v>1360</v>
      </c>
      <c r="F769">
        <v>209336556519</v>
      </c>
      <c r="G769" t="s">
        <v>2140</v>
      </c>
      <c r="H769" t="s">
        <v>1362</v>
      </c>
      <c r="I769" t="s">
        <v>1363</v>
      </c>
      <c r="J769" t="s">
        <v>1360</v>
      </c>
      <c r="K769" t="str">
        <f t="shared" si="11"/>
        <v>make=prout</v>
      </c>
    </row>
    <row r="770" spans="1:11" x14ac:dyDescent="0.3">
      <c r="A770">
        <v>589479</v>
      </c>
      <c r="B770" t="s">
        <v>1572</v>
      </c>
      <c r="C770" t="s">
        <v>1573</v>
      </c>
      <c r="D770" t="s">
        <v>1359</v>
      </c>
      <c r="E770" t="s">
        <v>1360</v>
      </c>
      <c r="F770">
        <v>209336556759</v>
      </c>
      <c r="G770" t="s">
        <v>2141</v>
      </c>
      <c r="H770" t="s">
        <v>1362</v>
      </c>
      <c r="I770" t="s">
        <v>1363</v>
      </c>
      <c r="J770" t="s">
        <v>1360</v>
      </c>
      <c r="K770" t="str">
        <f t="shared" si="11"/>
        <v>make=Prowler</v>
      </c>
    </row>
    <row r="771" spans="1:11" x14ac:dyDescent="0.3">
      <c r="A771">
        <v>589479</v>
      </c>
      <c r="B771" t="s">
        <v>1572</v>
      </c>
      <c r="C771" t="s">
        <v>1573</v>
      </c>
      <c r="D771" t="s">
        <v>1359</v>
      </c>
      <c r="E771" t="s">
        <v>1360</v>
      </c>
      <c r="F771">
        <v>209336556999</v>
      </c>
      <c r="G771" t="s">
        <v>2142</v>
      </c>
      <c r="H771" t="s">
        <v>1362</v>
      </c>
      <c r="I771" t="s">
        <v>1363</v>
      </c>
      <c r="J771" t="s">
        <v>1360</v>
      </c>
      <c r="K771" t="str">
        <f t="shared" ref="K771:K834" si="12">CONCATENATE(B771,"=",G771)</f>
        <v>make=pursuit</v>
      </c>
    </row>
    <row r="772" spans="1:11" x14ac:dyDescent="0.3">
      <c r="A772">
        <v>589479</v>
      </c>
      <c r="B772" t="s">
        <v>1572</v>
      </c>
      <c r="C772" t="s">
        <v>1573</v>
      </c>
      <c r="D772" t="s">
        <v>1359</v>
      </c>
      <c r="E772" t="s">
        <v>1360</v>
      </c>
      <c r="F772">
        <v>209336557239</v>
      </c>
      <c r="G772" t="s">
        <v>2143</v>
      </c>
      <c r="H772" t="s">
        <v>1362</v>
      </c>
      <c r="I772" t="s">
        <v>1363</v>
      </c>
      <c r="J772" t="s">
        <v>1360</v>
      </c>
      <c r="K772" t="str">
        <f t="shared" si="12"/>
        <v>make=pursuitboats</v>
      </c>
    </row>
    <row r="773" spans="1:11" x14ac:dyDescent="0.3">
      <c r="A773">
        <v>589479</v>
      </c>
      <c r="B773" t="s">
        <v>1572</v>
      </c>
      <c r="C773" t="s">
        <v>1573</v>
      </c>
      <c r="D773" t="s">
        <v>1359</v>
      </c>
      <c r="E773" t="s">
        <v>1360</v>
      </c>
      <c r="F773">
        <v>209336557479</v>
      </c>
      <c r="G773" t="s">
        <v>2144</v>
      </c>
      <c r="H773" t="s">
        <v>1362</v>
      </c>
      <c r="I773" t="s">
        <v>1363</v>
      </c>
      <c r="J773" t="s">
        <v>1360</v>
      </c>
      <c r="K773" t="str">
        <f t="shared" si="12"/>
        <v>make=queenship</v>
      </c>
    </row>
    <row r="774" spans="1:11" x14ac:dyDescent="0.3">
      <c r="A774">
        <v>589479</v>
      </c>
      <c r="B774" t="s">
        <v>1572</v>
      </c>
      <c r="C774" t="s">
        <v>1573</v>
      </c>
      <c r="D774" t="s">
        <v>1359</v>
      </c>
      <c r="E774" t="s">
        <v>1360</v>
      </c>
      <c r="F774">
        <v>209336557719</v>
      </c>
      <c r="G774" t="s">
        <v>2145</v>
      </c>
      <c r="H774" t="s">
        <v>1362</v>
      </c>
      <c r="I774" t="s">
        <v>1363</v>
      </c>
      <c r="J774" t="s">
        <v>1360</v>
      </c>
      <c r="K774" t="str">
        <f t="shared" si="12"/>
        <v>make=quest</v>
      </c>
    </row>
    <row r="775" spans="1:11" x14ac:dyDescent="0.3">
      <c r="A775">
        <v>589479</v>
      </c>
      <c r="B775" t="s">
        <v>1572</v>
      </c>
      <c r="C775" t="s">
        <v>1573</v>
      </c>
      <c r="D775" t="s">
        <v>1359</v>
      </c>
      <c r="E775" t="s">
        <v>1360</v>
      </c>
      <c r="F775">
        <v>209336427879</v>
      </c>
      <c r="G775" t="s">
        <v>2146</v>
      </c>
      <c r="H775" t="s">
        <v>1362</v>
      </c>
      <c r="I775" t="s">
        <v>1363</v>
      </c>
      <c r="J775" t="s">
        <v>1360</v>
      </c>
      <c r="K775" t="str">
        <f t="shared" si="12"/>
        <v>make=Commander</v>
      </c>
    </row>
    <row r="776" spans="1:11" x14ac:dyDescent="0.3">
      <c r="A776">
        <v>589479</v>
      </c>
      <c r="B776" t="s">
        <v>1572</v>
      </c>
      <c r="C776" t="s">
        <v>1573</v>
      </c>
      <c r="D776" t="s">
        <v>1359</v>
      </c>
      <c r="E776" t="s">
        <v>1360</v>
      </c>
      <c r="F776">
        <v>209336428359</v>
      </c>
      <c r="G776" t="s">
        <v>2147</v>
      </c>
      <c r="H776" t="s">
        <v>1362</v>
      </c>
      <c r="I776" t="s">
        <v>1363</v>
      </c>
      <c r="J776" t="s">
        <v>1360</v>
      </c>
      <c r="K776" t="str">
        <f t="shared" si="12"/>
        <v>make=concept</v>
      </c>
    </row>
    <row r="777" spans="1:11" x14ac:dyDescent="0.3">
      <c r="A777">
        <v>589479</v>
      </c>
      <c r="B777" t="s">
        <v>1572</v>
      </c>
      <c r="C777" t="s">
        <v>1573</v>
      </c>
      <c r="D777" t="s">
        <v>1359</v>
      </c>
      <c r="E777" t="s">
        <v>1360</v>
      </c>
      <c r="F777">
        <v>209336429319</v>
      </c>
      <c r="G777" t="s">
        <v>2148</v>
      </c>
      <c r="H777" t="s">
        <v>1362</v>
      </c>
      <c r="I777" t="s">
        <v>1363</v>
      </c>
      <c r="J777" t="s">
        <v>1360</v>
      </c>
      <c r="K777" t="str">
        <f t="shared" si="12"/>
        <v>make=contessa</v>
      </c>
    </row>
    <row r="778" spans="1:11" x14ac:dyDescent="0.3">
      <c r="A778">
        <v>589479</v>
      </c>
      <c r="B778" t="s">
        <v>1572</v>
      </c>
      <c r="C778" t="s">
        <v>1573</v>
      </c>
      <c r="D778" t="s">
        <v>1359</v>
      </c>
      <c r="E778" t="s">
        <v>1360</v>
      </c>
      <c r="F778">
        <v>209336429799</v>
      </c>
      <c r="G778" t="s">
        <v>2149</v>
      </c>
      <c r="H778" t="s">
        <v>1362</v>
      </c>
      <c r="I778" t="s">
        <v>1363</v>
      </c>
      <c r="J778" t="s">
        <v>1360</v>
      </c>
      <c r="K778" t="str">
        <f t="shared" si="12"/>
        <v>make=contour</v>
      </c>
    </row>
    <row r="779" spans="1:11" x14ac:dyDescent="0.3">
      <c r="A779">
        <v>589479</v>
      </c>
      <c r="B779" t="s">
        <v>1572</v>
      </c>
      <c r="C779" t="s">
        <v>1573</v>
      </c>
      <c r="D779" t="s">
        <v>1359</v>
      </c>
      <c r="E779" t="s">
        <v>1360</v>
      </c>
      <c r="F779">
        <v>209336430519</v>
      </c>
      <c r="G779" t="s">
        <v>2150</v>
      </c>
      <c r="H779" t="s">
        <v>1362</v>
      </c>
      <c r="I779" t="s">
        <v>1363</v>
      </c>
      <c r="J779" t="s">
        <v>1360</v>
      </c>
      <c r="K779" t="str">
        <f t="shared" si="12"/>
        <v>make=corsair</v>
      </c>
    </row>
    <row r="780" spans="1:11" x14ac:dyDescent="0.3">
      <c r="A780">
        <v>589479</v>
      </c>
      <c r="B780" t="s">
        <v>1572</v>
      </c>
      <c r="C780" t="s">
        <v>1573</v>
      </c>
      <c r="D780" t="s">
        <v>1359</v>
      </c>
      <c r="E780" t="s">
        <v>1360</v>
      </c>
      <c r="F780">
        <v>209336430759</v>
      </c>
      <c r="G780" t="s">
        <v>2151</v>
      </c>
      <c r="H780" t="s">
        <v>1362</v>
      </c>
      <c r="I780" t="s">
        <v>1363</v>
      </c>
      <c r="J780" t="s">
        <v>1360</v>
      </c>
      <c r="K780" t="str">
        <f t="shared" si="12"/>
        <v>make=craigblackwell</v>
      </c>
    </row>
    <row r="781" spans="1:11" x14ac:dyDescent="0.3">
      <c r="A781">
        <v>589479</v>
      </c>
      <c r="B781" t="s">
        <v>1572</v>
      </c>
      <c r="C781" t="s">
        <v>1573</v>
      </c>
      <c r="D781" t="s">
        <v>1359</v>
      </c>
      <c r="E781" t="s">
        <v>1360</v>
      </c>
      <c r="F781">
        <v>209336431239</v>
      </c>
      <c r="G781" t="s">
        <v>2152</v>
      </c>
      <c r="H781" t="s">
        <v>1362</v>
      </c>
      <c r="I781" t="s">
        <v>1363</v>
      </c>
      <c r="J781" t="s">
        <v>1360</v>
      </c>
      <c r="K781" t="str">
        <f t="shared" si="12"/>
        <v>make=cranchi</v>
      </c>
    </row>
    <row r="782" spans="1:11" x14ac:dyDescent="0.3">
      <c r="A782">
        <v>589479</v>
      </c>
      <c r="B782" t="s">
        <v>1572</v>
      </c>
      <c r="C782" t="s">
        <v>1573</v>
      </c>
      <c r="D782" t="s">
        <v>1359</v>
      </c>
      <c r="E782" t="s">
        <v>1360</v>
      </c>
      <c r="F782">
        <v>209336432199</v>
      </c>
      <c r="G782" t="s">
        <v>2153</v>
      </c>
      <c r="H782" t="s">
        <v>1362</v>
      </c>
      <c r="I782" t="s">
        <v>1363</v>
      </c>
      <c r="J782" t="s">
        <v>1360</v>
      </c>
      <c r="K782" t="str">
        <f t="shared" si="12"/>
        <v>make=crestpontoonboats</v>
      </c>
    </row>
    <row r="783" spans="1:11" x14ac:dyDescent="0.3">
      <c r="A783">
        <v>589479</v>
      </c>
      <c r="B783" t="s">
        <v>1572</v>
      </c>
      <c r="C783" t="s">
        <v>1573</v>
      </c>
      <c r="D783" t="s">
        <v>1359</v>
      </c>
      <c r="E783" t="s">
        <v>1360</v>
      </c>
      <c r="F783">
        <v>209336432439</v>
      </c>
      <c r="G783" t="s">
        <v>2154</v>
      </c>
      <c r="H783" t="s">
        <v>1362</v>
      </c>
      <c r="I783" t="s">
        <v>1363</v>
      </c>
      <c r="J783" t="s">
        <v>1360</v>
      </c>
      <c r="K783" t="str">
        <f t="shared" si="12"/>
        <v>make=crestpontoons</v>
      </c>
    </row>
    <row r="784" spans="1:11" x14ac:dyDescent="0.3">
      <c r="A784">
        <v>589479</v>
      </c>
      <c r="B784" t="s">
        <v>1572</v>
      </c>
      <c r="C784" t="s">
        <v>1573</v>
      </c>
      <c r="D784" t="s">
        <v>1359</v>
      </c>
      <c r="E784" t="s">
        <v>1360</v>
      </c>
      <c r="F784">
        <v>209336432919</v>
      </c>
      <c r="G784" t="s">
        <v>2155</v>
      </c>
      <c r="H784" t="s">
        <v>1362</v>
      </c>
      <c r="I784" t="s">
        <v>1363</v>
      </c>
      <c r="J784" t="s">
        <v>1360</v>
      </c>
      <c r="K784" t="str">
        <f t="shared" si="12"/>
        <v>make=crownline</v>
      </c>
    </row>
    <row r="785" spans="1:11" x14ac:dyDescent="0.3">
      <c r="A785">
        <v>589479</v>
      </c>
      <c r="B785" t="s">
        <v>1572</v>
      </c>
      <c r="C785" t="s">
        <v>1573</v>
      </c>
      <c r="D785" t="s">
        <v>1359</v>
      </c>
      <c r="E785" t="s">
        <v>1360</v>
      </c>
      <c r="F785">
        <v>209336433399</v>
      </c>
      <c r="G785" t="s">
        <v>2156</v>
      </c>
      <c r="H785" t="s">
        <v>1362</v>
      </c>
      <c r="I785" t="s">
        <v>1363</v>
      </c>
      <c r="J785" t="s">
        <v>1360</v>
      </c>
      <c r="K785" t="str">
        <f t="shared" si="12"/>
        <v>make=cruisers</v>
      </c>
    </row>
    <row r="786" spans="1:11" x14ac:dyDescent="0.3">
      <c r="A786">
        <v>589479</v>
      </c>
      <c r="B786" t="s">
        <v>1572</v>
      </c>
      <c r="C786" t="s">
        <v>1573</v>
      </c>
      <c r="D786" t="s">
        <v>1359</v>
      </c>
      <c r="E786" t="s">
        <v>1360</v>
      </c>
      <c r="F786">
        <v>209336433879</v>
      </c>
      <c r="G786" t="s">
        <v>2157</v>
      </c>
      <c r="H786" t="s">
        <v>1362</v>
      </c>
      <c r="I786" t="s">
        <v>1363</v>
      </c>
      <c r="J786" t="s">
        <v>1360</v>
      </c>
      <c r="K786" t="str">
        <f t="shared" si="12"/>
        <v>make=Cs</v>
      </c>
    </row>
    <row r="787" spans="1:11" x14ac:dyDescent="0.3">
      <c r="A787">
        <v>589479</v>
      </c>
      <c r="B787" t="s">
        <v>1572</v>
      </c>
      <c r="C787" t="s">
        <v>1573</v>
      </c>
      <c r="D787" t="s">
        <v>1359</v>
      </c>
      <c r="E787" t="s">
        <v>1360</v>
      </c>
      <c r="F787">
        <v>209336434359</v>
      </c>
      <c r="G787" t="s">
        <v>2158</v>
      </c>
      <c r="H787" t="s">
        <v>1362</v>
      </c>
      <c r="I787" t="s">
        <v>1363</v>
      </c>
      <c r="J787" t="s">
        <v>1360</v>
      </c>
      <c r="K787" t="str">
        <f t="shared" si="12"/>
        <v>make=customcarolina</v>
      </c>
    </row>
    <row r="788" spans="1:11" x14ac:dyDescent="0.3">
      <c r="A788">
        <v>589479</v>
      </c>
      <c r="B788" t="s">
        <v>1572</v>
      </c>
      <c r="C788" t="s">
        <v>1573</v>
      </c>
      <c r="D788" t="s">
        <v>1359</v>
      </c>
      <c r="E788" t="s">
        <v>1360</v>
      </c>
      <c r="F788">
        <v>209336435319</v>
      </c>
      <c r="G788" t="s">
        <v>2159</v>
      </c>
      <c r="H788" t="s">
        <v>1362</v>
      </c>
      <c r="I788" t="s">
        <v>1363</v>
      </c>
      <c r="J788" t="s">
        <v>1360</v>
      </c>
      <c r="K788" t="str">
        <f t="shared" si="12"/>
        <v>make=customweld</v>
      </c>
    </row>
    <row r="789" spans="1:11" x14ac:dyDescent="0.3">
      <c r="A789">
        <v>589479</v>
      </c>
      <c r="B789" t="s">
        <v>1572</v>
      </c>
      <c r="C789" t="s">
        <v>1573</v>
      </c>
      <c r="D789" t="s">
        <v>1359</v>
      </c>
      <c r="E789" t="s">
        <v>1360</v>
      </c>
      <c r="F789">
        <v>209336435559</v>
      </c>
      <c r="G789" t="s">
        <v>2160</v>
      </c>
      <c r="H789" t="s">
        <v>1362</v>
      </c>
      <c r="I789" t="s">
        <v>1363</v>
      </c>
      <c r="J789" t="s">
        <v>1360</v>
      </c>
      <c r="K789" t="str">
        <f t="shared" si="12"/>
        <v>make=Cutwater</v>
      </c>
    </row>
    <row r="790" spans="1:11" x14ac:dyDescent="0.3">
      <c r="A790">
        <v>589479</v>
      </c>
      <c r="B790" t="s">
        <v>1572</v>
      </c>
      <c r="C790" t="s">
        <v>1573</v>
      </c>
      <c r="D790" t="s">
        <v>1359</v>
      </c>
      <c r="E790" t="s">
        <v>1360</v>
      </c>
      <c r="F790">
        <v>209336435799</v>
      </c>
      <c r="G790" t="s">
        <v>2161</v>
      </c>
      <c r="H790" t="s">
        <v>1362</v>
      </c>
      <c r="I790" t="s">
        <v>1363</v>
      </c>
      <c r="J790" t="s">
        <v>1360</v>
      </c>
      <c r="K790" t="str">
        <f t="shared" si="12"/>
        <v>make=cwhood</v>
      </c>
    </row>
    <row r="791" spans="1:11" x14ac:dyDescent="0.3">
      <c r="A791">
        <v>589479</v>
      </c>
      <c r="B791" t="s">
        <v>1572</v>
      </c>
      <c r="C791" t="s">
        <v>1573</v>
      </c>
      <c r="D791" t="s">
        <v>1359</v>
      </c>
      <c r="E791" t="s">
        <v>1360</v>
      </c>
      <c r="F791">
        <v>209336436039</v>
      </c>
      <c r="G791" t="s">
        <v>2162</v>
      </c>
      <c r="H791" t="s">
        <v>1362</v>
      </c>
      <c r="I791" t="s">
        <v>1363</v>
      </c>
      <c r="J791" t="s">
        <v>1360</v>
      </c>
      <c r="K791" t="str">
        <f t="shared" si="12"/>
        <v>make=cypresscay</v>
      </c>
    </row>
    <row r="792" spans="1:11" x14ac:dyDescent="0.3">
      <c r="A792">
        <v>589479</v>
      </c>
      <c r="B792" t="s">
        <v>1572</v>
      </c>
      <c r="C792" t="s">
        <v>1573</v>
      </c>
      <c r="D792" t="s">
        <v>1359</v>
      </c>
      <c r="E792" t="s">
        <v>1360</v>
      </c>
      <c r="F792">
        <v>209336436279</v>
      </c>
      <c r="G792" t="s">
        <v>2163</v>
      </c>
      <c r="H792" t="s">
        <v>1362</v>
      </c>
      <c r="I792" t="s">
        <v>1363</v>
      </c>
      <c r="J792" t="s">
        <v>1360</v>
      </c>
      <c r="K792" t="str">
        <f t="shared" si="12"/>
        <v>make=dargel</v>
      </c>
    </row>
    <row r="793" spans="1:11" x14ac:dyDescent="0.3">
      <c r="A793">
        <v>589479</v>
      </c>
      <c r="B793" t="s">
        <v>1572</v>
      </c>
      <c r="C793" t="s">
        <v>1573</v>
      </c>
      <c r="D793" t="s">
        <v>1359</v>
      </c>
      <c r="E793" t="s">
        <v>1360</v>
      </c>
      <c r="F793">
        <v>209336436519</v>
      </c>
      <c r="G793" t="s">
        <v>2164</v>
      </c>
      <c r="H793" t="s">
        <v>1362</v>
      </c>
      <c r="I793" t="s">
        <v>1363</v>
      </c>
      <c r="J793" t="s">
        <v>1360</v>
      </c>
      <c r="K793" t="str">
        <f t="shared" si="12"/>
        <v>make=davis</v>
      </c>
    </row>
    <row r="794" spans="1:11" x14ac:dyDescent="0.3">
      <c r="A794">
        <v>589479</v>
      </c>
      <c r="B794" t="s">
        <v>1572</v>
      </c>
      <c r="C794" t="s">
        <v>1573</v>
      </c>
      <c r="D794" t="s">
        <v>1359</v>
      </c>
      <c r="E794" t="s">
        <v>1360</v>
      </c>
      <c r="F794">
        <v>209336438199</v>
      </c>
      <c r="G794" t="s">
        <v>2165</v>
      </c>
      <c r="H794" t="s">
        <v>1362</v>
      </c>
      <c r="I794" t="s">
        <v>1363</v>
      </c>
      <c r="J794" t="s">
        <v>1360</v>
      </c>
      <c r="K794" t="str">
        <f t="shared" si="12"/>
        <v>make=delta</v>
      </c>
    </row>
    <row r="795" spans="1:11" x14ac:dyDescent="0.3">
      <c r="A795">
        <v>589479</v>
      </c>
      <c r="B795" t="s">
        <v>1572</v>
      </c>
      <c r="C795" t="s">
        <v>1573</v>
      </c>
      <c r="D795" t="s">
        <v>1359</v>
      </c>
      <c r="E795" t="s">
        <v>1360</v>
      </c>
      <c r="F795">
        <v>209336438679</v>
      </c>
      <c r="G795" t="s">
        <v>2166</v>
      </c>
      <c r="H795" t="s">
        <v>1362</v>
      </c>
      <c r="I795" t="s">
        <v>1363</v>
      </c>
      <c r="J795" t="s">
        <v>1360</v>
      </c>
      <c r="K795" t="str">
        <f t="shared" si="12"/>
        <v>make=deltapowerboats</v>
      </c>
    </row>
    <row r="796" spans="1:11" x14ac:dyDescent="0.3">
      <c r="A796">
        <v>589479</v>
      </c>
      <c r="B796" t="s">
        <v>1572</v>
      </c>
      <c r="C796" t="s">
        <v>1573</v>
      </c>
      <c r="D796" t="s">
        <v>1359</v>
      </c>
      <c r="E796" t="s">
        <v>1360</v>
      </c>
      <c r="F796">
        <v>209336439399</v>
      </c>
      <c r="G796" t="s">
        <v>2167</v>
      </c>
      <c r="H796" t="s">
        <v>1362</v>
      </c>
      <c r="I796" t="s">
        <v>1363</v>
      </c>
      <c r="J796" t="s">
        <v>1360</v>
      </c>
      <c r="K796" t="str">
        <f t="shared" si="12"/>
        <v>make=devrieslentsch</v>
      </c>
    </row>
    <row r="797" spans="1:11" x14ac:dyDescent="0.3">
      <c r="A797">
        <v>589479</v>
      </c>
      <c r="B797" t="s">
        <v>1572</v>
      </c>
      <c r="C797" t="s">
        <v>1573</v>
      </c>
      <c r="D797" t="s">
        <v>1359</v>
      </c>
      <c r="E797" t="s">
        <v>1360</v>
      </c>
      <c r="F797">
        <v>209336439639</v>
      </c>
      <c r="G797" t="s">
        <v>2168</v>
      </c>
      <c r="H797" t="s">
        <v>1362</v>
      </c>
      <c r="I797" t="s">
        <v>1363</v>
      </c>
      <c r="J797" t="s">
        <v>1360</v>
      </c>
      <c r="K797" t="str">
        <f t="shared" si="12"/>
        <v>make=diam</v>
      </c>
    </row>
    <row r="798" spans="1:11" x14ac:dyDescent="0.3">
      <c r="A798">
        <v>589479</v>
      </c>
      <c r="B798" t="s">
        <v>1572</v>
      </c>
      <c r="C798" t="s">
        <v>1573</v>
      </c>
      <c r="D798" t="s">
        <v>1359</v>
      </c>
      <c r="E798" t="s">
        <v>1360</v>
      </c>
      <c r="F798">
        <v>209336440839</v>
      </c>
      <c r="G798" t="s">
        <v>2169</v>
      </c>
      <c r="H798" t="s">
        <v>1362</v>
      </c>
      <c r="I798" t="s">
        <v>1363</v>
      </c>
      <c r="J798" t="s">
        <v>1360</v>
      </c>
      <c r="K798" t="str">
        <f t="shared" si="12"/>
        <v>make=donelle</v>
      </c>
    </row>
    <row r="799" spans="1:11" x14ac:dyDescent="0.3">
      <c r="A799">
        <v>589479</v>
      </c>
      <c r="B799" t="s">
        <v>1572</v>
      </c>
      <c r="C799" t="s">
        <v>1573</v>
      </c>
      <c r="D799" t="s">
        <v>1359</v>
      </c>
      <c r="E799" t="s">
        <v>1360</v>
      </c>
      <c r="F799">
        <v>209336442759</v>
      </c>
      <c r="G799" t="s">
        <v>2170</v>
      </c>
      <c r="H799" t="s">
        <v>1362</v>
      </c>
      <c r="I799" t="s">
        <v>1363</v>
      </c>
      <c r="J799" t="s">
        <v>1360</v>
      </c>
      <c r="K799" t="str">
        <f t="shared" si="12"/>
        <v>make=duckworth</v>
      </c>
    </row>
    <row r="800" spans="1:11" x14ac:dyDescent="0.3">
      <c r="A800">
        <v>589479</v>
      </c>
      <c r="B800" t="s">
        <v>1572</v>
      </c>
      <c r="C800" t="s">
        <v>1573</v>
      </c>
      <c r="D800" t="s">
        <v>1359</v>
      </c>
      <c r="E800" t="s">
        <v>1360</v>
      </c>
      <c r="F800">
        <v>209336442999</v>
      </c>
      <c r="G800" t="s">
        <v>2171</v>
      </c>
      <c r="H800" t="s">
        <v>1362</v>
      </c>
      <c r="I800" t="s">
        <v>1363</v>
      </c>
      <c r="J800" t="s">
        <v>1360</v>
      </c>
      <c r="K800" t="str">
        <f t="shared" si="12"/>
        <v>make=duffy</v>
      </c>
    </row>
    <row r="801" spans="1:11" x14ac:dyDescent="0.3">
      <c r="A801">
        <v>589479</v>
      </c>
      <c r="B801" t="s">
        <v>1572</v>
      </c>
      <c r="C801" t="s">
        <v>1573</v>
      </c>
      <c r="D801" t="s">
        <v>1359</v>
      </c>
      <c r="E801" t="s">
        <v>1360</v>
      </c>
      <c r="F801">
        <v>209336443719</v>
      </c>
      <c r="G801" t="s">
        <v>2172</v>
      </c>
      <c r="H801" t="s">
        <v>1362</v>
      </c>
      <c r="I801" t="s">
        <v>1363</v>
      </c>
      <c r="J801" t="s">
        <v>1360</v>
      </c>
      <c r="K801" t="str">
        <f t="shared" si="12"/>
        <v>make=dusky</v>
      </c>
    </row>
    <row r="802" spans="1:11" x14ac:dyDescent="0.3">
      <c r="A802">
        <v>589479</v>
      </c>
      <c r="B802" t="s">
        <v>1572</v>
      </c>
      <c r="C802" t="s">
        <v>1573</v>
      </c>
      <c r="D802" t="s">
        <v>1359</v>
      </c>
      <c r="E802" t="s">
        <v>1360</v>
      </c>
      <c r="F802">
        <v>209336443959</v>
      </c>
      <c r="G802" t="s">
        <v>2173</v>
      </c>
      <c r="H802" t="s">
        <v>1362</v>
      </c>
      <c r="I802" t="s">
        <v>1363</v>
      </c>
      <c r="J802" t="s">
        <v>1360</v>
      </c>
      <c r="K802" t="str">
        <f t="shared" si="12"/>
        <v>make=duskymarine</v>
      </c>
    </row>
    <row r="803" spans="1:11" x14ac:dyDescent="0.3">
      <c r="A803">
        <v>589479</v>
      </c>
      <c r="B803" t="s">
        <v>1572</v>
      </c>
      <c r="C803" t="s">
        <v>1573</v>
      </c>
      <c r="D803" t="s">
        <v>1359</v>
      </c>
      <c r="E803" t="s">
        <v>1360</v>
      </c>
      <c r="F803">
        <v>209336444199</v>
      </c>
      <c r="G803" t="s">
        <v>2174</v>
      </c>
      <c r="H803" t="s">
        <v>1362</v>
      </c>
      <c r="I803" t="s">
        <v>1363</v>
      </c>
      <c r="J803" t="s">
        <v>1360</v>
      </c>
      <c r="K803" t="str">
        <f t="shared" si="12"/>
        <v>make=dyer</v>
      </c>
    </row>
    <row r="804" spans="1:11" x14ac:dyDescent="0.3">
      <c r="A804">
        <v>589479</v>
      </c>
      <c r="B804" t="s">
        <v>1572</v>
      </c>
      <c r="C804" t="s">
        <v>1573</v>
      </c>
      <c r="D804" t="s">
        <v>1359</v>
      </c>
      <c r="E804" t="s">
        <v>1360</v>
      </c>
      <c r="F804">
        <v>209336444439</v>
      </c>
      <c r="G804" t="s">
        <v>2175</v>
      </c>
      <c r="H804" t="s">
        <v>1362</v>
      </c>
      <c r="I804" t="s">
        <v>1363</v>
      </c>
      <c r="J804" t="s">
        <v>1360</v>
      </c>
      <c r="K804" t="str">
        <f t="shared" si="12"/>
        <v>make=dynacraft</v>
      </c>
    </row>
    <row r="805" spans="1:11" x14ac:dyDescent="0.3">
      <c r="A805">
        <v>589479</v>
      </c>
      <c r="B805" t="s">
        <v>1572</v>
      </c>
      <c r="C805" t="s">
        <v>1573</v>
      </c>
      <c r="D805" t="s">
        <v>1359</v>
      </c>
      <c r="E805" t="s">
        <v>1360</v>
      </c>
      <c r="F805">
        <v>209336444919</v>
      </c>
      <c r="G805" t="s">
        <v>2176</v>
      </c>
      <c r="H805" t="s">
        <v>1362</v>
      </c>
      <c r="I805" t="s">
        <v>1363</v>
      </c>
      <c r="J805" t="s">
        <v>1360</v>
      </c>
      <c r="K805" t="str">
        <f t="shared" si="12"/>
        <v>make=eaglecraft</v>
      </c>
    </row>
    <row r="806" spans="1:11" x14ac:dyDescent="0.3">
      <c r="A806">
        <v>589479</v>
      </c>
      <c r="B806" t="s">
        <v>1572</v>
      </c>
      <c r="C806" t="s">
        <v>1573</v>
      </c>
      <c r="D806" t="s">
        <v>1359</v>
      </c>
      <c r="E806" t="s">
        <v>1360</v>
      </c>
      <c r="F806">
        <v>209336445159</v>
      </c>
      <c r="G806" t="s">
        <v>2177</v>
      </c>
      <c r="H806" t="s">
        <v>1362</v>
      </c>
      <c r="I806" t="s">
        <v>1363</v>
      </c>
      <c r="J806" t="s">
        <v>1360</v>
      </c>
      <c r="K806" t="str">
        <f t="shared" si="12"/>
        <v>make=eastbay</v>
      </c>
    </row>
    <row r="807" spans="1:11" x14ac:dyDescent="0.3">
      <c r="A807">
        <v>589479</v>
      </c>
      <c r="B807" t="s">
        <v>1572</v>
      </c>
      <c r="C807" t="s">
        <v>1573</v>
      </c>
      <c r="D807" t="s">
        <v>1359</v>
      </c>
      <c r="E807" t="s">
        <v>1360</v>
      </c>
      <c r="F807">
        <v>209336445639</v>
      </c>
      <c r="G807" t="s">
        <v>2178</v>
      </c>
      <c r="H807" t="s">
        <v>1362</v>
      </c>
      <c r="I807" t="s">
        <v>1363</v>
      </c>
      <c r="J807" t="s">
        <v>1360</v>
      </c>
      <c r="K807" t="str">
        <f t="shared" si="12"/>
        <v>make=ebbtide</v>
      </c>
    </row>
    <row r="808" spans="1:11" x14ac:dyDescent="0.3">
      <c r="A808">
        <v>589479</v>
      </c>
      <c r="B808" t="s">
        <v>1572</v>
      </c>
      <c r="C808" t="s">
        <v>1573</v>
      </c>
      <c r="D808" t="s">
        <v>1359</v>
      </c>
      <c r="E808" t="s">
        <v>1360</v>
      </c>
      <c r="F808">
        <v>209336445879</v>
      </c>
      <c r="G808" t="s">
        <v>2179</v>
      </c>
      <c r="H808" t="s">
        <v>1362</v>
      </c>
      <c r="I808" t="s">
        <v>1363</v>
      </c>
      <c r="J808" t="s">
        <v>1360</v>
      </c>
      <c r="K808" t="str">
        <f t="shared" si="12"/>
        <v>make=edgewater</v>
      </c>
    </row>
    <row r="809" spans="1:11" x14ac:dyDescent="0.3">
      <c r="A809">
        <v>589479</v>
      </c>
      <c r="B809" t="s">
        <v>1572</v>
      </c>
      <c r="C809" t="s">
        <v>1573</v>
      </c>
      <c r="D809" t="s">
        <v>1359</v>
      </c>
      <c r="E809" t="s">
        <v>1360</v>
      </c>
      <c r="F809">
        <v>209336446119</v>
      </c>
      <c r="G809" t="s">
        <v>2180</v>
      </c>
      <c r="H809" t="s">
        <v>1362</v>
      </c>
      <c r="I809" t="s">
        <v>1363</v>
      </c>
      <c r="J809" t="s">
        <v>1360</v>
      </c>
      <c r="K809" t="str">
        <f t="shared" si="12"/>
        <v>make=eggharbor</v>
      </c>
    </row>
    <row r="810" spans="1:11" x14ac:dyDescent="0.3">
      <c r="A810">
        <v>589479</v>
      </c>
      <c r="B810" t="s">
        <v>1572</v>
      </c>
      <c r="C810" t="s">
        <v>1573</v>
      </c>
      <c r="D810" t="s">
        <v>1359</v>
      </c>
      <c r="E810" t="s">
        <v>1360</v>
      </c>
      <c r="F810">
        <v>209336446359</v>
      </c>
      <c r="G810" t="s">
        <v>2181</v>
      </c>
      <c r="H810" t="s">
        <v>1362</v>
      </c>
      <c r="I810" t="s">
        <v>1363</v>
      </c>
      <c r="J810" t="s">
        <v>1360</v>
      </c>
      <c r="K810" t="str">
        <f t="shared" si="12"/>
        <v>make=elan</v>
      </c>
    </row>
    <row r="811" spans="1:11" x14ac:dyDescent="0.3">
      <c r="A811">
        <v>589479</v>
      </c>
      <c r="B811" t="s">
        <v>1572</v>
      </c>
      <c r="C811" t="s">
        <v>1573</v>
      </c>
      <c r="D811" t="s">
        <v>1359</v>
      </c>
      <c r="E811" t="s">
        <v>1360</v>
      </c>
      <c r="F811">
        <v>209336446839</v>
      </c>
      <c r="G811" t="s">
        <v>2182</v>
      </c>
      <c r="H811" t="s">
        <v>1362</v>
      </c>
      <c r="I811" t="s">
        <v>1363</v>
      </c>
      <c r="J811" t="s">
        <v>1360</v>
      </c>
      <c r="K811" t="str">
        <f t="shared" si="12"/>
        <v>make=eliminator</v>
      </c>
    </row>
    <row r="812" spans="1:11" x14ac:dyDescent="0.3">
      <c r="A812">
        <v>589479</v>
      </c>
      <c r="B812" t="s">
        <v>1572</v>
      </c>
      <c r="C812" t="s">
        <v>1573</v>
      </c>
      <c r="D812" t="s">
        <v>1359</v>
      </c>
      <c r="E812" t="s">
        <v>1360</v>
      </c>
      <c r="F812">
        <v>209336447559</v>
      </c>
      <c r="G812" t="s">
        <v>2183</v>
      </c>
      <c r="H812" t="s">
        <v>1362</v>
      </c>
      <c r="I812" t="s">
        <v>1363</v>
      </c>
      <c r="J812" t="s">
        <v>1360</v>
      </c>
      <c r="K812" t="str">
        <f t="shared" si="12"/>
        <v>make=ellis</v>
      </c>
    </row>
    <row r="813" spans="1:11" x14ac:dyDescent="0.3">
      <c r="A813">
        <v>589479</v>
      </c>
      <c r="B813" t="s">
        <v>1572</v>
      </c>
      <c r="C813" t="s">
        <v>1573</v>
      </c>
      <c r="D813" t="s">
        <v>1359</v>
      </c>
      <c r="E813" t="s">
        <v>1360</v>
      </c>
      <c r="F813">
        <v>209336448519</v>
      </c>
      <c r="G813" t="s">
        <v>2184</v>
      </c>
      <c r="H813" t="s">
        <v>1362</v>
      </c>
      <c r="I813" t="s">
        <v>1363</v>
      </c>
      <c r="J813" t="s">
        <v>1360</v>
      </c>
      <c r="K813" t="str">
        <f t="shared" si="12"/>
        <v>make=Ericson</v>
      </c>
    </row>
    <row r="814" spans="1:11" x14ac:dyDescent="0.3">
      <c r="A814">
        <v>589479</v>
      </c>
      <c r="B814" t="s">
        <v>1572</v>
      </c>
      <c r="C814" t="s">
        <v>1573</v>
      </c>
      <c r="D814" t="s">
        <v>1359</v>
      </c>
      <c r="E814" t="s">
        <v>1360</v>
      </c>
      <c r="F814">
        <v>209336449239</v>
      </c>
      <c r="G814" t="s">
        <v>2185</v>
      </c>
      <c r="H814" t="s">
        <v>1362</v>
      </c>
      <c r="I814" t="s">
        <v>1363</v>
      </c>
      <c r="J814" t="s">
        <v>1360</v>
      </c>
      <c r="K814" t="str">
        <f t="shared" si="12"/>
        <v>make=Everglade</v>
      </c>
    </row>
    <row r="815" spans="1:11" x14ac:dyDescent="0.3">
      <c r="A815">
        <v>589479</v>
      </c>
      <c r="B815" t="s">
        <v>1572</v>
      </c>
      <c r="C815" t="s">
        <v>1573</v>
      </c>
      <c r="D815" t="s">
        <v>1359</v>
      </c>
      <c r="E815" t="s">
        <v>1360</v>
      </c>
      <c r="F815">
        <v>209336449719</v>
      </c>
      <c r="G815" t="s">
        <v>2186</v>
      </c>
      <c r="H815" t="s">
        <v>1362</v>
      </c>
      <c r="I815" t="s">
        <v>1363</v>
      </c>
      <c r="J815" t="s">
        <v>1360</v>
      </c>
      <c r="K815" t="str">
        <f t="shared" si="12"/>
        <v>make=evinrude</v>
      </c>
    </row>
    <row r="816" spans="1:11" x14ac:dyDescent="0.3">
      <c r="A816">
        <v>589479</v>
      </c>
      <c r="B816" t="s">
        <v>1572</v>
      </c>
      <c r="C816" t="s">
        <v>1573</v>
      </c>
      <c r="D816" t="s">
        <v>1359</v>
      </c>
      <c r="E816" t="s">
        <v>1360</v>
      </c>
      <c r="F816">
        <v>209336449959</v>
      </c>
      <c r="G816" t="s">
        <v>2187</v>
      </c>
      <c r="H816" t="s">
        <v>1362</v>
      </c>
      <c r="I816" t="s">
        <v>1363</v>
      </c>
      <c r="J816" t="s">
        <v>1360</v>
      </c>
      <c r="K816" t="str">
        <f t="shared" si="12"/>
        <v>make=evolution</v>
      </c>
    </row>
    <row r="817" spans="1:11" x14ac:dyDescent="0.3">
      <c r="A817">
        <v>589479</v>
      </c>
      <c r="B817" t="s">
        <v>1572</v>
      </c>
      <c r="C817" t="s">
        <v>1573</v>
      </c>
      <c r="D817" t="s">
        <v>1359</v>
      </c>
      <c r="E817" t="s">
        <v>1360</v>
      </c>
      <c r="F817">
        <v>209336450199</v>
      </c>
      <c r="G817" t="s">
        <v>2188</v>
      </c>
      <c r="H817" t="s">
        <v>1362</v>
      </c>
      <c r="I817" t="s">
        <v>1363</v>
      </c>
      <c r="J817" t="s">
        <v>1360</v>
      </c>
      <c r="K817" t="str">
        <f t="shared" si="12"/>
        <v>make=Excel</v>
      </c>
    </row>
    <row r="818" spans="1:11" x14ac:dyDescent="0.3">
      <c r="A818">
        <v>589479</v>
      </c>
      <c r="B818" t="s">
        <v>1572</v>
      </c>
      <c r="C818" t="s">
        <v>1573</v>
      </c>
      <c r="D818" t="s">
        <v>1359</v>
      </c>
      <c r="E818" t="s">
        <v>1360</v>
      </c>
      <c r="F818">
        <v>209336450679</v>
      </c>
      <c r="G818" t="s">
        <v>2189</v>
      </c>
      <c r="H818" t="s">
        <v>1362</v>
      </c>
      <c r="I818" t="s">
        <v>1363</v>
      </c>
      <c r="J818" t="s">
        <v>1360</v>
      </c>
      <c r="K818" t="str">
        <f t="shared" si="12"/>
        <v>make=explorermotoryachts</v>
      </c>
    </row>
    <row r="819" spans="1:11" x14ac:dyDescent="0.3">
      <c r="A819">
        <v>589479</v>
      </c>
      <c r="B819" t="s">
        <v>1572</v>
      </c>
      <c r="C819" t="s">
        <v>1573</v>
      </c>
      <c r="D819" t="s">
        <v>1359</v>
      </c>
      <c r="E819" t="s">
        <v>1360</v>
      </c>
      <c r="F819">
        <v>209336451159</v>
      </c>
      <c r="G819" t="s">
        <v>2190</v>
      </c>
      <c r="H819" t="s">
        <v>1362</v>
      </c>
      <c r="I819" t="s">
        <v>1363</v>
      </c>
      <c r="J819" t="s">
        <v>1360</v>
      </c>
      <c r="K819" t="str">
        <f t="shared" si="12"/>
        <v>make=f22</v>
      </c>
    </row>
    <row r="820" spans="1:11" x14ac:dyDescent="0.3">
      <c r="A820">
        <v>589479</v>
      </c>
      <c r="B820" t="s">
        <v>1572</v>
      </c>
      <c r="C820" t="s">
        <v>1573</v>
      </c>
      <c r="D820" t="s">
        <v>1359</v>
      </c>
      <c r="E820" t="s">
        <v>1360</v>
      </c>
      <c r="F820">
        <v>209336451399</v>
      </c>
      <c r="G820" t="s">
        <v>2191</v>
      </c>
      <c r="H820" t="s">
        <v>1362</v>
      </c>
      <c r="I820" t="s">
        <v>1363</v>
      </c>
      <c r="J820" t="s">
        <v>1360</v>
      </c>
      <c r="K820" t="str">
        <f t="shared" si="12"/>
        <v>make=faeton</v>
      </c>
    </row>
    <row r="821" spans="1:11" x14ac:dyDescent="0.3">
      <c r="A821">
        <v>589479</v>
      </c>
      <c r="B821" t="s">
        <v>1572</v>
      </c>
      <c r="C821" t="s">
        <v>1573</v>
      </c>
      <c r="D821" t="s">
        <v>1359</v>
      </c>
      <c r="E821" t="s">
        <v>1360</v>
      </c>
      <c r="F821">
        <v>209336451639</v>
      </c>
      <c r="G821" t="s">
        <v>2192</v>
      </c>
      <c r="H821" t="s">
        <v>1362</v>
      </c>
      <c r="I821" t="s">
        <v>1363</v>
      </c>
      <c r="J821" t="s">
        <v>1360</v>
      </c>
      <c r="K821" t="str">
        <f t="shared" si="12"/>
        <v>make=fairey</v>
      </c>
    </row>
    <row r="822" spans="1:11" x14ac:dyDescent="0.3">
      <c r="A822">
        <v>589479</v>
      </c>
      <c r="B822" t="s">
        <v>1572</v>
      </c>
      <c r="C822" t="s">
        <v>1573</v>
      </c>
      <c r="D822" t="s">
        <v>1359</v>
      </c>
      <c r="E822" t="s">
        <v>1360</v>
      </c>
      <c r="F822">
        <v>209336452119</v>
      </c>
      <c r="G822" t="s">
        <v>2193</v>
      </c>
      <c r="H822" t="s">
        <v>1362</v>
      </c>
      <c r="I822" t="s">
        <v>1363</v>
      </c>
      <c r="J822" t="s">
        <v>1360</v>
      </c>
      <c r="K822" t="str">
        <f t="shared" si="12"/>
        <v>make=falcon</v>
      </c>
    </row>
    <row r="823" spans="1:11" x14ac:dyDescent="0.3">
      <c r="A823">
        <v>589479</v>
      </c>
      <c r="B823" t="s">
        <v>1572</v>
      </c>
      <c r="C823" t="s">
        <v>1573</v>
      </c>
      <c r="D823" t="s">
        <v>1359</v>
      </c>
      <c r="E823" t="s">
        <v>1360</v>
      </c>
      <c r="F823">
        <v>209336452599</v>
      </c>
      <c r="G823" t="s">
        <v>2194</v>
      </c>
      <c r="H823" t="s">
        <v>1362</v>
      </c>
      <c r="I823" t="s">
        <v>1363</v>
      </c>
      <c r="J823" t="s">
        <v>1360</v>
      </c>
      <c r="K823" t="str">
        <f t="shared" si="12"/>
        <v>make=fareast</v>
      </c>
    </row>
    <row r="824" spans="1:11" x14ac:dyDescent="0.3">
      <c r="A824">
        <v>589479</v>
      </c>
      <c r="B824" t="s">
        <v>1572</v>
      </c>
      <c r="C824" t="s">
        <v>1573</v>
      </c>
      <c r="D824" t="s">
        <v>1359</v>
      </c>
      <c r="E824" t="s">
        <v>1360</v>
      </c>
      <c r="F824">
        <v>209336452839</v>
      </c>
      <c r="G824" t="s">
        <v>2195</v>
      </c>
      <c r="H824" t="s">
        <v>1362</v>
      </c>
      <c r="I824" t="s">
        <v>1363</v>
      </c>
      <c r="J824" t="s">
        <v>1360</v>
      </c>
      <c r="K824" t="str">
        <f t="shared" si="12"/>
        <v>make=farr</v>
      </c>
    </row>
    <row r="825" spans="1:11" x14ac:dyDescent="0.3">
      <c r="A825">
        <v>589479</v>
      </c>
      <c r="B825" t="s">
        <v>1572</v>
      </c>
      <c r="C825" t="s">
        <v>1573</v>
      </c>
      <c r="D825" t="s">
        <v>1359</v>
      </c>
      <c r="E825" t="s">
        <v>1360</v>
      </c>
      <c r="F825">
        <v>209336453079</v>
      </c>
      <c r="G825" t="s">
        <v>2196</v>
      </c>
      <c r="H825" t="s">
        <v>1362</v>
      </c>
      <c r="I825" t="s">
        <v>1363</v>
      </c>
      <c r="J825" t="s">
        <v>1360</v>
      </c>
      <c r="K825" t="str">
        <f t="shared" si="12"/>
        <v>make=farrier</v>
      </c>
    </row>
    <row r="826" spans="1:11" x14ac:dyDescent="0.3">
      <c r="A826">
        <v>589479</v>
      </c>
      <c r="B826" t="s">
        <v>1572</v>
      </c>
      <c r="C826" t="s">
        <v>1573</v>
      </c>
      <c r="D826" t="s">
        <v>1359</v>
      </c>
      <c r="E826" t="s">
        <v>1360</v>
      </c>
      <c r="F826">
        <v>209336453319</v>
      </c>
      <c r="G826" t="s">
        <v>2197</v>
      </c>
      <c r="H826" t="s">
        <v>1362</v>
      </c>
      <c r="I826" t="s">
        <v>1363</v>
      </c>
      <c r="J826" t="s">
        <v>1360</v>
      </c>
      <c r="K826" t="str">
        <f t="shared" si="12"/>
        <v>make=fastcat</v>
      </c>
    </row>
    <row r="827" spans="1:11" x14ac:dyDescent="0.3">
      <c r="A827">
        <v>589479</v>
      </c>
      <c r="B827" t="s">
        <v>1572</v>
      </c>
      <c r="C827" t="s">
        <v>1573</v>
      </c>
      <c r="D827" t="s">
        <v>1359</v>
      </c>
      <c r="E827" t="s">
        <v>1360</v>
      </c>
      <c r="F827">
        <v>209336454039</v>
      </c>
      <c r="G827" t="s">
        <v>2198</v>
      </c>
      <c r="H827" t="s">
        <v>1362</v>
      </c>
      <c r="I827" t="s">
        <v>1363</v>
      </c>
      <c r="J827" t="s">
        <v>1360</v>
      </c>
      <c r="K827" t="str">
        <f t="shared" si="12"/>
        <v>make=fauscher</v>
      </c>
    </row>
    <row r="828" spans="1:11" x14ac:dyDescent="0.3">
      <c r="A828">
        <v>589479</v>
      </c>
      <c r="B828" t="s">
        <v>1572</v>
      </c>
      <c r="C828" t="s">
        <v>1573</v>
      </c>
      <c r="D828" t="s">
        <v>1359</v>
      </c>
      <c r="E828" t="s">
        <v>1360</v>
      </c>
      <c r="F828">
        <v>209336454279</v>
      </c>
      <c r="G828" t="s">
        <v>2199</v>
      </c>
      <c r="H828" t="s">
        <v>1362</v>
      </c>
      <c r="I828" t="s">
        <v>1363</v>
      </c>
      <c r="J828" t="s">
        <v>1360</v>
      </c>
      <c r="K828" t="str">
        <f t="shared" si="12"/>
        <v>make=feadship</v>
      </c>
    </row>
    <row r="829" spans="1:11" x14ac:dyDescent="0.3">
      <c r="A829">
        <v>589479</v>
      </c>
      <c r="B829" t="s">
        <v>1572</v>
      </c>
      <c r="C829" t="s">
        <v>1573</v>
      </c>
      <c r="D829" t="s">
        <v>1359</v>
      </c>
      <c r="E829" t="s">
        <v>1360</v>
      </c>
      <c r="F829">
        <v>209336454759</v>
      </c>
      <c r="G829" t="s">
        <v>2200</v>
      </c>
      <c r="H829" t="s">
        <v>1362</v>
      </c>
      <c r="I829" t="s">
        <v>1363</v>
      </c>
      <c r="J829" t="s">
        <v>1360</v>
      </c>
      <c r="K829" t="str">
        <f t="shared" si="12"/>
        <v>make=feeling</v>
      </c>
    </row>
    <row r="830" spans="1:11" x14ac:dyDescent="0.3">
      <c r="A830">
        <v>589479</v>
      </c>
      <c r="B830" t="s">
        <v>1572</v>
      </c>
      <c r="C830" t="s">
        <v>1573</v>
      </c>
      <c r="D830" t="s">
        <v>1359</v>
      </c>
      <c r="E830" t="s">
        <v>1360</v>
      </c>
      <c r="F830">
        <v>209336455239</v>
      </c>
      <c r="G830" t="s">
        <v>2201</v>
      </c>
      <c r="H830" t="s">
        <v>1362</v>
      </c>
      <c r="I830" t="s">
        <v>1363</v>
      </c>
      <c r="J830" t="s">
        <v>1360</v>
      </c>
      <c r="K830" t="str">
        <f t="shared" si="12"/>
        <v>make=fiart</v>
      </c>
    </row>
    <row r="831" spans="1:11" x14ac:dyDescent="0.3">
      <c r="A831">
        <v>589479</v>
      </c>
      <c r="B831" t="s">
        <v>1572</v>
      </c>
      <c r="C831" t="s">
        <v>1573</v>
      </c>
      <c r="D831" t="s">
        <v>1359</v>
      </c>
      <c r="E831" t="s">
        <v>1360</v>
      </c>
      <c r="F831">
        <v>209336455479</v>
      </c>
      <c r="G831" t="s">
        <v>2202</v>
      </c>
      <c r="H831" t="s">
        <v>1362</v>
      </c>
      <c r="I831" t="s">
        <v>1363</v>
      </c>
      <c r="J831" t="s">
        <v>1360</v>
      </c>
      <c r="K831" t="str">
        <f t="shared" si="12"/>
        <v>make=fiartmare</v>
      </c>
    </row>
    <row r="832" spans="1:11" x14ac:dyDescent="0.3">
      <c r="A832">
        <v>589479</v>
      </c>
      <c r="B832" t="s">
        <v>1572</v>
      </c>
      <c r="C832" t="s">
        <v>1573</v>
      </c>
      <c r="D832" t="s">
        <v>1359</v>
      </c>
      <c r="E832" t="s">
        <v>1360</v>
      </c>
      <c r="F832">
        <v>209336455719</v>
      </c>
      <c r="G832" t="s">
        <v>2203</v>
      </c>
      <c r="H832" t="s">
        <v>1362</v>
      </c>
      <c r="I832" t="s">
        <v>1363</v>
      </c>
      <c r="J832" t="s">
        <v>1360</v>
      </c>
      <c r="K832" t="str">
        <f t="shared" si="12"/>
        <v>make=fifthocean</v>
      </c>
    </row>
    <row r="833" spans="1:11" x14ac:dyDescent="0.3">
      <c r="A833">
        <v>589479</v>
      </c>
      <c r="B833" t="s">
        <v>1572</v>
      </c>
      <c r="C833" t="s">
        <v>1573</v>
      </c>
      <c r="D833" t="s">
        <v>1359</v>
      </c>
      <c r="E833" t="s">
        <v>1360</v>
      </c>
      <c r="F833">
        <v>209336456439</v>
      </c>
      <c r="G833" t="s">
        <v>2204</v>
      </c>
      <c r="H833" t="s">
        <v>1362</v>
      </c>
      <c r="I833" t="s">
        <v>1363</v>
      </c>
      <c r="J833" t="s">
        <v>1360</v>
      </c>
      <c r="K833" t="str">
        <f t="shared" si="12"/>
        <v>make=fineline</v>
      </c>
    </row>
    <row r="834" spans="1:11" x14ac:dyDescent="0.3">
      <c r="A834">
        <v>589479</v>
      </c>
      <c r="B834" t="s">
        <v>1572</v>
      </c>
      <c r="C834" t="s">
        <v>1573</v>
      </c>
      <c r="D834" t="s">
        <v>1359</v>
      </c>
      <c r="E834" t="s">
        <v>1360</v>
      </c>
      <c r="F834">
        <v>209336456679</v>
      </c>
      <c r="G834" t="s">
        <v>2205</v>
      </c>
      <c r="H834" t="s">
        <v>1362</v>
      </c>
      <c r="I834" t="s">
        <v>1363</v>
      </c>
      <c r="J834" t="s">
        <v>1360</v>
      </c>
      <c r="K834" t="str">
        <f t="shared" si="12"/>
        <v>make=finot</v>
      </c>
    </row>
    <row r="835" spans="1:11" x14ac:dyDescent="0.3">
      <c r="A835">
        <v>589479</v>
      </c>
      <c r="B835" t="s">
        <v>1572</v>
      </c>
      <c r="C835" t="s">
        <v>1573</v>
      </c>
      <c r="D835" t="s">
        <v>1359</v>
      </c>
      <c r="E835" t="s">
        <v>1360</v>
      </c>
      <c r="F835">
        <v>209336457879</v>
      </c>
      <c r="G835" t="s">
        <v>2206</v>
      </c>
      <c r="H835" t="s">
        <v>1362</v>
      </c>
      <c r="I835" t="s">
        <v>1363</v>
      </c>
      <c r="J835" t="s">
        <v>1360</v>
      </c>
      <c r="K835" t="str">
        <f t="shared" ref="K835:K898" si="13">CONCATENATE(B835,"=",G835)</f>
        <v>make=fjord</v>
      </c>
    </row>
    <row r="836" spans="1:11" x14ac:dyDescent="0.3">
      <c r="A836">
        <v>589479</v>
      </c>
      <c r="B836" t="s">
        <v>1572</v>
      </c>
      <c r="C836" t="s">
        <v>1573</v>
      </c>
      <c r="D836" t="s">
        <v>1359</v>
      </c>
      <c r="E836" t="s">
        <v>1360</v>
      </c>
      <c r="F836">
        <v>209336558199</v>
      </c>
      <c r="G836" t="s">
        <v>2207</v>
      </c>
      <c r="H836" t="s">
        <v>1362</v>
      </c>
      <c r="I836" t="s">
        <v>1363</v>
      </c>
      <c r="J836" t="s">
        <v>1360</v>
      </c>
      <c r="K836" t="str">
        <f t="shared" si="13"/>
        <v>make=quorning</v>
      </c>
    </row>
    <row r="837" spans="1:11" x14ac:dyDescent="0.3">
      <c r="A837">
        <v>589479</v>
      </c>
      <c r="B837" t="s">
        <v>1572</v>
      </c>
      <c r="C837" t="s">
        <v>1573</v>
      </c>
      <c r="D837" t="s">
        <v>1359</v>
      </c>
      <c r="E837" t="s">
        <v>1360</v>
      </c>
      <c r="F837">
        <v>209336558439</v>
      </c>
      <c r="G837" t="s">
        <v>2208</v>
      </c>
      <c r="H837" t="s">
        <v>1362</v>
      </c>
      <c r="I837" t="s">
        <v>1363</v>
      </c>
      <c r="J837" t="s">
        <v>1360</v>
      </c>
      <c r="K837" t="str">
        <f t="shared" si="13"/>
        <v>make=qwest</v>
      </c>
    </row>
    <row r="838" spans="1:11" x14ac:dyDescent="0.3">
      <c r="A838">
        <v>589479</v>
      </c>
      <c r="B838" t="s">
        <v>1572</v>
      </c>
      <c r="C838" t="s">
        <v>1573</v>
      </c>
      <c r="D838" t="s">
        <v>1359</v>
      </c>
      <c r="E838" t="s">
        <v>1360</v>
      </c>
      <c r="F838">
        <v>209336558679</v>
      </c>
      <c r="G838" t="s">
        <v>2209</v>
      </c>
      <c r="H838" t="s">
        <v>1362</v>
      </c>
      <c r="I838" t="s">
        <v>1363</v>
      </c>
      <c r="J838" t="s">
        <v>1360</v>
      </c>
      <c r="K838" t="str">
        <f t="shared" si="13"/>
        <v>make=rampage</v>
      </c>
    </row>
    <row r="839" spans="1:11" x14ac:dyDescent="0.3">
      <c r="A839">
        <v>589479</v>
      </c>
      <c r="B839" t="s">
        <v>1572</v>
      </c>
      <c r="C839" t="s">
        <v>1573</v>
      </c>
      <c r="D839" t="s">
        <v>1359</v>
      </c>
      <c r="E839" t="s">
        <v>1360</v>
      </c>
      <c r="F839">
        <v>209336559879</v>
      </c>
      <c r="G839" t="s">
        <v>2210</v>
      </c>
      <c r="H839" t="s">
        <v>1362</v>
      </c>
      <c r="I839" t="s">
        <v>1363</v>
      </c>
      <c r="J839" t="s">
        <v>1360</v>
      </c>
      <c r="K839" t="str">
        <f t="shared" si="13"/>
        <v>make=rangertugs</v>
      </c>
    </row>
    <row r="840" spans="1:11" x14ac:dyDescent="0.3">
      <c r="A840">
        <v>589479</v>
      </c>
      <c r="B840" t="s">
        <v>1572</v>
      </c>
      <c r="C840" t="s">
        <v>1573</v>
      </c>
      <c r="D840" t="s">
        <v>1359</v>
      </c>
      <c r="E840" t="s">
        <v>1360</v>
      </c>
      <c r="F840">
        <v>209336560119</v>
      </c>
      <c r="G840" t="s">
        <v>2211</v>
      </c>
      <c r="H840" t="s">
        <v>1362</v>
      </c>
      <c r="I840" t="s">
        <v>1363</v>
      </c>
      <c r="J840" t="s">
        <v>1360</v>
      </c>
      <c r="K840" t="str">
        <f t="shared" si="13"/>
        <v>make=regal</v>
      </c>
    </row>
    <row r="841" spans="1:11" x14ac:dyDescent="0.3">
      <c r="A841">
        <v>589479</v>
      </c>
      <c r="B841" t="s">
        <v>1572</v>
      </c>
      <c r="C841" t="s">
        <v>1573</v>
      </c>
      <c r="D841" t="s">
        <v>1359</v>
      </c>
      <c r="E841" t="s">
        <v>1360</v>
      </c>
      <c r="F841">
        <v>209336561079</v>
      </c>
      <c r="G841" t="s">
        <v>2212</v>
      </c>
      <c r="H841" t="s">
        <v>1362</v>
      </c>
      <c r="I841" t="s">
        <v>1363</v>
      </c>
      <c r="J841" t="s">
        <v>1360</v>
      </c>
      <c r="K841" t="str">
        <f t="shared" si="13"/>
        <v>make=rhea</v>
      </c>
    </row>
    <row r="842" spans="1:11" x14ac:dyDescent="0.3">
      <c r="A842">
        <v>589479</v>
      </c>
      <c r="B842" t="s">
        <v>1572</v>
      </c>
      <c r="C842" t="s">
        <v>1573</v>
      </c>
      <c r="D842" t="s">
        <v>1359</v>
      </c>
      <c r="E842" t="s">
        <v>1360</v>
      </c>
      <c r="F842">
        <v>209336561559</v>
      </c>
      <c r="G842" t="s">
        <v>2213</v>
      </c>
      <c r="H842" t="s">
        <v>1362</v>
      </c>
      <c r="I842" t="s">
        <v>1363</v>
      </c>
      <c r="J842" t="s">
        <v>1360</v>
      </c>
      <c r="K842" t="str">
        <f t="shared" si="13"/>
        <v>make=ribcraft</v>
      </c>
    </row>
    <row r="843" spans="1:11" x14ac:dyDescent="0.3">
      <c r="A843">
        <v>589479</v>
      </c>
      <c r="B843" t="s">
        <v>1572</v>
      </c>
      <c r="C843" t="s">
        <v>1573</v>
      </c>
      <c r="D843" t="s">
        <v>1359</v>
      </c>
      <c r="E843" t="s">
        <v>1360</v>
      </c>
      <c r="F843">
        <v>209336561799</v>
      </c>
      <c r="G843" t="s">
        <v>2214</v>
      </c>
      <c r="H843" t="s">
        <v>1362</v>
      </c>
      <c r="I843" t="s">
        <v>1363</v>
      </c>
      <c r="J843" t="s">
        <v>1360</v>
      </c>
      <c r="K843" t="str">
        <f t="shared" si="13"/>
        <v>make=ribeye</v>
      </c>
    </row>
    <row r="844" spans="1:11" x14ac:dyDescent="0.3">
      <c r="A844">
        <v>589479</v>
      </c>
      <c r="B844" t="s">
        <v>1572</v>
      </c>
      <c r="C844" t="s">
        <v>1573</v>
      </c>
      <c r="D844" t="s">
        <v>1359</v>
      </c>
      <c r="E844" t="s">
        <v>1360</v>
      </c>
      <c r="F844">
        <v>209336562279</v>
      </c>
      <c r="G844" t="s">
        <v>2215</v>
      </c>
      <c r="H844" t="s">
        <v>1362</v>
      </c>
      <c r="I844" t="s">
        <v>1363</v>
      </c>
      <c r="J844" t="s">
        <v>1360</v>
      </c>
      <c r="K844" t="str">
        <f t="shared" si="13"/>
        <v>make=richmondyachts</v>
      </c>
    </row>
    <row r="845" spans="1:11" x14ac:dyDescent="0.3">
      <c r="A845">
        <v>589479</v>
      </c>
      <c r="B845" t="s">
        <v>1572</v>
      </c>
      <c r="C845" t="s">
        <v>1573</v>
      </c>
      <c r="D845" t="s">
        <v>1359</v>
      </c>
      <c r="E845" t="s">
        <v>1360</v>
      </c>
      <c r="F845">
        <v>209336562519</v>
      </c>
      <c r="G845" t="s">
        <v>2216</v>
      </c>
      <c r="H845" t="s">
        <v>1362</v>
      </c>
      <c r="I845" t="s">
        <v>1363</v>
      </c>
      <c r="J845" t="s">
        <v>1360</v>
      </c>
      <c r="K845" t="str">
        <f t="shared" si="13"/>
        <v>make=rickyscarborough</v>
      </c>
    </row>
    <row r="846" spans="1:11" x14ac:dyDescent="0.3">
      <c r="A846">
        <v>589479</v>
      </c>
      <c r="B846" t="s">
        <v>1572</v>
      </c>
      <c r="C846" t="s">
        <v>1573</v>
      </c>
      <c r="D846" t="s">
        <v>1359</v>
      </c>
      <c r="E846" t="s">
        <v>1360</v>
      </c>
      <c r="F846">
        <v>209336562759</v>
      </c>
      <c r="G846" t="s">
        <v>2217</v>
      </c>
      <c r="H846" t="s">
        <v>1362</v>
      </c>
      <c r="I846" t="s">
        <v>1363</v>
      </c>
      <c r="J846" t="s">
        <v>1360</v>
      </c>
      <c r="K846" t="str">
        <f t="shared" si="13"/>
        <v>make=rinker</v>
      </c>
    </row>
    <row r="847" spans="1:11" x14ac:dyDescent="0.3">
      <c r="A847">
        <v>589479</v>
      </c>
      <c r="B847" t="s">
        <v>1572</v>
      </c>
      <c r="C847" t="s">
        <v>1573</v>
      </c>
      <c r="D847" t="s">
        <v>1359</v>
      </c>
      <c r="E847" t="s">
        <v>1360</v>
      </c>
      <c r="F847">
        <v>209336562999</v>
      </c>
      <c r="G847" t="s">
        <v>2218</v>
      </c>
      <c r="H847" t="s">
        <v>1362</v>
      </c>
      <c r="I847" t="s">
        <v>1363</v>
      </c>
      <c r="J847" t="s">
        <v>1360</v>
      </c>
      <c r="K847" t="str">
        <f t="shared" si="13"/>
        <v>make=ritchiehowell</v>
      </c>
    </row>
    <row r="848" spans="1:11" x14ac:dyDescent="0.3">
      <c r="A848">
        <v>589479</v>
      </c>
      <c r="B848" t="s">
        <v>1572</v>
      </c>
      <c r="C848" t="s">
        <v>1573</v>
      </c>
      <c r="D848" t="s">
        <v>1359</v>
      </c>
      <c r="E848" t="s">
        <v>1360</v>
      </c>
      <c r="F848">
        <v>209336563239</v>
      </c>
      <c r="G848" t="s">
        <v>2219</v>
      </c>
      <c r="H848" t="s">
        <v>1362</v>
      </c>
      <c r="I848" t="s">
        <v>1363</v>
      </c>
      <c r="J848" t="s">
        <v>1360</v>
      </c>
      <c r="K848" t="str">
        <f t="shared" si="13"/>
        <v>make=riva</v>
      </c>
    </row>
    <row r="849" spans="1:11" x14ac:dyDescent="0.3">
      <c r="A849">
        <v>589479</v>
      </c>
      <c r="B849" t="s">
        <v>1572</v>
      </c>
      <c r="C849" t="s">
        <v>1573</v>
      </c>
      <c r="D849" t="s">
        <v>1359</v>
      </c>
      <c r="E849" t="s">
        <v>1360</v>
      </c>
      <c r="F849">
        <v>209336565399</v>
      </c>
      <c r="G849" t="s">
        <v>2220</v>
      </c>
      <c r="H849" t="s">
        <v>1362</v>
      </c>
      <c r="I849" t="s">
        <v>1363</v>
      </c>
      <c r="J849" t="s">
        <v>1360</v>
      </c>
      <c r="K849" t="str">
        <f t="shared" si="13"/>
        <v>make=rodman</v>
      </c>
    </row>
    <row r="850" spans="1:11" x14ac:dyDescent="0.3">
      <c r="A850">
        <v>589479</v>
      </c>
      <c r="B850" t="s">
        <v>1572</v>
      </c>
      <c r="C850" t="s">
        <v>1573</v>
      </c>
      <c r="D850" t="s">
        <v>1359</v>
      </c>
      <c r="E850" t="s">
        <v>1360</v>
      </c>
      <c r="F850">
        <v>209336565879</v>
      </c>
      <c r="G850" t="s">
        <v>2221</v>
      </c>
      <c r="H850" t="s">
        <v>1362</v>
      </c>
      <c r="I850" t="s">
        <v>1363</v>
      </c>
      <c r="J850" t="s">
        <v>1360</v>
      </c>
      <c r="K850" t="str">
        <f t="shared" si="13"/>
        <v>make=roscioli</v>
      </c>
    </row>
    <row r="851" spans="1:11" x14ac:dyDescent="0.3">
      <c r="A851">
        <v>589479</v>
      </c>
      <c r="B851" t="s">
        <v>1572</v>
      </c>
      <c r="C851" t="s">
        <v>1573</v>
      </c>
      <c r="D851" t="s">
        <v>1359</v>
      </c>
      <c r="E851" t="s">
        <v>1360</v>
      </c>
      <c r="F851">
        <v>209336566839</v>
      </c>
      <c r="G851" t="s">
        <v>2222</v>
      </c>
      <c r="H851" t="s">
        <v>1362</v>
      </c>
      <c r="I851" t="s">
        <v>1363</v>
      </c>
      <c r="J851" t="s">
        <v>1360</v>
      </c>
      <c r="K851" t="str">
        <f t="shared" si="13"/>
        <v>make=rustler</v>
      </c>
    </row>
    <row r="852" spans="1:11" x14ac:dyDescent="0.3">
      <c r="A852">
        <v>589479</v>
      </c>
      <c r="B852" t="s">
        <v>1572</v>
      </c>
      <c r="C852" t="s">
        <v>1573</v>
      </c>
      <c r="D852" t="s">
        <v>1359</v>
      </c>
      <c r="E852" t="s">
        <v>1360</v>
      </c>
      <c r="F852">
        <v>209336567079</v>
      </c>
      <c r="G852" t="s">
        <v>2223</v>
      </c>
      <c r="H852" t="s">
        <v>1362</v>
      </c>
      <c r="I852" t="s">
        <v>1363</v>
      </c>
      <c r="J852" t="s">
        <v>1360</v>
      </c>
      <c r="K852" t="str">
        <f t="shared" si="13"/>
        <v>make=rybovich</v>
      </c>
    </row>
    <row r="853" spans="1:11" x14ac:dyDescent="0.3">
      <c r="A853">
        <v>589479</v>
      </c>
      <c r="B853" t="s">
        <v>1572</v>
      </c>
      <c r="C853" t="s">
        <v>1573</v>
      </c>
      <c r="D853" t="s">
        <v>1359</v>
      </c>
      <c r="E853" t="s">
        <v>1360</v>
      </c>
      <c r="F853">
        <v>209336567799</v>
      </c>
      <c r="G853" t="s">
        <v>2224</v>
      </c>
      <c r="H853" t="s">
        <v>1362</v>
      </c>
      <c r="I853" t="s">
        <v>1363</v>
      </c>
      <c r="J853" t="s">
        <v>1360</v>
      </c>
      <c r="K853" t="str">
        <f t="shared" si="13"/>
        <v>make=sabre</v>
      </c>
    </row>
    <row r="854" spans="1:11" x14ac:dyDescent="0.3">
      <c r="A854">
        <v>589479</v>
      </c>
      <c r="B854" t="s">
        <v>1572</v>
      </c>
      <c r="C854" t="s">
        <v>1573</v>
      </c>
      <c r="D854" t="s">
        <v>1359</v>
      </c>
      <c r="E854" t="s">
        <v>1360</v>
      </c>
      <c r="F854">
        <v>209336568279</v>
      </c>
      <c r="G854" t="s">
        <v>2225</v>
      </c>
      <c r="H854" t="s">
        <v>1362</v>
      </c>
      <c r="I854" t="s">
        <v>1363</v>
      </c>
      <c r="J854" t="s">
        <v>1360</v>
      </c>
      <c r="K854" t="str">
        <f t="shared" si="13"/>
        <v>make=sabreyachts</v>
      </c>
    </row>
    <row r="855" spans="1:11" x14ac:dyDescent="0.3">
      <c r="A855">
        <v>589479</v>
      </c>
      <c r="B855" t="s">
        <v>1572</v>
      </c>
      <c r="C855" t="s">
        <v>1573</v>
      </c>
      <c r="D855" t="s">
        <v>1359</v>
      </c>
      <c r="E855" t="s">
        <v>1360</v>
      </c>
      <c r="F855">
        <v>209336568519</v>
      </c>
      <c r="G855" t="s">
        <v>2226</v>
      </c>
      <c r="H855" t="s">
        <v>1362</v>
      </c>
      <c r="I855" t="s">
        <v>1363</v>
      </c>
      <c r="J855" t="s">
        <v>1360</v>
      </c>
      <c r="K855" t="str">
        <f t="shared" si="13"/>
        <v>make=sacs</v>
      </c>
    </row>
    <row r="856" spans="1:11" x14ac:dyDescent="0.3">
      <c r="A856">
        <v>589479</v>
      </c>
      <c r="B856" t="s">
        <v>1572</v>
      </c>
      <c r="C856" t="s">
        <v>1573</v>
      </c>
      <c r="D856" t="s">
        <v>1359</v>
      </c>
      <c r="E856" t="s">
        <v>1360</v>
      </c>
      <c r="F856">
        <v>209336568759</v>
      </c>
      <c r="G856" t="s">
        <v>2227</v>
      </c>
      <c r="H856" t="s">
        <v>1362</v>
      </c>
      <c r="I856" t="s">
        <v>1363</v>
      </c>
      <c r="J856" t="s">
        <v>1360</v>
      </c>
      <c r="K856" t="str">
        <f t="shared" si="13"/>
        <v>make=sailfish</v>
      </c>
    </row>
    <row r="857" spans="1:11" x14ac:dyDescent="0.3">
      <c r="A857">
        <v>589479</v>
      </c>
      <c r="B857" t="s">
        <v>1572</v>
      </c>
      <c r="C857" t="s">
        <v>1573</v>
      </c>
      <c r="D857" t="s">
        <v>1359</v>
      </c>
      <c r="E857" t="s">
        <v>1360</v>
      </c>
      <c r="F857">
        <v>209336568999</v>
      </c>
      <c r="G857" t="s">
        <v>2228</v>
      </c>
      <c r="H857" t="s">
        <v>1362</v>
      </c>
      <c r="I857" t="s">
        <v>1363</v>
      </c>
      <c r="J857" t="s">
        <v>1360</v>
      </c>
      <c r="K857" t="str">
        <f t="shared" si="13"/>
        <v>make=salona</v>
      </c>
    </row>
    <row r="858" spans="1:11" x14ac:dyDescent="0.3">
      <c r="A858">
        <v>589479</v>
      </c>
      <c r="B858" t="s">
        <v>1572</v>
      </c>
      <c r="C858" t="s">
        <v>1573</v>
      </c>
      <c r="D858" t="s">
        <v>1359</v>
      </c>
      <c r="E858" t="s">
        <v>1360</v>
      </c>
      <c r="F858">
        <v>209336570679</v>
      </c>
      <c r="G858" t="s">
        <v>2229</v>
      </c>
      <c r="H858" t="s">
        <v>1362</v>
      </c>
      <c r="I858" t="s">
        <v>1363</v>
      </c>
      <c r="J858" t="s">
        <v>1360</v>
      </c>
      <c r="K858" t="str">
        <f t="shared" si="13"/>
        <v>make=saver</v>
      </c>
    </row>
    <row r="859" spans="1:11" x14ac:dyDescent="0.3">
      <c r="A859">
        <v>589479</v>
      </c>
      <c r="B859" t="s">
        <v>1572</v>
      </c>
      <c r="C859" t="s">
        <v>1573</v>
      </c>
      <c r="D859" t="s">
        <v>1359</v>
      </c>
      <c r="E859" t="s">
        <v>1360</v>
      </c>
      <c r="F859">
        <v>209336570919</v>
      </c>
      <c r="G859" t="s">
        <v>2230</v>
      </c>
      <c r="H859" t="s">
        <v>1362</v>
      </c>
      <c r="I859" t="s">
        <v>1363</v>
      </c>
      <c r="J859" t="s">
        <v>1360</v>
      </c>
      <c r="K859" t="str">
        <f t="shared" si="13"/>
        <v>make=scarab</v>
      </c>
    </row>
    <row r="860" spans="1:11" x14ac:dyDescent="0.3">
      <c r="A860">
        <v>589479</v>
      </c>
      <c r="B860" t="s">
        <v>1572</v>
      </c>
      <c r="C860" t="s">
        <v>1573</v>
      </c>
      <c r="D860" t="s">
        <v>1359</v>
      </c>
      <c r="E860" t="s">
        <v>1360</v>
      </c>
      <c r="F860">
        <v>209336571159</v>
      </c>
      <c r="G860" t="s">
        <v>2231</v>
      </c>
      <c r="H860" t="s">
        <v>1362</v>
      </c>
      <c r="I860" t="s">
        <v>1363</v>
      </c>
      <c r="J860" t="s">
        <v>1360</v>
      </c>
      <c r="K860" t="str">
        <f t="shared" si="13"/>
        <v>make=scorpion</v>
      </c>
    </row>
    <row r="861" spans="1:11" x14ac:dyDescent="0.3">
      <c r="A861">
        <v>589479</v>
      </c>
      <c r="B861" t="s">
        <v>1572</v>
      </c>
      <c r="C861" t="s">
        <v>1573</v>
      </c>
      <c r="D861" t="s">
        <v>1359</v>
      </c>
      <c r="E861" t="s">
        <v>1360</v>
      </c>
      <c r="F861">
        <v>209336572119</v>
      </c>
      <c r="G861" t="s">
        <v>2232</v>
      </c>
      <c r="H861" t="s">
        <v>1362</v>
      </c>
      <c r="I861" t="s">
        <v>1363</v>
      </c>
      <c r="J861" t="s">
        <v>1360</v>
      </c>
      <c r="K861" t="str">
        <f t="shared" si="13"/>
        <v>make=seaarrow</v>
      </c>
    </row>
    <row r="862" spans="1:11" x14ac:dyDescent="0.3">
      <c r="A862">
        <v>589479</v>
      </c>
      <c r="B862" t="s">
        <v>1572</v>
      </c>
      <c r="C862" t="s">
        <v>1573</v>
      </c>
      <c r="D862" t="s">
        <v>1359</v>
      </c>
      <c r="E862" t="s">
        <v>1360</v>
      </c>
      <c r="F862">
        <v>209336572359</v>
      </c>
      <c r="G862" t="s">
        <v>2233</v>
      </c>
      <c r="H862" t="s">
        <v>1362</v>
      </c>
      <c r="I862" t="s">
        <v>1363</v>
      </c>
      <c r="J862" t="s">
        <v>1360</v>
      </c>
      <c r="K862" t="str">
        <f t="shared" si="13"/>
        <v>make=SeaBorn</v>
      </c>
    </row>
    <row r="863" spans="1:11" x14ac:dyDescent="0.3">
      <c r="A863">
        <v>589479</v>
      </c>
      <c r="B863" t="s">
        <v>1572</v>
      </c>
      <c r="C863" t="s">
        <v>1573</v>
      </c>
      <c r="D863" t="s">
        <v>1359</v>
      </c>
      <c r="E863" t="s">
        <v>1360</v>
      </c>
      <c r="F863">
        <v>209336572839</v>
      </c>
      <c r="G863" t="s">
        <v>2234</v>
      </c>
      <c r="H863" t="s">
        <v>1362</v>
      </c>
      <c r="I863" t="s">
        <v>1363</v>
      </c>
      <c r="J863" t="s">
        <v>1360</v>
      </c>
      <c r="K863" t="str">
        <f t="shared" si="13"/>
        <v>make=seacat</v>
      </c>
    </row>
    <row r="864" spans="1:11" x14ac:dyDescent="0.3">
      <c r="A864">
        <v>589479</v>
      </c>
      <c r="B864" t="s">
        <v>1572</v>
      </c>
      <c r="C864" t="s">
        <v>1573</v>
      </c>
      <c r="D864" t="s">
        <v>1359</v>
      </c>
      <c r="E864" t="s">
        <v>1360</v>
      </c>
      <c r="F864">
        <v>209336573799</v>
      </c>
      <c r="G864" t="s">
        <v>2235</v>
      </c>
      <c r="H864" t="s">
        <v>1362</v>
      </c>
      <c r="I864" t="s">
        <v>1363</v>
      </c>
      <c r="J864" t="s">
        <v>1360</v>
      </c>
      <c r="K864" t="str">
        <f t="shared" si="13"/>
        <v>make=seadooboats</v>
      </c>
    </row>
    <row r="865" spans="1:11" x14ac:dyDescent="0.3">
      <c r="A865">
        <v>589479</v>
      </c>
      <c r="B865" t="s">
        <v>1572</v>
      </c>
      <c r="C865" t="s">
        <v>1573</v>
      </c>
      <c r="D865" t="s">
        <v>1359</v>
      </c>
      <c r="E865" t="s">
        <v>1360</v>
      </c>
      <c r="F865">
        <v>209336574039</v>
      </c>
      <c r="G865" t="s">
        <v>2236</v>
      </c>
      <c r="H865" t="s">
        <v>1362</v>
      </c>
      <c r="I865" t="s">
        <v>1363</v>
      </c>
      <c r="J865" t="s">
        <v>1360</v>
      </c>
      <c r="K865" t="str">
        <f t="shared" si="13"/>
        <v>make=seaforce</v>
      </c>
    </row>
    <row r="866" spans="1:11" x14ac:dyDescent="0.3">
      <c r="A866">
        <v>589479</v>
      </c>
      <c r="B866" t="s">
        <v>1572</v>
      </c>
      <c r="C866" t="s">
        <v>1573</v>
      </c>
      <c r="D866" t="s">
        <v>1359</v>
      </c>
      <c r="E866" t="s">
        <v>1360</v>
      </c>
      <c r="F866">
        <v>209336574279</v>
      </c>
      <c r="G866" t="s">
        <v>2237</v>
      </c>
      <c r="H866" t="s">
        <v>1362</v>
      </c>
      <c r="I866" t="s">
        <v>1363</v>
      </c>
      <c r="J866" t="s">
        <v>1360</v>
      </c>
      <c r="K866" t="str">
        <f t="shared" si="13"/>
        <v>make=seafox</v>
      </c>
    </row>
    <row r="867" spans="1:11" x14ac:dyDescent="0.3">
      <c r="A867">
        <v>589479</v>
      </c>
      <c r="B867" t="s">
        <v>1572</v>
      </c>
      <c r="C867" t="s">
        <v>1573</v>
      </c>
      <c r="D867" t="s">
        <v>1359</v>
      </c>
      <c r="E867" t="s">
        <v>1360</v>
      </c>
      <c r="F867">
        <v>209336575479</v>
      </c>
      <c r="G867" t="s">
        <v>2238</v>
      </c>
      <c r="H867" t="s">
        <v>1362</v>
      </c>
      <c r="I867" t="s">
        <v>1363</v>
      </c>
      <c r="J867" t="s">
        <v>1360</v>
      </c>
      <c r="K867" t="str">
        <f t="shared" si="13"/>
        <v>make=sealine</v>
      </c>
    </row>
    <row r="868" spans="1:11" x14ac:dyDescent="0.3">
      <c r="A868">
        <v>589479</v>
      </c>
      <c r="B868" t="s">
        <v>1572</v>
      </c>
      <c r="C868" t="s">
        <v>1573</v>
      </c>
      <c r="D868" t="s">
        <v>1359</v>
      </c>
      <c r="E868" t="s">
        <v>1360</v>
      </c>
      <c r="F868">
        <v>209336576199</v>
      </c>
      <c r="G868" t="s">
        <v>2239</v>
      </c>
      <c r="H868" t="s">
        <v>1362</v>
      </c>
      <c r="I868" t="s">
        <v>1363</v>
      </c>
      <c r="J868" t="s">
        <v>1360</v>
      </c>
      <c r="K868" t="str">
        <f t="shared" si="13"/>
        <v>make=seapro</v>
      </c>
    </row>
    <row r="869" spans="1:11" x14ac:dyDescent="0.3">
      <c r="A869">
        <v>589479</v>
      </c>
      <c r="B869" t="s">
        <v>1572</v>
      </c>
      <c r="C869" t="s">
        <v>1573</v>
      </c>
      <c r="D869" t="s">
        <v>1359</v>
      </c>
      <c r="E869" t="s">
        <v>1360</v>
      </c>
      <c r="F869">
        <v>209336576679</v>
      </c>
      <c r="G869" t="s">
        <v>2240</v>
      </c>
      <c r="H869" t="s">
        <v>1362</v>
      </c>
      <c r="I869" t="s">
        <v>1363</v>
      </c>
      <c r="J869" t="s">
        <v>1360</v>
      </c>
      <c r="K869" t="str">
        <f t="shared" si="13"/>
        <v>make=seasport</v>
      </c>
    </row>
    <row r="870" spans="1:11" x14ac:dyDescent="0.3">
      <c r="A870">
        <v>589479</v>
      </c>
      <c r="B870" t="s">
        <v>1572</v>
      </c>
      <c r="C870" t="s">
        <v>1573</v>
      </c>
      <c r="D870" t="s">
        <v>1359</v>
      </c>
      <c r="E870" t="s">
        <v>1360</v>
      </c>
      <c r="F870">
        <v>209336577159</v>
      </c>
      <c r="G870" t="s">
        <v>2241</v>
      </c>
      <c r="H870" t="s">
        <v>1362</v>
      </c>
      <c r="I870" t="s">
        <v>1363</v>
      </c>
      <c r="J870" t="s">
        <v>1360</v>
      </c>
      <c r="K870" t="str">
        <f t="shared" si="13"/>
        <v>make=seaswirl</v>
      </c>
    </row>
    <row r="871" spans="1:11" x14ac:dyDescent="0.3">
      <c r="A871">
        <v>589479</v>
      </c>
      <c r="B871" t="s">
        <v>1572</v>
      </c>
      <c r="C871" t="s">
        <v>1573</v>
      </c>
      <c r="D871" t="s">
        <v>1359</v>
      </c>
      <c r="E871" t="s">
        <v>1360</v>
      </c>
      <c r="F871">
        <v>209336577399</v>
      </c>
      <c r="G871" t="s">
        <v>2242</v>
      </c>
      <c r="H871" t="s">
        <v>1362</v>
      </c>
      <c r="I871" t="s">
        <v>1363</v>
      </c>
      <c r="J871" t="s">
        <v>1360</v>
      </c>
      <c r="K871" t="str">
        <f t="shared" si="13"/>
        <v>make=seaswirlstriper</v>
      </c>
    </row>
    <row r="872" spans="1:11" x14ac:dyDescent="0.3">
      <c r="A872">
        <v>589479</v>
      </c>
      <c r="B872" t="s">
        <v>1572</v>
      </c>
      <c r="C872" t="s">
        <v>1573</v>
      </c>
      <c r="D872" t="s">
        <v>1359</v>
      </c>
      <c r="E872" t="s">
        <v>1360</v>
      </c>
      <c r="F872">
        <v>209336577639</v>
      </c>
      <c r="G872" t="s">
        <v>2243</v>
      </c>
      <c r="H872" t="s">
        <v>1362</v>
      </c>
      <c r="I872" t="s">
        <v>1363</v>
      </c>
      <c r="J872" t="s">
        <v>1360</v>
      </c>
      <c r="K872" t="str">
        <f t="shared" si="13"/>
        <v>make=seaton</v>
      </c>
    </row>
    <row r="873" spans="1:11" x14ac:dyDescent="0.3">
      <c r="A873">
        <v>589479</v>
      </c>
      <c r="B873" t="s">
        <v>1572</v>
      </c>
      <c r="C873" t="s">
        <v>1573</v>
      </c>
      <c r="D873" t="s">
        <v>1359</v>
      </c>
      <c r="E873" t="s">
        <v>1360</v>
      </c>
      <c r="F873">
        <v>209336577879</v>
      </c>
      <c r="G873" t="s">
        <v>2244</v>
      </c>
      <c r="H873" t="s">
        <v>1362</v>
      </c>
      <c r="I873" t="s">
        <v>1363</v>
      </c>
      <c r="J873" t="s">
        <v>1360</v>
      </c>
      <c r="K873" t="str">
        <f t="shared" si="13"/>
        <v>make=seavee</v>
      </c>
    </row>
    <row r="874" spans="1:11" x14ac:dyDescent="0.3">
      <c r="A874">
        <v>589479</v>
      </c>
      <c r="B874" t="s">
        <v>1572</v>
      </c>
      <c r="C874" t="s">
        <v>1573</v>
      </c>
      <c r="D874" t="s">
        <v>1359</v>
      </c>
      <c r="E874" t="s">
        <v>1360</v>
      </c>
      <c r="F874">
        <v>209336578119</v>
      </c>
      <c r="G874" t="s">
        <v>2245</v>
      </c>
      <c r="H874" t="s">
        <v>1362</v>
      </c>
      <c r="I874" t="s">
        <v>1363</v>
      </c>
      <c r="J874" t="s">
        <v>1360</v>
      </c>
      <c r="K874" t="str">
        <f t="shared" si="13"/>
        <v>make=seaward</v>
      </c>
    </row>
    <row r="875" spans="1:11" x14ac:dyDescent="0.3">
      <c r="A875">
        <v>589479</v>
      </c>
      <c r="B875" t="s">
        <v>1572</v>
      </c>
      <c r="C875" t="s">
        <v>1573</v>
      </c>
      <c r="D875" t="s">
        <v>1359</v>
      </c>
      <c r="E875" t="s">
        <v>1360</v>
      </c>
      <c r="F875">
        <v>209336578359</v>
      </c>
      <c r="G875" t="s">
        <v>2246</v>
      </c>
      <c r="H875" t="s">
        <v>1362</v>
      </c>
      <c r="I875" t="s">
        <v>1363</v>
      </c>
      <c r="J875" t="s">
        <v>1360</v>
      </c>
      <c r="K875" t="str">
        <f t="shared" si="13"/>
        <v>make=seaway</v>
      </c>
    </row>
    <row r="876" spans="1:11" x14ac:dyDescent="0.3">
      <c r="A876">
        <v>589479</v>
      </c>
      <c r="B876" t="s">
        <v>1572</v>
      </c>
      <c r="C876" t="s">
        <v>1573</v>
      </c>
      <c r="D876" t="s">
        <v>1359</v>
      </c>
      <c r="E876" t="s">
        <v>1360</v>
      </c>
      <c r="F876">
        <v>209336578599</v>
      </c>
      <c r="G876" t="s">
        <v>2247</v>
      </c>
      <c r="H876" t="s">
        <v>1362</v>
      </c>
      <c r="I876" t="s">
        <v>1363</v>
      </c>
      <c r="J876" t="s">
        <v>1360</v>
      </c>
      <c r="K876" t="str">
        <f t="shared" si="13"/>
        <v>make=seawind</v>
      </c>
    </row>
    <row r="877" spans="1:11" x14ac:dyDescent="0.3">
      <c r="A877">
        <v>589479</v>
      </c>
      <c r="B877" t="s">
        <v>1572</v>
      </c>
      <c r="C877" t="s">
        <v>1573</v>
      </c>
      <c r="D877" t="s">
        <v>1359</v>
      </c>
      <c r="E877" t="s">
        <v>1360</v>
      </c>
      <c r="F877">
        <v>209336579319</v>
      </c>
      <c r="G877" t="s">
        <v>2248</v>
      </c>
      <c r="H877" t="s">
        <v>1362</v>
      </c>
      <c r="I877" t="s">
        <v>1363</v>
      </c>
      <c r="J877" t="s">
        <v>1360</v>
      </c>
      <c r="K877" t="str">
        <f t="shared" si="13"/>
        <v>make=Sensation</v>
      </c>
    </row>
    <row r="878" spans="1:11" x14ac:dyDescent="0.3">
      <c r="A878">
        <v>589479</v>
      </c>
      <c r="B878" t="s">
        <v>1572</v>
      </c>
      <c r="C878" t="s">
        <v>1573</v>
      </c>
      <c r="D878" t="s">
        <v>1359</v>
      </c>
      <c r="E878" t="s">
        <v>1360</v>
      </c>
      <c r="F878">
        <v>209336580759</v>
      </c>
      <c r="G878" t="s">
        <v>2249</v>
      </c>
      <c r="H878" t="s">
        <v>1362</v>
      </c>
      <c r="I878" t="s">
        <v>1363</v>
      </c>
      <c r="J878" t="s">
        <v>1360</v>
      </c>
      <c r="K878" t="str">
        <f t="shared" si="13"/>
        <v>make=shearwater</v>
      </c>
    </row>
    <row r="879" spans="1:11" x14ac:dyDescent="0.3">
      <c r="A879">
        <v>589479</v>
      </c>
      <c r="B879" t="s">
        <v>1572</v>
      </c>
      <c r="C879" t="s">
        <v>1573</v>
      </c>
      <c r="D879" t="s">
        <v>1359</v>
      </c>
      <c r="E879" t="s">
        <v>1360</v>
      </c>
      <c r="F879">
        <v>209336581479</v>
      </c>
      <c r="G879" t="s">
        <v>2250</v>
      </c>
      <c r="H879" t="s">
        <v>1362</v>
      </c>
      <c r="I879" t="s">
        <v>1363</v>
      </c>
      <c r="J879" t="s">
        <v>1360</v>
      </c>
      <c r="K879" t="str">
        <f t="shared" si="13"/>
        <v>make=sigma</v>
      </c>
    </row>
    <row r="880" spans="1:11" x14ac:dyDescent="0.3">
      <c r="A880">
        <v>589479</v>
      </c>
      <c r="B880" t="s">
        <v>1572</v>
      </c>
      <c r="C880" t="s">
        <v>1573</v>
      </c>
      <c r="D880" t="s">
        <v>1359</v>
      </c>
      <c r="E880" t="s">
        <v>1360</v>
      </c>
      <c r="F880">
        <v>209336581959</v>
      </c>
      <c r="G880" t="s">
        <v>2251</v>
      </c>
      <c r="H880" t="s">
        <v>1362</v>
      </c>
      <c r="I880" t="s">
        <v>1363</v>
      </c>
      <c r="J880" t="s">
        <v>1360</v>
      </c>
      <c r="K880" t="str">
        <f t="shared" si="13"/>
        <v>make=silver</v>
      </c>
    </row>
    <row r="881" spans="1:11" x14ac:dyDescent="0.3">
      <c r="A881">
        <v>589479</v>
      </c>
      <c r="B881" t="s">
        <v>1572</v>
      </c>
      <c r="C881" t="s">
        <v>1573</v>
      </c>
      <c r="D881" t="s">
        <v>1359</v>
      </c>
      <c r="E881" t="s">
        <v>1360</v>
      </c>
      <c r="F881">
        <v>209336582439</v>
      </c>
      <c r="G881" t="s">
        <v>2252</v>
      </c>
      <c r="H881" t="s">
        <v>1362</v>
      </c>
      <c r="I881" t="s">
        <v>1363</v>
      </c>
      <c r="J881" t="s">
        <v>1360</v>
      </c>
      <c r="K881" t="str">
        <f t="shared" si="13"/>
        <v>make=silverstreak</v>
      </c>
    </row>
    <row r="882" spans="1:11" x14ac:dyDescent="0.3">
      <c r="A882">
        <v>589479</v>
      </c>
      <c r="B882" t="s">
        <v>1572</v>
      </c>
      <c r="C882" t="s">
        <v>1573</v>
      </c>
      <c r="D882" t="s">
        <v>1359</v>
      </c>
      <c r="E882" t="s">
        <v>1360</v>
      </c>
      <c r="F882">
        <v>209336582919</v>
      </c>
      <c r="G882" t="s">
        <v>2253</v>
      </c>
      <c r="H882" t="s">
        <v>1362</v>
      </c>
      <c r="I882" t="s">
        <v>1363</v>
      </c>
      <c r="J882" t="s">
        <v>1360</v>
      </c>
      <c r="K882" t="str">
        <f t="shared" si="13"/>
        <v>make=silverwave</v>
      </c>
    </row>
    <row r="883" spans="1:11" x14ac:dyDescent="0.3">
      <c r="A883">
        <v>589479</v>
      </c>
      <c r="B883" t="s">
        <v>1572</v>
      </c>
      <c r="C883" t="s">
        <v>1573</v>
      </c>
      <c r="D883" t="s">
        <v>1359</v>
      </c>
      <c r="E883" t="s">
        <v>1360</v>
      </c>
      <c r="F883">
        <v>209336583639</v>
      </c>
      <c r="G883" t="s">
        <v>2254</v>
      </c>
      <c r="H883" t="s">
        <v>1362</v>
      </c>
      <c r="I883" t="s">
        <v>1363</v>
      </c>
      <c r="J883" t="s">
        <v>1360</v>
      </c>
      <c r="K883" t="str">
        <f t="shared" si="13"/>
        <v>make=skibrendella</v>
      </c>
    </row>
    <row r="884" spans="1:11" x14ac:dyDescent="0.3">
      <c r="A884">
        <v>589479</v>
      </c>
      <c r="B884" t="s">
        <v>1572</v>
      </c>
      <c r="C884" t="s">
        <v>1573</v>
      </c>
      <c r="D884" t="s">
        <v>1359</v>
      </c>
      <c r="E884" t="s">
        <v>1360</v>
      </c>
      <c r="F884">
        <v>209336583879</v>
      </c>
      <c r="G884" t="s">
        <v>2255</v>
      </c>
      <c r="H884" t="s">
        <v>1362</v>
      </c>
      <c r="I884" t="s">
        <v>1363</v>
      </c>
      <c r="J884" t="s">
        <v>1360</v>
      </c>
      <c r="K884" t="str">
        <f t="shared" si="13"/>
        <v>make=SkiCenturion</v>
      </c>
    </row>
    <row r="885" spans="1:11" x14ac:dyDescent="0.3">
      <c r="A885">
        <v>589479</v>
      </c>
      <c r="B885" t="s">
        <v>1572</v>
      </c>
      <c r="C885" t="s">
        <v>1573</v>
      </c>
      <c r="D885" t="s">
        <v>1359</v>
      </c>
      <c r="E885" t="s">
        <v>1360</v>
      </c>
      <c r="F885">
        <v>209336584359</v>
      </c>
      <c r="G885" t="s">
        <v>2256</v>
      </c>
      <c r="H885" t="s">
        <v>1362</v>
      </c>
      <c r="I885" t="s">
        <v>1363</v>
      </c>
      <c r="J885" t="s">
        <v>1360</v>
      </c>
      <c r="K885" t="str">
        <f t="shared" si="13"/>
        <v>make=skipjack</v>
      </c>
    </row>
    <row r="886" spans="1:11" x14ac:dyDescent="0.3">
      <c r="A886">
        <v>589479</v>
      </c>
      <c r="B886" t="s">
        <v>1572</v>
      </c>
      <c r="C886" t="s">
        <v>1573</v>
      </c>
      <c r="D886" t="s">
        <v>1359</v>
      </c>
      <c r="E886" t="s">
        <v>1360</v>
      </c>
      <c r="F886">
        <v>209336585079</v>
      </c>
      <c r="G886" t="s">
        <v>2257</v>
      </c>
      <c r="H886" t="s">
        <v>1362</v>
      </c>
      <c r="I886" t="s">
        <v>1363</v>
      </c>
      <c r="J886" t="s">
        <v>1360</v>
      </c>
      <c r="K886" t="str">
        <f t="shared" si="13"/>
        <v>make=smartliner</v>
      </c>
    </row>
    <row r="887" spans="1:11" x14ac:dyDescent="0.3">
      <c r="A887">
        <v>589479</v>
      </c>
      <c r="B887" t="s">
        <v>1572</v>
      </c>
      <c r="C887" t="s">
        <v>1573</v>
      </c>
      <c r="D887" t="s">
        <v>1359</v>
      </c>
      <c r="E887" t="s">
        <v>1360</v>
      </c>
      <c r="F887">
        <v>209336586279</v>
      </c>
      <c r="G887" t="s">
        <v>2258</v>
      </c>
      <c r="H887" t="s">
        <v>1362</v>
      </c>
      <c r="I887" t="s">
        <v>1363</v>
      </c>
      <c r="J887" t="s">
        <v>1360</v>
      </c>
      <c r="K887" t="str">
        <f t="shared" si="13"/>
        <v>make=southbaypontoons</v>
      </c>
    </row>
    <row r="888" spans="1:11" x14ac:dyDescent="0.3">
      <c r="A888">
        <v>589479</v>
      </c>
      <c r="B888" t="s">
        <v>1572</v>
      </c>
      <c r="C888" t="s">
        <v>1573</v>
      </c>
      <c r="D888" t="s">
        <v>1359</v>
      </c>
      <c r="E888" t="s">
        <v>1360</v>
      </c>
      <c r="F888">
        <v>209336586519</v>
      </c>
      <c r="G888" t="s">
        <v>2259</v>
      </c>
      <c r="H888" t="s">
        <v>1362</v>
      </c>
      <c r="I888" t="s">
        <v>1363</v>
      </c>
      <c r="J888" t="s">
        <v>1360</v>
      </c>
      <c r="K888" t="str">
        <f t="shared" si="13"/>
        <v>make=southerly</v>
      </c>
    </row>
    <row r="889" spans="1:11" x14ac:dyDescent="0.3">
      <c r="A889">
        <v>589479</v>
      </c>
      <c r="B889" t="s">
        <v>1572</v>
      </c>
      <c r="C889" t="s">
        <v>1573</v>
      </c>
      <c r="D889" t="s">
        <v>1359</v>
      </c>
      <c r="E889" t="s">
        <v>1360</v>
      </c>
      <c r="F889">
        <v>209336587239</v>
      </c>
      <c r="G889" t="s">
        <v>2260</v>
      </c>
      <c r="H889" t="s">
        <v>1362</v>
      </c>
      <c r="I889" t="s">
        <v>1363</v>
      </c>
      <c r="J889" t="s">
        <v>1360</v>
      </c>
      <c r="K889" t="str">
        <f t="shared" si="13"/>
        <v>make=sovereign</v>
      </c>
    </row>
    <row r="890" spans="1:11" x14ac:dyDescent="0.3">
      <c r="A890">
        <v>589479</v>
      </c>
      <c r="B890" t="s">
        <v>1572</v>
      </c>
      <c r="C890" t="s">
        <v>1573</v>
      </c>
      <c r="D890" t="s">
        <v>1359</v>
      </c>
      <c r="E890" t="s">
        <v>1360</v>
      </c>
      <c r="F890">
        <v>209336587479</v>
      </c>
      <c r="G890" t="s">
        <v>2261</v>
      </c>
      <c r="H890" t="s">
        <v>1362</v>
      </c>
      <c r="I890" t="s">
        <v>1363</v>
      </c>
      <c r="J890" t="s">
        <v>1360</v>
      </c>
      <c r="K890" t="str">
        <f t="shared" si="13"/>
        <v>make=sparkmanstephens</v>
      </c>
    </row>
    <row r="891" spans="1:11" x14ac:dyDescent="0.3">
      <c r="A891">
        <v>589479</v>
      </c>
      <c r="B891" t="s">
        <v>1572</v>
      </c>
      <c r="C891" t="s">
        <v>1573</v>
      </c>
      <c r="D891" t="s">
        <v>1359</v>
      </c>
      <c r="E891" t="s">
        <v>1360</v>
      </c>
      <c r="F891">
        <v>209336588199</v>
      </c>
      <c r="G891" t="s">
        <v>2262</v>
      </c>
      <c r="H891" t="s">
        <v>1362</v>
      </c>
      <c r="I891" t="s">
        <v>1363</v>
      </c>
      <c r="J891" t="s">
        <v>1360</v>
      </c>
      <c r="K891" t="str">
        <f t="shared" si="13"/>
        <v>make=spirit</v>
      </c>
    </row>
    <row r="892" spans="1:11" x14ac:dyDescent="0.3">
      <c r="A892">
        <v>589479</v>
      </c>
      <c r="B892" t="s">
        <v>1572</v>
      </c>
      <c r="C892" t="s">
        <v>1573</v>
      </c>
      <c r="D892" t="s">
        <v>1359</v>
      </c>
      <c r="E892" t="s">
        <v>1360</v>
      </c>
      <c r="F892">
        <v>209336588439</v>
      </c>
      <c r="G892" t="s">
        <v>2263</v>
      </c>
      <c r="H892" t="s">
        <v>1362</v>
      </c>
      <c r="I892" t="s">
        <v>1363</v>
      </c>
      <c r="J892" t="s">
        <v>1360</v>
      </c>
      <c r="K892" t="str">
        <f t="shared" si="13"/>
        <v>make=sportcraft</v>
      </c>
    </row>
    <row r="893" spans="1:11" x14ac:dyDescent="0.3">
      <c r="A893">
        <v>589479</v>
      </c>
      <c r="B893" t="s">
        <v>1572</v>
      </c>
      <c r="C893" t="s">
        <v>1573</v>
      </c>
      <c r="D893" t="s">
        <v>1359</v>
      </c>
      <c r="E893" t="s">
        <v>1360</v>
      </c>
      <c r="F893">
        <v>209336588679</v>
      </c>
      <c r="G893" t="s">
        <v>2264</v>
      </c>
      <c r="H893" t="s">
        <v>1362</v>
      </c>
      <c r="I893" t="s">
        <v>1363</v>
      </c>
      <c r="J893" t="s">
        <v>1360</v>
      </c>
      <c r="K893" t="str">
        <f t="shared" si="13"/>
        <v>make=sportsman</v>
      </c>
    </row>
    <row r="894" spans="1:11" x14ac:dyDescent="0.3">
      <c r="A894">
        <v>589479</v>
      </c>
      <c r="B894" t="s">
        <v>1572</v>
      </c>
      <c r="C894" t="s">
        <v>1573</v>
      </c>
      <c r="D894" t="s">
        <v>1359</v>
      </c>
      <c r="E894" t="s">
        <v>1360</v>
      </c>
      <c r="F894">
        <v>209336588919</v>
      </c>
      <c r="G894" t="s">
        <v>2265</v>
      </c>
      <c r="H894" t="s">
        <v>1362</v>
      </c>
      <c r="I894" t="s">
        <v>1363</v>
      </c>
      <c r="J894" t="s">
        <v>1360</v>
      </c>
      <c r="K894" t="str">
        <f t="shared" si="13"/>
        <v>make=sportsmanboats</v>
      </c>
    </row>
    <row r="895" spans="1:11" x14ac:dyDescent="0.3">
      <c r="A895">
        <v>589479</v>
      </c>
      <c r="B895" t="s">
        <v>1572</v>
      </c>
      <c r="C895" t="s">
        <v>1573</v>
      </c>
      <c r="D895" t="s">
        <v>1359</v>
      </c>
      <c r="E895" t="s">
        <v>1360</v>
      </c>
      <c r="F895">
        <v>209336589639</v>
      </c>
      <c r="G895" t="s">
        <v>2266</v>
      </c>
      <c r="H895" t="s">
        <v>1362</v>
      </c>
      <c r="I895" t="s">
        <v>1363</v>
      </c>
      <c r="J895" t="s">
        <v>1360</v>
      </c>
      <c r="K895" t="str">
        <f t="shared" si="13"/>
        <v>make=starcraft</v>
      </c>
    </row>
    <row r="896" spans="1:11" x14ac:dyDescent="0.3">
      <c r="A896">
        <v>589479</v>
      </c>
      <c r="B896" t="s">
        <v>1572</v>
      </c>
      <c r="C896" t="s">
        <v>1573</v>
      </c>
      <c r="D896" t="s">
        <v>1359</v>
      </c>
      <c r="E896" t="s">
        <v>1360</v>
      </c>
      <c r="F896">
        <v>209336590119</v>
      </c>
      <c r="G896" t="s">
        <v>2267</v>
      </c>
      <c r="H896" t="s">
        <v>1362</v>
      </c>
      <c r="I896" t="s">
        <v>1363</v>
      </c>
      <c r="J896" t="s">
        <v>1360</v>
      </c>
      <c r="K896" t="str">
        <f t="shared" si="13"/>
        <v>make=starfisher</v>
      </c>
    </row>
    <row r="897" spans="1:11" x14ac:dyDescent="0.3">
      <c r="A897">
        <v>589479</v>
      </c>
      <c r="B897" t="s">
        <v>1572</v>
      </c>
      <c r="C897" t="s">
        <v>1573</v>
      </c>
      <c r="D897" t="s">
        <v>1359</v>
      </c>
      <c r="E897" t="s">
        <v>1360</v>
      </c>
      <c r="F897">
        <v>209336458839</v>
      </c>
      <c r="G897" t="s">
        <v>2268</v>
      </c>
      <c r="H897" t="s">
        <v>1362</v>
      </c>
      <c r="I897" t="s">
        <v>1363</v>
      </c>
      <c r="J897" t="s">
        <v>1360</v>
      </c>
      <c r="K897" t="str">
        <f t="shared" si="13"/>
        <v>make=forceone</v>
      </c>
    </row>
    <row r="898" spans="1:11" x14ac:dyDescent="0.3">
      <c r="A898">
        <v>589479</v>
      </c>
      <c r="B898" t="s">
        <v>1572</v>
      </c>
      <c r="C898" t="s">
        <v>1573</v>
      </c>
      <c r="D898" t="s">
        <v>1359</v>
      </c>
      <c r="E898" t="s">
        <v>1360</v>
      </c>
      <c r="F898">
        <v>209336459079</v>
      </c>
      <c r="G898" t="s">
        <v>2269</v>
      </c>
      <c r="H898" t="s">
        <v>1362</v>
      </c>
      <c r="I898" t="s">
        <v>1363</v>
      </c>
      <c r="J898" t="s">
        <v>1360</v>
      </c>
      <c r="K898" t="str">
        <f t="shared" si="13"/>
        <v>make=formosa</v>
      </c>
    </row>
    <row r="899" spans="1:11" x14ac:dyDescent="0.3">
      <c r="A899">
        <v>589479</v>
      </c>
      <c r="B899" t="s">
        <v>1572</v>
      </c>
      <c r="C899" t="s">
        <v>1573</v>
      </c>
      <c r="D899" t="s">
        <v>1359</v>
      </c>
      <c r="E899" t="s">
        <v>1360</v>
      </c>
      <c r="F899">
        <v>209336459319</v>
      </c>
      <c r="G899" t="s">
        <v>2270</v>
      </c>
      <c r="H899" t="s">
        <v>1362</v>
      </c>
      <c r="I899" t="s">
        <v>1363</v>
      </c>
      <c r="J899" t="s">
        <v>1360</v>
      </c>
      <c r="K899" t="str">
        <f t="shared" ref="K899:K962" si="14">CONCATENATE(B899,"=",G899)</f>
        <v>make=formula</v>
      </c>
    </row>
    <row r="900" spans="1:11" x14ac:dyDescent="0.3">
      <c r="A900">
        <v>589479</v>
      </c>
      <c r="B900" t="s">
        <v>1572</v>
      </c>
      <c r="C900" t="s">
        <v>1573</v>
      </c>
      <c r="D900" t="s">
        <v>1359</v>
      </c>
      <c r="E900" t="s">
        <v>1360</v>
      </c>
      <c r="F900">
        <v>209336459799</v>
      </c>
      <c r="G900" t="s">
        <v>2271</v>
      </c>
      <c r="H900" t="s">
        <v>1362</v>
      </c>
      <c r="I900" t="s">
        <v>1363</v>
      </c>
      <c r="J900" t="s">
        <v>1360</v>
      </c>
      <c r="K900" t="str">
        <f t="shared" si="14"/>
        <v>make=forrestriver</v>
      </c>
    </row>
    <row r="901" spans="1:11" x14ac:dyDescent="0.3">
      <c r="A901">
        <v>589479</v>
      </c>
      <c r="B901" t="s">
        <v>1572</v>
      </c>
      <c r="C901" t="s">
        <v>1573</v>
      </c>
      <c r="D901" t="s">
        <v>1359</v>
      </c>
      <c r="E901" t="s">
        <v>1360</v>
      </c>
      <c r="F901">
        <v>209336460279</v>
      </c>
      <c r="G901" t="s">
        <v>2272</v>
      </c>
      <c r="H901" t="s">
        <v>1362</v>
      </c>
      <c r="I901" t="s">
        <v>1363</v>
      </c>
      <c r="J901" t="s">
        <v>1360</v>
      </c>
      <c r="K901" t="str">
        <f t="shared" si="14"/>
        <v>make=fortuna</v>
      </c>
    </row>
    <row r="902" spans="1:11" x14ac:dyDescent="0.3">
      <c r="A902">
        <v>589479</v>
      </c>
      <c r="B902" t="s">
        <v>1572</v>
      </c>
      <c r="C902" t="s">
        <v>1573</v>
      </c>
      <c r="D902" t="s">
        <v>1359</v>
      </c>
      <c r="E902" t="s">
        <v>1360</v>
      </c>
      <c r="F902">
        <v>209336460519</v>
      </c>
      <c r="G902" t="s">
        <v>2273</v>
      </c>
      <c r="H902" t="s">
        <v>1362</v>
      </c>
      <c r="I902" t="s">
        <v>1363</v>
      </c>
      <c r="J902" t="s">
        <v>1360</v>
      </c>
      <c r="K902" t="str">
        <f t="shared" si="14"/>
        <v>make=Fountain</v>
      </c>
    </row>
    <row r="903" spans="1:11" x14ac:dyDescent="0.3">
      <c r="A903">
        <v>589479</v>
      </c>
      <c r="B903" t="s">
        <v>1572</v>
      </c>
      <c r="C903" t="s">
        <v>1573</v>
      </c>
      <c r="D903" t="s">
        <v>1359</v>
      </c>
      <c r="E903" t="s">
        <v>1360</v>
      </c>
      <c r="F903">
        <v>209336460759</v>
      </c>
      <c r="G903" t="s">
        <v>2274</v>
      </c>
      <c r="H903" t="s">
        <v>1362</v>
      </c>
      <c r="I903" t="s">
        <v>1363</v>
      </c>
      <c r="J903" t="s">
        <v>1360</v>
      </c>
      <c r="K903" t="str">
        <f t="shared" si="14"/>
        <v>make=FountainePajot</v>
      </c>
    </row>
    <row r="904" spans="1:11" x14ac:dyDescent="0.3">
      <c r="A904">
        <v>589479</v>
      </c>
      <c r="B904" t="s">
        <v>1572</v>
      </c>
      <c r="C904" t="s">
        <v>1573</v>
      </c>
      <c r="D904" t="s">
        <v>1359</v>
      </c>
      <c r="E904" t="s">
        <v>1360</v>
      </c>
      <c r="F904">
        <v>209336460999</v>
      </c>
      <c r="G904" t="s">
        <v>2275</v>
      </c>
      <c r="H904" t="s">
        <v>1362</v>
      </c>
      <c r="I904" t="s">
        <v>1363</v>
      </c>
      <c r="J904" t="s">
        <v>1360</v>
      </c>
      <c r="K904" t="str">
        <f t="shared" si="14"/>
        <v>make=fourwinns</v>
      </c>
    </row>
    <row r="905" spans="1:11" x14ac:dyDescent="0.3">
      <c r="A905">
        <v>589479</v>
      </c>
      <c r="B905" t="s">
        <v>1572</v>
      </c>
      <c r="C905" t="s">
        <v>1573</v>
      </c>
      <c r="D905" t="s">
        <v>1359</v>
      </c>
      <c r="E905" t="s">
        <v>1360</v>
      </c>
      <c r="F905">
        <v>209336461239</v>
      </c>
      <c r="G905" t="s">
        <v>2276</v>
      </c>
      <c r="H905" t="s">
        <v>1362</v>
      </c>
      <c r="I905" t="s">
        <v>1363</v>
      </c>
      <c r="J905" t="s">
        <v>1360</v>
      </c>
      <c r="K905" t="str">
        <f t="shared" si="14"/>
        <v>make=franchini</v>
      </c>
    </row>
    <row r="906" spans="1:11" x14ac:dyDescent="0.3">
      <c r="A906">
        <v>589479</v>
      </c>
      <c r="B906" t="s">
        <v>1572</v>
      </c>
      <c r="C906" t="s">
        <v>1573</v>
      </c>
      <c r="D906" t="s">
        <v>1359</v>
      </c>
      <c r="E906" t="s">
        <v>1360</v>
      </c>
      <c r="F906">
        <v>209336461719</v>
      </c>
      <c r="G906" t="s">
        <v>2277</v>
      </c>
      <c r="H906" t="s">
        <v>1362</v>
      </c>
      <c r="I906" t="s">
        <v>1363</v>
      </c>
      <c r="J906" t="s">
        <v>1360</v>
      </c>
      <c r="K906" t="str">
        <f t="shared" si="14"/>
        <v>make=freedom</v>
      </c>
    </row>
    <row r="907" spans="1:11" x14ac:dyDescent="0.3">
      <c r="A907">
        <v>589479</v>
      </c>
      <c r="B907" t="s">
        <v>1572</v>
      </c>
      <c r="C907" t="s">
        <v>1573</v>
      </c>
      <c r="D907" t="s">
        <v>1359</v>
      </c>
      <c r="E907" t="s">
        <v>1360</v>
      </c>
      <c r="F907">
        <v>209336462199</v>
      </c>
      <c r="G907" t="s">
        <v>2278</v>
      </c>
      <c r="H907" t="s">
        <v>1362</v>
      </c>
      <c r="I907" t="s">
        <v>1363</v>
      </c>
      <c r="J907" t="s">
        <v>1360</v>
      </c>
      <c r="K907" t="str">
        <f t="shared" si="14"/>
        <v>make=Freightliner</v>
      </c>
    </row>
    <row r="908" spans="1:11" x14ac:dyDescent="0.3">
      <c r="A908">
        <v>589479</v>
      </c>
      <c r="B908" t="s">
        <v>1572</v>
      </c>
      <c r="C908" t="s">
        <v>1573</v>
      </c>
      <c r="D908" t="s">
        <v>1359</v>
      </c>
      <c r="E908" t="s">
        <v>1360</v>
      </c>
      <c r="F908">
        <v>209336462439</v>
      </c>
      <c r="G908" t="s">
        <v>2279</v>
      </c>
      <c r="H908" t="s">
        <v>1362</v>
      </c>
      <c r="I908" t="s">
        <v>1363</v>
      </c>
      <c r="J908" t="s">
        <v>1360</v>
      </c>
      <c r="K908" t="str">
        <f t="shared" si="14"/>
        <v>make=frontier</v>
      </c>
    </row>
    <row r="909" spans="1:11" x14ac:dyDescent="0.3">
      <c r="A909">
        <v>589479</v>
      </c>
      <c r="B909" t="s">
        <v>1572</v>
      </c>
      <c r="C909" t="s">
        <v>1573</v>
      </c>
      <c r="D909" t="s">
        <v>1359</v>
      </c>
      <c r="E909" t="s">
        <v>1360</v>
      </c>
      <c r="F909">
        <v>209336462679</v>
      </c>
      <c r="G909" t="s">
        <v>2280</v>
      </c>
      <c r="H909" t="s">
        <v>1362</v>
      </c>
      <c r="I909" t="s">
        <v>1363</v>
      </c>
      <c r="J909" t="s">
        <v>1360</v>
      </c>
      <c r="K909" t="str">
        <f t="shared" si="14"/>
        <v>make=frontierboats</v>
      </c>
    </row>
    <row r="910" spans="1:11" x14ac:dyDescent="0.3">
      <c r="A910">
        <v>589479</v>
      </c>
      <c r="B910" t="s">
        <v>1572</v>
      </c>
      <c r="C910" t="s">
        <v>1573</v>
      </c>
      <c r="D910" t="s">
        <v>1359</v>
      </c>
      <c r="E910" t="s">
        <v>1360</v>
      </c>
      <c r="F910">
        <v>209336462919</v>
      </c>
      <c r="G910" t="s">
        <v>2281</v>
      </c>
      <c r="H910" t="s">
        <v>1362</v>
      </c>
      <c r="I910" t="s">
        <v>1363</v>
      </c>
      <c r="J910" t="s">
        <v>1360</v>
      </c>
      <c r="K910" t="str">
        <f t="shared" si="14"/>
        <v>make=funchaser</v>
      </c>
    </row>
    <row r="911" spans="1:11" x14ac:dyDescent="0.3">
      <c r="A911">
        <v>589479</v>
      </c>
      <c r="B911" t="s">
        <v>1572</v>
      </c>
      <c r="C911" t="s">
        <v>1573</v>
      </c>
      <c r="D911" t="s">
        <v>1359</v>
      </c>
      <c r="E911" t="s">
        <v>1360</v>
      </c>
      <c r="F911">
        <v>209336463399</v>
      </c>
      <c r="G911" t="s">
        <v>2282</v>
      </c>
      <c r="H911" t="s">
        <v>1362</v>
      </c>
      <c r="I911" t="s">
        <v>1363</v>
      </c>
      <c r="J911" t="s">
        <v>1360</v>
      </c>
      <c r="K911" t="str">
        <f t="shared" si="14"/>
        <v>make=g3boats</v>
      </c>
    </row>
    <row r="912" spans="1:11" x14ac:dyDescent="0.3">
      <c r="A912">
        <v>589479</v>
      </c>
      <c r="B912" t="s">
        <v>1572</v>
      </c>
      <c r="C912" t="s">
        <v>1573</v>
      </c>
      <c r="D912" t="s">
        <v>1359</v>
      </c>
      <c r="E912" t="s">
        <v>1360</v>
      </c>
      <c r="F912">
        <v>209336463639</v>
      </c>
      <c r="G912" t="s">
        <v>2283</v>
      </c>
      <c r="H912" t="s">
        <v>1362</v>
      </c>
      <c r="I912" t="s">
        <v>1363</v>
      </c>
      <c r="J912" t="s">
        <v>1360</v>
      </c>
      <c r="K912" t="str">
        <f t="shared" si="14"/>
        <v>make=g3suncatcher</v>
      </c>
    </row>
    <row r="913" spans="1:11" x14ac:dyDescent="0.3">
      <c r="A913">
        <v>589479</v>
      </c>
      <c r="B913" t="s">
        <v>1572</v>
      </c>
      <c r="C913" t="s">
        <v>1573</v>
      </c>
      <c r="D913" t="s">
        <v>1359</v>
      </c>
      <c r="E913" t="s">
        <v>1360</v>
      </c>
      <c r="F913">
        <v>209336464359</v>
      </c>
      <c r="G913" t="s">
        <v>2284</v>
      </c>
      <c r="H913" t="s">
        <v>1362</v>
      </c>
      <c r="I913" t="s">
        <v>1363</v>
      </c>
      <c r="J913" t="s">
        <v>1360</v>
      </c>
      <c r="K913" t="str">
        <f t="shared" si="14"/>
        <v>make=gamefisherman</v>
      </c>
    </row>
    <row r="914" spans="1:11" x14ac:dyDescent="0.3">
      <c r="A914">
        <v>589479</v>
      </c>
      <c r="B914" t="s">
        <v>1572</v>
      </c>
      <c r="C914" t="s">
        <v>1573</v>
      </c>
      <c r="D914" t="s">
        <v>1359</v>
      </c>
      <c r="E914" t="s">
        <v>1360</v>
      </c>
      <c r="F914">
        <v>209336465079</v>
      </c>
      <c r="G914" t="s">
        <v>2285</v>
      </c>
      <c r="H914" t="s">
        <v>1362</v>
      </c>
      <c r="I914" t="s">
        <v>1363</v>
      </c>
      <c r="J914" t="s">
        <v>1360</v>
      </c>
      <c r="K914" t="str">
        <f t="shared" si="14"/>
        <v>make=Gator</v>
      </c>
    </row>
    <row r="915" spans="1:11" x14ac:dyDescent="0.3">
      <c r="A915">
        <v>589479</v>
      </c>
      <c r="B915" t="s">
        <v>1572</v>
      </c>
      <c r="C915" t="s">
        <v>1573</v>
      </c>
      <c r="D915" t="s">
        <v>1359</v>
      </c>
      <c r="E915" t="s">
        <v>1360</v>
      </c>
      <c r="F915">
        <v>209336465319</v>
      </c>
      <c r="G915" t="s">
        <v>2286</v>
      </c>
      <c r="H915" t="s">
        <v>1362</v>
      </c>
      <c r="I915" t="s">
        <v>1363</v>
      </c>
      <c r="J915" t="s">
        <v>1360</v>
      </c>
      <c r="K915" t="str">
        <f t="shared" si="14"/>
        <v>make=Gatortrax</v>
      </c>
    </row>
    <row r="916" spans="1:11" x14ac:dyDescent="0.3">
      <c r="A916">
        <v>589479</v>
      </c>
      <c r="B916" t="s">
        <v>1572</v>
      </c>
      <c r="C916" t="s">
        <v>1573</v>
      </c>
      <c r="D916" t="s">
        <v>1359</v>
      </c>
      <c r="E916" t="s">
        <v>1360</v>
      </c>
      <c r="F916">
        <v>209336465799</v>
      </c>
      <c r="G916" t="s">
        <v>2287</v>
      </c>
      <c r="H916" t="s">
        <v>1362</v>
      </c>
      <c r="I916" t="s">
        <v>1363</v>
      </c>
      <c r="J916" t="s">
        <v>1360</v>
      </c>
      <c r="K916" t="str">
        <f t="shared" si="14"/>
        <v>make=Gemini</v>
      </c>
    </row>
    <row r="917" spans="1:11" x14ac:dyDescent="0.3">
      <c r="A917">
        <v>589479</v>
      </c>
      <c r="B917" t="s">
        <v>1572</v>
      </c>
      <c r="C917" t="s">
        <v>1573</v>
      </c>
      <c r="D917" t="s">
        <v>1359</v>
      </c>
      <c r="E917" t="s">
        <v>1360</v>
      </c>
      <c r="F917">
        <v>209336466279</v>
      </c>
      <c r="G917" t="s">
        <v>2288</v>
      </c>
      <c r="H917" t="s">
        <v>1362</v>
      </c>
      <c r="I917" t="s">
        <v>1363</v>
      </c>
      <c r="J917" t="s">
        <v>1360</v>
      </c>
      <c r="K917" t="str">
        <f t="shared" si="14"/>
        <v>make=gibsea</v>
      </c>
    </row>
    <row r="918" spans="1:11" x14ac:dyDescent="0.3">
      <c r="A918">
        <v>589479</v>
      </c>
      <c r="B918" t="s">
        <v>1572</v>
      </c>
      <c r="C918" t="s">
        <v>1573</v>
      </c>
      <c r="D918" t="s">
        <v>1359</v>
      </c>
      <c r="E918" t="s">
        <v>1360</v>
      </c>
      <c r="F918">
        <v>209336466759</v>
      </c>
      <c r="G918" t="s">
        <v>2289</v>
      </c>
      <c r="H918" t="s">
        <v>1362</v>
      </c>
      <c r="I918" t="s">
        <v>1363</v>
      </c>
      <c r="J918" t="s">
        <v>1360</v>
      </c>
      <c r="K918" t="str">
        <f t="shared" si="14"/>
        <v>make=gillgetter</v>
      </c>
    </row>
    <row r="919" spans="1:11" x14ac:dyDescent="0.3">
      <c r="A919">
        <v>589479</v>
      </c>
      <c r="B919" t="s">
        <v>1572</v>
      </c>
      <c r="C919" t="s">
        <v>1573</v>
      </c>
      <c r="D919" t="s">
        <v>1359</v>
      </c>
      <c r="E919" t="s">
        <v>1360</v>
      </c>
      <c r="F919">
        <v>209336466999</v>
      </c>
      <c r="G919" t="s">
        <v>2290</v>
      </c>
      <c r="H919" t="s">
        <v>1362</v>
      </c>
      <c r="I919" t="s">
        <v>1363</v>
      </c>
      <c r="J919" t="s">
        <v>1360</v>
      </c>
      <c r="K919" t="str">
        <f t="shared" si="14"/>
        <v>make=glacierbay</v>
      </c>
    </row>
    <row r="920" spans="1:11" x14ac:dyDescent="0.3">
      <c r="A920">
        <v>589479</v>
      </c>
      <c r="B920" t="s">
        <v>1572</v>
      </c>
      <c r="C920" t="s">
        <v>1573</v>
      </c>
      <c r="D920" t="s">
        <v>1359</v>
      </c>
      <c r="E920" t="s">
        <v>1360</v>
      </c>
      <c r="F920">
        <v>209336467479</v>
      </c>
      <c r="G920" t="s">
        <v>2291</v>
      </c>
      <c r="H920" t="s">
        <v>1362</v>
      </c>
      <c r="I920" t="s">
        <v>1363</v>
      </c>
      <c r="J920" t="s">
        <v>1360</v>
      </c>
      <c r="K920" t="str">
        <f t="shared" si="14"/>
        <v>make=glasstream</v>
      </c>
    </row>
    <row r="921" spans="1:11" x14ac:dyDescent="0.3">
      <c r="A921">
        <v>589479</v>
      </c>
      <c r="B921" t="s">
        <v>1572</v>
      </c>
      <c r="C921" t="s">
        <v>1573</v>
      </c>
      <c r="D921" t="s">
        <v>1359</v>
      </c>
      <c r="E921" t="s">
        <v>1360</v>
      </c>
      <c r="F921">
        <v>209336467959</v>
      </c>
      <c r="G921" t="s">
        <v>2292</v>
      </c>
      <c r="H921" t="s">
        <v>1362</v>
      </c>
      <c r="I921" t="s">
        <v>1363</v>
      </c>
      <c r="J921" t="s">
        <v>1360</v>
      </c>
      <c r="K921" t="str">
        <f t="shared" si="14"/>
        <v>make=gobbi</v>
      </c>
    </row>
    <row r="922" spans="1:11" x14ac:dyDescent="0.3">
      <c r="A922">
        <v>589479</v>
      </c>
      <c r="B922" t="s">
        <v>1572</v>
      </c>
      <c r="C922" t="s">
        <v>1573</v>
      </c>
      <c r="D922" t="s">
        <v>1359</v>
      </c>
      <c r="E922" t="s">
        <v>1360</v>
      </c>
      <c r="F922">
        <v>209336468199</v>
      </c>
      <c r="G922" t="s">
        <v>2293</v>
      </c>
      <c r="H922" t="s">
        <v>1362</v>
      </c>
      <c r="I922" t="s">
        <v>1363</v>
      </c>
      <c r="J922" t="s">
        <v>1360</v>
      </c>
      <c r="K922" t="str">
        <f t="shared" si="14"/>
        <v>make=godfrey</v>
      </c>
    </row>
    <row r="923" spans="1:11" x14ac:dyDescent="0.3">
      <c r="A923">
        <v>589479</v>
      </c>
      <c r="B923" t="s">
        <v>1572</v>
      </c>
      <c r="C923" t="s">
        <v>1573</v>
      </c>
      <c r="D923" t="s">
        <v>1359</v>
      </c>
      <c r="E923" t="s">
        <v>1360</v>
      </c>
      <c r="F923">
        <v>209336468919</v>
      </c>
      <c r="G923" t="s">
        <v>2294</v>
      </c>
      <c r="H923" t="s">
        <v>1362</v>
      </c>
      <c r="I923" t="s">
        <v>1363</v>
      </c>
      <c r="J923" t="s">
        <v>1360</v>
      </c>
      <c r="K923" t="str">
        <f t="shared" si="14"/>
        <v>make=grandalaskan</v>
      </c>
    </row>
    <row r="924" spans="1:11" x14ac:dyDescent="0.3">
      <c r="A924">
        <v>589479</v>
      </c>
      <c r="B924" t="s">
        <v>1572</v>
      </c>
      <c r="C924" t="s">
        <v>1573</v>
      </c>
      <c r="D924" t="s">
        <v>1359</v>
      </c>
      <c r="E924" t="s">
        <v>1360</v>
      </c>
      <c r="F924">
        <v>209336469159</v>
      </c>
      <c r="G924" t="s">
        <v>2295</v>
      </c>
      <c r="H924" t="s">
        <v>1362</v>
      </c>
      <c r="I924" t="s">
        <v>1363</v>
      </c>
      <c r="J924" t="s">
        <v>1360</v>
      </c>
      <c r="K924" t="str">
        <f t="shared" si="14"/>
        <v>make=grandbanks</v>
      </c>
    </row>
    <row r="925" spans="1:11" x14ac:dyDescent="0.3">
      <c r="A925">
        <v>589479</v>
      </c>
      <c r="B925" t="s">
        <v>1572</v>
      </c>
      <c r="C925" t="s">
        <v>1573</v>
      </c>
      <c r="D925" t="s">
        <v>1359</v>
      </c>
      <c r="E925" t="s">
        <v>1360</v>
      </c>
      <c r="F925">
        <v>209336469639</v>
      </c>
      <c r="G925" t="s">
        <v>2296</v>
      </c>
      <c r="H925" t="s">
        <v>1362</v>
      </c>
      <c r="I925" t="s">
        <v>1363</v>
      </c>
      <c r="J925" t="s">
        <v>1360</v>
      </c>
      <c r="K925" t="str">
        <f t="shared" si="14"/>
        <v>make=grandisland</v>
      </c>
    </row>
    <row r="926" spans="1:11" x14ac:dyDescent="0.3">
      <c r="A926">
        <v>589479</v>
      </c>
      <c r="B926" t="s">
        <v>1572</v>
      </c>
      <c r="C926" t="s">
        <v>1573</v>
      </c>
      <c r="D926" t="s">
        <v>1359</v>
      </c>
      <c r="E926" t="s">
        <v>1360</v>
      </c>
      <c r="F926">
        <v>209336470119</v>
      </c>
      <c r="G926" t="s">
        <v>2297</v>
      </c>
      <c r="H926" t="s">
        <v>1362</v>
      </c>
      <c r="I926" t="s">
        <v>1363</v>
      </c>
      <c r="J926" t="s">
        <v>1360</v>
      </c>
      <c r="K926" t="str">
        <f t="shared" si="14"/>
        <v>make=grandsoleil</v>
      </c>
    </row>
    <row r="927" spans="1:11" x14ac:dyDescent="0.3">
      <c r="A927">
        <v>589479</v>
      </c>
      <c r="B927" t="s">
        <v>1572</v>
      </c>
      <c r="C927" t="s">
        <v>1573</v>
      </c>
      <c r="D927" t="s">
        <v>1359</v>
      </c>
      <c r="E927" t="s">
        <v>1360</v>
      </c>
      <c r="F927">
        <v>209336470599</v>
      </c>
      <c r="G927" t="s">
        <v>2298</v>
      </c>
      <c r="H927" t="s">
        <v>1362</v>
      </c>
      <c r="I927" t="s">
        <v>1363</v>
      </c>
      <c r="J927" t="s">
        <v>1360</v>
      </c>
      <c r="K927" t="str">
        <f t="shared" si="14"/>
        <v>make=grizzly</v>
      </c>
    </row>
    <row r="928" spans="1:11" x14ac:dyDescent="0.3">
      <c r="A928">
        <v>589479</v>
      </c>
      <c r="B928" t="s">
        <v>1572</v>
      </c>
      <c r="C928" t="s">
        <v>1573</v>
      </c>
      <c r="D928" t="s">
        <v>1359</v>
      </c>
      <c r="E928" t="s">
        <v>1360</v>
      </c>
      <c r="F928">
        <v>209336471079</v>
      </c>
      <c r="G928" t="s">
        <v>2299</v>
      </c>
      <c r="H928" t="s">
        <v>1362</v>
      </c>
      <c r="I928" t="s">
        <v>1363</v>
      </c>
      <c r="J928" t="s">
        <v>1360</v>
      </c>
      <c r="K928" t="str">
        <f t="shared" si="14"/>
        <v>make=gsuncatcher</v>
      </c>
    </row>
    <row r="929" spans="1:11" x14ac:dyDescent="0.3">
      <c r="A929">
        <v>589479</v>
      </c>
      <c r="B929" t="s">
        <v>1572</v>
      </c>
      <c r="C929" t="s">
        <v>1573</v>
      </c>
      <c r="D929" t="s">
        <v>1359</v>
      </c>
      <c r="E929" t="s">
        <v>1360</v>
      </c>
      <c r="F929">
        <v>209336471319</v>
      </c>
      <c r="G929" t="s">
        <v>2300</v>
      </c>
      <c r="H929" t="s">
        <v>1362</v>
      </c>
      <c r="I929" t="s">
        <v>1363</v>
      </c>
      <c r="J929" t="s">
        <v>1360</v>
      </c>
      <c r="K929" t="str">
        <f t="shared" si="14"/>
        <v>make=guillaumeverdier</v>
      </c>
    </row>
    <row r="930" spans="1:11" x14ac:dyDescent="0.3">
      <c r="A930">
        <v>589479</v>
      </c>
      <c r="B930" t="s">
        <v>1572</v>
      </c>
      <c r="C930" t="s">
        <v>1573</v>
      </c>
      <c r="D930" t="s">
        <v>1359</v>
      </c>
      <c r="E930" t="s">
        <v>1360</v>
      </c>
      <c r="F930">
        <v>209336472039</v>
      </c>
      <c r="G930" t="s">
        <v>2301</v>
      </c>
      <c r="H930" t="s">
        <v>1362</v>
      </c>
      <c r="I930" t="s">
        <v>1363</v>
      </c>
      <c r="J930" t="s">
        <v>1360</v>
      </c>
      <c r="K930" t="str">
        <f t="shared" si="14"/>
        <v>make=gulfcraft</v>
      </c>
    </row>
    <row r="931" spans="1:11" x14ac:dyDescent="0.3">
      <c r="A931">
        <v>589479</v>
      </c>
      <c r="B931" t="s">
        <v>1572</v>
      </c>
      <c r="C931" t="s">
        <v>1573</v>
      </c>
      <c r="D931" t="s">
        <v>1359</v>
      </c>
      <c r="E931" t="s">
        <v>1360</v>
      </c>
      <c r="F931">
        <v>209336472279</v>
      </c>
      <c r="G931" t="s">
        <v>2302</v>
      </c>
      <c r="H931" t="s">
        <v>1362</v>
      </c>
      <c r="I931" t="s">
        <v>1363</v>
      </c>
      <c r="J931" t="s">
        <v>1360</v>
      </c>
      <c r="K931" t="str">
        <f t="shared" si="14"/>
        <v>make=gulfstar</v>
      </c>
    </row>
    <row r="932" spans="1:11" x14ac:dyDescent="0.3">
      <c r="A932">
        <v>589479</v>
      </c>
      <c r="B932" t="s">
        <v>1572</v>
      </c>
      <c r="C932" t="s">
        <v>1573</v>
      </c>
      <c r="D932" t="s">
        <v>1359</v>
      </c>
      <c r="E932" t="s">
        <v>1360</v>
      </c>
      <c r="F932">
        <v>209336472759</v>
      </c>
      <c r="G932" t="s">
        <v>2303</v>
      </c>
      <c r="H932" t="s">
        <v>1362</v>
      </c>
      <c r="I932" t="s">
        <v>1363</v>
      </c>
      <c r="J932" t="s">
        <v>1360</v>
      </c>
      <c r="K932" t="str">
        <f t="shared" si="14"/>
        <v>make=GulfstreamBoats</v>
      </c>
    </row>
    <row r="933" spans="1:11" x14ac:dyDescent="0.3">
      <c r="A933">
        <v>589479</v>
      </c>
      <c r="B933" t="s">
        <v>1572</v>
      </c>
      <c r="C933" t="s">
        <v>1573</v>
      </c>
      <c r="D933" t="s">
        <v>1359</v>
      </c>
      <c r="E933" t="s">
        <v>1360</v>
      </c>
      <c r="F933">
        <v>209336472999</v>
      </c>
      <c r="G933" t="s">
        <v>2304</v>
      </c>
      <c r="H933" t="s">
        <v>1362</v>
      </c>
      <c r="I933" t="s">
        <v>1363</v>
      </c>
      <c r="J933" t="s">
        <v>1360</v>
      </c>
      <c r="K933" t="str">
        <f t="shared" si="14"/>
        <v>make=gunboat</v>
      </c>
    </row>
    <row r="934" spans="1:11" x14ac:dyDescent="0.3">
      <c r="A934">
        <v>589479</v>
      </c>
      <c r="B934" t="s">
        <v>1572</v>
      </c>
      <c r="C934" t="s">
        <v>1573</v>
      </c>
      <c r="D934" t="s">
        <v>1359</v>
      </c>
      <c r="E934" t="s">
        <v>1360</v>
      </c>
      <c r="F934">
        <v>209336473239</v>
      </c>
      <c r="G934" t="s">
        <v>2305</v>
      </c>
      <c r="H934" t="s">
        <v>1362</v>
      </c>
      <c r="I934" t="s">
        <v>1363</v>
      </c>
      <c r="J934" t="s">
        <v>1360</v>
      </c>
      <c r="K934" t="str">
        <f t="shared" si="14"/>
        <v>make=gunfleet</v>
      </c>
    </row>
    <row r="935" spans="1:11" x14ac:dyDescent="0.3">
      <c r="A935">
        <v>589479</v>
      </c>
      <c r="B935" t="s">
        <v>1572</v>
      </c>
      <c r="C935" t="s">
        <v>1573</v>
      </c>
      <c r="D935" t="s">
        <v>1359</v>
      </c>
      <c r="E935" t="s">
        <v>1360</v>
      </c>
      <c r="F935">
        <v>209336473479</v>
      </c>
      <c r="G935" t="s">
        <v>2306</v>
      </c>
      <c r="H935" t="s">
        <v>1362</v>
      </c>
      <c r="I935" t="s">
        <v>1363</v>
      </c>
      <c r="J935" t="s">
        <v>1360</v>
      </c>
      <c r="K935" t="str">
        <f t="shared" si="14"/>
        <v>make=guycouach</v>
      </c>
    </row>
    <row r="936" spans="1:11" x14ac:dyDescent="0.3">
      <c r="A936">
        <v>589479</v>
      </c>
      <c r="B936" t="s">
        <v>1572</v>
      </c>
      <c r="C936" t="s">
        <v>1573</v>
      </c>
      <c r="D936" t="s">
        <v>1359</v>
      </c>
      <c r="E936" t="s">
        <v>1360</v>
      </c>
      <c r="F936">
        <v>209336473719</v>
      </c>
      <c r="G936" t="s">
        <v>2307</v>
      </c>
      <c r="H936" t="s">
        <v>1362</v>
      </c>
      <c r="I936" t="s">
        <v>1363</v>
      </c>
      <c r="J936" t="s">
        <v>1360</v>
      </c>
      <c r="K936" t="str">
        <f t="shared" si="14"/>
        <v>make=haber</v>
      </c>
    </row>
    <row r="937" spans="1:11" x14ac:dyDescent="0.3">
      <c r="A937">
        <v>589479</v>
      </c>
      <c r="B937" t="s">
        <v>1572</v>
      </c>
      <c r="C937" t="s">
        <v>1573</v>
      </c>
      <c r="D937" t="s">
        <v>1359</v>
      </c>
      <c r="E937" t="s">
        <v>1360</v>
      </c>
      <c r="F937">
        <v>209336474919</v>
      </c>
      <c r="G937" t="s">
        <v>2308</v>
      </c>
      <c r="H937" t="s">
        <v>1362</v>
      </c>
      <c r="I937" t="s">
        <v>1363</v>
      </c>
      <c r="J937" t="s">
        <v>1360</v>
      </c>
      <c r="K937" t="str">
        <f t="shared" si="14"/>
        <v>make=hallett</v>
      </c>
    </row>
    <row r="938" spans="1:11" x14ac:dyDescent="0.3">
      <c r="A938">
        <v>589479</v>
      </c>
      <c r="B938" t="s">
        <v>1572</v>
      </c>
      <c r="C938" t="s">
        <v>1573</v>
      </c>
      <c r="D938" t="s">
        <v>1359</v>
      </c>
      <c r="E938" t="s">
        <v>1360</v>
      </c>
      <c r="F938">
        <v>209336475159</v>
      </c>
      <c r="G938" t="s">
        <v>2309</v>
      </c>
      <c r="H938" t="s">
        <v>1362</v>
      </c>
      <c r="I938" t="s">
        <v>1363</v>
      </c>
      <c r="J938" t="s">
        <v>1360</v>
      </c>
      <c r="K938" t="str">
        <f t="shared" si="14"/>
        <v>make=halmatic</v>
      </c>
    </row>
    <row r="939" spans="1:11" x14ac:dyDescent="0.3">
      <c r="A939">
        <v>589479</v>
      </c>
      <c r="B939" t="s">
        <v>1572</v>
      </c>
      <c r="C939" t="s">
        <v>1573</v>
      </c>
      <c r="D939" t="s">
        <v>1359</v>
      </c>
      <c r="E939" t="s">
        <v>1360</v>
      </c>
      <c r="F939">
        <v>209336475399</v>
      </c>
      <c r="G939" t="s">
        <v>2310</v>
      </c>
      <c r="H939" t="s">
        <v>1362</v>
      </c>
      <c r="I939" t="s">
        <v>1363</v>
      </c>
      <c r="J939" t="s">
        <v>1360</v>
      </c>
      <c r="K939" t="str">
        <f t="shared" si="14"/>
        <v>make=hampton</v>
      </c>
    </row>
    <row r="940" spans="1:11" x14ac:dyDescent="0.3">
      <c r="A940">
        <v>589479</v>
      </c>
      <c r="B940" t="s">
        <v>1572</v>
      </c>
      <c r="C940" t="s">
        <v>1573</v>
      </c>
      <c r="D940" t="s">
        <v>1359</v>
      </c>
      <c r="E940" t="s">
        <v>1360</v>
      </c>
      <c r="F940">
        <v>209336475879</v>
      </c>
      <c r="G940" t="s">
        <v>2311</v>
      </c>
      <c r="H940" t="s">
        <v>1362</v>
      </c>
      <c r="I940" t="s">
        <v>1363</v>
      </c>
      <c r="J940" t="s">
        <v>1360</v>
      </c>
      <c r="K940" t="str">
        <f t="shared" si="14"/>
        <v>make=hanschristian</v>
      </c>
    </row>
    <row r="941" spans="1:11" x14ac:dyDescent="0.3">
      <c r="A941">
        <v>589479</v>
      </c>
      <c r="B941" t="s">
        <v>1572</v>
      </c>
      <c r="C941" t="s">
        <v>1573</v>
      </c>
      <c r="D941" t="s">
        <v>1359</v>
      </c>
      <c r="E941" t="s">
        <v>1360</v>
      </c>
      <c r="F941">
        <v>209336476119</v>
      </c>
      <c r="G941" t="s">
        <v>2312</v>
      </c>
      <c r="H941" t="s">
        <v>1362</v>
      </c>
      <c r="I941" t="s">
        <v>1363</v>
      </c>
      <c r="J941" t="s">
        <v>1360</v>
      </c>
      <c r="K941" t="str">
        <f t="shared" si="14"/>
        <v>make=hanse</v>
      </c>
    </row>
    <row r="942" spans="1:11" x14ac:dyDescent="0.3">
      <c r="A942">
        <v>589479</v>
      </c>
      <c r="B942" t="s">
        <v>1572</v>
      </c>
      <c r="C942" t="s">
        <v>1573</v>
      </c>
      <c r="D942" t="s">
        <v>1359</v>
      </c>
      <c r="E942" t="s">
        <v>1360</v>
      </c>
      <c r="F942">
        <v>209336477079</v>
      </c>
      <c r="G942" t="s">
        <v>2313</v>
      </c>
      <c r="H942" t="s">
        <v>1362</v>
      </c>
      <c r="I942" t="s">
        <v>1363</v>
      </c>
      <c r="J942" t="s">
        <v>1360</v>
      </c>
      <c r="K942" t="str">
        <f t="shared" si="14"/>
        <v>make=hargrave</v>
      </c>
    </row>
    <row r="943" spans="1:11" x14ac:dyDescent="0.3">
      <c r="A943">
        <v>589479</v>
      </c>
      <c r="B943" t="s">
        <v>1572</v>
      </c>
      <c r="C943" t="s">
        <v>1573</v>
      </c>
      <c r="D943" t="s">
        <v>1359</v>
      </c>
      <c r="E943" t="s">
        <v>1360</v>
      </c>
      <c r="F943">
        <v>209336477559</v>
      </c>
      <c r="G943" t="s">
        <v>2314</v>
      </c>
      <c r="H943" t="s">
        <v>1362</v>
      </c>
      <c r="I943" t="s">
        <v>1363</v>
      </c>
      <c r="J943" t="s">
        <v>1360</v>
      </c>
      <c r="K943" t="str">
        <f t="shared" si="14"/>
        <v>make=harrisflotebote</v>
      </c>
    </row>
    <row r="944" spans="1:11" x14ac:dyDescent="0.3">
      <c r="A944">
        <v>589479</v>
      </c>
      <c r="B944" t="s">
        <v>1572</v>
      </c>
      <c r="C944" t="s">
        <v>1573</v>
      </c>
      <c r="D944" t="s">
        <v>1359</v>
      </c>
      <c r="E944" t="s">
        <v>1360</v>
      </c>
      <c r="F944">
        <v>209336477799</v>
      </c>
      <c r="G944" t="s">
        <v>2315</v>
      </c>
      <c r="H944" t="s">
        <v>1362</v>
      </c>
      <c r="I944" t="s">
        <v>1363</v>
      </c>
      <c r="J944" t="s">
        <v>1360</v>
      </c>
      <c r="K944" t="str">
        <f t="shared" si="14"/>
        <v>make=harriskayot</v>
      </c>
    </row>
    <row r="945" spans="1:11" x14ac:dyDescent="0.3">
      <c r="A945">
        <v>589479</v>
      </c>
      <c r="B945" t="s">
        <v>1572</v>
      </c>
      <c r="C945" t="s">
        <v>1573</v>
      </c>
      <c r="D945" t="s">
        <v>1359</v>
      </c>
      <c r="E945" t="s">
        <v>1360</v>
      </c>
      <c r="F945">
        <v>209336478039</v>
      </c>
      <c r="G945" t="s">
        <v>2316</v>
      </c>
      <c r="H945" t="s">
        <v>1362</v>
      </c>
      <c r="I945" t="s">
        <v>1363</v>
      </c>
      <c r="J945" t="s">
        <v>1360</v>
      </c>
      <c r="K945" t="str">
        <f t="shared" si="14"/>
        <v>make=harrispontoons</v>
      </c>
    </row>
    <row r="946" spans="1:11" x14ac:dyDescent="0.3">
      <c r="A946">
        <v>589479</v>
      </c>
      <c r="B946" t="s">
        <v>1572</v>
      </c>
      <c r="C946" t="s">
        <v>1573</v>
      </c>
      <c r="D946" t="s">
        <v>1359</v>
      </c>
      <c r="E946" t="s">
        <v>1360</v>
      </c>
      <c r="F946">
        <v>209336479719</v>
      </c>
      <c r="G946" t="s">
        <v>2317</v>
      </c>
      <c r="H946" t="s">
        <v>1362</v>
      </c>
      <c r="I946" t="s">
        <v>1363</v>
      </c>
      <c r="J946" t="s">
        <v>1360</v>
      </c>
      <c r="K946" t="str">
        <f t="shared" si="14"/>
        <v>make=hewes</v>
      </c>
    </row>
    <row r="947" spans="1:11" x14ac:dyDescent="0.3">
      <c r="A947">
        <v>589479</v>
      </c>
      <c r="B947" t="s">
        <v>1572</v>
      </c>
      <c r="C947" t="s">
        <v>1573</v>
      </c>
      <c r="D947" t="s">
        <v>1359</v>
      </c>
      <c r="E947" t="s">
        <v>1360</v>
      </c>
      <c r="F947">
        <v>209336480199</v>
      </c>
      <c r="G947" t="s">
        <v>2318</v>
      </c>
      <c r="H947" t="s">
        <v>1362</v>
      </c>
      <c r="I947" t="s">
        <v>1363</v>
      </c>
      <c r="J947" t="s">
        <v>1360</v>
      </c>
      <c r="K947" t="str">
        <f t="shared" si="14"/>
        <v>make=hhcatamarans</v>
      </c>
    </row>
    <row r="948" spans="1:11" x14ac:dyDescent="0.3">
      <c r="A948">
        <v>589479</v>
      </c>
      <c r="B948" t="s">
        <v>1572</v>
      </c>
      <c r="C948" t="s">
        <v>1573</v>
      </c>
      <c r="D948" t="s">
        <v>1359</v>
      </c>
      <c r="E948" t="s">
        <v>1360</v>
      </c>
      <c r="F948">
        <v>209336480439</v>
      </c>
      <c r="G948" t="s">
        <v>2319</v>
      </c>
      <c r="H948" t="s">
        <v>1362</v>
      </c>
      <c r="I948" t="s">
        <v>1363</v>
      </c>
      <c r="J948" t="s">
        <v>1360</v>
      </c>
      <c r="K948" t="str">
        <f t="shared" si="14"/>
        <v>make=hinckley</v>
      </c>
    </row>
    <row r="949" spans="1:11" x14ac:dyDescent="0.3">
      <c r="A949">
        <v>589479</v>
      </c>
      <c r="B949" t="s">
        <v>1572</v>
      </c>
      <c r="C949" t="s">
        <v>1573</v>
      </c>
      <c r="D949" t="s">
        <v>1359</v>
      </c>
      <c r="E949" t="s">
        <v>1360</v>
      </c>
      <c r="F949">
        <v>209336482359</v>
      </c>
      <c r="G949" t="s">
        <v>2320</v>
      </c>
      <c r="H949" t="s">
        <v>1362</v>
      </c>
      <c r="I949" t="s">
        <v>1363</v>
      </c>
      <c r="J949" t="s">
        <v>1360</v>
      </c>
      <c r="K949" t="str">
        <f t="shared" si="14"/>
        <v>make=hunter</v>
      </c>
    </row>
    <row r="950" spans="1:11" x14ac:dyDescent="0.3">
      <c r="A950">
        <v>589479</v>
      </c>
      <c r="B950" t="s">
        <v>1572</v>
      </c>
      <c r="C950" t="s">
        <v>1573</v>
      </c>
      <c r="D950" t="s">
        <v>1359</v>
      </c>
      <c r="E950" t="s">
        <v>1360</v>
      </c>
      <c r="F950">
        <v>209336482599</v>
      </c>
      <c r="G950" t="s">
        <v>2321</v>
      </c>
      <c r="H950" t="s">
        <v>1362</v>
      </c>
      <c r="I950" t="s">
        <v>1363</v>
      </c>
      <c r="J950" t="s">
        <v>1360</v>
      </c>
      <c r="K950" t="str">
        <f t="shared" si="14"/>
        <v>make=hunton</v>
      </c>
    </row>
    <row r="951" spans="1:11" x14ac:dyDescent="0.3">
      <c r="A951">
        <v>589479</v>
      </c>
      <c r="B951" t="s">
        <v>1572</v>
      </c>
      <c r="C951" t="s">
        <v>1573</v>
      </c>
      <c r="D951" t="s">
        <v>1359</v>
      </c>
      <c r="E951" t="s">
        <v>1360</v>
      </c>
      <c r="F951">
        <v>209336482839</v>
      </c>
      <c r="G951" t="s">
        <v>2322</v>
      </c>
      <c r="H951" t="s">
        <v>1362</v>
      </c>
      <c r="I951" t="s">
        <v>1363</v>
      </c>
      <c r="J951" t="s">
        <v>1360</v>
      </c>
      <c r="K951" t="str">
        <f t="shared" si="14"/>
        <v>make=huntyachts</v>
      </c>
    </row>
    <row r="952" spans="1:11" x14ac:dyDescent="0.3">
      <c r="A952">
        <v>589479</v>
      </c>
      <c r="B952" t="s">
        <v>1572</v>
      </c>
      <c r="C952" t="s">
        <v>1573</v>
      </c>
      <c r="D952" t="s">
        <v>1359</v>
      </c>
      <c r="E952" t="s">
        <v>1360</v>
      </c>
      <c r="F952">
        <v>209336484519</v>
      </c>
      <c r="G952" t="s">
        <v>2323</v>
      </c>
      <c r="H952" t="s">
        <v>1362</v>
      </c>
      <c r="I952" t="s">
        <v>1363</v>
      </c>
      <c r="J952" t="s">
        <v>1360</v>
      </c>
      <c r="K952" t="str">
        <f t="shared" si="14"/>
        <v>make=hydrostream</v>
      </c>
    </row>
    <row r="953" spans="1:11" x14ac:dyDescent="0.3">
      <c r="A953">
        <v>589479</v>
      </c>
      <c r="B953" t="s">
        <v>1572</v>
      </c>
      <c r="C953" t="s">
        <v>1573</v>
      </c>
      <c r="D953" t="s">
        <v>1359</v>
      </c>
      <c r="E953" t="s">
        <v>1360</v>
      </c>
      <c r="F953">
        <v>209336484759</v>
      </c>
      <c r="G953" t="s">
        <v>2324</v>
      </c>
      <c r="H953" t="s">
        <v>1362</v>
      </c>
      <c r="I953" t="s">
        <v>1363</v>
      </c>
      <c r="J953" t="s">
        <v>1360</v>
      </c>
      <c r="K953" t="str">
        <f t="shared" si="14"/>
        <v>make=hylas</v>
      </c>
    </row>
    <row r="954" spans="1:11" x14ac:dyDescent="0.3">
      <c r="A954">
        <v>589479</v>
      </c>
      <c r="B954" t="s">
        <v>1572</v>
      </c>
      <c r="C954" t="s">
        <v>1573</v>
      </c>
      <c r="D954" t="s">
        <v>1359</v>
      </c>
      <c r="E954" t="s">
        <v>1360</v>
      </c>
      <c r="F954">
        <v>209336486199</v>
      </c>
      <c r="G954" t="s">
        <v>2325</v>
      </c>
      <c r="H954" t="s">
        <v>1362</v>
      </c>
      <c r="I954" t="s">
        <v>1363</v>
      </c>
      <c r="J954" t="s">
        <v>1360</v>
      </c>
      <c r="K954" t="str">
        <f t="shared" si="14"/>
        <v>make=Intermarine</v>
      </c>
    </row>
    <row r="955" spans="1:11" x14ac:dyDescent="0.3">
      <c r="A955">
        <v>589479</v>
      </c>
      <c r="B955" t="s">
        <v>1572</v>
      </c>
      <c r="C955" t="s">
        <v>1573</v>
      </c>
      <c r="D955" t="s">
        <v>1359</v>
      </c>
      <c r="E955" t="s">
        <v>1360</v>
      </c>
      <c r="F955">
        <v>209336486919</v>
      </c>
      <c r="G955" t="s">
        <v>2326</v>
      </c>
      <c r="H955" t="s">
        <v>1362</v>
      </c>
      <c r="I955" t="s">
        <v>1363</v>
      </c>
      <c r="J955" t="s">
        <v>1360</v>
      </c>
      <c r="K955" t="str">
        <f t="shared" si="14"/>
        <v>make=irens</v>
      </c>
    </row>
    <row r="956" spans="1:11" x14ac:dyDescent="0.3">
      <c r="A956">
        <v>589479</v>
      </c>
      <c r="B956" t="s">
        <v>1572</v>
      </c>
      <c r="C956" t="s">
        <v>1573</v>
      </c>
      <c r="D956" t="s">
        <v>1359</v>
      </c>
      <c r="E956" t="s">
        <v>1360</v>
      </c>
      <c r="F956">
        <v>209336487399</v>
      </c>
      <c r="G956" t="s">
        <v>2327</v>
      </c>
      <c r="H956" t="s">
        <v>1362</v>
      </c>
      <c r="I956" t="s">
        <v>1363</v>
      </c>
      <c r="J956" t="s">
        <v>1360</v>
      </c>
      <c r="K956" t="str">
        <f t="shared" si="14"/>
        <v>make=isa</v>
      </c>
    </row>
    <row r="957" spans="1:11" x14ac:dyDescent="0.3">
      <c r="A957">
        <v>589479</v>
      </c>
      <c r="B957" t="s">
        <v>1572</v>
      </c>
      <c r="C957" t="s">
        <v>1573</v>
      </c>
      <c r="D957" t="s">
        <v>1359</v>
      </c>
      <c r="E957" t="s">
        <v>1360</v>
      </c>
      <c r="F957">
        <v>209336590359</v>
      </c>
      <c r="G957" t="s">
        <v>2328</v>
      </c>
      <c r="H957" t="s">
        <v>1362</v>
      </c>
      <c r="I957" t="s">
        <v>1363</v>
      </c>
      <c r="J957" t="s">
        <v>1360</v>
      </c>
      <c r="K957" t="str">
        <f t="shared" si="14"/>
        <v>make=starweld</v>
      </c>
    </row>
    <row r="958" spans="1:11" x14ac:dyDescent="0.3">
      <c r="A958">
        <v>589479</v>
      </c>
      <c r="B958" t="s">
        <v>1572</v>
      </c>
      <c r="C958" t="s">
        <v>1573</v>
      </c>
      <c r="D958" t="s">
        <v>1359</v>
      </c>
      <c r="E958" t="s">
        <v>1360</v>
      </c>
      <c r="F958">
        <v>209336590599</v>
      </c>
      <c r="G958" t="s">
        <v>2329</v>
      </c>
      <c r="H958" t="s">
        <v>1362</v>
      </c>
      <c r="I958" t="s">
        <v>1363</v>
      </c>
      <c r="J958" t="s">
        <v>1360</v>
      </c>
      <c r="K958" t="str">
        <f t="shared" si="14"/>
        <v>make=statement</v>
      </c>
    </row>
    <row r="959" spans="1:11" x14ac:dyDescent="0.3">
      <c r="A959">
        <v>589479</v>
      </c>
      <c r="B959" t="s">
        <v>1572</v>
      </c>
      <c r="C959" t="s">
        <v>1573</v>
      </c>
      <c r="D959" t="s">
        <v>1359</v>
      </c>
      <c r="E959" t="s">
        <v>1360</v>
      </c>
      <c r="F959">
        <v>209336591079</v>
      </c>
      <c r="G959" t="s">
        <v>2330</v>
      </c>
      <c r="H959" t="s">
        <v>1362</v>
      </c>
      <c r="I959" t="s">
        <v>1363</v>
      </c>
      <c r="J959" t="s">
        <v>1360</v>
      </c>
      <c r="K959" t="str">
        <f t="shared" si="14"/>
        <v>make=sterlingboats</v>
      </c>
    </row>
    <row r="960" spans="1:11" x14ac:dyDescent="0.3">
      <c r="A960">
        <v>589479</v>
      </c>
      <c r="B960" t="s">
        <v>1572</v>
      </c>
      <c r="C960" t="s">
        <v>1573</v>
      </c>
      <c r="D960" t="s">
        <v>1359</v>
      </c>
      <c r="E960" t="s">
        <v>1360</v>
      </c>
      <c r="F960">
        <v>209336591319</v>
      </c>
      <c r="G960" t="s">
        <v>2331</v>
      </c>
      <c r="H960" t="s">
        <v>1362</v>
      </c>
      <c r="I960" t="s">
        <v>1363</v>
      </c>
      <c r="J960" t="s">
        <v>1360</v>
      </c>
      <c r="K960" t="str">
        <f t="shared" si="14"/>
        <v>make=sterlingflatboat</v>
      </c>
    </row>
    <row r="961" spans="1:11" x14ac:dyDescent="0.3">
      <c r="A961">
        <v>589479</v>
      </c>
      <c r="B961" t="s">
        <v>1572</v>
      </c>
      <c r="C961" t="s">
        <v>1573</v>
      </c>
      <c r="D961" t="s">
        <v>1359</v>
      </c>
      <c r="E961" t="s">
        <v>1360</v>
      </c>
      <c r="F961">
        <v>209336591799</v>
      </c>
      <c r="G961" t="s">
        <v>2332</v>
      </c>
      <c r="H961" t="s">
        <v>1362</v>
      </c>
      <c r="I961" t="s">
        <v>1363</v>
      </c>
      <c r="J961" t="s">
        <v>1360</v>
      </c>
      <c r="K961" t="str">
        <f t="shared" si="14"/>
        <v>make=storebro</v>
      </c>
    </row>
    <row r="962" spans="1:11" x14ac:dyDescent="0.3">
      <c r="A962">
        <v>589479</v>
      </c>
      <c r="B962" t="s">
        <v>1572</v>
      </c>
      <c r="C962" t="s">
        <v>1573</v>
      </c>
      <c r="D962" t="s">
        <v>1359</v>
      </c>
      <c r="E962" t="s">
        <v>1360</v>
      </c>
      <c r="F962">
        <v>209336592279</v>
      </c>
      <c r="G962" t="s">
        <v>2333</v>
      </c>
      <c r="H962" t="s">
        <v>1362</v>
      </c>
      <c r="I962" t="s">
        <v>1363</v>
      </c>
      <c r="J962" t="s">
        <v>1360</v>
      </c>
      <c r="K962" t="str">
        <f t="shared" si="14"/>
        <v>make=strike</v>
      </c>
    </row>
    <row r="963" spans="1:11" x14ac:dyDescent="0.3">
      <c r="A963">
        <v>589479</v>
      </c>
      <c r="B963" t="s">
        <v>1572</v>
      </c>
      <c r="C963" t="s">
        <v>1573</v>
      </c>
      <c r="D963" t="s">
        <v>1359</v>
      </c>
      <c r="E963" t="s">
        <v>1360</v>
      </c>
      <c r="F963">
        <v>209336592759</v>
      </c>
      <c r="G963" t="s">
        <v>2334</v>
      </c>
      <c r="H963" t="s">
        <v>1362</v>
      </c>
      <c r="I963" t="s">
        <v>1363</v>
      </c>
      <c r="J963" t="s">
        <v>1360</v>
      </c>
      <c r="K963" t="str">
        <f t="shared" ref="K963:K1026" si="15">CONCATENATE(B963,"=",G963)</f>
        <v>make=stryker</v>
      </c>
    </row>
    <row r="964" spans="1:11" x14ac:dyDescent="0.3">
      <c r="A964">
        <v>589479</v>
      </c>
      <c r="B964" t="s">
        <v>1572</v>
      </c>
      <c r="C964" t="s">
        <v>1573</v>
      </c>
      <c r="D964" t="s">
        <v>1359</v>
      </c>
      <c r="E964" t="s">
        <v>1360</v>
      </c>
      <c r="F964">
        <v>209336592999</v>
      </c>
      <c r="G964" t="s">
        <v>2335</v>
      </c>
      <c r="H964" t="s">
        <v>1362</v>
      </c>
      <c r="I964" t="s">
        <v>1363</v>
      </c>
      <c r="J964" t="s">
        <v>1360</v>
      </c>
      <c r="K964" t="str">
        <f t="shared" si="15"/>
        <v>make=stumpknocker</v>
      </c>
    </row>
    <row r="965" spans="1:11" x14ac:dyDescent="0.3">
      <c r="A965">
        <v>589479</v>
      </c>
      <c r="B965" t="s">
        <v>1572</v>
      </c>
      <c r="C965" t="s">
        <v>1573</v>
      </c>
      <c r="D965" t="s">
        <v>1359</v>
      </c>
      <c r="E965" t="s">
        <v>1360</v>
      </c>
      <c r="F965">
        <v>209336593239</v>
      </c>
      <c r="G965" t="s">
        <v>2336</v>
      </c>
      <c r="H965" t="s">
        <v>1362</v>
      </c>
      <c r="I965" t="s">
        <v>1363</v>
      </c>
      <c r="J965" t="s">
        <v>1360</v>
      </c>
      <c r="K965" t="str">
        <f t="shared" si="15"/>
        <v>make=sugarsand</v>
      </c>
    </row>
    <row r="966" spans="1:11" x14ac:dyDescent="0.3">
      <c r="A966">
        <v>589479</v>
      </c>
      <c r="B966" t="s">
        <v>1572</v>
      </c>
      <c r="C966" t="s">
        <v>1573</v>
      </c>
      <c r="D966" t="s">
        <v>1359</v>
      </c>
      <c r="E966" t="s">
        <v>1360</v>
      </c>
      <c r="F966">
        <v>209336593479</v>
      </c>
      <c r="G966" t="s">
        <v>2337</v>
      </c>
      <c r="H966" t="s">
        <v>1362</v>
      </c>
      <c r="I966" t="s">
        <v>1363</v>
      </c>
      <c r="J966" t="s">
        <v>1360</v>
      </c>
      <c r="K966" t="str">
        <f t="shared" si="15"/>
        <v>make=sumerset</v>
      </c>
    </row>
    <row r="967" spans="1:11" x14ac:dyDescent="0.3">
      <c r="A967">
        <v>589479</v>
      </c>
      <c r="B967" t="s">
        <v>1572</v>
      </c>
      <c r="C967" t="s">
        <v>1573</v>
      </c>
      <c r="D967" t="s">
        <v>1359</v>
      </c>
      <c r="E967" t="s">
        <v>1360</v>
      </c>
      <c r="F967">
        <v>209336593719</v>
      </c>
      <c r="G967" t="s">
        <v>2338</v>
      </c>
      <c r="H967" t="s">
        <v>1362</v>
      </c>
      <c r="I967" t="s">
        <v>1363</v>
      </c>
      <c r="J967" t="s">
        <v>1360</v>
      </c>
      <c r="K967" t="str">
        <f t="shared" si="15"/>
        <v>make=sun</v>
      </c>
    </row>
    <row r="968" spans="1:11" x14ac:dyDescent="0.3">
      <c r="A968">
        <v>589479</v>
      </c>
      <c r="B968" t="s">
        <v>1572</v>
      </c>
      <c r="C968" t="s">
        <v>1573</v>
      </c>
      <c r="D968" t="s">
        <v>1359</v>
      </c>
      <c r="E968" t="s">
        <v>1360</v>
      </c>
      <c r="F968">
        <v>209336593959</v>
      </c>
      <c r="G968" t="s">
        <v>2339</v>
      </c>
      <c r="H968" t="s">
        <v>1362</v>
      </c>
      <c r="I968" t="s">
        <v>1363</v>
      </c>
      <c r="J968" t="s">
        <v>1360</v>
      </c>
      <c r="K968" t="str">
        <f t="shared" si="15"/>
        <v>make=sunbeam</v>
      </c>
    </row>
    <row r="969" spans="1:11" x14ac:dyDescent="0.3">
      <c r="A969">
        <v>589479</v>
      </c>
      <c r="B969" t="s">
        <v>1572</v>
      </c>
      <c r="C969" t="s">
        <v>1573</v>
      </c>
      <c r="D969" t="s">
        <v>1359</v>
      </c>
      <c r="E969" t="s">
        <v>1360</v>
      </c>
      <c r="F969">
        <v>209336594439</v>
      </c>
      <c r="G969" t="s">
        <v>2340</v>
      </c>
      <c r="H969" t="s">
        <v>1362</v>
      </c>
      <c r="I969" t="s">
        <v>1363</v>
      </c>
      <c r="J969" t="s">
        <v>1360</v>
      </c>
      <c r="K969" t="str">
        <f t="shared" si="15"/>
        <v>make=sunchaser</v>
      </c>
    </row>
    <row r="970" spans="1:11" x14ac:dyDescent="0.3">
      <c r="A970">
        <v>589479</v>
      </c>
      <c r="B970" t="s">
        <v>1572</v>
      </c>
      <c r="C970" t="s">
        <v>1573</v>
      </c>
      <c r="D970" t="s">
        <v>1359</v>
      </c>
      <c r="E970" t="s">
        <v>1360</v>
      </c>
      <c r="F970">
        <v>209336594679</v>
      </c>
      <c r="G970" t="s">
        <v>2341</v>
      </c>
      <c r="H970" t="s">
        <v>1362</v>
      </c>
      <c r="I970" t="s">
        <v>1363</v>
      </c>
      <c r="J970" t="s">
        <v>1360</v>
      </c>
      <c r="K970" t="str">
        <f t="shared" si="15"/>
        <v>make=suncruiser</v>
      </c>
    </row>
    <row r="971" spans="1:11" x14ac:dyDescent="0.3">
      <c r="A971">
        <v>589479</v>
      </c>
      <c r="B971" t="s">
        <v>1572</v>
      </c>
      <c r="C971" t="s">
        <v>1573</v>
      </c>
      <c r="D971" t="s">
        <v>1359</v>
      </c>
      <c r="E971" t="s">
        <v>1360</v>
      </c>
      <c r="F971">
        <v>209336594919</v>
      </c>
      <c r="G971" t="s">
        <v>2342</v>
      </c>
      <c r="H971" t="s">
        <v>1362</v>
      </c>
      <c r="I971" t="s">
        <v>1363</v>
      </c>
      <c r="J971" t="s">
        <v>1360</v>
      </c>
      <c r="K971" t="str">
        <f t="shared" si="15"/>
        <v>make=sundance</v>
      </c>
    </row>
    <row r="972" spans="1:11" x14ac:dyDescent="0.3">
      <c r="A972">
        <v>589479</v>
      </c>
      <c r="B972" t="s">
        <v>1572</v>
      </c>
      <c r="C972" t="s">
        <v>1573</v>
      </c>
      <c r="D972" t="s">
        <v>1359</v>
      </c>
      <c r="E972" t="s">
        <v>1360</v>
      </c>
      <c r="F972">
        <v>209336595639</v>
      </c>
      <c r="G972" t="s">
        <v>2343</v>
      </c>
      <c r="H972" t="s">
        <v>1362</v>
      </c>
      <c r="I972" t="s">
        <v>1363</v>
      </c>
      <c r="J972" t="s">
        <v>1360</v>
      </c>
      <c r="K972" t="str">
        <f t="shared" si="15"/>
        <v>make=Sunreef</v>
      </c>
    </row>
    <row r="973" spans="1:11" x14ac:dyDescent="0.3">
      <c r="A973">
        <v>589479</v>
      </c>
      <c r="B973" t="s">
        <v>1572</v>
      </c>
      <c r="C973" t="s">
        <v>1573</v>
      </c>
      <c r="D973" t="s">
        <v>1359</v>
      </c>
      <c r="E973" t="s">
        <v>1360</v>
      </c>
      <c r="F973">
        <v>209336596119</v>
      </c>
      <c r="G973" t="s">
        <v>2344</v>
      </c>
      <c r="H973" t="s">
        <v>1362</v>
      </c>
      <c r="I973" t="s">
        <v>1363</v>
      </c>
      <c r="J973" t="s">
        <v>1360</v>
      </c>
      <c r="K973" t="str">
        <f t="shared" si="15"/>
        <v>make=sunsation</v>
      </c>
    </row>
    <row r="974" spans="1:11" x14ac:dyDescent="0.3">
      <c r="A974">
        <v>589479</v>
      </c>
      <c r="B974" t="s">
        <v>1572</v>
      </c>
      <c r="C974" t="s">
        <v>1573</v>
      </c>
      <c r="D974" t="s">
        <v>1359</v>
      </c>
      <c r="E974" t="s">
        <v>1360</v>
      </c>
      <c r="F974">
        <v>209336596599</v>
      </c>
      <c r="G974" t="s">
        <v>2345</v>
      </c>
      <c r="H974" t="s">
        <v>1362</v>
      </c>
      <c r="I974" t="s">
        <v>1363</v>
      </c>
      <c r="J974" t="s">
        <v>1360</v>
      </c>
      <c r="K974" t="str">
        <f t="shared" si="15"/>
        <v>make=suntracker</v>
      </c>
    </row>
    <row r="975" spans="1:11" x14ac:dyDescent="0.3">
      <c r="A975">
        <v>589479</v>
      </c>
      <c r="B975" t="s">
        <v>1572</v>
      </c>
      <c r="C975" t="s">
        <v>1573</v>
      </c>
      <c r="D975" t="s">
        <v>1359</v>
      </c>
      <c r="E975" t="s">
        <v>1360</v>
      </c>
      <c r="F975">
        <v>209336598999</v>
      </c>
      <c r="G975" t="s">
        <v>2346</v>
      </c>
      <c r="H975" t="s">
        <v>1362</v>
      </c>
      <c r="I975" t="s">
        <v>1363</v>
      </c>
      <c r="J975" t="s">
        <v>1360</v>
      </c>
      <c r="K975" t="str">
        <f t="shared" si="15"/>
        <v>make=tahoe</v>
      </c>
    </row>
    <row r="976" spans="1:11" x14ac:dyDescent="0.3">
      <c r="A976">
        <v>589479</v>
      </c>
      <c r="B976" t="s">
        <v>1572</v>
      </c>
      <c r="C976" t="s">
        <v>1573</v>
      </c>
      <c r="D976" t="s">
        <v>1359</v>
      </c>
      <c r="E976" t="s">
        <v>1360</v>
      </c>
      <c r="F976">
        <v>209336599239</v>
      </c>
      <c r="G976" t="s">
        <v>2347</v>
      </c>
      <c r="H976" t="s">
        <v>1362</v>
      </c>
      <c r="I976" t="s">
        <v>1363</v>
      </c>
      <c r="J976" t="s">
        <v>1360</v>
      </c>
      <c r="K976" t="str">
        <f t="shared" si="15"/>
        <v>make=tahoeboats</v>
      </c>
    </row>
    <row r="977" spans="1:11" x14ac:dyDescent="0.3">
      <c r="A977">
        <v>589479</v>
      </c>
      <c r="B977" t="s">
        <v>1572</v>
      </c>
      <c r="C977" t="s">
        <v>1573</v>
      </c>
      <c r="D977" t="s">
        <v>1359</v>
      </c>
      <c r="E977" t="s">
        <v>1360</v>
      </c>
      <c r="F977">
        <v>209336599719</v>
      </c>
      <c r="G977" t="s">
        <v>2348</v>
      </c>
      <c r="H977" t="s">
        <v>1362</v>
      </c>
      <c r="I977" t="s">
        <v>1363</v>
      </c>
      <c r="J977" t="s">
        <v>1360</v>
      </c>
      <c r="K977" t="str">
        <f t="shared" si="15"/>
        <v>make=targa</v>
      </c>
    </row>
    <row r="978" spans="1:11" x14ac:dyDescent="0.3">
      <c r="A978">
        <v>589479</v>
      </c>
      <c r="B978" t="s">
        <v>1572</v>
      </c>
      <c r="C978" t="s">
        <v>1573</v>
      </c>
      <c r="D978" t="s">
        <v>1359</v>
      </c>
      <c r="E978" t="s">
        <v>1360</v>
      </c>
      <c r="F978">
        <v>209336600439</v>
      </c>
      <c r="G978" t="s">
        <v>2349</v>
      </c>
      <c r="H978" t="s">
        <v>1362</v>
      </c>
      <c r="I978" t="s">
        <v>1363</v>
      </c>
      <c r="J978" t="s">
        <v>1360</v>
      </c>
      <c r="K978" t="str">
        <f t="shared" si="15"/>
        <v>make=tartan</v>
      </c>
    </row>
    <row r="979" spans="1:11" x14ac:dyDescent="0.3">
      <c r="A979">
        <v>589479</v>
      </c>
      <c r="B979" t="s">
        <v>1572</v>
      </c>
      <c r="C979" t="s">
        <v>1573</v>
      </c>
      <c r="D979" t="s">
        <v>1359</v>
      </c>
      <c r="E979" t="s">
        <v>1360</v>
      </c>
      <c r="F979">
        <v>209336602119</v>
      </c>
      <c r="G979" t="s">
        <v>2350</v>
      </c>
      <c r="H979" t="s">
        <v>1362</v>
      </c>
      <c r="I979" t="s">
        <v>1363</v>
      </c>
      <c r="J979" t="s">
        <v>1360</v>
      </c>
      <c r="K979" t="str">
        <f t="shared" si="15"/>
        <v>make=thunderbird</v>
      </c>
    </row>
    <row r="980" spans="1:11" x14ac:dyDescent="0.3">
      <c r="A980">
        <v>589479</v>
      </c>
      <c r="B980" t="s">
        <v>1572</v>
      </c>
      <c r="C980" t="s">
        <v>1573</v>
      </c>
      <c r="D980" t="s">
        <v>1359</v>
      </c>
      <c r="E980" t="s">
        <v>1360</v>
      </c>
      <c r="F980">
        <v>209336602599</v>
      </c>
      <c r="G980" t="s">
        <v>2351</v>
      </c>
      <c r="H980" t="s">
        <v>1362</v>
      </c>
      <c r="I980" t="s">
        <v>1363</v>
      </c>
      <c r="J980" t="s">
        <v>1360</v>
      </c>
      <c r="K980" t="str">
        <f t="shared" si="15"/>
        <v>make=tiara</v>
      </c>
    </row>
    <row r="981" spans="1:11" x14ac:dyDescent="0.3">
      <c r="A981">
        <v>589479</v>
      </c>
      <c r="B981" t="s">
        <v>1572</v>
      </c>
      <c r="C981" t="s">
        <v>1573</v>
      </c>
      <c r="D981" t="s">
        <v>1359</v>
      </c>
      <c r="E981" t="s">
        <v>1360</v>
      </c>
      <c r="F981">
        <v>209336603799</v>
      </c>
      <c r="G981" t="s">
        <v>2352</v>
      </c>
      <c r="H981" t="s">
        <v>1362</v>
      </c>
      <c r="I981" t="s">
        <v>1363</v>
      </c>
      <c r="J981" t="s">
        <v>1360</v>
      </c>
      <c r="K981" t="str">
        <f t="shared" si="15"/>
        <v>make=tollycraft</v>
      </c>
    </row>
    <row r="982" spans="1:11" x14ac:dyDescent="0.3">
      <c r="A982">
        <v>589479</v>
      </c>
      <c r="B982" t="s">
        <v>1572</v>
      </c>
      <c r="C982" t="s">
        <v>1573</v>
      </c>
      <c r="D982" t="s">
        <v>1359</v>
      </c>
      <c r="E982" t="s">
        <v>1360</v>
      </c>
      <c r="F982">
        <v>209336604279</v>
      </c>
      <c r="G982" t="s">
        <v>2353</v>
      </c>
      <c r="H982" t="s">
        <v>1362</v>
      </c>
      <c r="I982" t="s">
        <v>1363</v>
      </c>
      <c r="J982" t="s">
        <v>1360</v>
      </c>
      <c r="K982" t="str">
        <f t="shared" si="15"/>
        <v>make=topaz</v>
      </c>
    </row>
    <row r="983" spans="1:11" x14ac:dyDescent="0.3">
      <c r="A983">
        <v>589479</v>
      </c>
      <c r="B983" t="s">
        <v>1572</v>
      </c>
      <c r="C983" t="s">
        <v>1573</v>
      </c>
      <c r="D983" t="s">
        <v>1359</v>
      </c>
      <c r="E983" t="s">
        <v>1360</v>
      </c>
      <c r="F983">
        <v>209336604759</v>
      </c>
      <c r="G983" t="s">
        <v>2354</v>
      </c>
      <c r="H983" t="s">
        <v>1362</v>
      </c>
      <c r="I983" t="s">
        <v>1363</v>
      </c>
      <c r="J983" t="s">
        <v>1360</v>
      </c>
      <c r="K983" t="str">
        <f t="shared" si="15"/>
        <v>make=tradermotoryachts</v>
      </c>
    </row>
    <row r="984" spans="1:11" x14ac:dyDescent="0.3">
      <c r="A984">
        <v>589479</v>
      </c>
      <c r="B984" t="s">
        <v>1572</v>
      </c>
      <c r="C984" t="s">
        <v>1573</v>
      </c>
      <c r="D984" t="s">
        <v>1359</v>
      </c>
      <c r="E984" t="s">
        <v>1360</v>
      </c>
      <c r="F984">
        <v>209336604999</v>
      </c>
      <c r="G984" t="s">
        <v>2355</v>
      </c>
      <c r="H984" t="s">
        <v>1362</v>
      </c>
      <c r="I984" t="s">
        <v>1363</v>
      </c>
      <c r="J984" t="s">
        <v>1360</v>
      </c>
      <c r="K984" t="str">
        <f t="shared" si="15"/>
        <v>make=tresfjord</v>
      </c>
    </row>
    <row r="985" spans="1:11" x14ac:dyDescent="0.3">
      <c r="A985">
        <v>589479</v>
      </c>
      <c r="B985" t="s">
        <v>1572</v>
      </c>
      <c r="C985" t="s">
        <v>1573</v>
      </c>
      <c r="D985" t="s">
        <v>1359</v>
      </c>
      <c r="E985" t="s">
        <v>1360</v>
      </c>
      <c r="F985">
        <v>209336605239</v>
      </c>
      <c r="G985" t="s">
        <v>2356</v>
      </c>
      <c r="H985" t="s">
        <v>1362</v>
      </c>
      <c r="I985" t="s">
        <v>1363</v>
      </c>
      <c r="J985" t="s">
        <v>1360</v>
      </c>
      <c r="K985" t="str">
        <f t="shared" si="15"/>
        <v>make=trinity</v>
      </c>
    </row>
    <row r="986" spans="1:11" x14ac:dyDescent="0.3">
      <c r="A986">
        <v>589479</v>
      </c>
      <c r="B986" t="s">
        <v>1572</v>
      </c>
      <c r="C986" t="s">
        <v>1573</v>
      </c>
      <c r="D986" t="s">
        <v>1359</v>
      </c>
      <c r="E986" t="s">
        <v>1360</v>
      </c>
      <c r="F986">
        <v>209336605959</v>
      </c>
      <c r="G986" t="s">
        <v>2357</v>
      </c>
      <c r="H986" t="s">
        <v>1362</v>
      </c>
      <c r="I986" t="s">
        <v>1363</v>
      </c>
      <c r="J986" t="s">
        <v>1360</v>
      </c>
      <c r="K986" t="str">
        <f t="shared" si="15"/>
        <v>make=tritonboats</v>
      </c>
    </row>
    <row r="987" spans="1:11" x14ac:dyDescent="0.3">
      <c r="A987">
        <v>589479</v>
      </c>
      <c r="B987" t="s">
        <v>1572</v>
      </c>
      <c r="C987" t="s">
        <v>1573</v>
      </c>
      <c r="D987" t="s">
        <v>1359</v>
      </c>
      <c r="E987" t="s">
        <v>1360</v>
      </c>
      <c r="F987">
        <v>209336606199</v>
      </c>
      <c r="G987" t="s">
        <v>2358</v>
      </c>
      <c r="H987" t="s">
        <v>1362</v>
      </c>
      <c r="I987" t="s">
        <v>1363</v>
      </c>
      <c r="J987" t="s">
        <v>1360</v>
      </c>
      <c r="K987" t="str">
        <f t="shared" si="15"/>
        <v>make=triumph</v>
      </c>
    </row>
    <row r="988" spans="1:11" x14ac:dyDescent="0.3">
      <c r="A988">
        <v>589479</v>
      </c>
      <c r="B988" t="s">
        <v>1572</v>
      </c>
      <c r="C988" t="s">
        <v>1573</v>
      </c>
      <c r="D988" t="s">
        <v>1359</v>
      </c>
      <c r="E988" t="s">
        <v>1360</v>
      </c>
      <c r="F988">
        <v>209336606679</v>
      </c>
      <c r="G988" t="s">
        <v>2359</v>
      </c>
      <c r="H988" t="s">
        <v>1362</v>
      </c>
      <c r="I988" t="s">
        <v>1363</v>
      </c>
      <c r="J988" t="s">
        <v>1360</v>
      </c>
      <c r="K988" t="str">
        <f t="shared" si="15"/>
        <v>make=trophy</v>
      </c>
    </row>
    <row r="989" spans="1:11" x14ac:dyDescent="0.3">
      <c r="A989">
        <v>589479</v>
      </c>
      <c r="B989" t="s">
        <v>1572</v>
      </c>
      <c r="C989" t="s">
        <v>1573</v>
      </c>
      <c r="D989" t="s">
        <v>1359</v>
      </c>
      <c r="E989" t="s">
        <v>1360</v>
      </c>
      <c r="F989">
        <v>209336607879</v>
      </c>
      <c r="G989" t="s">
        <v>2360</v>
      </c>
      <c r="H989" t="s">
        <v>1362</v>
      </c>
      <c r="I989" t="s">
        <v>1363</v>
      </c>
      <c r="J989" t="s">
        <v>1360</v>
      </c>
      <c r="K989" t="str">
        <f t="shared" si="15"/>
        <v>make=uniesse</v>
      </c>
    </row>
    <row r="990" spans="1:11" x14ac:dyDescent="0.3">
      <c r="A990">
        <v>589479</v>
      </c>
      <c r="B990" t="s">
        <v>1572</v>
      </c>
      <c r="C990" t="s">
        <v>1573</v>
      </c>
      <c r="D990" t="s">
        <v>1359</v>
      </c>
      <c r="E990" t="s">
        <v>1360</v>
      </c>
      <c r="F990">
        <v>209336608119</v>
      </c>
      <c r="G990" t="s">
        <v>2361</v>
      </c>
      <c r="H990" t="s">
        <v>1362</v>
      </c>
      <c r="I990" t="s">
        <v>1363</v>
      </c>
      <c r="J990" t="s">
        <v>1360</v>
      </c>
      <c r="K990" t="str">
        <f t="shared" si="15"/>
        <v>make=uniflite</v>
      </c>
    </row>
    <row r="991" spans="1:11" x14ac:dyDescent="0.3">
      <c r="A991">
        <v>589479</v>
      </c>
      <c r="B991" t="s">
        <v>1572</v>
      </c>
      <c r="C991" t="s">
        <v>1573</v>
      </c>
      <c r="D991" t="s">
        <v>1359</v>
      </c>
      <c r="E991" t="s">
        <v>1360</v>
      </c>
      <c r="F991">
        <v>209336608359</v>
      </c>
      <c r="G991" t="s">
        <v>2362</v>
      </c>
      <c r="H991" t="s">
        <v>1362</v>
      </c>
      <c r="I991" t="s">
        <v>1363</v>
      </c>
      <c r="J991" t="s">
        <v>1360</v>
      </c>
      <c r="K991" t="str">
        <f t="shared" si="15"/>
        <v>make=uttern</v>
      </c>
    </row>
    <row r="992" spans="1:11" x14ac:dyDescent="0.3">
      <c r="A992">
        <v>589479</v>
      </c>
      <c r="B992" t="s">
        <v>1572</v>
      </c>
      <c r="C992" t="s">
        <v>1573</v>
      </c>
      <c r="D992" t="s">
        <v>1359</v>
      </c>
      <c r="E992" t="s">
        <v>1360</v>
      </c>
      <c r="F992">
        <v>209336609319</v>
      </c>
      <c r="G992" t="s">
        <v>2363</v>
      </c>
      <c r="H992" t="s">
        <v>1362</v>
      </c>
      <c r="I992" t="s">
        <v>1363</v>
      </c>
      <c r="J992" t="s">
        <v>1360</v>
      </c>
      <c r="K992" t="str">
        <f t="shared" si="15"/>
        <v>make=vandutch</v>
      </c>
    </row>
    <row r="993" spans="1:11" x14ac:dyDescent="0.3">
      <c r="A993">
        <v>589479</v>
      </c>
      <c r="B993" t="s">
        <v>1572</v>
      </c>
      <c r="C993" t="s">
        <v>1573</v>
      </c>
      <c r="D993" t="s">
        <v>1359</v>
      </c>
      <c r="E993" t="s">
        <v>1360</v>
      </c>
      <c r="F993">
        <v>209336609799</v>
      </c>
      <c r="G993" t="s">
        <v>2364</v>
      </c>
      <c r="H993" t="s">
        <v>1362</v>
      </c>
      <c r="I993" t="s">
        <v>1363</v>
      </c>
      <c r="J993" t="s">
        <v>1360</v>
      </c>
      <c r="K993" t="str">
        <f t="shared" si="15"/>
        <v>make=Vanquish</v>
      </c>
    </row>
    <row r="994" spans="1:11" x14ac:dyDescent="0.3">
      <c r="A994">
        <v>589479</v>
      </c>
      <c r="B994" t="s">
        <v>1572</v>
      </c>
      <c r="C994" t="s">
        <v>1573</v>
      </c>
      <c r="D994" t="s">
        <v>1359</v>
      </c>
      <c r="E994" t="s">
        <v>1360</v>
      </c>
      <c r="F994">
        <v>209336610039</v>
      </c>
      <c r="G994" t="s">
        <v>2365</v>
      </c>
      <c r="H994" t="s">
        <v>1362</v>
      </c>
      <c r="I994" t="s">
        <v>1363</v>
      </c>
      <c r="J994" t="s">
        <v>1360</v>
      </c>
      <c r="K994" t="str">
        <f t="shared" si="15"/>
        <v>make=vectra</v>
      </c>
    </row>
    <row r="995" spans="1:11" x14ac:dyDescent="0.3">
      <c r="A995">
        <v>589479</v>
      </c>
      <c r="B995" t="s">
        <v>1572</v>
      </c>
      <c r="C995" t="s">
        <v>1573</v>
      </c>
      <c r="D995" t="s">
        <v>1359</v>
      </c>
      <c r="E995" t="s">
        <v>1360</v>
      </c>
      <c r="F995">
        <v>209336610519</v>
      </c>
      <c r="G995" t="s">
        <v>2366</v>
      </c>
      <c r="H995" t="s">
        <v>1362</v>
      </c>
      <c r="I995" t="s">
        <v>1363</v>
      </c>
      <c r="J995" t="s">
        <v>1360</v>
      </c>
      <c r="K995" t="str">
        <f t="shared" si="15"/>
        <v>make=venture</v>
      </c>
    </row>
    <row r="996" spans="1:11" x14ac:dyDescent="0.3">
      <c r="A996">
        <v>589479</v>
      </c>
      <c r="B996" t="s">
        <v>1572</v>
      </c>
      <c r="C996" t="s">
        <v>1573</v>
      </c>
      <c r="D996" t="s">
        <v>1359</v>
      </c>
      <c r="E996" t="s">
        <v>1360</v>
      </c>
      <c r="F996">
        <v>209336610999</v>
      </c>
      <c r="G996" t="s">
        <v>2367</v>
      </c>
      <c r="H996" t="s">
        <v>1362</v>
      </c>
      <c r="I996" t="s">
        <v>1363</v>
      </c>
      <c r="J996" t="s">
        <v>1360</v>
      </c>
      <c r="K996" t="str">
        <f t="shared" si="15"/>
        <v>make=versilcraft</v>
      </c>
    </row>
    <row r="997" spans="1:11" x14ac:dyDescent="0.3">
      <c r="A997">
        <v>589479</v>
      </c>
      <c r="B997" t="s">
        <v>1572</v>
      </c>
      <c r="C997" t="s">
        <v>1573</v>
      </c>
      <c r="D997" t="s">
        <v>1359</v>
      </c>
      <c r="E997" t="s">
        <v>1360</v>
      </c>
      <c r="F997">
        <v>209336611239</v>
      </c>
      <c r="G997" t="s">
        <v>2368</v>
      </c>
      <c r="H997" t="s">
        <v>1362</v>
      </c>
      <c r="I997" t="s">
        <v>1363</v>
      </c>
      <c r="J997" t="s">
        <v>1360</v>
      </c>
      <c r="K997" t="str">
        <f t="shared" si="15"/>
        <v>make=vicem</v>
      </c>
    </row>
    <row r="998" spans="1:11" x14ac:dyDescent="0.3">
      <c r="A998">
        <v>589479</v>
      </c>
      <c r="B998" t="s">
        <v>1572</v>
      </c>
      <c r="C998" t="s">
        <v>1573</v>
      </c>
      <c r="D998" t="s">
        <v>1359</v>
      </c>
      <c r="E998" t="s">
        <v>1360</v>
      </c>
      <c r="F998">
        <v>209336611479</v>
      </c>
      <c r="G998" t="s">
        <v>2369</v>
      </c>
      <c r="H998" t="s">
        <v>1362</v>
      </c>
      <c r="I998" t="s">
        <v>1363</v>
      </c>
      <c r="J998" t="s">
        <v>1360</v>
      </c>
      <c r="K998" t="str">
        <f t="shared" si="15"/>
        <v>make=victory</v>
      </c>
    </row>
    <row r="999" spans="1:11" x14ac:dyDescent="0.3">
      <c r="A999">
        <v>589479</v>
      </c>
      <c r="B999" t="s">
        <v>1572</v>
      </c>
      <c r="C999" t="s">
        <v>1573</v>
      </c>
      <c r="D999" t="s">
        <v>1359</v>
      </c>
      <c r="E999" t="s">
        <v>1360</v>
      </c>
      <c r="F999">
        <v>209336611959</v>
      </c>
      <c r="G999" t="s">
        <v>2370</v>
      </c>
      <c r="H999" t="s">
        <v>1362</v>
      </c>
      <c r="I999" t="s">
        <v>1363</v>
      </c>
      <c r="J999" t="s">
        <v>1360</v>
      </c>
      <c r="K999" t="str">
        <f t="shared" si="15"/>
        <v>make=vikingsportcruiser</v>
      </c>
    </row>
    <row r="1000" spans="1:11" x14ac:dyDescent="0.3">
      <c r="A1000">
        <v>589479</v>
      </c>
      <c r="B1000" t="s">
        <v>1572</v>
      </c>
      <c r="C1000" t="s">
        <v>1573</v>
      </c>
      <c r="D1000" t="s">
        <v>1359</v>
      </c>
      <c r="E1000" t="s">
        <v>1360</v>
      </c>
      <c r="F1000">
        <v>209336612199</v>
      </c>
      <c r="G1000" t="s">
        <v>2371</v>
      </c>
      <c r="H1000" t="s">
        <v>1362</v>
      </c>
      <c r="I1000" t="s">
        <v>1363</v>
      </c>
      <c r="J1000" t="s">
        <v>1360</v>
      </c>
      <c r="K1000" t="str">
        <f t="shared" si="15"/>
        <v>make=vikingsportcruisers</v>
      </c>
    </row>
    <row r="1001" spans="1:11" x14ac:dyDescent="0.3">
      <c r="A1001">
        <v>589479</v>
      </c>
      <c r="B1001" t="s">
        <v>1572</v>
      </c>
      <c r="C1001" t="s">
        <v>1573</v>
      </c>
      <c r="D1001" t="s">
        <v>1359</v>
      </c>
      <c r="E1001" t="s">
        <v>1360</v>
      </c>
      <c r="F1001">
        <v>209336612679</v>
      </c>
      <c r="G1001" t="s">
        <v>2372</v>
      </c>
      <c r="H1001" t="s">
        <v>1362</v>
      </c>
      <c r="I1001" t="s">
        <v>1363</v>
      </c>
      <c r="J1001" t="s">
        <v>1360</v>
      </c>
      <c r="K1001" t="str">
        <f t="shared" si="15"/>
        <v>make=viper</v>
      </c>
    </row>
    <row r="1002" spans="1:11" x14ac:dyDescent="0.3">
      <c r="A1002">
        <v>589479</v>
      </c>
      <c r="B1002" t="s">
        <v>1572</v>
      </c>
      <c r="C1002" t="s">
        <v>1573</v>
      </c>
      <c r="D1002" t="s">
        <v>1359</v>
      </c>
      <c r="E1002" t="s">
        <v>1360</v>
      </c>
      <c r="F1002">
        <v>209336613159</v>
      </c>
      <c r="G1002" t="s">
        <v>2373</v>
      </c>
      <c r="H1002" t="s">
        <v>1362</v>
      </c>
      <c r="I1002" t="s">
        <v>1363</v>
      </c>
      <c r="J1002" t="s">
        <v>1360</v>
      </c>
      <c r="K1002" t="str">
        <f t="shared" si="15"/>
        <v>make=voyage</v>
      </c>
    </row>
    <row r="1003" spans="1:11" x14ac:dyDescent="0.3">
      <c r="A1003">
        <v>589479</v>
      </c>
      <c r="B1003" t="s">
        <v>1572</v>
      </c>
      <c r="C1003" t="s">
        <v>1573</v>
      </c>
      <c r="D1003" t="s">
        <v>1359</v>
      </c>
      <c r="E1003" t="s">
        <v>1360</v>
      </c>
      <c r="F1003">
        <v>209336613399</v>
      </c>
      <c r="G1003" t="s">
        <v>2374</v>
      </c>
      <c r="H1003" t="s">
        <v>1362</v>
      </c>
      <c r="I1003" t="s">
        <v>1363</v>
      </c>
      <c r="J1003" t="s">
        <v>1360</v>
      </c>
      <c r="K1003" t="str">
        <f t="shared" si="15"/>
        <v>make=voyager</v>
      </c>
    </row>
    <row r="1004" spans="1:11" x14ac:dyDescent="0.3">
      <c r="A1004">
        <v>589479</v>
      </c>
      <c r="B1004" t="s">
        <v>1572</v>
      </c>
      <c r="C1004" t="s">
        <v>1573</v>
      </c>
      <c r="D1004" t="s">
        <v>1359</v>
      </c>
      <c r="E1004" t="s">
        <v>1360</v>
      </c>
      <c r="F1004">
        <v>209336614119</v>
      </c>
      <c r="G1004" t="s">
        <v>2375</v>
      </c>
      <c r="H1004" t="s">
        <v>1362</v>
      </c>
      <c r="I1004" t="s">
        <v>1363</v>
      </c>
      <c r="J1004" t="s">
        <v>1360</v>
      </c>
      <c r="K1004" t="str">
        <f t="shared" si="15"/>
        <v>make=Vripack</v>
      </c>
    </row>
    <row r="1005" spans="1:11" x14ac:dyDescent="0.3">
      <c r="A1005">
        <v>589479</v>
      </c>
      <c r="B1005" t="s">
        <v>1572</v>
      </c>
      <c r="C1005" t="s">
        <v>1573</v>
      </c>
      <c r="D1005" t="s">
        <v>1359</v>
      </c>
      <c r="E1005" t="s">
        <v>1360</v>
      </c>
      <c r="F1005">
        <v>209336614599</v>
      </c>
      <c r="G1005" t="s">
        <v>2376</v>
      </c>
      <c r="H1005" t="s">
        <v>1362</v>
      </c>
      <c r="I1005" t="s">
        <v>1363</v>
      </c>
      <c r="J1005" t="s">
        <v>1360</v>
      </c>
      <c r="K1005" t="str">
        <f t="shared" si="15"/>
        <v>make=wakecraft</v>
      </c>
    </row>
    <row r="1006" spans="1:11" x14ac:dyDescent="0.3">
      <c r="A1006">
        <v>589479</v>
      </c>
      <c r="B1006" t="s">
        <v>1572</v>
      </c>
      <c r="C1006" t="s">
        <v>1573</v>
      </c>
      <c r="D1006" t="s">
        <v>1359</v>
      </c>
      <c r="E1006" t="s">
        <v>1360</v>
      </c>
      <c r="F1006">
        <v>209336615079</v>
      </c>
      <c r="G1006" t="s">
        <v>2377</v>
      </c>
      <c r="H1006" t="s">
        <v>1362</v>
      </c>
      <c r="I1006" t="s">
        <v>1363</v>
      </c>
      <c r="J1006" t="s">
        <v>1360</v>
      </c>
      <c r="K1006" t="str">
        <f t="shared" si="15"/>
        <v>make=wally</v>
      </c>
    </row>
    <row r="1007" spans="1:11" x14ac:dyDescent="0.3">
      <c r="A1007">
        <v>589479</v>
      </c>
      <c r="B1007" t="s">
        <v>1572</v>
      </c>
      <c r="C1007" t="s">
        <v>1573</v>
      </c>
      <c r="D1007" t="s">
        <v>1359</v>
      </c>
      <c r="E1007" t="s">
        <v>1360</v>
      </c>
      <c r="F1007">
        <v>209336615319</v>
      </c>
      <c r="G1007" t="s">
        <v>2378</v>
      </c>
      <c r="H1007" t="s">
        <v>1362</v>
      </c>
      <c r="I1007" t="s">
        <v>1363</v>
      </c>
      <c r="J1007" t="s">
        <v>1360</v>
      </c>
      <c r="K1007" t="str">
        <f t="shared" si="15"/>
        <v>make=wallyyachts</v>
      </c>
    </row>
    <row r="1008" spans="1:11" x14ac:dyDescent="0.3">
      <c r="A1008">
        <v>589479</v>
      </c>
      <c r="B1008" t="s">
        <v>1572</v>
      </c>
      <c r="C1008" t="s">
        <v>1573</v>
      </c>
      <c r="D1008" t="s">
        <v>1359</v>
      </c>
      <c r="E1008" t="s">
        <v>1360</v>
      </c>
      <c r="F1008">
        <v>209336615799</v>
      </c>
      <c r="G1008" t="s">
        <v>2379</v>
      </c>
      <c r="H1008" t="s">
        <v>1362</v>
      </c>
      <c r="I1008" t="s">
        <v>1363</v>
      </c>
      <c r="J1008" t="s">
        <v>1360</v>
      </c>
      <c r="K1008" t="str">
        <f t="shared" si="15"/>
        <v>make=warlock</v>
      </c>
    </row>
    <row r="1009" spans="1:11" x14ac:dyDescent="0.3">
      <c r="A1009">
        <v>589479</v>
      </c>
      <c r="B1009" t="s">
        <v>1572</v>
      </c>
      <c r="C1009" t="s">
        <v>1573</v>
      </c>
      <c r="D1009" t="s">
        <v>1359</v>
      </c>
      <c r="E1009" t="s">
        <v>1360</v>
      </c>
      <c r="F1009">
        <v>209336616519</v>
      </c>
      <c r="G1009" t="s">
        <v>2380</v>
      </c>
      <c r="H1009" t="s">
        <v>1362</v>
      </c>
      <c r="I1009" t="s">
        <v>1363</v>
      </c>
      <c r="J1009" t="s">
        <v>1360</v>
      </c>
      <c r="K1009" t="str">
        <f t="shared" si="15"/>
        <v>make=wauquiez</v>
      </c>
    </row>
    <row r="1010" spans="1:11" x14ac:dyDescent="0.3">
      <c r="A1010">
        <v>589479</v>
      </c>
      <c r="B1010" t="s">
        <v>1572</v>
      </c>
      <c r="C1010" t="s">
        <v>1573</v>
      </c>
      <c r="D1010" t="s">
        <v>1359</v>
      </c>
      <c r="E1010" t="s">
        <v>1360</v>
      </c>
      <c r="F1010">
        <v>209336616999</v>
      </c>
      <c r="G1010" t="s">
        <v>2381</v>
      </c>
      <c r="H1010" t="s">
        <v>1362</v>
      </c>
      <c r="I1010" t="s">
        <v>1363</v>
      </c>
      <c r="J1010" t="s">
        <v>1360</v>
      </c>
      <c r="K1010" t="str">
        <f t="shared" si="15"/>
        <v>make=weldbilt</v>
      </c>
    </row>
    <row r="1011" spans="1:11" x14ac:dyDescent="0.3">
      <c r="A1011">
        <v>589479</v>
      </c>
      <c r="B1011" t="s">
        <v>1572</v>
      </c>
      <c r="C1011" t="s">
        <v>1573</v>
      </c>
      <c r="D1011" t="s">
        <v>1359</v>
      </c>
      <c r="E1011" t="s">
        <v>1360</v>
      </c>
      <c r="F1011">
        <v>209336617239</v>
      </c>
      <c r="G1011" t="s">
        <v>2382</v>
      </c>
      <c r="H1011" t="s">
        <v>1362</v>
      </c>
      <c r="I1011" t="s">
        <v>1363</v>
      </c>
      <c r="J1011" t="s">
        <v>1360</v>
      </c>
      <c r="K1011" t="str">
        <f t="shared" si="15"/>
        <v>make=weldcraft</v>
      </c>
    </row>
    <row r="1012" spans="1:11" x14ac:dyDescent="0.3">
      <c r="A1012">
        <v>589479</v>
      </c>
      <c r="B1012" t="s">
        <v>1572</v>
      </c>
      <c r="C1012" t="s">
        <v>1573</v>
      </c>
      <c r="D1012" t="s">
        <v>1359</v>
      </c>
      <c r="E1012" t="s">
        <v>1360</v>
      </c>
      <c r="F1012">
        <v>209336617959</v>
      </c>
      <c r="G1012" t="s">
        <v>2383</v>
      </c>
      <c r="H1012" t="s">
        <v>1362</v>
      </c>
      <c r="I1012" t="s">
        <v>1363</v>
      </c>
      <c r="J1012" t="s">
        <v>1360</v>
      </c>
      <c r="K1012" t="str">
        <f t="shared" si="15"/>
        <v>make=westbay</v>
      </c>
    </row>
    <row r="1013" spans="1:11" x14ac:dyDescent="0.3">
      <c r="A1013">
        <v>589479</v>
      </c>
      <c r="B1013" t="s">
        <v>1572</v>
      </c>
      <c r="C1013" t="s">
        <v>1573</v>
      </c>
      <c r="D1013" t="s">
        <v>1359</v>
      </c>
      <c r="E1013" t="s">
        <v>1360</v>
      </c>
      <c r="F1013">
        <v>209336618199</v>
      </c>
      <c r="G1013" t="s">
        <v>2384</v>
      </c>
      <c r="H1013" t="s">
        <v>1362</v>
      </c>
      <c r="I1013" t="s">
        <v>1363</v>
      </c>
      <c r="J1013" t="s">
        <v>1360</v>
      </c>
      <c r="K1013" t="str">
        <f t="shared" si="15"/>
        <v>make=westbaysonship</v>
      </c>
    </row>
    <row r="1014" spans="1:11" x14ac:dyDescent="0.3">
      <c r="A1014">
        <v>589479</v>
      </c>
      <c r="B1014" t="s">
        <v>1572</v>
      </c>
      <c r="C1014" t="s">
        <v>1573</v>
      </c>
      <c r="D1014" t="s">
        <v>1359</v>
      </c>
      <c r="E1014" t="s">
        <v>1360</v>
      </c>
      <c r="F1014">
        <v>209336618439</v>
      </c>
      <c r="G1014" t="s">
        <v>2385</v>
      </c>
      <c r="H1014" t="s">
        <v>1362</v>
      </c>
      <c r="I1014" t="s">
        <v>1363</v>
      </c>
      <c r="J1014" t="s">
        <v>1360</v>
      </c>
      <c r="K1014" t="str">
        <f t="shared" si="15"/>
        <v>make=westerly</v>
      </c>
    </row>
    <row r="1015" spans="1:11" x14ac:dyDescent="0.3">
      <c r="A1015">
        <v>589479</v>
      </c>
      <c r="B1015" t="s">
        <v>1572</v>
      </c>
      <c r="C1015" t="s">
        <v>1573</v>
      </c>
      <c r="D1015" t="s">
        <v>1359</v>
      </c>
      <c r="E1015" t="s">
        <v>1360</v>
      </c>
      <c r="F1015">
        <v>209336618919</v>
      </c>
      <c r="G1015" t="s">
        <v>2386</v>
      </c>
      <c r="H1015" t="s">
        <v>1362</v>
      </c>
      <c r="I1015" t="s">
        <v>1363</v>
      </c>
      <c r="J1015" t="s">
        <v>1360</v>
      </c>
      <c r="K1015" t="str">
        <f t="shared" si="15"/>
        <v>make=westsail</v>
      </c>
    </row>
    <row r="1016" spans="1:11" x14ac:dyDescent="0.3">
      <c r="A1016">
        <v>589479</v>
      </c>
      <c r="B1016" t="s">
        <v>1572</v>
      </c>
      <c r="C1016" t="s">
        <v>1573</v>
      </c>
      <c r="D1016" t="s">
        <v>1359</v>
      </c>
      <c r="E1016" t="s">
        <v>1360</v>
      </c>
      <c r="F1016">
        <v>209336619639</v>
      </c>
      <c r="G1016" t="s">
        <v>2387</v>
      </c>
      <c r="H1016" t="s">
        <v>1362</v>
      </c>
      <c r="I1016" t="s">
        <v>1363</v>
      </c>
      <c r="J1016" t="s">
        <v>1360</v>
      </c>
      <c r="K1016" t="str">
        <f t="shared" si="15"/>
        <v>make=whiteshark</v>
      </c>
    </row>
    <row r="1017" spans="1:11" x14ac:dyDescent="0.3">
      <c r="A1017">
        <v>589479</v>
      </c>
      <c r="B1017" t="s">
        <v>1572</v>
      </c>
      <c r="C1017" t="s">
        <v>1573</v>
      </c>
      <c r="D1017" t="s">
        <v>1359</v>
      </c>
      <c r="E1017" t="s">
        <v>1360</v>
      </c>
      <c r="F1017">
        <v>209336619879</v>
      </c>
      <c r="G1017" t="s">
        <v>2388</v>
      </c>
      <c r="H1017" t="s">
        <v>1362</v>
      </c>
      <c r="I1017" t="s">
        <v>1363</v>
      </c>
      <c r="J1017" t="s">
        <v>1360</v>
      </c>
      <c r="K1017" t="str">
        <f t="shared" si="15"/>
        <v>make=whitewater</v>
      </c>
    </row>
    <row r="1018" spans="1:11" x14ac:dyDescent="0.3">
      <c r="A1018">
        <v>589479</v>
      </c>
      <c r="B1018" t="s">
        <v>1572</v>
      </c>
      <c r="C1018" t="s">
        <v>1573</v>
      </c>
      <c r="D1018" t="s">
        <v>1359</v>
      </c>
      <c r="E1018" t="s">
        <v>1360</v>
      </c>
      <c r="F1018">
        <v>209336620599</v>
      </c>
      <c r="G1018" t="s">
        <v>2389</v>
      </c>
      <c r="H1018" t="s">
        <v>1362</v>
      </c>
      <c r="I1018" t="s">
        <v>1363</v>
      </c>
      <c r="J1018" t="s">
        <v>1360</v>
      </c>
      <c r="K1018" t="str">
        <f t="shared" si="15"/>
        <v>make=williamsperformancetenders</v>
      </c>
    </row>
    <row r="1019" spans="1:11" x14ac:dyDescent="0.3">
      <c r="A1019">
        <v>589479</v>
      </c>
      <c r="B1019" t="s">
        <v>1572</v>
      </c>
      <c r="C1019" t="s">
        <v>1573</v>
      </c>
      <c r="D1019" t="s">
        <v>1359</v>
      </c>
      <c r="E1019" t="s">
        <v>1360</v>
      </c>
      <c r="F1019">
        <v>209336620839</v>
      </c>
      <c r="G1019" t="s">
        <v>2390</v>
      </c>
      <c r="H1019" t="s">
        <v>1362</v>
      </c>
      <c r="I1019" t="s">
        <v>1363</v>
      </c>
      <c r="J1019" t="s">
        <v>1360</v>
      </c>
      <c r="K1019" t="str">
        <f t="shared" si="15"/>
        <v>make=willie</v>
      </c>
    </row>
    <row r="1020" spans="1:11" x14ac:dyDescent="0.3">
      <c r="A1020">
        <v>589479</v>
      </c>
      <c r="B1020" t="s">
        <v>1572</v>
      </c>
      <c r="C1020" t="s">
        <v>1573</v>
      </c>
      <c r="D1020" t="s">
        <v>1359</v>
      </c>
      <c r="E1020" t="s">
        <v>1360</v>
      </c>
      <c r="F1020">
        <v>209336621559</v>
      </c>
      <c r="G1020" t="s">
        <v>2391</v>
      </c>
      <c r="H1020" t="s">
        <v>1362</v>
      </c>
      <c r="I1020" t="s">
        <v>1363</v>
      </c>
      <c r="J1020" t="s">
        <v>1360</v>
      </c>
      <c r="K1020" t="str">
        <f t="shared" si="15"/>
        <v>make=windy</v>
      </c>
    </row>
    <row r="1021" spans="1:11" x14ac:dyDescent="0.3">
      <c r="A1021">
        <v>589479</v>
      </c>
      <c r="B1021" t="s">
        <v>1572</v>
      </c>
      <c r="C1021" t="s">
        <v>1573</v>
      </c>
      <c r="D1021" t="s">
        <v>1359</v>
      </c>
      <c r="E1021" t="s">
        <v>1360</v>
      </c>
      <c r="F1021">
        <v>209336621799</v>
      </c>
      <c r="G1021" t="s">
        <v>2392</v>
      </c>
      <c r="H1021" t="s">
        <v>1362</v>
      </c>
      <c r="I1021" t="s">
        <v>1363</v>
      </c>
      <c r="J1021" t="s">
        <v>1360</v>
      </c>
      <c r="K1021" t="str">
        <f t="shared" si="15"/>
        <v>make=wooldridge</v>
      </c>
    </row>
    <row r="1022" spans="1:11" x14ac:dyDescent="0.3">
      <c r="A1022">
        <v>589479</v>
      </c>
      <c r="B1022" t="s">
        <v>1572</v>
      </c>
      <c r="C1022" t="s">
        <v>1573</v>
      </c>
      <c r="D1022" t="s">
        <v>1359</v>
      </c>
      <c r="E1022" t="s">
        <v>1360</v>
      </c>
      <c r="F1022">
        <v>209336622279</v>
      </c>
      <c r="G1022" t="s">
        <v>2393</v>
      </c>
      <c r="H1022" t="s">
        <v>1362</v>
      </c>
      <c r="I1022" t="s">
        <v>1363</v>
      </c>
      <c r="J1022" t="s">
        <v>1360</v>
      </c>
      <c r="K1022" t="str">
        <f t="shared" si="15"/>
        <v>make=xcursion</v>
      </c>
    </row>
    <row r="1023" spans="1:11" x14ac:dyDescent="0.3">
      <c r="A1023">
        <v>589479</v>
      </c>
      <c r="B1023" t="s">
        <v>1572</v>
      </c>
      <c r="C1023" t="s">
        <v>1573</v>
      </c>
      <c r="D1023" t="s">
        <v>1359</v>
      </c>
      <c r="E1023" t="s">
        <v>1360</v>
      </c>
      <c r="F1023">
        <v>209336622519</v>
      </c>
      <c r="G1023" t="s">
        <v>2394</v>
      </c>
      <c r="H1023" t="s">
        <v>1362</v>
      </c>
      <c r="I1023" t="s">
        <v>1363</v>
      </c>
      <c r="J1023" t="s">
        <v>1360</v>
      </c>
      <c r="K1023" t="str">
        <f t="shared" si="15"/>
        <v>make=xo</v>
      </c>
    </row>
    <row r="1024" spans="1:11" x14ac:dyDescent="0.3">
      <c r="A1024">
        <v>589479</v>
      </c>
      <c r="B1024" t="s">
        <v>1572</v>
      </c>
      <c r="C1024" t="s">
        <v>1573</v>
      </c>
      <c r="D1024" t="s">
        <v>1359</v>
      </c>
      <c r="E1024" t="s">
        <v>1360</v>
      </c>
      <c r="F1024">
        <v>209336622759</v>
      </c>
      <c r="G1024" t="s">
        <v>2395</v>
      </c>
      <c r="H1024" t="s">
        <v>1362</v>
      </c>
      <c r="I1024" t="s">
        <v>1363</v>
      </c>
      <c r="J1024" t="s">
        <v>1360</v>
      </c>
      <c r="K1024" t="str">
        <f t="shared" si="15"/>
        <v>make=xoboats</v>
      </c>
    </row>
    <row r="1025" spans="1:11" x14ac:dyDescent="0.3">
      <c r="A1025">
        <v>589479</v>
      </c>
      <c r="B1025" t="s">
        <v>1572</v>
      </c>
      <c r="C1025" t="s">
        <v>1573</v>
      </c>
      <c r="D1025" t="s">
        <v>1359</v>
      </c>
      <c r="E1025" t="s">
        <v>1360</v>
      </c>
      <c r="F1025">
        <v>209336623239</v>
      </c>
      <c r="G1025" t="s">
        <v>2396</v>
      </c>
      <c r="H1025" t="s">
        <v>1362</v>
      </c>
      <c r="I1025" t="s">
        <v>1363</v>
      </c>
      <c r="J1025" t="s">
        <v>1360</v>
      </c>
      <c r="K1025" t="str">
        <f t="shared" si="15"/>
        <v>make=xpressboats</v>
      </c>
    </row>
    <row r="1026" spans="1:11" x14ac:dyDescent="0.3">
      <c r="A1026">
        <v>589479</v>
      </c>
      <c r="B1026" t="s">
        <v>1572</v>
      </c>
      <c r="C1026" t="s">
        <v>1573</v>
      </c>
      <c r="D1026" t="s">
        <v>1359</v>
      </c>
      <c r="E1026" t="s">
        <v>1360</v>
      </c>
      <c r="F1026">
        <v>209336623719</v>
      </c>
      <c r="G1026" t="s">
        <v>2397</v>
      </c>
      <c r="H1026" t="s">
        <v>1362</v>
      </c>
      <c r="I1026" t="s">
        <v>1363</v>
      </c>
      <c r="J1026" t="s">
        <v>1360</v>
      </c>
      <c r="K1026" t="str">
        <f t="shared" si="15"/>
        <v>make=xyachts</v>
      </c>
    </row>
    <row r="1027" spans="1:11" x14ac:dyDescent="0.3">
      <c r="A1027">
        <v>589479</v>
      </c>
      <c r="B1027" t="s">
        <v>1572</v>
      </c>
      <c r="C1027" t="s">
        <v>1573</v>
      </c>
      <c r="D1027" t="s">
        <v>1359</v>
      </c>
      <c r="E1027" t="s">
        <v>1360</v>
      </c>
      <c r="F1027">
        <v>209336623959</v>
      </c>
      <c r="G1027" t="s">
        <v>2398</v>
      </c>
      <c r="H1027" t="s">
        <v>1362</v>
      </c>
      <c r="I1027" t="s">
        <v>1363</v>
      </c>
      <c r="J1027" t="s">
        <v>1360</v>
      </c>
      <c r="K1027" t="str">
        <f t="shared" ref="K1027:K1090" si="16">CONCATENATE(B1027,"=",G1027)</f>
        <v>make=yamaha</v>
      </c>
    </row>
    <row r="1028" spans="1:11" x14ac:dyDescent="0.3">
      <c r="A1028">
        <v>589479</v>
      </c>
      <c r="B1028" t="s">
        <v>1572</v>
      </c>
      <c r="C1028" t="s">
        <v>1573</v>
      </c>
      <c r="D1028" t="s">
        <v>1359</v>
      </c>
      <c r="E1028" t="s">
        <v>1360</v>
      </c>
      <c r="F1028">
        <v>209336624919</v>
      </c>
      <c r="G1028" t="s">
        <v>2399</v>
      </c>
      <c r="H1028" t="s">
        <v>1362</v>
      </c>
      <c r="I1028" t="s">
        <v>1363</v>
      </c>
      <c r="J1028" t="s">
        <v>1360</v>
      </c>
      <c r="K1028" t="str">
        <f t="shared" si="16"/>
        <v>make=yarcraft</v>
      </c>
    </row>
    <row r="1029" spans="1:11" x14ac:dyDescent="0.3">
      <c r="A1029">
        <v>589479</v>
      </c>
      <c r="B1029" t="s">
        <v>1572</v>
      </c>
      <c r="C1029" t="s">
        <v>1573</v>
      </c>
      <c r="D1029" t="s">
        <v>1359</v>
      </c>
      <c r="E1029" t="s">
        <v>1360</v>
      </c>
      <c r="F1029">
        <v>209336625159</v>
      </c>
      <c r="G1029" t="s">
        <v>2400</v>
      </c>
      <c r="H1029" t="s">
        <v>1362</v>
      </c>
      <c r="I1029" t="s">
        <v>1363</v>
      </c>
      <c r="J1029" t="s">
        <v>1360</v>
      </c>
      <c r="K1029" t="str">
        <f t="shared" si="16"/>
        <v>make=yellowfin</v>
      </c>
    </row>
    <row r="1030" spans="1:11" x14ac:dyDescent="0.3">
      <c r="A1030">
        <v>589479</v>
      </c>
      <c r="B1030" t="s">
        <v>1572</v>
      </c>
      <c r="C1030" t="s">
        <v>1573</v>
      </c>
      <c r="D1030" t="s">
        <v>1359</v>
      </c>
      <c r="E1030" t="s">
        <v>1360</v>
      </c>
      <c r="F1030">
        <v>209336625879</v>
      </c>
      <c r="G1030" t="s">
        <v>2401</v>
      </c>
      <c r="H1030" t="s">
        <v>1362</v>
      </c>
      <c r="I1030" t="s">
        <v>1363</v>
      </c>
      <c r="J1030" t="s">
        <v>1360</v>
      </c>
      <c r="K1030" t="str">
        <f t="shared" si="16"/>
        <v>make=zeelander</v>
      </c>
    </row>
    <row r="1031" spans="1:11" x14ac:dyDescent="0.3">
      <c r="A1031">
        <v>589479</v>
      </c>
      <c r="B1031" t="s">
        <v>1572</v>
      </c>
      <c r="C1031" t="s">
        <v>1573</v>
      </c>
      <c r="D1031" t="s">
        <v>1359</v>
      </c>
      <c r="E1031" t="s">
        <v>1360</v>
      </c>
      <c r="F1031">
        <v>209336626119</v>
      </c>
      <c r="G1031" t="s">
        <v>2402</v>
      </c>
      <c r="H1031" t="s">
        <v>1362</v>
      </c>
      <c r="I1031" t="s">
        <v>1363</v>
      </c>
      <c r="J1031" t="s">
        <v>1360</v>
      </c>
      <c r="K1031" t="str">
        <f t="shared" si="16"/>
        <v>make=zodiac</v>
      </c>
    </row>
    <row r="1032" spans="1:11" x14ac:dyDescent="0.3">
      <c r="A1032">
        <v>589479</v>
      </c>
      <c r="B1032" t="s">
        <v>1572</v>
      </c>
      <c r="C1032" t="s">
        <v>1573</v>
      </c>
      <c r="D1032" t="s">
        <v>1359</v>
      </c>
      <c r="E1032" t="s">
        <v>1360</v>
      </c>
      <c r="F1032">
        <v>209365177479</v>
      </c>
      <c r="G1032" t="s">
        <v>2403</v>
      </c>
      <c r="H1032" t="s">
        <v>1362</v>
      </c>
      <c r="I1032" t="s">
        <v>1363</v>
      </c>
      <c r="J1032" t="s">
        <v>1360</v>
      </c>
      <c r="K1032" t="str">
        <f t="shared" si="16"/>
        <v>make=carolina</v>
      </c>
    </row>
    <row r="1033" spans="1:11" hidden="1" x14ac:dyDescent="0.3">
      <c r="A1033">
        <v>591399</v>
      </c>
      <c r="B1033" t="s">
        <v>2404</v>
      </c>
      <c r="C1033" t="s">
        <v>2404</v>
      </c>
      <c r="D1033" t="s">
        <v>1359</v>
      </c>
      <c r="E1033" t="s">
        <v>1360</v>
      </c>
      <c r="F1033">
        <v>209335948599</v>
      </c>
      <c r="G1033" t="s">
        <v>2405</v>
      </c>
      <c r="H1033" t="s">
        <v>2406</v>
      </c>
      <c r="I1033" t="s">
        <v>1363</v>
      </c>
      <c r="J1033" t="s">
        <v>1360</v>
      </c>
      <c r="K1033" t="str">
        <f t="shared" si="16"/>
        <v>Page=boat-details</v>
      </c>
    </row>
    <row r="1034" spans="1:11" hidden="1" x14ac:dyDescent="0.3">
      <c r="A1034">
        <v>591399</v>
      </c>
      <c r="B1034" t="s">
        <v>2404</v>
      </c>
      <c r="C1034" t="s">
        <v>2404</v>
      </c>
      <c r="D1034" t="s">
        <v>1359</v>
      </c>
      <c r="E1034" t="s">
        <v>1360</v>
      </c>
      <c r="F1034">
        <v>209335948839</v>
      </c>
      <c r="G1034" t="s">
        <v>2407</v>
      </c>
      <c r="H1034" t="s">
        <v>2408</v>
      </c>
      <c r="I1034" t="s">
        <v>1363</v>
      </c>
      <c r="J1034" t="s">
        <v>1360</v>
      </c>
      <c r="K1034" t="str">
        <f t="shared" si="16"/>
        <v>Page=boat-docks</v>
      </c>
    </row>
    <row r="1035" spans="1:11" hidden="1" x14ac:dyDescent="0.3">
      <c r="A1035">
        <v>591399</v>
      </c>
      <c r="B1035" t="s">
        <v>2404</v>
      </c>
      <c r="C1035" t="s">
        <v>2404</v>
      </c>
      <c r="D1035" t="s">
        <v>1359</v>
      </c>
      <c r="E1035" t="s">
        <v>1360</v>
      </c>
      <c r="F1035">
        <v>209335949319</v>
      </c>
      <c r="G1035" t="s">
        <v>2409</v>
      </c>
      <c r="H1035" t="s">
        <v>2410</v>
      </c>
      <c r="I1035" t="s">
        <v>1363</v>
      </c>
      <c r="J1035" t="s">
        <v>1360</v>
      </c>
      <c r="K1035" t="str">
        <f t="shared" si="16"/>
        <v>Page=boat-insurance</v>
      </c>
    </row>
    <row r="1036" spans="1:11" hidden="1" x14ac:dyDescent="0.3">
      <c r="A1036">
        <v>591399</v>
      </c>
      <c r="B1036" t="s">
        <v>2404</v>
      </c>
      <c r="C1036" t="s">
        <v>2404</v>
      </c>
      <c r="D1036" t="s">
        <v>1359</v>
      </c>
      <c r="E1036" t="s">
        <v>1360</v>
      </c>
      <c r="F1036">
        <v>209335949559</v>
      </c>
      <c r="G1036" t="s">
        <v>2411</v>
      </c>
      <c r="H1036" t="s">
        <v>2412</v>
      </c>
      <c r="I1036" t="s">
        <v>1363</v>
      </c>
      <c r="J1036" t="s">
        <v>1360</v>
      </c>
      <c r="K1036" t="str">
        <f t="shared" si="16"/>
        <v>Page=boat-lettering</v>
      </c>
    </row>
    <row r="1037" spans="1:11" hidden="1" x14ac:dyDescent="0.3">
      <c r="A1037">
        <v>591399</v>
      </c>
      <c r="B1037" t="s">
        <v>2404</v>
      </c>
      <c r="C1037" t="s">
        <v>2404</v>
      </c>
      <c r="D1037" t="s">
        <v>1359</v>
      </c>
      <c r="E1037" t="s">
        <v>1360</v>
      </c>
      <c r="F1037">
        <v>209335950039</v>
      </c>
      <c r="G1037" t="s">
        <v>2413</v>
      </c>
      <c r="H1037" t="s">
        <v>2414</v>
      </c>
      <c r="I1037" t="s">
        <v>1363</v>
      </c>
      <c r="J1037" t="s">
        <v>1360</v>
      </c>
      <c r="K1037" t="str">
        <f t="shared" si="16"/>
        <v>Page=boat-search</v>
      </c>
    </row>
    <row r="1038" spans="1:11" hidden="1" x14ac:dyDescent="0.3">
      <c r="A1038">
        <v>591399</v>
      </c>
      <c r="B1038" t="s">
        <v>2404</v>
      </c>
      <c r="C1038" t="s">
        <v>2404</v>
      </c>
      <c r="D1038" t="s">
        <v>1359</v>
      </c>
      <c r="E1038" t="s">
        <v>1360</v>
      </c>
      <c r="F1038">
        <v>209335950279</v>
      </c>
      <c r="G1038" t="s">
        <v>2415</v>
      </c>
      <c r="H1038" t="s">
        <v>2416</v>
      </c>
      <c r="I1038" t="s">
        <v>1363</v>
      </c>
      <c r="J1038" t="s">
        <v>1360</v>
      </c>
      <c r="K1038" t="str">
        <f t="shared" si="16"/>
        <v>Page=boat-surveyors</v>
      </c>
    </row>
    <row r="1039" spans="1:11" hidden="1" x14ac:dyDescent="0.3">
      <c r="A1039">
        <v>591399</v>
      </c>
      <c r="B1039" t="s">
        <v>2404</v>
      </c>
      <c r="C1039" t="s">
        <v>2404</v>
      </c>
      <c r="D1039" t="s">
        <v>1359</v>
      </c>
      <c r="E1039" t="s">
        <v>1360</v>
      </c>
      <c r="F1039">
        <v>209335951719</v>
      </c>
      <c r="G1039" t="s">
        <v>2417</v>
      </c>
      <c r="H1039" t="s">
        <v>2418</v>
      </c>
      <c r="I1039" t="s">
        <v>1363</v>
      </c>
      <c r="J1039" t="s">
        <v>1360</v>
      </c>
      <c r="K1039" t="str">
        <f t="shared" si="16"/>
        <v>Page=dealer-resources</v>
      </c>
    </row>
    <row r="1040" spans="1:11" hidden="1" x14ac:dyDescent="0.3">
      <c r="A1040">
        <v>591399</v>
      </c>
      <c r="B1040" t="s">
        <v>2404</v>
      </c>
      <c r="C1040" t="s">
        <v>2404</v>
      </c>
      <c r="D1040" t="s">
        <v>1359</v>
      </c>
      <c r="E1040" t="s">
        <v>1360</v>
      </c>
      <c r="F1040">
        <v>209335951959</v>
      </c>
      <c r="G1040" t="s">
        <v>2419</v>
      </c>
      <c r="H1040" t="s">
        <v>2420</v>
      </c>
      <c r="I1040" t="s">
        <v>1363</v>
      </c>
      <c r="J1040" t="s">
        <v>1360</v>
      </c>
      <c r="K1040" t="str">
        <f t="shared" si="16"/>
        <v>Page=dealer-search</v>
      </c>
    </row>
    <row r="1041" spans="1:11" hidden="1" x14ac:dyDescent="0.3">
      <c r="A1041">
        <v>591399</v>
      </c>
      <c r="B1041" t="s">
        <v>2404</v>
      </c>
      <c r="C1041" t="s">
        <v>2404</v>
      </c>
      <c r="D1041" t="s">
        <v>1359</v>
      </c>
      <c r="E1041" t="s">
        <v>1360</v>
      </c>
      <c r="F1041">
        <v>209335952199</v>
      </c>
      <c r="G1041" t="s">
        <v>2421</v>
      </c>
      <c r="H1041" t="s">
        <v>2422</v>
      </c>
      <c r="I1041" t="s">
        <v>1363</v>
      </c>
      <c r="J1041" t="s">
        <v>1360</v>
      </c>
      <c r="K1041" t="str">
        <f t="shared" si="16"/>
        <v>Page=editorial</v>
      </c>
    </row>
    <row r="1042" spans="1:11" hidden="1" x14ac:dyDescent="0.3">
      <c r="A1042">
        <v>591399</v>
      </c>
      <c r="B1042" t="s">
        <v>2404</v>
      </c>
      <c r="C1042" t="s">
        <v>2404</v>
      </c>
      <c r="D1042" t="s">
        <v>1359</v>
      </c>
      <c r="E1042" t="s">
        <v>1360</v>
      </c>
      <c r="F1042">
        <v>209335952919</v>
      </c>
      <c r="G1042" t="s">
        <v>2423</v>
      </c>
      <c r="H1042" t="s">
        <v>2424</v>
      </c>
      <c r="I1042" t="s">
        <v>1363</v>
      </c>
      <c r="J1042" t="s">
        <v>1360</v>
      </c>
      <c r="K1042" t="str">
        <f t="shared" si="16"/>
        <v>Page=engine-search</v>
      </c>
    </row>
    <row r="1043" spans="1:11" hidden="1" x14ac:dyDescent="0.3">
      <c r="A1043">
        <v>591399</v>
      </c>
      <c r="B1043" t="s">
        <v>2404</v>
      </c>
      <c r="C1043" t="s">
        <v>2404</v>
      </c>
      <c r="D1043" t="s">
        <v>1359</v>
      </c>
      <c r="E1043" t="s">
        <v>1360</v>
      </c>
      <c r="F1043">
        <v>209335953159</v>
      </c>
      <c r="G1043" t="s">
        <v>2425</v>
      </c>
      <c r="H1043" t="s">
        <v>2426</v>
      </c>
      <c r="I1043" t="s">
        <v>1363</v>
      </c>
      <c r="J1043" t="s">
        <v>1360</v>
      </c>
      <c r="K1043" t="str">
        <f t="shared" si="16"/>
        <v>Page=engine-trailer</v>
      </c>
    </row>
    <row r="1044" spans="1:11" hidden="1" x14ac:dyDescent="0.3">
      <c r="A1044">
        <v>591399</v>
      </c>
      <c r="B1044" t="s">
        <v>2404</v>
      </c>
      <c r="C1044" t="s">
        <v>2404</v>
      </c>
      <c r="D1044" t="s">
        <v>1359</v>
      </c>
      <c r="E1044" t="s">
        <v>1360</v>
      </c>
      <c r="F1044">
        <v>209335953639</v>
      </c>
      <c r="G1044" t="s">
        <v>2427</v>
      </c>
      <c r="H1044" t="s">
        <v>2428</v>
      </c>
      <c r="I1044" t="s">
        <v>1363</v>
      </c>
      <c r="J1044" t="s">
        <v>1360</v>
      </c>
      <c r="K1044" t="str">
        <f t="shared" si="16"/>
        <v>Page=factory-specials</v>
      </c>
    </row>
    <row r="1045" spans="1:11" hidden="1" x14ac:dyDescent="0.3">
      <c r="A1045">
        <v>591399</v>
      </c>
      <c r="B1045" t="s">
        <v>2404</v>
      </c>
      <c r="C1045" t="s">
        <v>2404</v>
      </c>
      <c r="D1045" t="s">
        <v>1359</v>
      </c>
      <c r="E1045" t="s">
        <v>1360</v>
      </c>
      <c r="F1045">
        <v>209335954359</v>
      </c>
      <c r="G1045" t="s">
        <v>2429</v>
      </c>
      <c r="H1045" t="s">
        <v>2430</v>
      </c>
      <c r="I1045" t="s">
        <v>1363</v>
      </c>
      <c r="J1045" t="s">
        <v>1360</v>
      </c>
      <c r="K1045" t="str">
        <f t="shared" si="16"/>
        <v>Page=glossary</v>
      </c>
    </row>
    <row r="1046" spans="1:11" hidden="1" x14ac:dyDescent="0.3">
      <c r="A1046">
        <v>591399</v>
      </c>
      <c r="B1046" t="s">
        <v>2404</v>
      </c>
      <c r="C1046" t="s">
        <v>2404</v>
      </c>
      <c r="D1046" t="s">
        <v>1359</v>
      </c>
      <c r="E1046" t="s">
        <v>1360</v>
      </c>
      <c r="F1046">
        <v>209335954839</v>
      </c>
      <c r="G1046" t="s">
        <v>2431</v>
      </c>
      <c r="H1046" t="s">
        <v>2432</v>
      </c>
      <c r="I1046" t="s">
        <v>1363</v>
      </c>
      <c r="J1046" t="s">
        <v>1360</v>
      </c>
      <c r="K1046" t="str">
        <f t="shared" si="16"/>
        <v>Page=industry-ideas</v>
      </c>
    </row>
    <row r="1047" spans="1:11" hidden="1" x14ac:dyDescent="0.3">
      <c r="A1047">
        <v>591399</v>
      </c>
      <c r="B1047" t="s">
        <v>2404</v>
      </c>
      <c r="C1047" t="s">
        <v>2404</v>
      </c>
      <c r="D1047" t="s">
        <v>1359</v>
      </c>
      <c r="E1047" t="s">
        <v>1360</v>
      </c>
      <c r="F1047">
        <v>209335955559</v>
      </c>
      <c r="G1047" t="s">
        <v>2433</v>
      </c>
      <c r="H1047" t="s">
        <v>2434</v>
      </c>
      <c r="I1047" t="s">
        <v>1363</v>
      </c>
      <c r="J1047" t="s">
        <v>1360</v>
      </c>
      <c r="K1047" t="str">
        <f t="shared" si="16"/>
        <v>Page=marine-electronics</v>
      </c>
    </row>
    <row r="1048" spans="1:11" hidden="1" x14ac:dyDescent="0.3">
      <c r="A1048">
        <v>591399</v>
      </c>
      <c r="B1048" t="s">
        <v>2404</v>
      </c>
      <c r="C1048" t="s">
        <v>2404</v>
      </c>
      <c r="D1048" t="s">
        <v>1359</v>
      </c>
      <c r="E1048" t="s">
        <v>1360</v>
      </c>
      <c r="F1048">
        <v>209335955799</v>
      </c>
      <c r="G1048" t="s">
        <v>2435</v>
      </c>
      <c r="H1048" t="s">
        <v>2436</v>
      </c>
      <c r="I1048" t="s">
        <v>1363</v>
      </c>
      <c r="J1048" t="s">
        <v>1360</v>
      </c>
      <c r="K1048" t="str">
        <f t="shared" si="16"/>
        <v>Page=marine-interiors</v>
      </c>
    </row>
    <row r="1049" spans="1:11" hidden="1" x14ac:dyDescent="0.3">
      <c r="A1049">
        <v>591399</v>
      </c>
      <c r="B1049" t="s">
        <v>2404</v>
      </c>
      <c r="C1049" t="s">
        <v>2404</v>
      </c>
      <c r="D1049" t="s">
        <v>1359</v>
      </c>
      <c r="E1049" t="s">
        <v>1360</v>
      </c>
      <c r="F1049">
        <v>209335956279</v>
      </c>
      <c r="G1049" t="s">
        <v>2437</v>
      </c>
      <c r="H1049" t="s">
        <v>2438</v>
      </c>
      <c r="I1049" t="s">
        <v>1363</v>
      </c>
      <c r="J1049" t="s">
        <v>1360</v>
      </c>
      <c r="K1049" t="str">
        <f t="shared" si="16"/>
        <v>Page=new-boat-owner-program</v>
      </c>
    </row>
    <row r="1050" spans="1:11" hidden="1" x14ac:dyDescent="0.3">
      <c r="A1050">
        <v>591399</v>
      </c>
      <c r="B1050" t="s">
        <v>2404</v>
      </c>
      <c r="C1050" t="s">
        <v>2404</v>
      </c>
      <c r="D1050" t="s">
        <v>1359</v>
      </c>
      <c r="E1050" t="s">
        <v>1360</v>
      </c>
      <c r="F1050">
        <v>209335956759</v>
      </c>
      <c r="G1050" t="s">
        <v>2439</v>
      </c>
      <c r="H1050" t="s">
        <v>2440</v>
      </c>
      <c r="I1050" t="s">
        <v>1363</v>
      </c>
      <c r="J1050" t="s">
        <v>1360</v>
      </c>
      <c r="K1050" t="str">
        <f t="shared" si="16"/>
        <v>Page=repower</v>
      </c>
    </row>
    <row r="1051" spans="1:11" hidden="1" x14ac:dyDescent="0.3">
      <c r="A1051">
        <v>591399</v>
      </c>
      <c r="B1051" t="s">
        <v>2404</v>
      </c>
      <c r="C1051" t="s">
        <v>2404</v>
      </c>
      <c r="D1051" t="s">
        <v>1359</v>
      </c>
      <c r="E1051" t="s">
        <v>1360</v>
      </c>
      <c r="F1051">
        <v>209335956999</v>
      </c>
      <c r="G1051" t="s">
        <v>2441</v>
      </c>
      <c r="H1051" t="s">
        <v>2442</v>
      </c>
      <c r="I1051" t="s">
        <v>1363</v>
      </c>
      <c r="J1051" t="s">
        <v>1360</v>
      </c>
      <c r="K1051" t="str">
        <f t="shared" si="16"/>
        <v>Page=trailer-details</v>
      </c>
    </row>
    <row r="1052" spans="1:11" hidden="1" x14ac:dyDescent="0.3">
      <c r="A1052">
        <v>591399</v>
      </c>
      <c r="B1052" t="s">
        <v>2404</v>
      </c>
      <c r="C1052" t="s">
        <v>2404</v>
      </c>
      <c r="D1052" t="s">
        <v>1359</v>
      </c>
      <c r="E1052" t="s">
        <v>1360</v>
      </c>
      <c r="F1052">
        <v>209335957479</v>
      </c>
      <c r="G1052" t="s">
        <v>2443</v>
      </c>
      <c r="H1052" t="s">
        <v>2444</v>
      </c>
      <c r="I1052" t="s">
        <v>1363</v>
      </c>
      <c r="J1052" t="s">
        <v>1360</v>
      </c>
      <c r="K1052" t="str">
        <f t="shared" si="16"/>
        <v>Page=waterfront-property</v>
      </c>
    </row>
    <row r="1053" spans="1:11" hidden="1" x14ac:dyDescent="0.3">
      <c r="A1053">
        <v>591399</v>
      </c>
      <c r="B1053" t="s">
        <v>2404</v>
      </c>
      <c r="C1053" t="s">
        <v>2404</v>
      </c>
      <c r="D1053" t="s">
        <v>1359</v>
      </c>
      <c r="E1053" t="s">
        <v>1360</v>
      </c>
      <c r="F1053">
        <v>209375672199</v>
      </c>
      <c r="G1053" t="s">
        <v>2445</v>
      </c>
      <c r="H1053" t="s">
        <v>2446</v>
      </c>
      <c r="I1053" t="s">
        <v>1363</v>
      </c>
      <c r="J1053" t="s">
        <v>1360</v>
      </c>
      <c r="K1053" t="str">
        <f t="shared" si="16"/>
        <v>Page=price-checker</v>
      </c>
    </row>
    <row r="1054" spans="1:11" hidden="1" x14ac:dyDescent="0.3">
      <c r="A1054">
        <v>591399</v>
      </c>
      <c r="B1054" t="s">
        <v>2404</v>
      </c>
      <c r="C1054" t="s">
        <v>2404</v>
      </c>
      <c r="D1054" t="s">
        <v>1359</v>
      </c>
      <c r="E1054" t="s">
        <v>1360</v>
      </c>
      <c r="F1054">
        <v>209375672439</v>
      </c>
      <c r="G1054" t="s">
        <v>2447</v>
      </c>
      <c r="H1054" t="s">
        <v>2448</v>
      </c>
      <c r="I1054" t="s">
        <v>1363</v>
      </c>
      <c r="J1054" t="s">
        <v>1360</v>
      </c>
      <c r="K1054" t="str">
        <f t="shared" si="16"/>
        <v>Page=price-checker-results</v>
      </c>
    </row>
    <row r="1055" spans="1:11" hidden="1" x14ac:dyDescent="0.3">
      <c r="A1055">
        <v>589839</v>
      </c>
      <c r="B1055" t="s">
        <v>2449</v>
      </c>
      <c r="C1055" t="s">
        <v>2450</v>
      </c>
      <c r="D1055" t="s">
        <v>1359</v>
      </c>
      <c r="E1055" t="s">
        <v>1360</v>
      </c>
      <c r="F1055">
        <v>209332942359</v>
      </c>
      <c r="G1055" t="s">
        <v>2451</v>
      </c>
      <c r="H1055" t="s">
        <v>1362</v>
      </c>
      <c r="I1055" t="s">
        <v>1363</v>
      </c>
      <c r="J1055" t="s">
        <v>1360</v>
      </c>
      <c r="K1055" t="str">
        <f t="shared" si="16"/>
        <v>pos=box-1</v>
      </c>
    </row>
    <row r="1056" spans="1:11" hidden="1" x14ac:dyDescent="0.3">
      <c r="A1056">
        <v>589839</v>
      </c>
      <c r="B1056" t="s">
        <v>2449</v>
      </c>
      <c r="C1056" t="s">
        <v>2450</v>
      </c>
      <c r="D1056" t="s">
        <v>1359</v>
      </c>
      <c r="E1056" t="s">
        <v>1360</v>
      </c>
      <c r="F1056">
        <v>209332943079</v>
      </c>
      <c r="G1056" t="s">
        <v>2452</v>
      </c>
      <c r="H1056" t="s">
        <v>1362</v>
      </c>
      <c r="I1056" t="s">
        <v>1363</v>
      </c>
      <c r="J1056" t="s">
        <v>1360</v>
      </c>
      <c r="K1056" t="str">
        <f t="shared" si="16"/>
        <v>pos=box-4</v>
      </c>
    </row>
    <row r="1057" spans="1:11" hidden="1" x14ac:dyDescent="0.3">
      <c r="A1057">
        <v>589839</v>
      </c>
      <c r="B1057" t="s">
        <v>2449</v>
      </c>
      <c r="C1057" t="s">
        <v>2450</v>
      </c>
      <c r="D1057" t="s">
        <v>1359</v>
      </c>
      <c r="E1057" t="s">
        <v>1360</v>
      </c>
      <c r="F1057">
        <v>209332943319</v>
      </c>
      <c r="G1057" t="s">
        <v>2453</v>
      </c>
      <c r="H1057" t="s">
        <v>1362</v>
      </c>
      <c r="I1057" t="s">
        <v>1363</v>
      </c>
      <c r="J1057" t="s">
        <v>1360</v>
      </c>
      <c r="K1057" t="str">
        <f t="shared" si="16"/>
        <v>pos=hero</v>
      </c>
    </row>
    <row r="1058" spans="1:11" hidden="1" x14ac:dyDescent="0.3">
      <c r="A1058">
        <v>589839</v>
      </c>
      <c r="B1058" t="s">
        <v>2449</v>
      </c>
      <c r="C1058" t="s">
        <v>2450</v>
      </c>
      <c r="D1058" t="s">
        <v>1359</v>
      </c>
      <c r="E1058" t="s">
        <v>1360</v>
      </c>
      <c r="F1058">
        <v>209332944759</v>
      </c>
      <c r="G1058" t="s">
        <v>2454</v>
      </c>
      <c r="H1058" t="s">
        <v>1362</v>
      </c>
      <c r="I1058" t="s">
        <v>1363</v>
      </c>
      <c r="J1058" t="s">
        <v>1360</v>
      </c>
      <c r="K1058" t="str">
        <f t="shared" si="16"/>
        <v>pos=mobile-box-1</v>
      </c>
    </row>
    <row r="1059" spans="1:11" hidden="1" x14ac:dyDescent="0.3">
      <c r="A1059">
        <v>589839</v>
      </c>
      <c r="B1059" t="s">
        <v>2449</v>
      </c>
      <c r="C1059" t="s">
        <v>2450</v>
      </c>
      <c r="D1059" t="s">
        <v>1359</v>
      </c>
      <c r="E1059" t="s">
        <v>1360</v>
      </c>
      <c r="F1059">
        <v>209332944999</v>
      </c>
      <c r="G1059" t="s">
        <v>2455</v>
      </c>
      <c r="H1059" t="s">
        <v>1362</v>
      </c>
      <c r="I1059" t="s">
        <v>1363</v>
      </c>
      <c r="J1059" t="s">
        <v>1360</v>
      </c>
      <c r="K1059" t="str">
        <f t="shared" si="16"/>
        <v>pos=mobile-box-2</v>
      </c>
    </row>
    <row r="1060" spans="1:11" hidden="1" x14ac:dyDescent="0.3">
      <c r="A1060">
        <v>589839</v>
      </c>
      <c r="B1060" t="s">
        <v>2449</v>
      </c>
      <c r="C1060" t="s">
        <v>2450</v>
      </c>
      <c r="D1060" t="s">
        <v>1359</v>
      </c>
      <c r="E1060" t="s">
        <v>1360</v>
      </c>
      <c r="F1060">
        <v>209332945719</v>
      </c>
      <c r="G1060" t="s">
        <v>2456</v>
      </c>
      <c r="H1060" t="s">
        <v>1362</v>
      </c>
      <c r="I1060" t="s">
        <v>1363</v>
      </c>
      <c r="J1060" t="s">
        <v>1360</v>
      </c>
      <c r="K1060" t="str">
        <f t="shared" si="16"/>
        <v>pos=skyscraper-1</v>
      </c>
    </row>
    <row r="1061" spans="1:11" hidden="1" x14ac:dyDescent="0.3">
      <c r="A1061">
        <v>589839</v>
      </c>
      <c r="B1061" t="s">
        <v>2449</v>
      </c>
      <c r="C1061" t="s">
        <v>2450</v>
      </c>
      <c r="D1061" t="s">
        <v>1359</v>
      </c>
      <c r="E1061" t="s">
        <v>1360</v>
      </c>
      <c r="F1061">
        <v>209334223479</v>
      </c>
      <c r="G1061" t="s">
        <v>2457</v>
      </c>
      <c r="H1061" t="s">
        <v>1362</v>
      </c>
      <c r="I1061" t="s">
        <v>1363</v>
      </c>
      <c r="J1061" t="s">
        <v>1360</v>
      </c>
      <c r="K1061" t="str">
        <f t="shared" si="16"/>
        <v>pos=mobile-leaderboard-2</v>
      </c>
    </row>
    <row r="1062" spans="1:11" hidden="1" x14ac:dyDescent="0.3">
      <c r="A1062">
        <v>591639</v>
      </c>
      <c r="B1062" t="s">
        <v>2458</v>
      </c>
      <c r="C1062" t="s">
        <v>2458</v>
      </c>
      <c r="D1062" t="s">
        <v>1359</v>
      </c>
      <c r="E1062" t="s">
        <v>1360</v>
      </c>
      <c r="F1062">
        <v>209335957719</v>
      </c>
      <c r="G1062" t="s">
        <v>2459</v>
      </c>
      <c r="H1062" t="s">
        <v>1362</v>
      </c>
      <c r="I1062" t="s">
        <v>1363</v>
      </c>
      <c r="J1062" t="s">
        <v>1360</v>
      </c>
      <c r="K1062" t="str">
        <f t="shared" si="16"/>
        <v>site_version=au</v>
      </c>
    </row>
    <row r="1063" spans="1:11" hidden="1" x14ac:dyDescent="0.3">
      <c r="A1063">
        <v>591639</v>
      </c>
      <c r="B1063" t="s">
        <v>2458</v>
      </c>
      <c r="C1063" t="s">
        <v>2458</v>
      </c>
      <c r="D1063" t="s">
        <v>1359</v>
      </c>
      <c r="E1063" t="s">
        <v>1360</v>
      </c>
      <c r="F1063">
        <v>209335958439</v>
      </c>
      <c r="G1063" t="s">
        <v>2460</v>
      </c>
      <c r="H1063" t="s">
        <v>1362</v>
      </c>
      <c r="I1063" t="s">
        <v>1363</v>
      </c>
      <c r="J1063" t="s">
        <v>1360</v>
      </c>
      <c r="K1063" t="str">
        <f t="shared" si="16"/>
        <v>site_version=dk</v>
      </c>
    </row>
    <row r="1064" spans="1:11" hidden="1" x14ac:dyDescent="0.3">
      <c r="A1064">
        <v>591639</v>
      </c>
      <c r="B1064" t="s">
        <v>2458</v>
      </c>
      <c r="C1064" t="s">
        <v>2458</v>
      </c>
      <c r="D1064" t="s">
        <v>1359</v>
      </c>
      <c r="E1064" t="s">
        <v>1360</v>
      </c>
      <c r="F1064">
        <v>209335959159</v>
      </c>
      <c r="G1064" t="s">
        <v>2461</v>
      </c>
      <c r="H1064" t="s">
        <v>1362</v>
      </c>
      <c r="I1064" t="s">
        <v>1363</v>
      </c>
      <c r="J1064" t="s">
        <v>1360</v>
      </c>
      <c r="K1064" t="str">
        <f t="shared" si="16"/>
        <v>site_version=fr</v>
      </c>
    </row>
    <row r="1065" spans="1:11" hidden="1" x14ac:dyDescent="0.3">
      <c r="A1065">
        <v>591639</v>
      </c>
      <c r="B1065" t="s">
        <v>2458</v>
      </c>
      <c r="C1065" t="s">
        <v>2458</v>
      </c>
      <c r="D1065" t="s">
        <v>1359</v>
      </c>
      <c r="E1065" t="s">
        <v>1360</v>
      </c>
      <c r="F1065">
        <v>209335959399</v>
      </c>
      <c r="G1065" t="s">
        <v>2462</v>
      </c>
      <c r="H1065" t="s">
        <v>1362</v>
      </c>
      <c r="I1065" t="s">
        <v>1363</v>
      </c>
      <c r="J1065" t="s">
        <v>1360</v>
      </c>
      <c r="K1065" t="str">
        <f t="shared" si="16"/>
        <v>site_version=it</v>
      </c>
    </row>
    <row r="1066" spans="1:11" hidden="1" x14ac:dyDescent="0.3">
      <c r="A1066">
        <v>591759</v>
      </c>
      <c r="B1066" t="s">
        <v>2463</v>
      </c>
      <c r="C1066" t="s">
        <v>2464</v>
      </c>
      <c r="D1066" t="s">
        <v>1359</v>
      </c>
      <c r="E1066" t="s">
        <v>1360</v>
      </c>
      <c r="F1066">
        <v>209335961799</v>
      </c>
      <c r="G1066" t="s">
        <v>2465</v>
      </c>
      <c r="H1066" t="s">
        <v>1362</v>
      </c>
      <c r="I1066" t="s">
        <v>1363</v>
      </c>
      <c r="J1066" t="s">
        <v>1360</v>
      </c>
      <c r="K1066" t="str">
        <f t="shared" si="16"/>
        <v>state=AZ</v>
      </c>
    </row>
    <row r="1067" spans="1:11" hidden="1" x14ac:dyDescent="0.3">
      <c r="A1067">
        <v>591759</v>
      </c>
      <c r="B1067" t="s">
        <v>2463</v>
      </c>
      <c r="C1067" t="s">
        <v>2464</v>
      </c>
      <c r="D1067" t="s">
        <v>1359</v>
      </c>
      <c r="E1067" t="s">
        <v>1360</v>
      </c>
      <c r="F1067">
        <v>209335962039</v>
      </c>
      <c r="G1067" t="s">
        <v>2466</v>
      </c>
      <c r="H1067" t="s">
        <v>1362</v>
      </c>
      <c r="I1067" t="s">
        <v>1363</v>
      </c>
      <c r="J1067" t="s">
        <v>1360</v>
      </c>
      <c r="K1067" t="str">
        <f t="shared" si="16"/>
        <v>state=CA</v>
      </c>
    </row>
    <row r="1068" spans="1:11" hidden="1" x14ac:dyDescent="0.3">
      <c r="A1068">
        <v>591759</v>
      </c>
      <c r="B1068" t="s">
        <v>2463</v>
      </c>
      <c r="C1068" t="s">
        <v>2464</v>
      </c>
      <c r="D1068" t="s">
        <v>1359</v>
      </c>
      <c r="E1068" t="s">
        <v>1360</v>
      </c>
      <c r="F1068">
        <v>209335962999</v>
      </c>
      <c r="G1068" t="s">
        <v>2467</v>
      </c>
      <c r="H1068" t="s">
        <v>1362</v>
      </c>
      <c r="I1068" t="s">
        <v>1363</v>
      </c>
      <c r="J1068" t="s">
        <v>1360</v>
      </c>
      <c r="K1068" t="str">
        <f t="shared" si="16"/>
        <v>state=DE</v>
      </c>
    </row>
    <row r="1069" spans="1:11" hidden="1" x14ac:dyDescent="0.3">
      <c r="A1069">
        <v>591759</v>
      </c>
      <c r="B1069" t="s">
        <v>2463</v>
      </c>
      <c r="C1069" t="s">
        <v>2464</v>
      </c>
      <c r="D1069" t="s">
        <v>1359</v>
      </c>
      <c r="E1069" t="s">
        <v>1360</v>
      </c>
      <c r="F1069">
        <v>209335963719</v>
      </c>
      <c r="G1069" t="s">
        <v>2468</v>
      </c>
      <c r="H1069" t="s">
        <v>1362</v>
      </c>
      <c r="I1069" t="s">
        <v>1363</v>
      </c>
      <c r="J1069" t="s">
        <v>1360</v>
      </c>
      <c r="K1069" t="str">
        <f t="shared" si="16"/>
        <v>state=HI</v>
      </c>
    </row>
    <row r="1070" spans="1:11" hidden="1" x14ac:dyDescent="0.3">
      <c r="A1070">
        <v>591759</v>
      </c>
      <c r="B1070" t="s">
        <v>2463</v>
      </c>
      <c r="C1070" t="s">
        <v>2464</v>
      </c>
      <c r="D1070" t="s">
        <v>1359</v>
      </c>
      <c r="E1070" t="s">
        <v>1360</v>
      </c>
      <c r="F1070">
        <v>209335964199</v>
      </c>
      <c r="G1070" t="s">
        <v>2469</v>
      </c>
      <c r="H1070" t="s">
        <v>1362</v>
      </c>
      <c r="I1070" t="s">
        <v>1363</v>
      </c>
      <c r="J1070" t="s">
        <v>1360</v>
      </c>
      <c r="K1070" t="str">
        <f t="shared" si="16"/>
        <v>state=ID</v>
      </c>
    </row>
    <row r="1071" spans="1:11" hidden="1" x14ac:dyDescent="0.3">
      <c r="A1071">
        <v>591759</v>
      </c>
      <c r="B1071" t="s">
        <v>2463</v>
      </c>
      <c r="C1071" t="s">
        <v>2464</v>
      </c>
      <c r="D1071" t="s">
        <v>1359</v>
      </c>
      <c r="E1071" t="s">
        <v>1360</v>
      </c>
      <c r="F1071">
        <v>209335964439</v>
      </c>
      <c r="G1071" t="s">
        <v>2470</v>
      </c>
      <c r="H1071" t="s">
        <v>1362</v>
      </c>
      <c r="I1071" t="s">
        <v>1363</v>
      </c>
      <c r="J1071" t="s">
        <v>1360</v>
      </c>
      <c r="K1071" t="str">
        <f t="shared" si="16"/>
        <v>state=IL</v>
      </c>
    </row>
    <row r="1072" spans="1:11" hidden="1" x14ac:dyDescent="0.3">
      <c r="A1072">
        <v>591759</v>
      </c>
      <c r="B1072" t="s">
        <v>2463</v>
      </c>
      <c r="C1072" t="s">
        <v>2464</v>
      </c>
      <c r="D1072" t="s">
        <v>1359</v>
      </c>
      <c r="E1072" t="s">
        <v>1360</v>
      </c>
      <c r="F1072">
        <v>209335964919</v>
      </c>
      <c r="G1072" t="s">
        <v>2471</v>
      </c>
      <c r="H1072" t="s">
        <v>1362</v>
      </c>
      <c r="I1072" t="s">
        <v>1363</v>
      </c>
      <c r="J1072" t="s">
        <v>1360</v>
      </c>
      <c r="K1072" t="str">
        <f t="shared" si="16"/>
        <v>state=KS</v>
      </c>
    </row>
    <row r="1073" spans="1:11" x14ac:dyDescent="0.3">
      <c r="A1073">
        <v>589479</v>
      </c>
      <c r="B1073" t="s">
        <v>1572</v>
      </c>
      <c r="C1073" t="s">
        <v>1573</v>
      </c>
      <c r="D1073" t="s">
        <v>1359</v>
      </c>
      <c r="E1073" t="s">
        <v>1360</v>
      </c>
      <c r="F1073">
        <v>209336487879</v>
      </c>
      <c r="G1073" t="s">
        <v>2472</v>
      </c>
      <c r="H1073" t="s">
        <v>1362</v>
      </c>
      <c r="I1073" t="s">
        <v>1363</v>
      </c>
      <c r="J1073" t="s">
        <v>1360</v>
      </c>
      <c r="K1073" t="str">
        <f t="shared" si="16"/>
        <v>make=islandgypsy</v>
      </c>
    </row>
    <row r="1074" spans="1:11" x14ac:dyDescent="0.3">
      <c r="A1074">
        <v>589479</v>
      </c>
      <c r="B1074" t="s">
        <v>1572</v>
      </c>
      <c r="C1074" t="s">
        <v>1573</v>
      </c>
      <c r="D1074" t="s">
        <v>1359</v>
      </c>
      <c r="E1074" t="s">
        <v>1360</v>
      </c>
      <c r="F1074">
        <v>209336488119</v>
      </c>
      <c r="G1074" t="s">
        <v>2473</v>
      </c>
      <c r="H1074" t="s">
        <v>1362</v>
      </c>
      <c r="I1074" t="s">
        <v>1363</v>
      </c>
      <c r="J1074" t="s">
        <v>1360</v>
      </c>
      <c r="K1074" t="str">
        <f t="shared" si="16"/>
        <v>make=islandpacket</v>
      </c>
    </row>
    <row r="1075" spans="1:11" x14ac:dyDescent="0.3">
      <c r="A1075">
        <v>589479</v>
      </c>
      <c r="B1075" t="s">
        <v>1572</v>
      </c>
      <c r="C1075" t="s">
        <v>1573</v>
      </c>
      <c r="D1075" t="s">
        <v>1359</v>
      </c>
      <c r="E1075" t="s">
        <v>1360</v>
      </c>
      <c r="F1075">
        <v>209336488599</v>
      </c>
      <c r="G1075" t="s">
        <v>2474</v>
      </c>
      <c r="H1075" t="s">
        <v>1362</v>
      </c>
      <c r="I1075" t="s">
        <v>1363</v>
      </c>
      <c r="J1075" t="s">
        <v>1360</v>
      </c>
      <c r="K1075" t="str">
        <f t="shared" si="16"/>
        <v>make=islandrunner</v>
      </c>
    </row>
    <row r="1076" spans="1:11" x14ac:dyDescent="0.3">
      <c r="A1076">
        <v>589479</v>
      </c>
      <c r="B1076" t="s">
        <v>1572</v>
      </c>
      <c r="C1076" t="s">
        <v>1573</v>
      </c>
      <c r="D1076" t="s">
        <v>1359</v>
      </c>
      <c r="E1076" t="s">
        <v>1360</v>
      </c>
      <c r="F1076">
        <v>209336488839</v>
      </c>
      <c r="G1076" t="s">
        <v>2475</v>
      </c>
      <c r="H1076" t="s">
        <v>1362</v>
      </c>
      <c r="I1076" t="s">
        <v>1363</v>
      </c>
      <c r="J1076" t="s">
        <v>1360</v>
      </c>
      <c r="K1076" t="str">
        <f t="shared" si="16"/>
        <v>make=italcraft</v>
      </c>
    </row>
    <row r="1077" spans="1:11" x14ac:dyDescent="0.3">
      <c r="A1077">
        <v>589479</v>
      </c>
      <c r="B1077" t="s">
        <v>1572</v>
      </c>
      <c r="C1077" t="s">
        <v>1573</v>
      </c>
      <c r="D1077" t="s">
        <v>1359</v>
      </c>
      <c r="E1077" t="s">
        <v>1360</v>
      </c>
      <c r="F1077">
        <v>209336489319</v>
      </c>
      <c r="G1077" t="s">
        <v>2476</v>
      </c>
      <c r="H1077" t="s">
        <v>1362</v>
      </c>
      <c r="I1077" t="s">
        <v>1363</v>
      </c>
      <c r="J1077" t="s">
        <v>1360</v>
      </c>
      <c r="K1077" t="str">
        <f t="shared" si="16"/>
        <v>make=jarrettbay</v>
      </c>
    </row>
    <row r="1078" spans="1:11" x14ac:dyDescent="0.3">
      <c r="A1078">
        <v>589479</v>
      </c>
      <c r="B1078" t="s">
        <v>1572</v>
      </c>
      <c r="C1078" t="s">
        <v>1573</v>
      </c>
      <c r="D1078" t="s">
        <v>1359</v>
      </c>
      <c r="E1078" t="s">
        <v>1360</v>
      </c>
      <c r="F1078">
        <v>209336489559</v>
      </c>
      <c r="G1078" t="s">
        <v>2477</v>
      </c>
      <c r="H1078" t="s">
        <v>1362</v>
      </c>
      <c r="I1078" t="s">
        <v>1363</v>
      </c>
      <c r="J1078" t="s">
        <v>1360</v>
      </c>
      <c r="K1078" t="str">
        <f t="shared" si="16"/>
        <v>make=jarvisnewman</v>
      </c>
    </row>
    <row r="1079" spans="1:11" x14ac:dyDescent="0.3">
      <c r="A1079">
        <v>589479</v>
      </c>
      <c r="B1079" t="s">
        <v>1572</v>
      </c>
      <c r="C1079" t="s">
        <v>1573</v>
      </c>
      <c r="D1079" t="s">
        <v>1359</v>
      </c>
      <c r="E1079" t="s">
        <v>1360</v>
      </c>
      <c r="F1079">
        <v>209336489799</v>
      </c>
      <c r="G1079" t="s">
        <v>2478</v>
      </c>
      <c r="H1079" t="s">
        <v>1362</v>
      </c>
      <c r="I1079" t="s">
        <v>1363</v>
      </c>
      <c r="J1079" t="s">
        <v>1360</v>
      </c>
      <c r="K1079" t="str">
        <f t="shared" si="16"/>
        <v>make=javelin</v>
      </c>
    </row>
    <row r="1080" spans="1:11" x14ac:dyDescent="0.3">
      <c r="A1080">
        <v>589479</v>
      </c>
      <c r="B1080" t="s">
        <v>1572</v>
      </c>
      <c r="C1080" t="s">
        <v>1573</v>
      </c>
      <c r="D1080" t="s">
        <v>1359</v>
      </c>
      <c r="E1080" t="s">
        <v>1360</v>
      </c>
      <c r="F1080">
        <v>209336490039</v>
      </c>
      <c r="G1080" t="s">
        <v>2479</v>
      </c>
      <c r="H1080" t="s">
        <v>1362</v>
      </c>
      <c r="I1080" t="s">
        <v>1363</v>
      </c>
      <c r="J1080" t="s">
        <v>1360</v>
      </c>
      <c r="K1080" t="str">
        <f t="shared" si="16"/>
        <v>make=jboats</v>
      </c>
    </row>
    <row r="1081" spans="1:11" x14ac:dyDescent="0.3">
      <c r="A1081">
        <v>589479</v>
      </c>
      <c r="B1081" t="s">
        <v>1572</v>
      </c>
      <c r="C1081" t="s">
        <v>1573</v>
      </c>
      <c r="D1081" t="s">
        <v>1359</v>
      </c>
      <c r="E1081" t="s">
        <v>1360</v>
      </c>
      <c r="F1081">
        <v>209336490519</v>
      </c>
      <c r="G1081" t="s">
        <v>2480</v>
      </c>
      <c r="H1081" t="s">
        <v>1362</v>
      </c>
      <c r="I1081" t="s">
        <v>1363</v>
      </c>
      <c r="J1081" t="s">
        <v>1360</v>
      </c>
      <c r="K1081" t="str">
        <f t="shared" si="16"/>
        <v>make=jcpontoon</v>
      </c>
    </row>
    <row r="1082" spans="1:11" x14ac:dyDescent="0.3">
      <c r="A1082">
        <v>589479</v>
      </c>
      <c r="B1082" t="s">
        <v>1572</v>
      </c>
      <c r="C1082" t="s">
        <v>1573</v>
      </c>
      <c r="D1082" t="s">
        <v>1359</v>
      </c>
      <c r="E1082" t="s">
        <v>1360</v>
      </c>
      <c r="F1082">
        <v>209336490759</v>
      </c>
      <c r="G1082" t="s">
        <v>2481</v>
      </c>
      <c r="H1082" t="s">
        <v>1362</v>
      </c>
      <c r="I1082" t="s">
        <v>1363</v>
      </c>
      <c r="J1082" t="s">
        <v>1360</v>
      </c>
      <c r="K1082" t="str">
        <f t="shared" si="16"/>
        <v>make=jcraft</v>
      </c>
    </row>
    <row r="1083" spans="1:11" x14ac:dyDescent="0.3">
      <c r="A1083">
        <v>589479</v>
      </c>
      <c r="B1083" t="s">
        <v>1572</v>
      </c>
      <c r="C1083" t="s">
        <v>1573</v>
      </c>
      <c r="D1083" t="s">
        <v>1359</v>
      </c>
      <c r="E1083" t="s">
        <v>1360</v>
      </c>
      <c r="F1083">
        <v>209336491239</v>
      </c>
      <c r="G1083" t="s">
        <v>2482</v>
      </c>
      <c r="H1083" t="s">
        <v>1362</v>
      </c>
      <c r="I1083" t="s">
        <v>1363</v>
      </c>
      <c r="J1083" t="s">
        <v>1360</v>
      </c>
      <c r="K1083" t="str">
        <f t="shared" si="16"/>
        <v>make=jeanneauprestige</v>
      </c>
    </row>
    <row r="1084" spans="1:11" x14ac:dyDescent="0.3">
      <c r="A1084">
        <v>589479</v>
      </c>
      <c r="B1084" t="s">
        <v>1572</v>
      </c>
      <c r="C1084" t="s">
        <v>1573</v>
      </c>
      <c r="D1084" t="s">
        <v>1359</v>
      </c>
      <c r="E1084" t="s">
        <v>1360</v>
      </c>
      <c r="F1084">
        <v>209336491719</v>
      </c>
      <c r="G1084" t="s">
        <v>2483</v>
      </c>
      <c r="H1084" t="s">
        <v>1362</v>
      </c>
      <c r="I1084" t="s">
        <v>1363</v>
      </c>
      <c r="J1084" t="s">
        <v>1360</v>
      </c>
      <c r="K1084" t="str">
        <f t="shared" si="16"/>
        <v>make=jefferson</v>
      </c>
    </row>
    <row r="1085" spans="1:11" x14ac:dyDescent="0.3">
      <c r="A1085">
        <v>589479</v>
      </c>
      <c r="B1085" t="s">
        <v>1572</v>
      </c>
      <c r="C1085" t="s">
        <v>1573</v>
      </c>
      <c r="D1085" t="s">
        <v>1359</v>
      </c>
      <c r="E1085" t="s">
        <v>1360</v>
      </c>
      <c r="F1085">
        <v>209336492199</v>
      </c>
      <c r="G1085" t="s">
        <v>2484</v>
      </c>
      <c r="H1085" t="s">
        <v>1362</v>
      </c>
      <c r="I1085" t="s">
        <v>1363</v>
      </c>
      <c r="J1085" t="s">
        <v>1360</v>
      </c>
      <c r="K1085" t="str">
        <f t="shared" si="16"/>
        <v>make=jerseycape</v>
      </c>
    </row>
    <row r="1086" spans="1:11" x14ac:dyDescent="0.3">
      <c r="A1086">
        <v>589479</v>
      </c>
      <c r="B1086" t="s">
        <v>1572</v>
      </c>
      <c r="C1086" t="s">
        <v>1573</v>
      </c>
      <c r="D1086" t="s">
        <v>1359</v>
      </c>
      <c r="E1086" t="s">
        <v>1360</v>
      </c>
      <c r="F1086">
        <v>209336492439</v>
      </c>
      <c r="G1086" t="s">
        <v>2485</v>
      </c>
      <c r="H1086" t="s">
        <v>1362</v>
      </c>
      <c r="I1086" t="s">
        <v>1363</v>
      </c>
      <c r="J1086" t="s">
        <v>1360</v>
      </c>
      <c r="K1086" t="str">
        <f t="shared" si="16"/>
        <v>make=jetcraft</v>
      </c>
    </row>
    <row r="1087" spans="1:11" x14ac:dyDescent="0.3">
      <c r="A1087">
        <v>589479</v>
      </c>
      <c r="B1087" t="s">
        <v>1572</v>
      </c>
      <c r="C1087" t="s">
        <v>1573</v>
      </c>
      <c r="D1087" t="s">
        <v>1359</v>
      </c>
      <c r="E1087" t="s">
        <v>1360</v>
      </c>
      <c r="F1087">
        <v>209336492919</v>
      </c>
      <c r="G1087" t="s">
        <v>2486</v>
      </c>
      <c r="H1087" t="s">
        <v>1362</v>
      </c>
      <c r="I1087" t="s">
        <v>1363</v>
      </c>
      <c r="J1087" t="s">
        <v>1360</v>
      </c>
      <c r="K1087" t="str">
        <f t="shared" si="16"/>
        <v>make=johndeere</v>
      </c>
    </row>
    <row r="1088" spans="1:11" x14ac:dyDescent="0.3">
      <c r="A1088">
        <v>589479</v>
      </c>
      <c r="B1088" t="s">
        <v>1572</v>
      </c>
      <c r="C1088" t="s">
        <v>1573</v>
      </c>
      <c r="D1088" t="s">
        <v>1359</v>
      </c>
      <c r="E1088" t="s">
        <v>1360</v>
      </c>
      <c r="F1088">
        <v>209336493159</v>
      </c>
      <c r="G1088" t="s">
        <v>2487</v>
      </c>
      <c r="H1088" t="s">
        <v>1362</v>
      </c>
      <c r="I1088" t="s">
        <v>1363</v>
      </c>
      <c r="J1088" t="s">
        <v>1360</v>
      </c>
      <c r="K1088" t="str">
        <f t="shared" si="16"/>
        <v>make=johnson</v>
      </c>
    </row>
    <row r="1089" spans="1:11" x14ac:dyDescent="0.3">
      <c r="A1089">
        <v>589479</v>
      </c>
      <c r="B1089" t="s">
        <v>1572</v>
      </c>
      <c r="C1089" t="s">
        <v>1573</v>
      </c>
      <c r="D1089" t="s">
        <v>1359</v>
      </c>
      <c r="E1089" t="s">
        <v>1360</v>
      </c>
      <c r="F1089">
        <v>209336493879</v>
      </c>
      <c r="G1089" t="s">
        <v>2488</v>
      </c>
      <c r="H1089" t="s">
        <v>1362</v>
      </c>
      <c r="I1089" t="s">
        <v>1363</v>
      </c>
      <c r="J1089" t="s">
        <v>1360</v>
      </c>
      <c r="K1089" t="str">
        <f t="shared" si="16"/>
        <v>make=jouet</v>
      </c>
    </row>
    <row r="1090" spans="1:11" x14ac:dyDescent="0.3">
      <c r="A1090">
        <v>589479</v>
      </c>
      <c r="B1090" t="s">
        <v>1572</v>
      </c>
      <c r="C1090" t="s">
        <v>1573</v>
      </c>
      <c r="D1090" t="s">
        <v>1359</v>
      </c>
      <c r="E1090" t="s">
        <v>1360</v>
      </c>
      <c r="F1090">
        <v>209336494119</v>
      </c>
      <c r="G1090" t="s">
        <v>2489</v>
      </c>
      <c r="H1090" t="s">
        <v>1362</v>
      </c>
      <c r="I1090" t="s">
        <v>1363</v>
      </c>
      <c r="J1090" t="s">
        <v>1360</v>
      </c>
      <c r="K1090" t="str">
        <f t="shared" si="16"/>
        <v>make=jpk</v>
      </c>
    </row>
    <row r="1091" spans="1:11" x14ac:dyDescent="0.3">
      <c r="A1091">
        <v>589479</v>
      </c>
      <c r="B1091" t="s">
        <v>1572</v>
      </c>
      <c r="C1091" t="s">
        <v>1573</v>
      </c>
      <c r="D1091" t="s">
        <v>1359</v>
      </c>
      <c r="E1091" t="s">
        <v>1360</v>
      </c>
      <c r="F1091">
        <v>209336494359</v>
      </c>
      <c r="G1091" t="s">
        <v>2490</v>
      </c>
      <c r="H1091" t="s">
        <v>1362</v>
      </c>
      <c r="I1091" t="s">
        <v>1363</v>
      </c>
      <c r="J1091" t="s">
        <v>1360</v>
      </c>
      <c r="K1091" t="str">
        <f t="shared" ref="K1091:K1154" si="17">CONCATENATE(B1091,"=",G1091)</f>
        <v>make=jupiter</v>
      </c>
    </row>
    <row r="1092" spans="1:11" x14ac:dyDescent="0.3">
      <c r="A1092">
        <v>589479</v>
      </c>
      <c r="B1092" t="s">
        <v>1572</v>
      </c>
      <c r="C1092" t="s">
        <v>1573</v>
      </c>
      <c r="D1092" t="s">
        <v>1359</v>
      </c>
      <c r="E1092" t="s">
        <v>1360</v>
      </c>
      <c r="F1092">
        <v>209336494599</v>
      </c>
      <c r="G1092" t="s">
        <v>2491</v>
      </c>
      <c r="H1092" t="s">
        <v>1362</v>
      </c>
      <c r="I1092" t="s">
        <v>1363</v>
      </c>
      <c r="J1092" t="s">
        <v>1360</v>
      </c>
      <c r="K1092" t="str">
        <f t="shared" si="17"/>
        <v>make=k2marine</v>
      </c>
    </row>
    <row r="1093" spans="1:11" x14ac:dyDescent="0.3">
      <c r="A1093">
        <v>589479</v>
      </c>
      <c r="B1093" t="s">
        <v>1572</v>
      </c>
      <c r="C1093" t="s">
        <v>1573</v>
      </c>
      <c r="D1093" t="s">
        <v>1359</v>
      </c>
      <c r="E1093" t="s">
        <v>1360</v>
      </c>
      <c r="F1093">
        <v>209336495079</v>
      </c>
      <c r="G1093" t="s">
        <v>2492</v>
      </c>
      <c r="H1093" t="s">
        <v>1362</v>
      </c>
      <c r="I1093" t="s">
        <v>1363</v>
      </c>
      <c r="J1093" t="s">
        <v>1360</v>
      </c>
      <c r="K1093" t="str">
        <f t="shared" si="17"/>
        <v>make=Katama</v>
      </c>
    </row>
    <row r="1094" spans="1:11" x14ac:dyDescent="0.3">
      <c r="A1094">
        <v>589479</v>
      </c>
      <c r="B1094" t="s">
        <v>1572</v>
      </c>
      <c r="C1094" t="s">
        <v>1573</v>
      </c>
      <c r="D1094" t="s">
        <v>1359</v>
      </c>
      <c r="E1094" t="s">
        <v>1360</v>
      </c>
      <c r="F1094">
        <v>209336495559</v>
      </c>
      <c r="G1094" t="s">
        <v>2493</v>
      </c>
      <c r="H1094" t="s">
        <v>1362</v>
      </c>
      <c r="I1094" t="s">
        <v>1363</v>
      </c>
      <c r="J1094" t="s">
        <v>1360</v>
      </c>
      <c r="K1094" t="str">
        <f t="shared" si="17"/>
        <v>make=kayot</v>
      </c>
    </row>
    <row r="1095" spans="1:11" x14ac:dyDescent="0.3">
      <c r="A1095">
        <v>589479</v>
      </c>
      <c r="B1095" t="s">
        <v>1572</v>
      </c>
      <c r="C1095" t="s">
        <v>1573</v>
      </c>
      <c r="D1095" t="s">
        <v>1359</v>
      </c>
      <c r="E1095" t="s">
        <v>1360</v>
      </c>
      <c r="F1095">
        <v>209336495799</v>
      </c>
      <c r="G1095" t="s">
        <v>2494</v>
      </c>
      <c r="H1095" t="s">
        <v>1362</v>
      </c>
      <c r="I1095" t="s">
        <v>1363</v>
      </c>
      <c r="J1095" t="s">
        <v>1360</v>
      </c>
      <c r="K1095" t="str">
        <f t="shared" si="17"/>
        <v>make=kencraft</v>
      </c>
    </row>
    <row r="1096" spans="1:11" x14ac:dyDescent="0.3">
      <c r="A1096">
        <v>589479</v>
      </c>
      <c r="B1096" t="s">
        <v>1572</v>
      </c>
      <c r="C1096" t="s">
        <v>1573</v>
      </c>
      <c r="D1096" t="s">
        <v>1359</v>
      </c>
      <c r="E1096" t="s">
        <v>1360</v>
      </c>
      <c r="F1096">
        <v>209336496039</v>
      </c>
      <c r="G1096" t="s">
        <v>2495</v>
      </c>
      <c r="H1096" t="s">
        <v>1362</v>
      </c>
      <c r="I1096" t="s">
        <v>1363</v>
      </c>
      <c r="J1096" t="s">
        <v>1360</v>
      </c>
      <c r="K1096" t="str">
        <f t="shared" si="17"/>
        <v>make=kenner</v>
      </c>
    </row>
    <row r="1097" spans="1:11" x14ac:dyDescent="0.3">
      <c r="A1097">
        <v>589479</v>
      </c>
      <c r="B1097" t="s">
        <v>1572</v>
      </c>
      <c r="C1097" t="s">
        <v>1573</v>
      </c>
      <c r="D1097" t="s">
        <v>1359</v>
      </c>
      <c r="E1097" t="s">
        <v>1360</v>
      </c>
      <c r="F1097">
        <v>209336496519</v>
      </c>
      <c r="G1097" t="s">
        <v>2496</v>
      </c>
      <c r="H1097" t="s">
        <v>1362</v>
      </c>
      <c r="I1097" t="s">
        <v>1363</v>
      </c>
      <c r="J1097" t="s">
        <v>1360</v>
      </c>
      <c r="K1097" t="str">
        <f t="shared" si="17"/>
        <v>make=kevlacat</v>
      </c>
    </row>
    <row r="1098" spans="1:11" x14ac:dyDescent="0.3">
      <c r="A1098">
        <v>589479</v>
      </c>
      <c r="B1098" t="s">
        <v>1572</v>
      </c>
      <c r="C1098" t="s">
        <v>1573</v>
      </c>
      <c r="D1098" t="s">
        <v>1359</v>
      </c>
      <c r="E1098" t="s">
        <v>1360</v>
      </c>
      <c r="F1098">
        <v>209336496759</v>
      </c>
      <c r="G1098" t="s">
        <v>2497</v>
      </c>
      <c r="H1098" t="s">
        <v>1362</v>
      </c>
      <c r="I1098" t="s">
        <v>1363</v>
      </c>
      <c r="J1098" t="s">
        <v>1360</v>
      </c>
      <c r="K1098" t="str">
        <f t="shared" si="17"/>
        <v>make=keylargo</v>
      </c>
    </row>
    <row r="1099" spans="1:11" x14ac:dyDescent="0.3">
      <c r="A1099">
        <v>589479</v>
      </c>
      <c r="B1099" t="s">
        <v>1572</v>
      </c>
      <c r="C1099" t="s">
        <v>1573</v>
      </c>
      <c r="D1099" t="s">
        <v>1359</v>
      </c>
      <c r="E1099" t="s">
        <v>1360</v>
      </c>
      <c r="F1099">
        <v>209336496999</v>
      </c>
      <c r="G1099" t="s">
        <v>2498</v>
      </c>
      <c r="H1099" t="s">
        <v>1362</v>
      </c>
      <c r="I1099" t="s">
        <v>1363</v>
      </c>
      <c r="J1099" t="s">
        <v>1360</v>
      </c>
      <c r="K1099" t="str">
        <f t="shared" si="17"/>
        <v>make=keywest</v>
      </c>
    </row>
    <row r="1100" spans="1:11" x14ac:dyDescent="0.3">
      <c r="A1100">
        <v>589479</v>
      </c>
      <c r="B1100" t="s">
        <v>1572</v>
      </c>
      <c r="C1100" t="s">
        <v>1573</v>
      </c>
      <c r="D1100" t="s">
        <v>1359</v>
      </c>
      <c r="E1100" t="s">
        <v>1360</v>
      </c>
      <c r="F1100">
        <v>209336497239</v>
      </c>
      <c r="G1100" t="s">
        <v>2499</v>
      </c>
      <c r="H1100" t="s">
        <v>1362</v>
      </c>
      <c r="I1100" t="s">
        <v>1363</v>
      </c>
      <c r="J1100" t="s">
        <v>1360</v>
      </c>
      <c r="K1100" t="str">
        <f t="shared" si="17"/>
        <v>make=khashing</v>
      </c>
    </row>
    <row r="1101" spans="1:11" x14ac:dyDescent="0.3">
      <c r="A1101">
        <v>589479</v>
      </c>
      <c r="B1101" t="s">
        <v>1572</v>
      </c>
      <c r="C1101" t="s">
        <v>1573</v>
      </c>
      <c r="D1101" t="s">
        <v>1359</v>
      </c>
      <c r="E1101" t="s">
        <v>1360</v>
      </c>
      <c r="F1101">
        <v>209336497719</v>
      </c>
      <c r="G1101" t="s">
        <v>2500</v>
      </c>
      <c r="H1101" t="s">
        <v>1362</v>
      </c>
      <c r="I1101" t="s">
        <v>1363</v>
      </c>
      <c r="J1101" t="s">
        <v>1360</v>
      </c>
      <c r="K1101" t="str">
        <f t="shared" si="17"/>
        <v>make=kingscraft</v>
      </c>
    </row>
    <row r="1102" spans="1:11" x14ac:dyDescent="0.3">
      <c r="A1102">
        <v>589479</v>
      </c>
      <c r="B1102" t="s">
        <v>1572</v>
      </c>
      <c r="C1102" t="s">
        <v>1573</v>
      </c>
      <c r="D1102" t="s">
        <v>1359</v>
      </c>
      <c r="E1102" t="s">
        <v>1360</v>
      </c>
      <c r="F1102">
        <v>209336498199</v>
      </c>
      <c r="G1102" t="s">
        <v>2501</v>
      </c>
      <c r="H1102" t="s">
        <v>1362</v>
      </c>
      <c r="I1102" t="s">
        <v>1363</v>
      </c>
      <c r="J1102" t="s">
        <v>1360</v>
      </c>
      <c r="K1102" t="str">
        <f t="shared" si="17"/>
        <v>make=klamathboatco</v>
      </c>
    </row>
    <row r="1103" spans="1:11" x14ac:dyDescent="0.3">
      <c r="A1103">
        <v>589479</v>
      </c>
      <c r="B1103" t="s">
        <v>1572</v>
      </c>
      <c r="C1103" t="s">
        <v>1573</v>
      </c>
      <c r="D1103" t="s">
        <v>1359</v>
      </c>
      <c r="E1103" t="s">
        <v>1360</v>
      </c>
      <c r="F1103">
        <v>209336498439</v>
      </c>
      <c r="G1103" t="s">
        <v>2502</v>
      </c>
      <c r="H1103" t="s">
        <v>1362</v>
      </c>
      <c r="I1103" t="s">
        <v>1363</v>
      </c>
      <c r="J1103" t="s">
        <v>1360</v>
      </c>
      <c r="K1103" t="str">
        <f t="shared" si="17"/>
        <v>make=knightandcarver</v>
      </c>
    </row>
    <row r="1104" spans="1:11" x14ac:dyDescent="0.3">
      <c r="A1104">
        <v>589479</v>
      </c>
      <c r="B1104" t="s">
        <v>1572</v>
      </c>
      <c r="C1104" t="s">
        <v>1573</v>
      </c>
      <c r="D1104" t="s">
        <v>1359</v>
      </c>
      <c r="E1104" t="s">
        <v>1360</v>
      </c>
      <c r="F1104">
        <v>209336498919</v>
      </c>
      <c r="G1104" t="s">
        <v>2503</v>
      </c>
      <c r="H1104" t="s">
        <v>1362</v>
      </c>
      <c r="I1104" t="s">
        <v>1363</v>
      </c>
      <c r="J1104" t="s">
        <v>1360</v>
      </c>
      <c r="K1104" t="str">
        <f t="shared" si="17"/>
        <v>make=krogenexpress</v>
      </c>
    </row>
    <row r="1105" spans="1:11" x14ac:dyDescent="0.3">
      <c r="A1105">
        <v>589479</v>
      </c>
      <c r="B1105" t="s">
        <v>1572</v>
      </c>
      <c r="C1105" t="s">
        <v>1573</v>
      </c>
      <c r="D1105" t="s">
        <v>1359</v>
      </c>
      <c r="E1105" t="s">
        <v>1360</v>
      </c>
      <c r="F1105">
        <v>209336499879</v>
      </c>
      <c r="G1105" t="s">
        <v>2504</v>
      </c>
      <c r="H1105" t="s">
        <v>1362</v>
      </c>
      <c r="I1105" t="s">
        <v>1363</v>
      </c>
      <c r="J1105" t="s">
        <v>1360</v>
      </c>
      <c r="K1105" t="str">
        <f t="shared" si="17"/>
        <v>make=lakeview</v>
      </c>
    </row>
    <row r="1106" spans="1:11" x14ac:dyDescent="0.3">
      <c r="A1106">
        <v>589479</v>
      </c>
      <c r="B1106" t="s">
        <v>1572</v>
      </c>
      <c r="C1106" t="s">
        <v>1573</v>
      </c>
      <c r="D1106" t="s">
        <v>1359</v>
      </c>
      <c r="E1106" t="s">
        <v>1360</v>
      </c>
      <c r="F1106">
        <v>209336500119</v>
      </c>
      <c r="G1106" t="s">
        <v>2505</v>
      </c>
      <c r="H1106" t="s">
        <v>1362</v>
      </c>
      <c r="I1106" t="s">
        <v>1363</v>
      </c>
      <c r="J1106" t="s">
        <v>1360</v>
      </c>
      <c r="K1106" t="str">
        <f t="shared" si="17"/>
        <v>make=landau</v>
      </c>
    </row>
    <row r="1107" spans="1:11" x14ac:dyDescent="0.3">
      <c r="A1107">
        <v>589479</v>
      </c>
      <c r="B1107" t="s">
        <v>1572</v>
      </c>
      <c r="C1107" t="s">
        <v>1573</v>
      </c>
      <c r="D1107" t="s">
        <v>1359</v>
      </c>
      <c r="E1107" t="s">
        <v>1360</v>
      </c>
      <c r="F1107">
        <v>209336500839</v>
      </c>
      <c r="G1107" t="s">
        <v>2506</v>
      </c>
      <c r="H1107" t="s">
        <v>1362</v>
      </c>
      <c r="I1107" t="s">
        <v>1363</v>
      </c>
      <c r="J1107" t="s">
        <v>1360</v>
      </c>
      <c r="K1107" t="str">
        <f t="shared" si="17"/>
        <v>make=lazzara</v>
      </c>
    </row>
    <row r="1108" spans="1:11" x14ac:dyDescent="0.3">
      <c r="A1108">
        <v>589479</v>
      </c>
      <c r="B1108" t="s">
        <v>1572</v>
      </c>
      <c r="C1108" t="s">
        <v>1573</v>
      </c>
      <c r="D1108" t="s">
        <v>1359</v>
      </c>
      <c r="E1108" t="s">
        <v>1360</v>
      </c>
      <c r="F1108">
        <v>209336502039</v>
      </c>
      <c r="G1108" t="s">
        <v>2507</v>
      </c>
      <c r="H1108" t="s">
        <v>1362</v>
      </c>
      <c r="I1108" t="s">
        <v>1363</v>
      </c>
      <c r="J1108" t="s">
        <v>1360</v>
      </c>
      <c r="K1108" t="str">
        <f t="shared" si="17"/>
        <v>make=legend</v>
      </c>
    </row>
    <row r="1109" spans="1:11" x14ac:dyDescent="0.3">
      <c r="A1109">
        <v>589479</v>
      </c>
      <c r="B1109" t="s">
        <v>1572</v>
      </c>
      <c r="C1109" t="s">
        <v>1573</v>
      </c>
      <c r="D1109" t="s">
        <v>1359</v>
      </c>
      <c r="E1109" t="s">
        <v>1360</v>
      </c>
      <c r="F1109">
        <v>209336502519</v>
      </c>
      <c r="G1109" t="s">
        <v>2508</v>
      </c>
      <c r="H1109" t="s">
        <v>1362</v>
      </c>
      <c r="I1109" t="s">
        <v>1363</v>
      </c>
      <c r="J1109" t="s">
        <v>1360</v>
      </c>
      <c r="K1109" t="str">
        <f t="shared" si="17"/>
        <v>make=legendyachts</v>
      </c>
    </row>
    <row r="1110" spans="1:11" x14ac:dyDescent="0.3">
      <c r="A1110">
        <v>589479</v>
      </c>
      <c r="B1110" t="s">
        <v>1572</v>
      </c>
      <c r="C1110" t="s">
        <v>1573</v>
      </c>
      <c r="D1110" t="s">
        <v>1359</v>
      </c>
      <c r="E1110" t="s">
        <v>1360</v>
      </c>
      <c r="F1110">
        <v>209336502999</v>
      </c>
      <c r="G1110" t="s">
        <v>2509</v>
      </c>
      <c r="H1110" t="s">
        <v>1362</v>
      </c>
      <c r="I1110" t="s">
        <v>1363</v>
      </c>
      <c r="J1110" t="s">
        <v>1360</v>
      </c>
      <c r="K1110" t="str">
        <f t="shared" si="17"/>
        <v>make=lema</v>
      </c>
    </row>
    <row r="1111" spans="1:11" x14ac:dyDescent="0.3">
      <c r="A1111">
        <v>589479</v>
      </c>
      <c r="B1111" t="s">
        <v>1572</v>
      </c>
      <c r="C1111" t="s">
        <v>1573</v>
      </c>
      <c r="D1111" t="s">
        <v>1359</v>
      </c>
      <c r="E1111" t="s">
        <v>1360</v>
      </c>
      <c r="F1111">
        <v>209336503239</v>
      </c>
      <c r="G1111" t="s">
        <v>2510</v>
      </c>
      <c r="H1111" t="s">
        <v>1362</v>
      </c>
      <c r="I1111" t="s">
        <v>1363</v>
      </c>
      <c r="J1111" t="s">
        <v>1360</v>
      </c>
      <c r="K1111" t="str">
        <f t="shared" si="17"/>
        <v>make=leopard</v>
      </c>
    </row>
    <row r="1112" spans="1:11" x14ac:dyDescent="0.3">
      <c r="A1112">
        <v>589479</v>
      </c>
      <c r="B1112" t="s">
        <v>1572</v>
      </c>
      <c r="C1112" t="s">
        <v>1573</v>
      </c>
      <c r="D1112" t="s">
        <v>1359</v>
      </c>
      <c r="E1112" t="s">
        <v>1360</v>
      </c>
      <c r="F1112">
        <v>209336503479</v>
      </c>
      <c r="G1112" t="s">
        <v>2511</v>
      </c>
      <c r="H1112" t="s">
        <v>1362</v>
      </c>
      <c r="I1112" t="s">
        <v>1363</v>
      </c>
      <c r="J1112" t="s">
        <v>1360</v>
      </c>
      <c r="K1112" t="str">
        <f t="shared" si="17"/>
        <v>make=leopardarno</v>
      </c>
    </row>
    <row r="1113" spans="1:11" x14ac:dyDescent="0.3">
      <c r="A1113">
        <v>589479</v>
      </c>
      <c r="B1113" t="s">
        <v>1572</v>
      </c>
      <c r="C1113" t="s">
        <v>1573</v>
      </c>
      <c r="D1113" t="s">
        <v>1359</v>
      </c>
      <c r="E1113" t="s">
        <v>1360</v>
      </c>
      <c r="F1113">
        <v>209336503719</v>
      </c>
      <c r="G1113" t="s">
        <v>2512</v>
      </c>
      <c r="H1113" t="s">
        <v>1362</v>
      </c>
      <c r="I1113" t="s">
        <v>1363</v>
      </c>
      <c r="J1113" t="s">
        <v>1360</v>
      </c>
      <c r="K1113" t="str">
        <f t="shared" si="17"/>
        <v>make=liberator</v>
      </c>
    </row>
    <row r="1114" spans="1:11" x14ac:dyDescent="0.3">
      <c r="A1114">
        <v>589479</v>
      </c>
      <c r="B1114" t="s">
        <v>1572</v>
      </c>
      <c r="C1114" t="s">
        <v>1573</v>
      </c>
      <c r="D1114" t="s">
        <v>1359</v>
      </c>
      <c r="E1114" t="s">
        <v>1360</v>
      </c>
      <c r="F1114">
        <v>209336504679</v>
      </c>
      <c r="G1114" t="s">
        <v>2513</v>
      </c>
      <c r="H1114" t="s">
        <v>1362</v>
      </c>
      <c r="I1114" t="s">
        <v>1363</v>
      </c>
      <c r="J1114" t="s">
        <v>1360</v>
      </c>
      <c r="K1114" t="str">
        <f t="shared" si="17"/>
        <v>make=livingston</v>
      </c>
    </row>
    <row r="1115" spans="1:11" x14ac:dyDescent="0.3">
      <c r="A1115">
        <v>589479</v>
      </c>
      <c r="B1115" t="s">
        <v>1572</v>
      </c>
      <c r="C1115" t="s">
        <v>1573</v>
      </c>
      <c r="D1115" t="s">
        <v>1359</v>
      </c>
      <c r="E1115" t="s">
        <v>1360</v>
      </c>
      <c r="F1115">
        <v>209336505159</v>
      </c>
      <c r="G1115" t="s">
        <v>2514</v>
      </c>
      <c r="H1115" t="s">
        <v>1362</v>
      </c>
      <c r="I1115" t="s">
        <v>1363</v>
      </c>
      <c r="J1115" t="s">
        <v>1360</v>
      </c>
      <c r="K1115" t="str">
        <f t="shared" si="17"/>
        <v>make=longrangemarine</v>
      </c>
    </row>
    <row r="1116" spans="1:11" x14ac:dyDescent="0.3">
      <c r="A1116">
        <v>589479</v>
      </c>
      <c r="B1116" t="s">
        <v>1572</v>
      </c>
      <c r="C1116" t="s">
        <v>1573</v>
      </c>
      <c r="D1116" t="s">
        <v>1359</v>
      </c>
      <c r="E1116" t="s">
        <v>1360</v>
      </c>
      <c r="F1116">
        <v>209336505879</v>
      </c>
      <c r="G1116" t="s">
        <v>2515</v>
      </c>
      <c r="H1116" t="s">
        <v>1362</v>
      </c>
      <c r="I1116" t="s">
        <v>1363</v>
      </c>
      <c r="J1116" t="s">
        <v>1360</v>
      </c>
      <c r="K1116" t="str">
        <f t="shared" si="17"/>
        <v>make=luhrs</v>
      </c>
    </row>
    <row r="1117" spans="1:11" x14ac:dyDescent="0.3">
      <c r="A1117">
        <v>589479</v>
      </c>
      <c r="B1117" t="s">
        <v>1572</v>
      </c>
      <c r="C1117" t="s">
        <v>1573</v>
      </c>
      <c r="D1117" t="s">
        <v>1359</v>
      </c>
      <c r="E1117" t="s">
        <v>1360</v>
      </c>
      <c r="F1117">
        <v>209336506359</v>
      </c>
      <c r="G1117" t="s">
        <v>2516</v>
      </c>
      <c r="H1117" t="s">
        <v>1362</v>
      </c>
      <c r="I1117" t="s">
        <v>1363</v>
      </c>
      <c r="J1117" t="s">
        <v>1360</v>
      </c>
      <c r="K1117" t="str">
        <f t="shared" si="17"/>
        <v>make=lurssen</v>
      </c>
    </row>
    <row r="1118" spans="1:11" x14ac:dyDescent="0.3">
      <c r="A1118">
        <v>589479</v>
      </c>
      <c r="B1118" t="s">
        <v>1572</v>
      </c>
      <c r="C1118" t="s">
        <v>1573</v>
      </c>
      <c r="D1118" t="s">
        <v>1359</v>
      </c>
      <c r="E1118" t="s">
        <v>1360</v>
      </c>
      <c r="F1118">
        <v>209336506599</v>
      </c>
      <c r="G1118" t="s">
        <v>2517</v>
      </c>
      <c r="H1118" t="s">
        <v>1362</v>
      </c>
      <c r="I1118" t="s">
        <v>1363</v>
      </c>
      <c r="J1118" t="s">
        <v>1360</v>
      </c>
      <c r="K1118" t="str">
        <f t="shared" si="17"/>
        <v>make=lydia</v>
      </c>
    </row>
    <row r="1119" spans="1:11" x14ac:dyDescent="0.3">
      <c r="A1119">
        <v>589479</v>
      </c>
      <c r="B1119" t="s">
        <v>1572</v>
      </c>
      <c r="C1119" t="s">
        <v>1573</v>
      </c>
      <c r="D1119" t="s">
        <v>1359</v>
      </c>
      <c r="E1119" t="s">
        <v>1360</v>
      </c>
      <c r="F1119">
        <v>209336507319</v>
      </c>
      <c r="G1119" t="s">
        <v>2518</v>
      </c>
      <c r="H1119" t="s">
        <v>1362</v>
      </c>
      <c r="I1119" t="s">
        <v>1363</v>
      </c>
      <c r="J1119" t="s">
        <v>1360</v>
      </c>
      <c r="K1119" t="str">
        <f t="shared" si="17"/>
        <v>make=macgregor</v>
      </c>
    </row>
    <row r="1120" spans="1:11" x14ac:dyDescent="0.3">
      <c r="A1120">
        <v>589479</v>
      </c>
      <c r="B1120" t="s">
        <v>1572</v>
      </c>
      <c r="C1120" t="s">
        <v>1573</v>
      </c>
      <c r="D1120" t="s">
        <v>1359</v>
      </c>
      <c r="E1120" t="s">
        <v>1360</v>
      </c>
      <c r="F1120">
        <v>209336507559</v>
      </c>
      <c r="G1120" t="s">
        <v>2519</v>
      </c>
      <c r="H1120" t="s">
        <v>1362</v>
      </c>
      <c r="I1120" t="s">
        <v>1363</v>
      </c>
      <c r="J1120" t="s">
        <v>1360</v>
      </c>
      <c r="K1120" t="str">
        <f t="shared" si="17"/>
        <v>make=macwester</v>
      </c>
    </row>
    <row r="1121" spans="1:11" x14ac:dyDescent="0.3">
      <c r="A1121">
        <v>589479</v>
      </c>
      <c r="B1121" t="s">
        <v>1572</v>
      </c>
      <c r="C1121" t="s">
        <v>1573</v>
      </c>
      <c r="D1121" t="s">
        <v>1359</v>
      </c>
      <c r="E1121" t="s">
        <v>1360</v>
      </c>
      <c r="F1121">
        <v>209336508039</v>
      </c>
      <c r="G1121" t="s">
        <v>2520</v>
      </c>
      <c r="H1121" t="s">
        <v>1362</v>
      </c>
      <c r="I1121" t="s">
        <v>1363</v>
      </c>
      <c r="J1121" t="s">
        <v>1360</v>
      </c>
      <c r="K1121" t="str">
        <f t="shared" si="17"/>
        <v>make=mainecat</v>
      </c>
    </row>
    <row r="1122" spans="1:11" x14ac:dyDescent="0.3">
      <c r="A1122">
        <v>589479</v>
      </c>
      <c r="B1122" t="s">
        <v>1572</v>
      </c>
      <c r="C1122" t="s">
        <v>1573</v>
      </c>
      <c r="D1122" t="s">
        <v>1359</v>
      </c>
      <c r="E1122" t="s">
        <v>1360</v>
      </c>
      <c r="F1122">
        <v>209336508279</v>
      </c>
      <c r="G1122" t="s">
        <v>2521</v>
      </c>
      <c r="H1122" t="s">
        <v>1362</v>
      </c>
      <c r="I1122" t="s">
        <v>1363</v>
      </c>
      <c r="J1122" t="s">
        <v>1360</v>
      </c>
      <c r="K1122" t="str">
        <f t="shared" si="17"/>
        <v>make=mainship</v>
      </c>
    </row>
    <row r="1123" spans="1:11" x14ac:dyDescent="0.3">
      <c r="A1123">
        <v>589479</v>
      </c>
      <c r="B1123" t="s">
        <v>1572</v>
      </c>
      <c r="C1123" t="s">
        <v>1573</v>
      </c>
      <c r="D1123" t="s">
        <v>1359</v>
      </c>
      <c r="E1123" t="s">
        <v>1360</v>
      </c>
      <c r="F1123">
        <v>209336508759</v>
      </c>
      <c r="G1123" t="s">
        <v>2522</v>
      </c>
      <c r="H1123" t="s">
        <v>1362</v>
      </c>
      <c r="I1123" t="s">
        <v>1363</v>
      </c>
      <c r="J1123" t="s">
        <v>1360</v>
      </c>
      <c r="K1123" t="str">
        <f t="shared" si="17"/>
        <v>make=Majek</v>
      </c>
    </row>
    <row r="1124" spans="1:11" x14ac:dyDescent="0.3">
      <c r="A1124">
        <v>589479</v>
      </c>
      <c r="B1124" t="s">
        <v>1572</v>
      </c>
      <c r="C1124" t="s">
        <v>1573</v>
      </c>
      <c r="D1124" t="s">
        <v>1359</v>
      </c>
      <c r="E1124" t="s">
        <v>1360</v>
      </c>
      <c r="F1124">
        <v>209336508999</v>
      </c>
      <c r="G1124" t="s">
        <v>2523</v>
      </c>
      <c r="H1124" t="s">
        <v>1362</v>
      </c>
      <c r="I1124" t="s">
        <v>1363</v>
      </c>
      <c r="J1124" t="s">
        <v>1360</v>
      </c>
      <c r="K1124" t="str">
        <f t="shared" si="17"/>
        <v>make=majestyyachts</v>
      </c>
    </row>
    <row r="1125" spans="1:11" x14ac:dyDescent="0.3">
      <c r="A1125">
        <v>589479</v>
      </c>
      <c r="B1125" t="s">
        <v>1572</v>
      </c>
      <c r="C1125" t="s">
        <v>1573</v>
      </c>
      <c r="D1125" t="s">
        <v>1359</v>
      </c>
      <c r="E1125" t="s">
        <v>1360</v>
      </c>
      <c r="F1125">
        <v>209336509479</v>
      </c>
      <c r="G1125" t="s">
        <v>2524</v>
      </c>
      <c r="H1125" t="s">
        <v>1362</v>
      </c>
      <c r="I1125" t="s">
        <v>1363</v>
      </c>
      <c r="J1125" t="s">
        <v>1360</v>
      </c>
      <c r="K1125" t="str">
        <f t="shared" si="17"/>
        <v>make=malibu</v>
      </c>
    </row>
    <row r="1126" spans="1:11" x14ac:dyDescent="0.3">
      <c r="A1126">
        <v>589479</v>
      </c>
      <c r="B1126" t="s">
        <v>1572</v>
      </c>
      <c r="C1126" t="s">
        <v>1573</v>
      </c>
      <c r="D1126" t="s">
        <v>1359</v>
      </c>
      <c r="E1126" t="s">
        <v>1360</v>
      </c>
      <c r="F1126">
        <v>209336510199</v>
      </c>
      <c r="G1126" t="s">
        <v>2525</v>
      </c>
      <c r="H1126" t="s">
        <v>1362</v>
      </c>
      <c r="I1126" t="s">
        <v>1363</v>
      </c>
      <c r="J1126" t="s">
        <v>1360</v>
      </c>
      <c r="K1126" t="str">
        <f t="shared" si="17"/>
        <v>make=mangusta</v>
      </c>
    </row>
    <row r="1127" spans="1:11" x14ac:dyDescent="0.3">
      <c r="A1127">
        <v>589479</v>
      </c>
      <c r="B1127" t="s">
        <v>1572</v>
      </c>
      <c r="C1127" t="s">
        <v>1573</v>
      </c>
      <c r="D1127" t="s">
        <v>1359</v>
      </c>
      <c r="E1127" t="s">
        <v>1360</v>
      </c>
      <c r="F1127">
        <v>209336510439</v>
      </c>
      <c r="G1127" t="s">
        <v>2526</v>
      </c>
      <c r="H1127" t="s">
        <v>1362</v>
      </c>
      <c r="I1127" t="s">
        <v>1363</v>
      </c>
      <c r="J1127" t="s">
        <v>1360</v>
      </c>
      <c r="K1127" t="str">
        <f t="shared" si="17"/>
        <v>make=manitou</v>
      </c>
    </row>
    <row r="1128" spans="1:11" x14ac:dyDescent="0.3">
      <c r="A1128">
        <v>589479</v>
      </c>
      <c r="B1128" t="s">
        <v>1572</v>
      </c>
      <c r="C1128" t="s">
        <v>1573</v>
      </c>
      <c r="D1128" t="s">
        <v>1359</v>
      </c>
      <c r="E1128" t="s">
        <v>1360</v>
      </c>
      <c r="F1128">
        <v>209336510679</v>
      </c>
      <c r="G1128" t="s">
        <v>2527</v>
      </c>
      <c r="H1128" t="s">
        <v>1362</v>
      </c>
      <c r="I1128" t="s">
        <v>1363</v>
      </c>
      <c r="J1128" t="s">
        <v>1360</v>
      </c>
      <c r="K1128" t="str">
        <f t="shared" si="17"/>
        <v>make=manitoupontoons</v>
      </c>
    </row>
    <row r="1129" spans="1:11" x14ac:dyDescent="0.3">
      <c r="A1129">
        <v>589479</v>
      </c>
      <c r="B1129" t="s">
        <v>1572</v>
      </c>
      <c r="C1129" t="s">
        <v>1573</v>
      </c>
      <c r="D1129" t="s">
        <v>1359</v>
      </c>
      <c r="E1129" t="s">
        <v>1360</v>
      </c>
      <c r="F1129">
        <v>209336511159</v>
      </c>
      <c r="G1129" t="s">
        <v>2528</v>
      </c>
      <c r="H1129" t="s">
        <v>1362</v>
      </c>
      <c r="I1129" t="s">
        <v>1363</v>
      </c>
      <c r="J1129" t="s">
        <v>1360</v>
      </c>
      <c r="K1129" t="str">
        <f t="shared" si="17"/>
        <v>make=marathon</v>
      </c>
    </row>
    <row r="1130" spans="1:11" x14ac:dyDescent="0.3">
      <c r="A1130">
        <v>589479</v>
      </c>
      <c r="B1130" t="s">
        <v>1572</v>
      </c>
      <c r="C1130" t="s">
        <v>1573</v>
      </c>
      <c r="D1130" t="s">
        <v>1359</v>
      </c>
      <c r="E1130" t="s">
        <v>1360</v>
      </c>
      <c r="F1130">
        <v>209336511399</v>
      </c>
      <c r="G1130" t="s">
        <v>2529</v>
      </c>
      <c r="H1130" t="s">
        <v>1362</v>
      </c>
      <c r="I1130" t="s">
        <v>1363</v>
      </c>
      <c r="J1130" t="s">
        <v>1360</v>
      </c>
      <c r="K1130" t="str">
        <f t="shared" si="17"/>
        <v>make=mares</v>
      </c>
    </row>
    <row r="1131" spans="1:11" x14ac:dyDescent="0.3">
      <c r="A1131">
        <v>589479</v>
      </c>
      <c r="B1131" t="s">
        <v>1572</v>
      </c>
      <c r="C1131" t="s">
        <v>1573</v>
      </c>
      <c r="D1131" t="s">
        <v>1359</v>
      </c>
      <c r="E1131" t="s">
        <v>1360</v>
      </c>
      <c r="F1131">
        <v>209336511639</v>
      </c>
      <c r="G1131" t="s">
        <v>2530</v>
      </c>
      <c r="H1131" t="s">
        <v>1362</v>
      </c>
      <c r="I1131" t="s">
        <v>1363</v>
      </c>
      <c r="J1131" t="s">
        <v>1360</v>
      </c>
      <c r="K1131" t="str">
        <f t="shared" si="17"/>
        <v>make=mariah</v>
      </c>
    </row>
    <row r="1132" spans="1:11" x14ac:dyDescent="0.3">
      <c r="A1132">
        <v>589479</v>
      </c>
      <c r="B1132" t="s">
        <v>1572</v>
      </c>
      <c r="C1132" t="s">
        <v>1573</v>
      </c>
      <c r="D1132" t="s">
        <v>1359</v>
      </c>
      <c r="E1132" t="s">
        <v>1360</v>
      </c>
      <c r="F1132">
        <v>209336511879</v>
      </c>
      <c r="G1132" t="s">
        <v>2531</v>
      </c>
      <c r="H1132" t="s">
        <v>1362</v>
      </c>
      <c r="I1132" t="s">
        <v>1363</v>
      </c>
      <c r="J1132" t="s">
        <v>1360</v>
      </c>
      <c r="K1132" t="str">
        <f t="shared" si="17"/>
        <v>make=mariner</v>
      </c>
    </row>
    <row r="1133" spans="1:11" hidden="1" x14ac:dyDescent="0.3">
      <c r="A1133">
        <v>591759</v>
      </c>
      <c r="B1133" t="s">
        <v>2463</v>
      </c>
      <c r="C1133" t="s">
        <v>2464</v>
      </c>
      <c r="D1133" t="s">
        <v>1359</v>
      </c>
      <c r="E1133" t="s">
        <v>1360</v>
      </c>
      <c r="F1133">
        <v>209335965159</v>
      </c>
      <c r="G1133" t="s">
        <v>2532</v>
      </c>
      <c r="H1133" t="s">
        <v>1362</v>
      </c>
      <c r="I1133" t="s">
        <v>1363</v>
      </c>
      <c r="J1133" t="s">
        <v>1360</v>
      </c>
      <c r="K1133" t="str">
        <f t="shared" si="17"/>
        <v>state=KY</v>
      </c>
    </row>
    <row r="1134" spans="1:11" hidden="1" x14ac:dyDescent="0.3">
      <c r="A1134">
        <v>591759</v>
      </c>
      <c r="B1134" t="s">
        <v>2463</v>
      </c>
      <c r="C1134" t="s">
        <v>2464</v>
      </c>
      <c r="D1134" t="s">
        <v>1359</v>
      </c>
      <c r="E1134" t="s">
        <v>1360</v>
      </c>
      <c r="F1134">
        <v>209335965399</v>
      </c>
      <c r="G1134" t="s">
        <v>2533</v>
      </c>
      <c r="H1134" t="s">
        <v>1362</v>
      </c>
      <c r="I1134" t="s">
        <v>1363</v>
      </c>
      <c r="J1134" t="s">
        <v>1360</v>
      </c>
      <c r="K1134" t="str">
        <f t="shared" si="17"/>
        <v>state=LA</v>
      </c>
    </row>
    <row r="1135" spans="1:11" hidden="1" x14ac:dyDescent="0.3">
      <c r="A1135">
        <v>591759</v>
      </c>
      <c r="B1135" t="s">
        <v>2463</v>
      </c>
      <c r="C1135" t="s">
        <v>2464</v>
      </c>
      <c r="D1135" t="s">
        <v>1359</v>
      </c>
      <c r="E1135" t="s">
        <v>1360</v>
      </c>
      <c r="F1135">
        <v>209335965639</v>
      </c>
      <c r="G1135" t="s">
        <v>2534</v>
      </c>
      <c r="H1135" t="s">
        <v>1362</v>
      </c>
      <c r="I1135" t="s">
        <v>1363</v>
      </c>
      <c r="J1135" t="s">
        <v>1360</v>
      </c>
      <c r="K1135" t="str">
        <f t="shared" si="17"/>
        <v>state=MA</v>
      </c>
    </row>
    <row r="1136" spans="1:11" hidden="1" x14ac:dyDescent="0.3">
      <c r="A1136">
        <v>591759</v>
      </c>
      <c r="B1136" t="s">
        <v>2463</v>
      </c>
      <c r="C1136" t="s">
        <v>2464</v>
      </c>
      <c r="D1136" t="s">
        <v>1359</v>
      </c>
      <c r="E1136" t="s">
        <v>1360</v>
      </c>
      <c r="F1136">
        <v>209335965879</v>
      </c>
      <c r="G1136" t="s">
        <v>2535</v>
      </c>
      <c r="H1136" t="s">
        <v>1362</v>
      </c>
      <c r="I1136" t="s">
        <v>1363</v>
      </c>
      <c r="J1136" t="s">
        <v>1360</v>
      </c>
      <c r="K1136" t="str">
        <f t="shared" si="17"/>
        <v>state=MD</v>
      </c>
    </row>
    <row r="1137" spans="1:11" hidden="1" x14ac:dyDescent="0.3">
      <c r="A1137">
        <v>591759</v>
      </c>
      <c r="B1137" t="s">
        <v>2463</v>
      </c>
      <c r="C1137" t="s">
        <v>2464</v>
      </c>
      <c r="D1137" t="s">
        <v>1359</v>
      </c>
      <c r="E1137" t="s">
        <v>1360</v>
      </c>
      <c r="F1137">
        <v>209335966599</v>
      </c>
      <c r="G1137" t="s">
        <v>2536</v>
      </c>
      <c r="H1137" t="s">
        <v>1362</v>
      </c>
      <c r="I1137" t="s">
        <v>1363</v>
      </c>
      <c r="J1137" t="s">
        <v>1360</v>
      </c>
      <c r="K1137" t="str">
        <f t="shared" si="17"/>
        <v>state=MN</v>
      </c>
    </row>
    <row r="1138" spans="1:11" hidden="1" x14ac:dyDescent="0.3">
      <c r="A1138">
        <v>591759</v>
      </c>
      <c r="B1138" t="s">
        <v>2463</v>
      </c>
      <c r="C1138" t="s">
        <v>2464</v>
      </c>
      <c r="D1138" t="s">
        <v>1359</v>
      </c>
      <c r="E1138" t="s">
        <v>1360</v>
      </c>
      <c r="F1138">
        <v>209335967079</v>
      </c>
      <c r="G1138" t="s">
        <v>2537</v>
      </c>
      <c r="H1138" t="s">
        <v>1362</v>
      </c>
      <c r="I1138" t="s">
        <v>1363</v>
      </c>
      <c r="J1138" t="s">
        <v>1360</v>
      </c>
      <c r="K1138" t="str">
        <f t="shared" si="17"/>
        <v>state=MS</v>
      </c>
    </row>
    <row r="1139" spans="1:11" hidden="1" x14ac:dyDescent="0.3">
      <c r="A1139">
        <v>591759</v>
      </c>
      <c r="B1139" t="s">
        <v>2463</v>
      </c>
      <c r="C1139" t="s">
        <v>2464</v>
      </c>
      <c r="D1139" t="s">
        <v>1359</v>
      </c>
      <c r="E1139" t="s">
        <v>1360</v>
      </c>
      <c r="F1139">
        <v>209335968279</v>
      </c>
      <c r="G1139" t="s">
        <v>2538</v>
      </c>
      <c r="H1139" t="s">
        <v>1362</v>
      </c>
      <c r="I1139" t="s">
        <v>1363</v>
      </c>
      <c r="J1139" t="s">
        <v>1360</v>
      </c>
      <c r="K1139" t="str">
        <f t="shared" si="17"/>
        <v>state=NH</v>
      </c>
    </row>
    <row r="1140" spans="1:11" hidden="1" x14ac:dyDescent="0.3">
      <c r="A1140">
        <v>591759</v>
      </c>
      <c r="B1140" t="s">
        <v>2463</v>
      </c>
      <c r="C1140" t="s">
        <v>2464</v>
      </c>
      <c r="D1140" t="s">
        <v>1359</v>
      </c>
      <c r="E1140" t="s">
        <v>1360</v>
      </c>
      <c r="F1140">
        <v>209335968519</v>
      </c>
      <c r="G1140" t="s">
        <v>2539</v>
      </c>
      <c r="H1140" t="s">
        <v>1362</v>
      </c>
      <c r="I1140" t="s">
        <v>1363</v>
      </c>
      <c r="J1140" t="s">
        <v>1360</v>
      </c>
      <c r="K1140" t="str">
        <f t="shared" si="17"/>
        <v>state=NJ</v>
      </c>
    </row>
    <row r="1141" spans="1:11" hidden="1" x14ac:dyDescent="0.3">
      <c r="A1141">
        <v>591759</v>
      </c>
      <c r="B1141" t="s">
        <v>2463</v>
      </c>
      <c r="C1141" t="s">
        <v>2464</v>
      </c>
      <c r="D1141" t="s">
        <v>1359</v>
      </c>
      <c r="E1141" t="s">
        <v>1360</v>
      </c>
      <c r="F1141">
        <v>209335968759</v>
      </c>
      <c r="G1141" t="s">
        <v>2540</v>
      </c>
      <c r="H1141" t="s">
        <v>1362</v>
      </c>
      <c r="I1141" t="s">
        <v>1363</v>
      </c>
      <c r="J1141" t="s">
        <v>1360</v>
      </c>
      <c r="K1141" t="str">
        <f t="shared" si="17"/>
        <v>state=NM</v>
      </c>
    </row>
    <row r="1142" spans="1:11" hidden="1" x14ac:dyDescent="0.3">
      <c r="A1142">
        <v>591759</v>
      </c>
      <c r="B1142" t="s">
        <v>2463</v>
      </c>
      <c r="C1142" t="s">
        <v>2464</v>
      </c>
      <c r="D1142" t="s">
        <v>1359</v>
      </c>
      <c r="E1142" t="s">
        <v>1360</v>
      </c>
      <c r="F1142">
        <v>209335969239</v>
      </c>
      <c r="G1142" t="s">
        <v>2541</v>
      </c>
      <c r="H1142" t="s">
        <v>1362</v>
      </c>
      <c r="I1142" t="s">
        <v>1363</v>
      </c>
      <c r="J1142" t="s">
        <v>1360</v>
      </c>
      <c r="K1142" t="str">
        <f t="shared" si="17"/>
        <v>state=NY</v>
      </c>
    </row>
    <row r="1143" spans="1:11" hidden="1" x14ac:dyDescent="0.3">
      <c r="A1143">
        <v>591759</v>
      </c>
      <c r="B1143" t="s">
        <v>2463</v>
      </c>
      <c r="C1143" t="s">
        <v>2464</v>
      </c>
      <c r="D1143" t="s">
        <v>1359</v>
      </c>
      <c r="E1143" t="s">
        <v>1360</v>
      </c>
      <c r="F1143">
        <v>209335969479</v>
      </c>
      <c r="G1143" t="s">
        <v>2542</v>
      </c>
      <c r="H1143" t="s">
        <v>1362</v>
      </c>
      <c r="I1143" t="s">
        <v>1363</v>
      </c>
      <c r="J1143" t="s">
        <v>1360</v>
      </c>
      <c r="K1143" t="str">
        <f t="shared" si="17"/>
        <v>state=OH</v>
      </c>
    </row>
    <row r="1144" spans="1:11" hidden="1" x14ac:dyDescent="0.3">
      <c r="A1144">
        <v>591759</v>
      </c>
      <c r="B1144" t="s">
        <v>2463</v>
      </c>
      <c r="C1144" t="s">
        <v>2464</v>
      </c>
      <c r="D1144" t="s">
        <v>1359</v>
      </c>
      <c r="E1144" t="s">
        <v>1360</v>
      </c>
      <c r="F1144">
        <v>209335969719</v>
      </c>
      <c r="G1144" t="s">
        <v>2543</v>
      </c>
      <c r="H1144" t="s">
        <v>1362</v>
      </c>
      <c r="I1144" t="s">
        <v>1363</v>
      </c>
      <c r="J1144" t="s">
        <v>1360</v>
      </c>
      <c r="K1144" t="str">
        <f t="shared" si="17"/>
        <v>state=OK</v>
      </c>
    </row>
    <row r="1145" spans="1:11" hidden="1" x14ac:dyDescent="0.3">
      <c r="A1145">
        <v>591759</v>
      </c>
      <c r="B1145" t="s">
        <v>2463</v>
      </c>
      <c r="C1145" t="s">
        <v>2464</v>
      </c>
      <c r="D1145" t="s">
        <v>1359</v>
      </c>
      <c r="E1145" t="s">
        <v>1360</v>
      </c>
      <c r="F1145">
        <v>209335969959</v>
      </c>
      <c r="G1145" t="s">
        <v>2544</v>
      </c>
      <c r="H1145" t="s">
        <v>1362</v>
      </c>
      <c r="I1145" t="s">
        <v>1363</v>
      </c>
      <c r="J1145" t="s">
        <v>1360</v>
      </c>
      <c r="K1145" t="str">
        <f t="shared" si="17"/>
        <v>state=OR</v>
      </c>
    </row>
    <row r="1146" spans="1:11" hidden="1" x14ac:dyDescent="0.3">
      <c r="A1146">
        <v>591759</v>
      </c>
      <c r="B1146" t="s">
        <v>2463</v>
      </c>
      <c r="C1146" t="s">
        <v>2464</v>
      </c>
      <c r="D1146" t="s">
        <v>1359</v>
      </c>
      <c r="E1146" t="s">
        <v>1360</v>
      </c>
      <c r="F1146">
        <v>209335970199</v>
      </c>
      <c r="G1146" t="s">
        <v>2545</v>
      </c>
      <c r="H1146" t="s">
        <v>1362</v>
      </c>
      <c r="I1146" t="s">
        <v>1363</v>
      </c>
      <c r="J1146" t="s">
        <v>1360</v>
      </c>
      <c r="K1146" t="str">
        <f t="shared" si="17"/>
        <v>state=PA</v>
      </c>
    </row>
    <row r="1147" spans="1:11" hidden="1" x14ac:dyDescent="0.3">
      <c r="A1147">
        <v>591759</v>
      </c>
      <c r="B1147" t="s">
        <v>2463</v>
      </c>
      <c r="C1147" t="s">
        <v>2464</v>
      </c>
      <c r="D1147" t="s">
        <v>1359</v>
      </c>
      <c r="E1147" t="s">
        <v>1360</v>
      </c>
      <c r="F1147">
        <v>209335970439</v>
      </c>
      <c r="G1147" t="s">
        <v>2546</v>
      </c>
      <c r="H1147" t="s">
        <v>1362</v>
      </c>
      <c r="I1147" t="s">
        <v>1363</v>
      </c>
      <c r="J1147" t="s">
        <v>1360</v>
      </c>
      <c r="K1147" t="str">
        <f t="shared" si="17"/>
        <v>state=RI</v>
      </c>
    </row>
    <row r="1148" spans="1:11" hidden="1" x14ac:dyDescent="0.3">
      <c r="A1148">
        <v>591759</v>
      </c>
      <c r="B1148" t="s">
        <v>2463</v>
      </c>
      <c r="C1148" t="s">
        <v>2464</v>
      </c>
      <c r="D1148" t="s">
        <v>1359</v>
      </c>
      <c r="E1148" t="s">
        <v>1360</v>
      </c>
      <c r="F1148">
        <v>209335971399</v>
      </c>
      <c r="G1148" t="s">
        <v>2547</v>
      </c>
      <c r="H1148" t="s">
        <v>1362</v>
      </c>
      <c r="I1148" t="s">
        <v>1363</v>
      </c>
      <c r="J1148" t="s">
        <v>1360</v>
      </c>
      <c r="K1148" t="str">
        <f t="shared" si="17"/>
        <v>state=TX</v>
      </c>
    </row>
    <row r="1149" spans="1:11" hidden="1" x14ac:dyDescent="0.3">
      <c r="A1149">
        <v>591879</v>
      </c>
      <c r="B1149" t="s">
        <v>2548</v>
      </c>
      <c r="C1149" t="s">
        <v>2549</v>
      </c>
      <c r="D1149" t="s">
        <v>1359</v>
      </c>
      <c r="E1149" t="s">
        <v>1360</v>
      </c>
      <c r="F1149">
        <v>209335973559</v>
      </c>
      <c r="G1149" t="s">
        <v>2550</v>
      </c>
      <c r="H1149" t="s">
        <v>1362</v>
      </c>
      <c r="I1149" t="s">
        <v>1363</v>
      </c>
      <c r="J1149" t="s">
        <v>1360</v>
      </c>
      <c r="K1149" t="str">
        <f t="shared" si="17"/>
        <v>type=sail</v>
      </c>
    </row>
    <row r="1150" spans="1:11" hidden="1" x14ac:dyDescent="0.3">
      <c r="A1150">
        <v>591999</v>
      </c>
      <c r="B1150" t="s">
        <v>2551</v>
      </c>
      <c r="C1150" t="s">
        <v>2552</v>
      </c>
      <c r="D1150" t="s">
        <v>1359</v>
      </c>
      <c r="E1150" t="s">
        <v>1360</v>
      </c>
      <c r="F1150">
        <v>209335973799</v>
      </c>
      <c r="G1150" t="s">
        <v>2553</v>
      </c>
      <c r="H1150" t="s">
        <v>2554</v>
      </c>
      <c r="I1150" t="s">
        <v>1363</v>
      </c>
      <c r="J1150" t="s">
        <v>1360</v>
      </c>
      <c r="K1150" t="str">
        <f t="shared" si="17"/>
        <v>year=1900_1940</v>
      </c>
    </row>
    <row r="1151" spans="1:11" hidden="1" x14ac:dyDescent="0.3">
      <c r="A1151">
        <v>591999</v>
      </c>
      <c r="B1151" t="s">
        <v>2551</v>
      </c>
      <c r="C1151" t="s">
        <v>2552</v>
      </c>
      <c r="D1151" t="s">
        <v>1359</v>
      </c>
      <c r="E1151" t="s">
        <v>1360</v>
      </c>
      <c r="F1151">
        <v>209335974519</v>
      </c>
      <c r="G1151" t="s">
        <v>2555</v>
      </c>
      <c r="H1151" t="s">
        <v>2556</v>
      </c>
      <c r="I1151" t="s">
        <v>1363</v>
      </c>
      <c r="J1151" t="s">
        <v>1360</v>
      </c>
      <c r="K1151" t="str">
        <f t="shared" si="17"/>
        <v>year=1976_1990</v>
      </c>
    </row>
    <row r="1152" spans="1:11" hidden="1" x14ac:dyDescent="0.3">
      <c r="A1152">
        <v>591999</v>
      </c>
      <c r="B1152" t="s">
        <v>2551</v>
      </c>
      <c r="C1152" t="s">
        <v>2552</v>
      </c>
      <c r="D1152" t="s">
        <v>1359</v>
      </c>
      <c r="E1152" t="s">
        <v>1360</v>
      </c>
      <c r="F1152">
        <v>209335974999</v>
      </c>
      <c r="G1152" t="s">
        <v>2557</v>
      </c>
      <c r="H1152" t="s">
        <v>2558</v>
      </c>
      <c r="I1152" t="s">
        <v>1363</v>
      </c>
      <c r="J1152" t="s">
        <v>1360</v>
      </c>
      <c r="K1152" t="str">
        <f t="shared" si="17"/>
        <v>year=2001_2005</v>
      </c>
    </row>
    <row r="1153" spans="1:11" hidden="1" x14ac:dyDescent="0.3">
      <c r="A1153">
        <v>591999</v>
      </c>
      <c r="B1153" t="s">
        <v>2551</v>
      </c>
      <c r="C1153" t="s">
        <v>2552</v>
      </c>
      <c r="D1153" t="s">
        <v>1359</v>
      </c>
      <c r="E1153" t="s">
        <v>1360</v>
      </c>
      <c r="F1153">
        <v>209335975239</v>
      </c>
      <c r="G1153" t="s">
        <v>2559</v>
      </c>
      <c r="H1153" t="s">
        <v>2560</v>
      </c>
      <c r="I1153" t="s">
        <v>1363</v>
      </c>
      <c r="J1153" t="s">
        <v>1360</v>
      </c>
      <c r="K1153" t="str">
        <f t="shared" si="17"/>
        <v>year=2006_2010</v>
      </c>
    </row>
    <row r="1154" spans="1:11" hidden="1" x14ac:dyDescent="0.3">
      <c r="A1154">
        <v>591999</v>
      </c>
      <c r="B1154" t="s">
        <v>2551</v>
      </c>
      <c r="C1154" t="s">
        <v>2552</v>
      </c>
      <c r="D1154" t="s">
        <v>1359</v>
      </c>
      <c r="E1154" t="s">
        <v>1360</v>
      </c>
      <c r="F1154">
        <v>209335975479</v>
      </c>
      <c r="G1154" t="s">
        <v>2561</v>
      </c>
      <c r="H1154" t="s">
        <v>2562</v>
      </c>
      <c r="I1154" t="s">
        <v>1363</v>
      </c>
      <c r="J1154" t="s">
        <v>1360</v>
      </c>
      <c r="K1154" t="str">
        <f t="shared" si="17"/>
        <v>year=2011_2015</v>
      </c>
    </row>
    <row r="1155" spans="1:11" x14ac:dyDescent="0.3">
      <c r="A1155">
        <v>589479</v>
      </c>
      <c r="B1155" t="s">
        <v>1572</v>
      </c>
      <c r="C1155" t="s">
        <v>1573</v>
      </c>
      <c r="D1155" t="s">
        <v>1359</v>
      </c>
      <c r="E1155" t="s">
        <v>1360</v>
      </c>
      <c r="F1155">
        <v>209336512119</v>
      </c>
      <c r="G1155" t="s">
        <v>2563</v>
      </c>
      <c r="H1155" t="s">
        <v>1362</v>
      </c>
      <c r="I1155" t="s">
        <v>1363</v>
      </c>
      <c r="J1155" t="s">
        <v>1360</v>
      </c>
      <c r="K1155" t="str">
        <f t="shared" ref="K1155:K1218" si="18">CONCATENATE(B1155,"=",G1155)</f>
        <v>make=marineryachts</v>
      </c>
    </row>
    <row r="1156" spans="1:11" x14ac:dyDescent="0.3">
      <c r="A1156">
        <v>589479</v>
      </c>
      <c r="B1156" t="s">
        <v>1572</v>
      </c>
      <c r="C1156" t="s">
        <v>1573</v>
      </c>
      <c r="D1156" t="s">
        <v>1359</v>
      </c>
      <c r="E1156" t="s">
        <v>1360</v>
      </c>
      <c r="F1156">
        <v>209336512359</v>
      </c>
      <c r="G1156" t="s">
        <v>2564</v>
      </c>
      <c r="H1156" t="s">
        <v>1362</v>
      </c>
      <c r="I1156" t="s">
        <v>1363</v>
      </c>
      <c r="J1156" t="s">
        <v>1360</v>
      </c>
      <c r="K1156" t="str">
        <f t="shared" si="18"/>
        <v>make=marinetrader</v>
      </c>
    </row>
    <row r="1157" spans="1:11" x14ac:dyDescent="0.3">
      <c r="A1157">
        <v>589479</v>
      </c>
      <c r="B1157" t="s">
        <v>1572</v>
      </c>
      <c r="C1157" t="s">
        <v>1573</v>
      </c>
      <c r="D1157" t="s">
        <v>1359</v>
      </c>
      <c r="E1157" t="s">
        <v>1360</v>
      </c>
      <c r="F1157">
        <v>209336512599</v>
      </c>
      <c r="G1157" t="s">
        <v>2565</v>
      </c>
      <c r="H1157" t="s">
        <v>1362</v>
      </c>
      <c r="I1157" t="s">
        <v>1363</v>
      </c>
      <c r="J1157" t="s">
        <v>1360</v>
      </c>
      <c r="K1157" t="str">
        <f t="shared" si="18"/>
        <v>make=maritimeskiff</v>
      </c>
    </row>
    <row r="1158" spans="1:11" x14ac:dyDescent="0.3">
      <c r="A1158">
        <v>589479</v>
      </c>
      <c r="B1158" t="s">
        <v>1572</v>
      </c>
      <c r="C1158" t="s">
        <v>1573</v>
      </c>
      <c r="D1158" t="s">
        <v>1359</v>
      </c>
      <c r="E1158" t="s">
        <v>1360</v>
      </c>
      <c r="F1158">
        <v>209336512839</v>
      </c>
      <c r="G1158" t="s">
        <v>2566</v>
      </c>
      <c r="H1158" t="s">
        <v>1362</v>
      </c>
      <c r="I1158" t="s">
        <v>1363</v>
      </c>
      <c r="J1158" t="s">
        <v>1360</v>
      </c>
      <c r="K1158" t="str">
        <f t="shared" si="18"/>
        <v>make=maritimo</v>
      </c>
    </row>
    <row r="1159" spans="1:11" x14ac:dyDescent="0.3">
      <c r="A1159">
        <v>589479</v>
      </c>
      <c r="B1159" t="s">
        <v>1572</v>
      </c>
      <c r="C1159" t="s">
        <v>1573</v>
      </c>
      <c r="D1159" t="s">
        <v>1359</v>
      </c>
      <c r="E1159" t="s">
        <v>1360</v>
      </c>
      <c r="F1159">
        <v>209336513079</v>
      </c>
      <c r="G1159" t="s">
        <v>2567</v>
      </c>
      <c r="H1159" t="s">
        <v>1362</v>
      </c>
      <c r="I1159" t="s">
        <v>1363</v>
      </c>
      <c r="J1159" t="s">
        <v>1360</v>
      </c>
      <c r="K1159" t="str">
        <f t="shared" si="18"/>
        <v>make=marlago</v>
      </c>
    </row>
    <row r="1160" spans="1:11" x14ac:dyDescent="0.3">
      <c r="A1160">
        <v>589479</v>
      </c>
      <c r="B1160" t="s">
        <v>1572</v>
      </c>
      <c r="C1160" t="s">
        <v>1573</v>
      </c>
      <c r="D1160" t="s">
        <v>1359</v>
      </c>
      <c r="E1160" t="s">
        <v>1360</v>
      </c>
      <c r="F1160">
        <v>209336513559</v>
      </c>
      <c r="G1160" t="s">
        <v>2568</v>
      </c>
      <c r="H1160" t="s">
        <v>1362</v>
      </c>
      <c r="I1160" t="s">
        <v>1363</v>
      </c>
      <c r="J1160" t="s">
        <v>1360</v>
      </c>
      <c r="K1160" t="str">
        <f t="shared" si="18"/>
        <v>make=Marlow</v>
      </c>
    </row>
    <row r="1161" spans="1:11" x14ac:dyDescent="0.3">
      <c r="A1161">
        <v>589479</v>
      </c>
      <c r="B1161" t="s">
        <v>1572</v>
      </c>
      <c r="C1161" t="s">
        <v>1573</v>
      </c>
      <c r="D1161" t="s">
        <v>1359</v>
      </c>
      <c r="E1161" t="s">
        <v>1360</v>
      </c>
      <c r="F1161">
        <v>209336513799</v>
      </c>
      <c r="G1161" t="s">
        <v>2569</v>
      </c>
      <c r="H1161" t="s">
        <v>1362</v>
      </c>
      <c r="I1161" t="s">
        <v>1363</v>
      </c>
      <c r="J1161" t="s">
        <v>1360</v>
      </c>
      <c r="K1161" t="str">
        <f t="shared" si="18"/>
        <v>make=marlowexplorer</v>
      </c>
    </row>
    <row r="1162" spans="1:11" x14ac:dyDescent="0.3">
      <c r="A1162">
        <v>589479</v>
      </c>
      <c r="B1162" t="s">
        <v>1572</v>
      </c>
      <c r="C1162" t="s">
        <v>1573</v>
      </c>
      <c r="D1162" t="s">
        <v>1359</v>
      </c>
      <c r="E1162" t="s">
        <v>1360</v>
      </c>
      <c r="F1162">
        <v>209336514039</v>
      </c>
      <c r="G1162" t="s">
        <v>2570</v>
      </c>
      <c r="H1162" t="s">
        <v>1362</v>
      </c>
      <c r="I1162" t="s">
        <v>1363</v>
      </c>
      <c r="J1162" t="s">
        <v>1360</v>
      </c>
      <c r="K1162" t="str">
        <f t="shared" si="18"/>
        <v>make=marlowprowler</v>
      </c>
    </row>
    <row r="1163" spans="1:11" x14ac:dyDescent="0.3">
      <c r="A1163">
        <v>589479</v>
      </c>
      <c r="B1163" t="s">
        <v>1572</v>
      </c>
      <c r="C1163" t="s">
        <v>1573</v>
      </c>
      <c r="D1163" t="s">
        <v>1359</v>
      </c>
      <c r="E1163" t="s">
        <v>1360</v>
      </c>
      <c r="F1163">
        <v>209336514279</v>
      </c>
      <c r="G1163" t="s">
        <v>2571</v>
      </c>
      <c r="H1163" t="s">
        <v>1362</v>
      </c>
      <c r="I1163" t="s">
        <v>1363</v>
      </c>
      <c r="J1163" t="s">
        <v>1360</v>
      </c>
      <c r="K1163" t="str">
        <f t="shared" si="18"/>
        <v>make=marquis</v>
      </c>
    </row>
    <row r="1164" spans="1:11" x14ac:dyDescent="0.3">
      <c r="A1164">
        <v>589479</v>
      </c>
      <c r="B1164" t="s">
        <v>1572</v>
      </c>
      <c r="C1164" t="s">
        <v>1573</v>
      </c>
      <c r="D1164" t="s">
        <v>1359</v>
      </c>
      <c r="E1164" t="s">
        <v>1360</v>
      </c>
      <c r="F1164">
        <v>209336514519</v>
      </c>
      <c r="G1164" t="s">
        <v>2572</v>
      </c>
      <c r="H1164" t="s">
        <v>1362</v>
      </c>
      <c r="I1164" t="s">
        <v>1363</v>
      </c>
      <c r="J1164" t="s">
        <v>1360</v>
      </c>
      <c r="K1164" t="str">
        <f t="shared" si="18"/>
        <v>make=mason</v>
      </c>
    </row>
    <row r="1165" spans="1:11" x14ac:dyDescent="0.3">
      <c r="A1165">
        <v>589479</v>
      </c>
      <c r="B1165" t="s">
        <v>1572</v>
      </c>
      <c r="C1165" t="s">
        <v>1573</v>
      </c>
      <c r="D1165" t="s">
        <v>1359</v>
      </c>
      <c r="E1165" t="s">
        <v>1360</v>
      </c>
      <c r="F1165">
        <v>209336514999</v>
      </c>
      <c r="G1165" t="s">
        <v>2573</v>
      </c>
      <c r="H1165" t="s">
        <v>1362</v>
      </c>
      <c r="I1165" t="s">
        <v>1363</v>
      </c>
      <c r="J1165" t="s">
        <v>1360</v>
      </c>
      <c r="K1165" t="str">
        <f t="shared" si="18"/>
        <v>make=matthews</v>
      </c>
    </row>
    <row r="1166" spans="1:11" x14ac:dyDescent="0.3">
      <c r="A1166">
        <v>589479</v>
      </c>
      <c r="B1166" t="s">
        <v>1572</v>
      </c>
      <c r="C1166" t="s">
        <v>1573</v>
      </c>
      <c r="D1166" t="s">
        <v>1359</v>
      </c>
      <c r="E1166" t="s">
        <v>1360</v>
      </c>
      <c r="F1166">
        <v>209336515239</v>
      </c>
      <c r="G1166" t="s">
        <v>2574</v>
      </c>
      <c r="H1166" t="s">
        <v>1362</v>
      </c>
      <c r="I1166" t="s">
        <v>1363</v>
      </c>
      <c r="J1166" t="s">
        <v>1360</v>
      </c>
      <c r="K1166" t="str">
        <f t="shared" si="18"/>
        <v>make=maverick</v>
      </c>
    </row>
    <row r="1167" spans="1:11" x14ac:dyDescent="0.3">
      <c r="A1167">
        <v>589479</v>
      </c>
      <c r="B1167" t="s">
        <v>1572</v>
      </c>
      <c r="C1167" t="s">
        <v>1573</v>
      </c>
      <c r="D1167" t="s">
        <v>1359</v>
      </c>
      <c r="E1167" t="s">
        <v>1360</v>
      </c>
      <c r="F1167">
        <v>209336515959</v>
      </c>
      <c r="G1167" t="s">
        <v>2575</v>
      </c>
      <c r="H1167" t="s">
        <v>1362</v>
      </c>
      <c r="I1167" t="s">
        <v>1363</v>
      </c>
      <c r="J1167" t="s">
        <v>1360</v>
      </c>
      <c r="K1167" t="str">
        <f t="shared" si="18"/>
        <v>make=Maycraft</v>
      </c>
    </row>
    <row r="1168" spans="1:11" x14ac:dyDescent="0.3">
      <c r="A1168">
        <v>589479</v>
      </c>
      <c r="B1168" t="s">
        <v>1572</v>
      </c>
      <c r="C1168" t="s">
        <v>1573</v>
      </c>
      <c r="D1168" t="s">
        <v>1359</v>
      </c>
      <c r="E1168" t="s">
        <v>1360</v>
      </c>
      <c r="F1168">
        <v>209336516199</v>
      </c>
      <c r="G1168" t="s">
        <v>2576</v>
      </c>
      <c r="H1168" t="s">
        <v>1362</v>
      </c>
      <c r="I1168" t="s">
        <v>1363</v>
      </c>
      <c r="J1168" t="s">
        <v>1360</v>
      </c>
      <c r="K1168" t="str">
        <f t="shared" si="18"/>
        <v>make=mbsports</v>
      </c>
    </row>
    <row r="1169" spans="1:11" x14ac:dyDescent="0.3">
      <c r="A1169">
        <v>589479</v>
      </c>
      <c r="B1169" t="s">
        <v>1572</v>
      </c>
      <c r="C1169" t="s">
        <v>1573</v>
      </c>
      <c r="D1169" t="s">
        <v>1359</v>
      </c>
      <c r="E1169" t="s">
        <v>1360</v>
      </c>
      <c r="F1169">
        <v>209336516439</v>
      </c>
      <c r="G1169" t="s">
        <v>2577</v>
      </c>
      <c r="H1169" t="s">
        <v>1362</v>
      </c>
      <c r="I1169" t="s">
        <v>1363</v>
      </c>
      <c r="J1169" t="s">
        <v>1360</v>
      </c>
      <c r="K1169" t="str">
        <f t="shared" si="18"/>
        <v>make=mckee</v>
      </c>
    </row>
    <row r="1170" spans="1:11" x14ac:dyDescent="0.3">
      <c r="A1170">
        <v>589479</v>
      </c>
      <c r="B1170" t="s">
        <v>1572</v>
      </c>
      <c r="C1170" t="s">
        <v>1573</v>
      </c>
      <c r="D1170" t="s">
        <v>1359</v>
      </c>
      <c r="E1170" t="s">
        <v>1360</v>
      </c>
      <c r="F1170">
        <v>209336517159</v>
      </c>
      <c r="G1170" t="s">
        <v>2578</v>
      </c>
      <c r="H1170" t="s">
        <v>1362</v>
      </c>
      <c r="I1170" t="s">
        <v>1363</v>
      </c>
      <c r="J1170" t="s">
        <v>1360</v>
      </c>
      <c r="K1170" t="str">
        <f t="shared" si="18"/>
        <v>make=melges</v>
      </c>
    </row>
    <row r="1171" spans="1:11" x14ac:dyDescent="0.3">
      <c r="A1171">
        <v>589479</v>
      </c>
      <c r="B1171" t="s">
        <v>1572</v>
      </c>
      <c r="C1171" t="s">
        <v>1573</v>
      </c>
      <c r="D1171" t="s">
        <v>1359</v>
      </c>
      <c r="E1171" t="s">
        <v>1360</v>
      </c>
      <c r="F1171">
        <v>209336517639</v>
      </c>
      <c r="G1171" t="s">
        <v>2579</v>
      </c>
      <c r="H1171" t="s">
        <v>1362</v>
      </c>
      <c r="I1171" t="s">
        <v>1363</v>
      </c>
      <c r="J1171" t="s">
        <v>1360</v>
      </c>
      <c r="K1171" t="str">
        <f t="shared" si="18"/>
        <v>make=mercruiser</v>
      </c>
    </row>
    <row r="1172" spans="1:11" x14ac:dyDescent="0.3">
      <c r="A1172">
        <v>589479</v>
      </c>
      <c r="B1172" t="s">
        <v>1572</v>
      </c>
      <c r="C1172" t="s">
        <v>1573</v>
      </c>
      <c r="D1172" t="s">
        <v>1359</v>
      </c>
      <c r="E1172" t="s">
        <v>1360</v>
      </c>
      <c r="F1172">
        <v>209336517879</v>
      </c>
      <c r="G1172" t="s">
        <v>2580</v>
      </c>
      <c r="H1172" t="s">
        <v>1362</v>
      </c>
      <c r="I1172" t="s">
        <v>1363</v>
      </c>
      <c r="J1172" t="s">
        <v>1360</v>
      </c>
      <c r="K1172" t="str">
        <f t="shared" si="18"/>
        <v>make=mercury</v>
      </c>
    </row>
    <row r="1173" spans="1:11" x14ac:dyDescent="0.3">
      <c r="A1173">
        <v>589479</v>
      </c>
      <c r="B1173" t="s">
        <v>1572</v>
      </c>
      <c r="C1173" t="s">
        <v>1573</v>
      </c>
      <c r="D1173" t="s">
        <v>1359</v>
      </c>
      <c r="E1173" t="s">
        <v>1360</v>
      </c>
      <c r="F1173">
        <v>209336518119</v>
      </c>
      <c r="G1173" t="s">
        <v>2581</v>
      </c>
      <c r="H1173" t="s">
        <v>1362</v>
      </c>
      <c r="I1173" t="s">
        <v>1363</v>
      </c>
      <c r="J1173" t="s">
        <v>1360</v>
      </c>
      <c r="K1173" t="str">
        <f t="shared" si="18"/>
        <v>make=meridian</v>
      </c>
    </row>
    <row r="1174" spans="1:11" x14ac:dyDescent="0.3">
      <c r="A1174">
        <v>589479</v>
      </c>
      <c r="B1174" t="s">
        <v>1572</v>
      </c>
      <c r="C1174" t="s">
        <v>1573</v>
      </c>
      <c r="D1174" t="s">
        <v>1359</v>
      </c>
      <c r="E1174" t="s">
        <v>1360</v>
      </c>
      <c r="F1174">
        <v>209336519079</v>
      </c>
      <c r="G1174" t="s">
        <v>2582</v>
      </c>
      <c r="H1174" t="s">
        <v>1362</v>
      </c>
      <c r="I1174" t="s">
        <v>1363</v>
      </c>
      <c r="J1174" t="s">
        <v>1360</v>
      </c>
      <c r="K1174" t="str">
        <f t="shared" si="18"/>
        <v>make=mikelson</v>
      </c>
    </row>
    <row r="1175" spans="1:11" x14ac:dyDescent="0.3">
      <c r="A1175">
        <v>589479</v>
      </c>
      <c r="B1175" t="s">
        <v>1572</v>
      </c>
      <c r="C1175" t="s">
        <v>1573</v>
      </c>
      <c r="D1175" t="s">
        <v>1359</v>
      </c>
      <c r="E1175" t="s">
        <v>1360</v>
      </c>
      <c r="F1175">
        <v>209336519319</v>
      </c>
      <c r="G1175" t="s">
        <v>2583</v>
      </c>
      <c r="H1175" t="s">
        <v>1362</v>
      </c>
      <c r="I1175" t="s">
        <v>1363</v>
      </c>
      <c r="J1175" t="s">
        <v>1360</v>
      </c>
      <c r="K1175" t="str">
        <f t="shared" si="18"/>
        <v>make=millennium</v>
      </c>
    </row>
    <row r="1176" spans="1:11" x14ac:dyDescent="0.3">
      <c r="A1176">
        <v>589479</v>
      </c>
      <c r="B1176" t="s">
        <v>1572</v>
      </c>
      <c r="C1176" t="s">
        <v>1573</v>
      </c>
      <c r="D1176" t="s">
        <v>1359</v>
      </c>
      <c r="E1176" t="s">
        <v>1360</v>
      </c>
      <c r="F1176">
        <v>209336519559</v>
      </c>
      <c r="G1176" t="s">
        <v>2584</v>
      </c>
      <c r="H1176" t="s">
        <v>1362</v>
      </c>
      <c r="I1176" t="s">
        <v>1363</v>
      </c>
      <c r="J1176" t="s">
        <v>1360</v>
      </c>
      <c r="K1176" t="str">
        <f t="shared" si="18"/>
        <v>make=minor</v>
      </c>
    </row>
    <row r="1177" spans="1:11" x14ac:dyDescent="0.3">
      <c r="A1177">
        <v>589479</v>
      </c>
      <c r="B1177" t="s">
        <v>1572</v>
      </c>
      <c r="C1177" t="s">
        <v>1573</v>
      </c>
      <c r="D1177" t="s">
        <v>1359</v>
      </c>
      <c r="E1177" t="s">
        <v>1360</v>
      </c>
      <c r="F1177">
        <v>209336520999</v>
      </c>
      <c r="G1177" t="s">
        <v>2585</v>
      </c>
      <c r="H1177" t="s">
        <v>1362</v>
      </c>
      <c r="I1177" t="s">
        <v>1363</v>
      </c>
      <c r="J1177" t="s">
        <v>1360</v>
      </c>
      <c r="K1177" t="str">
        <f t="shared" si="18"/>
        <v>make=MJM</v>
      </c>
    </row>
    <row r="1178" spans="1:11" x14ac:dyDescent="0.3">
      <c r="A1178">
        <v>589479</v>
      </c>
      <c r="B1178" t="s">
        <v>1572</v>
      </c>
      <c r="C1178" t="s">
        <v>1573</v>
      </c>
      <c r="D1178" t="s">
        <v>1359</v>
      </c>
      <c r="E1178" t="s">
        <v>1360</v>
      </c>
      <c r="F1178">
        <v>209336521239</v>
      </c>
      <c r="G1178" t="s">
        <v>2586</v>
      </c>
      <c r="H1178" t="s">
        <v>1362</v>
      </c>
      <c r="I1178" t="s">
        <v>1363</v>
      </c>
      <c r="J1178" t="s">
        <v>1360</v>
      </c>
      <c r="K1178" t="str">
        <f t="shared" si="18"/>
        <v>make=mochi</v>
      </c>
    </row>
    <row r="1179" spans="1:11" x14ac:dyDescent="0.3">
      <c r="A1179">
        <v>589479</v>
      </c>
      <c r="B1179" t="s">
        <v>1572</v>
      </c>
      <c r="C1179" t="s">
        <v>1573</v>
      </c>
      <c r="D1179" t="s">
        <v>1359</v>
      </c>
      <c r="E1179" t="s">
        <v>1360</v>
      </c>
      <c r="F1179">
        <v>209336521719</v>
      </c>
      <c r="G1179" t="s">
        <v>2587</v>
      </c>
      <c r="H1179" t="s">
        <v>1362</v>
      </c>
      <c r="I1179" t="s">
        <v>1363</v>
      </c>
      <c r="J1179" t="s">
        <v>1360</v>
      </c>
      <c r="K1179" t="str">
        <f t="shared" si="18"/>
        <v>make=monark</v>
      </c>
    </row>
    <row r="1180" spans="1:11" x14ac:dyDescent="0.3">
      <c r="A1180">
        <v>589479</v>
      </c>
      <c r="B1180" t="s">
        <v>1572</v>
      </c>
      <c r="C1180" t="s">
        <v>1573</v>
      </c>
      <c r="D1180" t="s">
        <v>1359</v>
      </c>
      <c r="E1180" t="s">
        <v>1360</v>
      </c>
      <c r="F1180">
        <v>209336522679</v>
      </c>
      <c r="G1180" t="s">
        <v>2588</v>
      </c>
      <c r="H1180" t="s">
        <v>1362</v>
      </c>
      <c r="I1180" t="s">
        <v>1363</v>
      </c>
      <c r="J1180" t="s">
        <v>1360</v>
      </c>
      <c r="K1180" t="str">
        <f t="shared" si="18"/>
        <v>make=montecarloyachts</v>
      </c>
    </row>
    <row r="1181" spans="1:11" x14ac:dyDescent="0.3">
      <c r="A1181">
        <v>589479</v>
      </c>
      <c r="B1181" t="s">
        <v>1572</v>
      </c>
      <c r="C1181" t="s">
        <v>1573</v>
      </c>
      <c r="D1181" t="s">
        <v>1359</v>
      </c>
      <c r="E1181" t="s">
        <v>1360</v>
      </c>
      <c r="F1181">
        <v>209336523879</v>
      </c>
      <c r="G1181" t="s">
        <v>2589</v>
      </c>
      <c r="H1181" t="s">
        <v>1362</v>
      </c>
      <c r="I1181" t="s">
        <v>1363</v>
      </c>
      <c r="J1181" t="s">
        <v>1360</v>
      </c>
      <c r="K1181" t="str">
        <f t="shared" si="18"/>
        <v>make=moonen</v>
      </c>
    </row>
    <row r="1182" spans="1:11" x14ac:dyDescent="0.3">
      <c r="A1182">
        <v>589479</v>
      </c>
      <c r="B1182" t="s">
        <v>1572</v>
      </c>
      <c r="C1182" t="s">
        <v>1573</v>
      </c>
      <c r="D1182" t="s">
        <v>1359</v>
      </c>
      <c r="E1182" t="s">
        <v>1360</v>
      </c>
      <c r="F1182">
        <v>209336524599</v>
      </c>
      <c r="G1182" t="s">
        <v>2590</v>
      </c>
      <c r="H1182" t="s">
        <v>1362</v>
      </c>
      <c r="I1182" t="s">
        <v>1363</v>
      </c>
      <c r="J1182" t="s">
        <v>1360</v>
      </c>
      <c r="K1182" t="str">
        <f t="shared" si="18"/>
        <v>make=morrellimelvin</v>
      </c>
    </row>
    <row r="1183" spans="1:11" x14ac:dyDescent="0.3">
      <c r="A1183">
        <v>589479</v>
      </c>
      <c r="B1183" t="s">
        <v>1572</v>
      </c>
      <c r="C1183" t="s">
        <v>1573</v>
      </c>
      <c r="D1183" t="s">
        <v>1359</v>
      </c>
      <c r="E1183" t="s">
        <v>1360</v>
      </c>
      <c r="F1183">
        <v>209336525559</v>
      </c>
      <c r="G1183" t="s">
        <v>2591</v>
      </c>
      <c r="H1183" t="s">
        <v>1362</v>
      </c>
      <c r="I1183" t="s">
        <v>1363</v>
      </c>
      <c r="J1183" t="s">
        <v>1360</v>
      </c>
      <c r="K1183" t="str">
        <f t="shared" si="18"/>
        <v>make=mulder</v>
      </c>
    </row>
    <row r="1184" spans="1:11" x14ac:dyDescent="0.3">
      <c r="A1184">
        <v>589479</v>
      </c>
      <c r="B1184" t="s">
        <v>1572</v>
      </c>
      <c r="C1184" t="s">
        <v>1573</v>
      </c>
      <c r="D1184" t="s">
        <v>1359</v>
      </c>
      <c r="E1184" t="s">
        <v>1360</v>
      </c>
      <c r="F1184">
        <v>209336526519</v>
      </c>
      <c r="G1184" t="s">
        <v>2592</v>
      </c>
      <c r="H1184" t="s">
        <v>1362</v>
      </c>
      <c r="I1184" t="s">
        <v>1363</v>
      </c>
      <c r="J1184" t="s">
        <v>1360</v>
      </c>
      <c r="K1184" t="str">
        <f t="shared" si="18"/>
        <v>make=nauset</v>
      </c>
    </row>
    <row r="1185" spans="1:11" x14ac:dyDescent="0.3">
      <c r="A1185">
        <v>589479</v>
      </c>
      <c r="B1185" t="s">
        <v>1572</v>
      </c>
      <c r="C1185" t="s">
        <v>1573</v>
      </c>
      <c r="D1185" t="s">
        <v>1359</v>
      </c>
      <c r="E1185" t="s">
        <v>1360</v>
      </c>
      <c r="F1185">
        <v>209336526759</v>
      </c>
      <c r="G1185" t="s">
        <v>2593</v>
      </c>
      <c r="H1185" t="s">
        <v>1362</v>
      </c>
      <c r="I1185" t="s">
        <v>1363</v>
      </c>
      <c r="J1185" t="s">
        <v>1360</v>
      </c>
      <c r="K1185" t="str">
        <f t="shared" si="18"/>
        <v>make=nautica</v>
      </c>
    </row>
    <row r="1186" spans="1:11" x14ac:dyDescent="0.3">
      <c r="A1186">
        <v>589479</v>
      </c>
      <c r="B1186" t="s">
        <v>1572</v>
      </c>
      <c r="C1186" t="s">
        <v>1573</v>
      </c>
      <c r="D1186" t="s">
        <v>1359</v>
      </c>
      <c r="E1186" t="s">
        <v>1360</v>
      </c>
      <c r="F1186">
        <v>209336526999</v>
      </c>
      <c r="G1186" t="s">
        <v>2594</v>
      </c>
      <c r="H1186" t="s">
        <v>1362</v>
      </c>
      <c r="I1186" t="s">
        <v>1363</v>
      </c>
      <c r="J1186" t="s">
        <v>1360</v>
      </c>
      <c r="K1186" t="str">
        <f t="shared" si="18"/>
        <v>make=nauticat</v>
      </c>
    </row>
    <row r="1187" spans="1:11" x14ac:dyDescent="0.3">
      <c r="A1187">
        <v>589479</v>
      </c>
      <c r="B1187" t="s">
        <v>1572</v>
      </c>
      <c r="C1187" t="s">
        <v>1573</v>
      </c>
      <c r="D1187" t="s">
        <v>1359</v>
      </c>
      <c r="E1187" t="s">
        <v>1360</v>
      </c>
      <c r="F1187">
        <v>209336527239</v>
      </c>
      <c r="G1187" t="s">
        <v>2595</v>
      </c>
      <c r="H1187" t="s">
        <v>1362</v>
      </c>
      <c r="I1187" t="s">
        <v>1363</v>
      </c>
      <c r="J1187" t="s">
        <v>1360</v>
      </c>
      <c r="K1187" t="str">
        <f t="shared" si="18"/>
        <v>make=nauticstar</v>
      </c>
    </row>
    <row r="1188" spans="1:11" x14ac:dyDescent="0.3">
      <c r="A1188">
        <v>589479</v>
      </c>
      <c r="B1188" t="s">
        <v>1572</v>
      </c>
      <c r="C1188" t="s">
        <v>1573</v>
      </c>
      <c r="D1188" t="s">
        <v>1359</v>
      </c>
      <c r="E1188" t="s">
        <v>1360</v>
      </c>
      <c r="F1188">
        <v>209336527959</v>
      </c>
      <c r="G1188" t="s">
        <v>2596</v>
      </c>
      <c r="H1188" t="s">
        <v>1362</v>
      </c>
      <c r="I1188" t="s">
        <v>1363</v>
      </c>
      <c r="J1188" t="s">
        <v>1360</v>
      </c>
      <c r="K1188" t="str">
        <f t="shared" si="18"/>
        <v>make=nautitech</v>
      </c>
    </row>
    <row r="1189" spans="1:11" x14ac:dyDescent="0.3">
      <c r="A1189">
        <v>589479</v>
      </c>
      <c r="B1189" t="s">
        <v>1572</v>
      </c>
      <c r="C1189" t="s">
        <v>1573</v>
      </c>
      <c r="D1189" t="s">
        <v>1359</v>
      </c>
      <c r="E1189" t="s">
        <v>1360</v>
      </c>
      <c r="F1189">
        <v>209336528439</v>
      </c>
      <c r="G1189" t="s">
        <v>2597</v>
      </c>
      <c r="H1189" t="s">
        <v>1362</v>
      </c>
      <c r="I1189" t="s">
        <v>1363</v>
      </c>
      <c r="J1189" t="s">
        <v>1360</v>
      </c>
      <c r="K1189" t="str">
        <f t="shared" si="18"/>
        <v>make=nautorswan</v>
      </c>
    </row>
    <row r="1190" spans="1:11" x14ac:dyDescent="0.3">
      <c r="A1190">
        <v>589479</v>
      </c>
      <c r="B1190" t="s">
        <v>1572</v>
      </c>
      <c r="C1190" t="s">
        <v>1573</v>
      </c>
      <c r="D1190" t="s">
        <v>1359</v>
      </c>
      <c r="E1190" t="s">
        <v>1360</v>
      </c>
      <c r="F1190">
        <v>209336529639</v>
      </c>
      <c r="G1190" t="s">
        <v>2598</v>
      </c>
      <c r="H1190" t="s">
        <v>1362</v>
      </c>
      <c r="I1190" t="s">
        <v>1363</v>
      </c>
      <c r="J1190" t="s">
        <v>1360</v>
      </c>
      <c r="K1190" t="str">
        <f t="shared" si="18"/>
        <v>make=nicholson</v>
      </c>
    </row>
    <row r="1191" spans="1:11" x14ac:dyDescent="0.3">
      <c r="A1191">
        <v>589479</v>
      </c>
      <c r="B1191" t="s">
        <v>1572</v>
      </c>
      <c r="C1191" t="s">
        <v>1573</v>
      </c>
      <c r="D1191" t="s">
        <v>1359</v>
      </c>
      <c r="E1191" t="s">
        <v>1360</v>
      </c>
      <c r="F1191">
        <v>209336530119</v>
      </c>
      <c r="G1191" t="s">
        <v>2599</v>
      </c>
      <c r="H1191" t="s">
        <v>1362</v>
      </c>
      <c r="I1191" t="s">
        <v>1363</v>
      </c>
      <c r="J1191" t="s">
        <v>1360</v>
      </c>
      <c r="K1191" t="str">
        <f t="shared" si="18"/>
        <v>make=nimbus</v>
      </c>
    </row>
    <row r="1192" spans="1:11" x14ac:dyDescent="0.3">
      <c r="A1192">
        <v>589479</v>
      </c>
      <c r="B1192" t="s">
        <v>1572</v>
      </c>
      <c r="C1192" t="s">
        <v>1573</v>
      </c>
      <c r="D1192" t="s">
        <v>1359</v>
      </c>
      <c r="E1192" t="s">
        <v>1360</v>
      </c>
      <c r="F1192">
        <v>209336530359</v>
      </c>
      <c r="G1192" t="s">
        <v>2600</v>
      </c>
      <c r="H1192" t="s">
        <v>1362</v>
      </c>
      <c r="I1192" t="s">
        <v>1363</v>
      </c>
      <c r="J1192" t="s">
        <v>1360</v>
      </c>
      <c r="K1192" t="str">
        <f t="shared" si="18"/>
        <v>make=nisi</v>
      </c>
    </row>
    <row r="1193" spans="1:11" x14ac:dyDescent="0.3">
      <c r="A1193">
        <v>589479</v>
      </c>
      <c r="B1193" t="s">
        <v>1572</v>
      </c>
      <c r="C1193" t="s">
        <v>1573</v>
      </c>
      <c r="D1193" t="s">
        <v>1359</v>
      </c>
      <c r="E1193" t="s">
        <v>1360</v>
      </c>
      <c r="F1193">
        <v>209336531079</v>
      </c>
      <c r="G1193" t="s">
        <v>2601</v>
      </c>
      <c r="H1193" t="s">
        <v>1362</v>
      </c>
      <c r="I1193" t="s">
        <v>1363</v>
      </c>
      <c r="J1193" t="s">
        <v>1360</v>
      </c>
      <c r="K1193" t="str">
        <f t="shared" si="18"/>
        <v>make=nordic</v>
      </c>
    </row>
    <row r="1194" spans="1:11" x14ac:dyDescent="0.3">
      <c r="A1194">
        <v>589479</v>
      </c>
      <c r="B1194" t="s">
        <v>1572</v>
      </c>
      <c r="C1194" t="s">
        <v>1573</v>
      </c>
      <c r="D1194" t="s">
        <v>1359</v>
      </c>
      <c r="E1194" t="s">
        <v>1360</v>
      </c>
      <c r="F1194">
        <v>209336532039</v>
      </c>
      <c r="G1194" t="s">
        <v>2602</v>
      </c>
      <c r="H1194" t="s">
        <v>1362</v>
      </c>
      <c r="I1194" t="s">
        <v>1363</v>
      </c>
      <c r="J1194" t="s">
        <v>1360</v>
      </c>
      <c r="K1194" t="str">
        <f t="shared" si="18"/>
        <v>make=nordship</v>
      </c>
    </row>
    <row r="1195" spans="1:11" x14ac:dyDescent="0.3">
      <c r="A1195">
        <v>589479</v>
      </c>
      <c r="B1195" t="s">
        <v>1572</v>
      </c>
      <c r="C1195" t="s">
        <v>1573</v>
      </c>
      <c r="D1195" t="s">
        <v>1359</v>
      </c>
      <c r="E1195" t="s">
        <v>1360</v>
      </c>
      <c r="F1195">
        <v>209336532279</v>
      </c>
      <c r="G1195" t="s">
        <v>2603</v>
      </c>
      <c r="H1195" t="s">
        <v>1362</v>
      </c>
      <c r="I1195" t="s">
        <v>1363</v>
      </c>
      <c r="J1195" t="s">
        <v>1360</v>
      </c>
      <c r="K1195" t="str">
        <f t="shared" si="18"/>
        <v>make=nordstar</v>
      </c>
    </row>
    <row r="1196" spans="1:11" x14ac:dyDescent="0.3">
      <c r="A1196">
        <v>589479</v>
      </c>
      <c r="B1196" t="s">
        <v>1572</v>
      </c>
      <c r="C1196" t="s">
        <v>1573</v>
      </c>
      <c r="D1196" t="s">
        <v>1359</v>
      </c>
      <c r="E1196" t="s">
        <v>1360</v>
      </c>
      <c r="F1196">
        <v>209336532759</v>
      </c>
      <c r="G1196" t="s">
        <v>2604</v>
      </c>
      <c r="H1196" t="s">
        <v>1362</v>
      </c>
      <c r="I1196" t="s">
        <v>1363</v>
      </c>
      <c r="J1196" t="s">
        <v>1360</v>
      </c>
      <c r="K1196" t="str">
        <f t="shared" si="18"/>
        <v>make=nortech</v>
      </c>
    </row>
    <row r="1197" spans="1:11" x14ac:dyDescent="0.3">
      <c r="A1197">
        <v>589479</v>
      </c>
      <c r="B1197" t="s">
        <v>1572</v>
      </c>
      <c r="C1197" t="s">
        <v>1573</v>
      </c>
      <c r="D1197" t="s">
        <v>1359</v>
      </c>
      <c r="E1197" t="s">
        <v>1360</v>
      </c>
      <c r="F1197">
        <v>209336533479</v>
      </c>
      <c r="G1197" t="s">
        <v>2605</v>
      </c>
      <c r="H1197" t="s">
        <v>1362</v>
      </c>
      <c r="I1197" t="s">
        <v>1363</v>
      </c>
      <c r="J1197" t="s">
        <v>1360</v>
      </c>
      <c r="K1197" t="str">
        <f t="shared" si="18"/>
        <v>make=northpacific</v>
      </c>
    </row>
    <row r="1198" spans="1:11" x14ac:dyDescent="0.3">
      <c r="A1198">
        <v>589479</v>
      </c>
      <c r="B1198" t="s">
        <v>1572</v>
      </c>
      <c r="C1198" t="s">
        <v>1573</v>
      </c>
      <c r="D1198" t="s">
        <v>1359</v>
      </c>
      <c r="E1198" t="s">
        <v>1360</v>
      </c>
      <c r="F1198">
        <v>209336533959</v>
      </c>
      <c r="G1198" t="s">
        <v>2606</v>
      </c>
      <c r="H1198" t="s">
        <v>1362</v>
      </c>
      <c r="I1198" t="s">
        <v>1363</v>
      </c>
      <c r="J1198" t="s">
        <v>1360</v>
      </c>
      <c r="K1198" t="str">
        <f t="shared" si="18"/>
        <v>make=northriver</v>
      </c>
    </row>
    <row r="1199" spans="1:11" x14ac:dyDescent="0.3">
      <c r="A1199">
        <v>589479</v>
      </c>
      <c r="B1199" t="s">
        <v>1572</v>
      </c>
      <c r="C1199" t="s">
        <v>1573</v>
      </c>
      <c r="D1199" t="s">
        <v>1359</v>
      </c>
      <c r="E1199" t="s">
        <v>1360</v>
      </c>
      <c r="F1199">
        <v>209336535639</v>
      </c>
      <c r="G1199" t="s">
        <v>2607</v>
      </c>
      <c r="H1199" t="s">
        <v>1362</v>
      </c>
      <c r="I1199" t="s">
        <v>1363</v>
      </c>
      <c r="J1199" t="s">
        <v>1360</v>
      </c>
      <c r="K1199" t="str">
        <f t="shared" si="18"/>
        <v>make=ocean</v>
      </c>
    </row>
    <row r="1200" spans="1:11" x14ac:dyDescent="0.3">
      <c r="A1200">
        <v>589479</v>
      </c>
      <c r="B1200" t="s">
        <v>1572</v>
      </c>
      <c r="C1200" t="s">
        <v>1573</v>
      </c>
      <c r="D1200" t="s">
        <v>1359</v>
      </c>
      <c r="E1200" t="s">
        <v>1360</v>
      </c>
      <c r="F1200">
        <v>209336535879</v>
      </c>
      <c r="G1200" t="s">
        <v>2608</v>
      </c>
      <c r="H1200" t="s">
        <v>1362</v>
      </c>
      <c r="I1200" t="s">
        <v>1363</v>
      </c>
      <c r="J1200" t="s">
        <v>1360</v>
      </c>
      <c r="K1200" t="str">
        <f t="shared" si="18"/>
        <v>make=oceanalexander</v>
      </c>
    </row>
    <row r="1201" spans="1:11" x14ac:dyDescent="0.3">
      <c r="A1201">
        <v>589479</v>
      </c>
      <c r="B1201" t="s">
        <v>1572</v>
      </c>
      <c r="C1201" t="s">
        <v>1573</v>
      </c>
      <c r="D1201" t="s">
        <v>1359</v>
      </c>
      <c r="E1201" t="s">
        <v>1360</v>
      </c>
      <c r="F1201">
        <v>209336536359</v>
      </c>
      <c r="G1201" t="s">
        <v>2609</v>
      </c>
      <c r="H1201" t="s">
        <v>1362</v>
      </c>
      <c r="I1201" t="s">
        <v>1363</v>
      </c>
      <c r="J1201" t="s">
        <v>1360</v>
      </c>
      <c r="K1201" t="str">
        <f t="shared" si="18"/>
        <v>make=oceanfast</v>
      </c>
    </row>
    <row r="1202" spans="1:11" x14ac:dyDescent="0.3">
      <c r="A1202">
        <v>589479</v>
      </c>
      <c r="B1202" t="s">
        <v>1572</v>
      </c>
      <c r="C1202" t="s">
        <v>1573</v>
      </c>
      <c r="D1202" t="s">
        <v>1359</v>
      </c>
      <c r="E1202" t="s">
        <v>1360</v>
      </c>
      <c r="F1202">
        <v>209336536839</v>
      </c>
      <c r="G1202" t="s">
        <v>2610</v>
      </c>
      <c r="H1202" t="s">
        <v>1362</v>
      </c>
      <c r="I1202" t="s">
        <v>1363</v>
      </c>
      <c r="J1202" t="s">
        <v>1360</v>
      </c>
      <c r="K1202" t="str">
        <f t="shared" si="18"/>
        <v>make=oceanyachts</v>
      </c>
    </row>
    <row r="1203" spans="1:11" x14ac:dyDescent="0.3">
      <c r="A1203">
        <v>589479</v>
      </c>
      <c r="B1203" t="s">
        <v>1572</v>
      </c>
      <c r="C1203" t="s">
        <v>1573</v>
      </c>
      <c r="D1203" t="s">
        <v>1359</v>
      </c>
      <c r="E1203" t="s">
        <v>1360</v>
      </c>
      <c r="F1203">
        <v>209336538039</v>
      </c>
      <c r="G1203" t="s">
        <v>2611</v>
      </c>
      <c r="H1203" t="s">
        <v>1362</v>
      </c>
      <c r="I1203" t="s">
        <v>1363</v>
      </c>
      <c r="J1203" t="s">
        <v>1360</v>
      </c>
      <c r="K1203" t="str">
        <f t="shared" si="18"/>
        <v>make=Omega</v>
      </c>
    </row>
    <row r="1204" spans="1:11" x14ac:dyDescent="0.3">
      <c r="A1204">
        <v>589479</v>
      </c>
      <c r="B1204" t="s">
        <v>1572</v>
      </c>
      <c r="C1204" t="s">
        <v>1573</v>
      </c>
      <c r="D1204" t="s">
        <v>1359</v>
      </c>
      <c r="E1204" t="s">
        <v>1360</v>
      </c>
      <c r="F1204">
        <v>209336538519</v>
      </c>
      <c r="G1204" t="s">
        <v>2612</v>
      </c>
      <c r="H1204" t="s">
        <v>1362</v>
      </c>
      <c r="I1204" t="s">
        <v>1363</v>
      </c>
      <c r="J1204" t="s">
        <v>1360</v>
      </c>
      <c r="K1204" t="str">
        <f t="shared" si="18"/>
        <v>make=orkney</v>
      </c>
    </row>
    <row r="1205" spans="1:11" x14ac:dyDescent="0.3">
      <c r="A1205">
        <v>589479</v>
      </c>
      <c r="B1205" t="s">
        <v>1572</v>
      </c>
      <c r="C1205" t="s">
        <v>1573</v>
      </c>
      <c r="D1205" t="s">
        <v>1359</v>
      </c>
      <c r="E1205" t="s">
        <v>1360</v>
      </c>
      <c r="F1205">
        <v>209336538759</v>
      </c>
      <c r="G1205" t="s">
        <v>2613</v>
      </c>
      <c r="H1205" t="s">
        <v>1362</v>
      </c>
      <c r="I1205" t="s">
        <v>1363</v>
      </c>
      <c r="J1205" t="s">
        <v>1360</v>
      </c>
      <c r="K1205" t="str">
        <f t="shared" si="18"/>
        <v>make=orkneyboats</v>
      </c>
    </row>
    <row r="1206" spans="1:11" x14ac:dyDescent="0.3">
      <c r="A1206">
        <v>589479</v>
      </c>
      <c r="B1206" t="s">
        <v>1572</v>
      </c>
      <c r="C1206" t="s">
        <v>1573</v>
      </c>
      <c r="D1206" t="s">
        <v>1359</v>
      </c>
      <c r="E1206" t="s">
        <v>1360</v>
      </c>
      <c r="F1206">
        <v>209336538999</v>
      </c>
      <c r="G1206" t="s">
        <v>2614</v>
      </c>
      <c r="H1206" t="s">
        <v>1362</v>
      </c>
      <c r="I1206" t="s">
        <v>1363</v>
      </c>
      <c r="J1206" t="s">
        <v>1360</v>
      </c>
      <c r="K1206" t="str">
        <f t="shared" si="18"/>
        <v>make=osprey</v>
      </c>
    </row>
    <row r="1207" spans="1:11" x14ac:dyDescent="0.3">
      <c r="A1207">
        <v>589479</v>
      </c>
      <c r="B1207" t="s">
        <v>1572</v>
      </c>
      <c r="C1207" t="s">
        <v>1573</v>
      </c>
      <c r="D1207" t="s">
        <v>1359</v>
      </c>
      <c r="E1207" t="s">
        <v>1360</v>
      </c>
      <c r="F1207">
        <v>209336539239</v>
      </c>
      <c r="G1207" t="s">
        <v>2615</v>
      </c>
      <c r="H1207" t="s">
        <v>1362</v>
      </c>
      <c r="I1207" t="s">
        <v>1363</v>
      </c>
      <c r="J1207" t="s">
        <v>1360</v>
      </c>
      <c r="K1207" t="str">
        <f t="shared" si="18"/>
        <v>make=otam</v>
      </c>
    </row>
    <row r="1208" spans="1:11" x14ac:dyDescent="0.3">
      <c r="A1208">
        <v>589479</v>
      </c>
      <c r="B1208" t="s">
        <v>1572</v>
      </c>
      <c r="C1208" t="s">
        <v>1573</v>
      </c>
      <c r="D1208" t="s">
        <v>1359</v>
      </c>
      <c r="E1208" t="s">
        <v>1360</v>
      </c>
      <c r="F1208">
        <v>209336539959</v>
      </c>
      <c r="G1208" t="s">
        <v>2616</v>
      </c>
      <c r="H1208" t="s">
        <v>1362</v>
      </c>
      <c r="I1208" t="s">
        <v>1363</v>
      </c>
      <c r="J1208" t="s">
        <v>1360</v>
      </c>
      <c r="K1208" t="str">
        <f t="shared" si="18"/>
        <v>make=outerreefyachts</v>
      </c>
    </row>
    <row r="1209" spans="1:11" x14ac:dyDescent="0.3">
      <c r="A1209">
        <v>589479</v>
      </c>
      <c r="B1209" t="s">
        <v>1572</v>
      </c>
      <c r="C1209" t="s">
        <v>1573</v>
      </c>
      <c r="D1209" t="s">
        <v>1359</v>
      </c>
      <c r="E1209" t="s">
        <v>1360</v>
      </c>
      <c r="F1209">
        <v>209336540199</v>
      </c>
      <c r="G1209" t="s">
        <v>2617</v>
      </c>
      <c r="H1209" t="s">
        <v>1362</v>
      </c>
      <c r="I1209" t="s">
        <v>1363</v>
      </c>
      <c r="J1209" t="s">
        <v>1360</v>
      </c>
      <c r="K1209" t="str">
        <f t="shared" si="18"/>
        <v>make=outisland</v>
      </c>
    </row>
    <row r="1210" spans="1:11" x14ac:dyDescent="0.3">
      <c r="A1210">
        <v>589479</v>
      </c>
      <c r="B1210" t="s">
        <v>1572</v>
      </c>
      <c r="C1210" t="s">
        <v>1573</v>
      </c>
      <c r="D1210" t="s">
        <v>1359</v>
      </c>
      <c r="E1210" t="s">
        <v>1360</v>
      </c>
      <c r="F1210">
        <v>209336540679</v>
      </c>
      <c r="G1210" t="s">
        <v>2618</v>
      </c>
      <c r="H1210" t="s">
        <v>1362</v>
      </c>
      <c r="I1210" t="s">
        <v>1363</v>
      </c>
      <c r="J1210" t="s">
        <v>1360</v>
      </c>
      <c r="K1210" t="str">
        <f t="shared" si="18"/>
        <v>make=ovation</v>
      </c>
    </row>
    <row r="1211" spans="1:11" x14ac:dyDescent="0.3">
      <c r="A1211">
        <v>589479</v>
      </c>
      <c r="B1211" t="s">
        <v>1572</v>
      </c>
      <c r="C1211" t="s">
        <v>1573</v>
      </c>
      <c r="D1211" t="s">
        <v>1359</v>
      </c>
      <c r="E1211" t="s">
        <v>1360</v>
      </c>
      <c r="F1211">
        <v>209336541159</v>
      </c>
      <c r="G1211" t="s">
        <v>2619</v>
      </c>
      <c r="H1211" t="s">
        <v>1362</v>
      </c>
      <c r="I1211" t="s">
        <v>1363</v>
      </c>
      <c r="J1211" t="s">
        <v>1360</v>
      </c>
      <c r="K1211" t="str">
        <f t="shared" si="18"/>
        <v>make=oyster</v>
      </c>
    </row>
    <row r="1212" spans="1:11" x14ac:dyDescent="0.3">
      <c r="A1212">
        <v>589479</v>
      </c>
      <c r="B1212" t="s">
        <v>1572</v>
      </c>
      <c r="C1212" t="s">
        <v>1573</v>
      </c>
      <c r="D1212" t="s">
        <v>1359</v>
      </c>
      <c r="E1212" t="s">
        <v>1360</v>
      </c>
      <c r="F1212">
        <v>209336541879</v>
      </c>
      <c r="G1212" t="s">
        <v>2620</v>
      </c>
      <c r="H1212" t="s">
        <v>1362</v>
      </c>
      <c r="I1212" t="s">
        <v>1363</v>
      </c>
      <c r="J1212" t="s">
        <v>1360</v>
      </c>
      <c r="K1212" t="str">
        <f t="shared" si="18"/>
        <v>make=pacifica</v>
      </c>
    </row>
    <row r="1213" spans="1:11" x14ac:dyDescent="0.3">
      <c r="A1213">
        <v>589479</v>
      </c>
      <c r="B1213" t="s">
        <v>1572</v>
      </c>
      <c r="C1213" t="s">
        <v>1573</v>
      </c>
      <c r="D1213" t="s">
        <v>1359</v>
      </c>
      <c r="E1213" t="s">
        <v>1360</v>
      </c>
      <c r="F1213">
        <v>209336542119</v>
      </c>
      <c r="G1213" t="s">
        <v>2621</v>
      </c>
      <c r="H1213" t="s">
        <v>1362</v>
      </c>
      <c r="I1213" t="s">
        <v>1363</v>
      </c>
      <c r="J1213" t="s">
        <v>1360</v>
      </c>
      <c r="K1213" t="str">
        <f t="shared" si="18"/>
        <v>make=PacificMariner</v>
      </c>
    </row>
    <row r="1214" spans="1:11" x14ac:dyDescent="0.3">
      <c r="A1214">
        <v>589479</v>
      </c>
      <c r="B1214" t="s">
        <v>1572</v>
      </c>
      <c r="C1214" t="s">
        <v>1573</v>
      </c>
      <c r="D1214" t="s">
        <v>1359</v>
      </c>
      <c r="E1214" t="s">
        <v>1360</v>
      </c>
      <c r="F1214">
        <v>209336542359</v>
      </c>
      <c r="G1214" t="s">
        <v>2622</v>
      </c>
      <c r="H1214" t="s">
        <v>1362</v>
      </c>
      <c r="I1214" t="s">
        <v>1363</v>
      </c>
      <c r="J1214" t="s">
        <v>1360</v>
      </c>
      <c r="K1214" t="str">
        <f t="shared" si="18"/>
        <v>make=pacificseacraft</v>
      </c>
    </row>
    <row r="1215" spans="1:11" x14ac:dyDescent="0.3">
      <c r="A1215">
        <v>589479</v>
      </c>
      <c r="B1215" t="s">
        <v>1572</v>
      </c>
      <c r="C1215" t="s">
        <v>1573</v>
      </c>
      <c r="D1215" t="s">
        <v>1359</v>
      </c>
      <c r="E1215" t="s">
        <v>1360</v>
      </c>
      <c r="F1215">
        <v>209336542599</v>
      </c>
      <c r="G1215" t="s">
        <v>2623</v>
      </c>
      <c r="H1215" t="s">
        <v>1362</v>
      </c>
      <c r="I1215" t="s">
        <v>1363</v>
      </c>
      <c r="J1215" t="s">
        <v>1360</v>
      </c>
      <c r="K1215" t="str">
        <f t="shared" si="18"/>
        <v>make=palmbeach</v>
      </c>
    </row>
    <row r="1216" spans="1:11" x14ac:dyDescent="0.3">
      <c r="A1216">
        <v>589479</v>
      </c>
      <c r="B1216" t="s">
        <v>1572</v>
      </c>
      <c r="C1216" t="s">
        <v>1573</v>
      </c>
      <c r="D1216" t="s">
        <v>1359</v>
      </c>
      <c r="E1216" t="s">
        <v>1360</v>
      </c>
      <c r="F1216">
        <v>209336542839</v>
      </c>
      <c r="G1216" t="s">
        <v>2624</v>
      </c>
      <c r="H1216" t="s">
        <v>1362</v>
      </c>
      <c r="I1216" t="s">
        <v>1363</v>
      </c>
      <c r="J1216" t="s">
        <v>1360</v>
      </c>
      <c r="K1216" t="str">
        <f t="shared" si="18"/>
        <v>make=palmbeachboats</v>
      </c>
    </row>
    <row r="1217" spans="1:11" x14ac:dyDescent="0.3">
      <c r="A1217">
        <v>589479</v>
      </c>
      <c r="B1217" t="s">
        <v>1572</v>
      </c>
      <c r="C1217" t="s">
        <v>1573</v>
      </c>
      <c r="D1217" t="s">
        <v>1359</v>
      </c>
      <c r="E1217" t="s">
        <v>1360</v>
      </c>
      <c r="F1217">
        <v>209336543559</v>
      </c>
      <c r="G1217" t="s">
        <v>2625</v>
      </c>
      <c r="H1217" t="s">
        <v>1362</v>
      </c>
      <c r="I1217" t="s">
        <v>1363</v>
      </c>
      <c r="J1217" t="s">
        <v>1360</v>
      </c>
      <c r="K1217" t="str">
        <f t="shared" si="18"/>
        <v>make=palmerjohnson</v>
      </c>
    </row>
    <row r="1218" spans="1:11" x14ac:dyDescent="0.3">
      <c r="A1218">
        <v>589479</v>
      </c>
      <c r="B1218" t="s">
        <v>1572</v>
      </c>
      <c r="C1218" t="s">
        <v>1573</v>
      </c>
      <c r="D1218" t="s">
        <v>1359</v>
      </c>
      <c r="E1218" t="s">
        <v>1360</v>
      </c>
      <c r="F1218">
        <v>209336543799</v>
      </c>
      <c r="G1218" t="s">
        <v>2626</v>
      </c>
      <c r="H1218" t="s">
        <v>1362</v>
      </c>
      <c r="I1218" t="s">
        <v>1363</v>
      </c>
      <c r="J1218" t="s">
        <v>1360</v>
      </c>
      <c r="K1218" t="str">
        <f t="shared" si="18"/>
        <v>make=palmetto</v>
      </c>
    </row>
    <row r="1219" spans="1:11" x14ac:dyDescent="0.3">
      <c r="A1219">
        <v>589479</v>
      </c>
      <c r="B1219" t="s">
        <v>1572</v>
      </c>
      <c r="C1219" t="s">
        <v>1573</v>
      </c>
      <c r="D1219" t="s">
        <v>1359</v>
      </c>
      <c r="E1219" t="s">
        <v>1360</v>
      </c>
      <c r="F1219">
        <v>209336544759</v>
      </c>
      <c r="G1219" t="s">
        <v>2627</v>
      </c>
      <c r="H1219" t="s">
        <v>1362</v>
      </c>
      <c r="I1219" t="s">
        <v>1363</v>
      </c>
      <c r="J1219" t="s">
        <v>1360</v>
      </c>
      <c r="K1219" t="str">
        <f t="shared" ref="K1219:K1282" si="19">CONCATENATE(B1219,"=",G1219)</f>
        <v>make=parker</v>
      </c>
    </row>
    <row r="1220" spans="1:11" x14ac:dyDescent="0.3">
      <c r="A1220">
        <v>589479</v>
      </c>
      <c r="B1220" t="s">
        <v>1572</v>
      </c>
      <c r="C1220" t="s">
        <v>1573</v>
      </c>
      <c r="D1220" t="s">
        <v>1359</v>
      </c>
      <c r="E1220" t="s">
        <v>1360</v>
      </c>
      <c r="F1220">
        <v>209336544999</v>
      </c>
      <c r="G1220" t="s">
        <v>2628</v>
      </c>
      <c r="H1220" t="s">
        <v>1362</v>
      </c>
      <c r="I1220" t="s">
        <v>1363</v>
      </c>
      <c r="J1220" t="s">
        <v>1360</v>
      </c>
      <c r="K1220" t="str">
        <f t="shared" si="19"/>
        <v>make=partikraft</v>
      </c>
    </row>
    <row r="1221" spans="1:11" x14ac:dyDescent="0.3">
      <c r="A1221">
        <v>589479</v>
      </c>
      <c r="B1221" t="s">
        <v>1572</v>
      </c>
      <c r="C1221" t="s">
        <v>1573</v>
      </c>
      <c r="D1221" t="s">
        <v>1359</v>
      </c>
      <c r="E1221" t="s">
        <v>1360</v>
      </c>
      <c r="F1221">
        <v>209336545719</v>
      </c>
      <c r="G1221" t="s">
        <v>2629</v>
      </c>
      <c r="H1221" t="s">
        <v>1362</v>
      </c>
      <c r="I1221" t="s">
        <v>1363</v>
      </c>
      <c r="J1221" t="s">
        <v>1360</v>
      </c>
      <c r="K1221" t="str">
        <f t="shared" si="19"/>
        <v>make=paulmann</v>
      </c>
    </row>
    <row r="1222" spans="1:11" x14ac:dyDescent="0.3">
      <c r="A1222">
        <v>589479</v>
      </c>
      <c r="B1222" t="s">
        <v>1572</v>
      </c>
      <c r="C1222" t="s">
        <v>1573</v>
      </c>
      <c r="D1222" t="s">
        <v>1359</v>
      </c>
      <c r="E1222" t="s">
        <v>1360</v>
      </c>
      <c r="F1222">
        <v>209336545959</v>
      </c>
      <c r="G1222" t="s">
        <v>2630</v>
      </c>
      <c r="H1222" t="s">
        <v>1362</v>
      </c>
      <c r="I1222" t="s">
        <v>1363</v>
      </c>
      <c r="J1222" t="s">
        <v>1360</v>
      </c>
      <c r="K1222" t="str">
        <f t="shared" si="19"/>
        <v>make=pdq</v>
      </c>
    </row>
    <row r="1223" spans="1:11" x14ac:dyDescent="0.3">
      <c r="A1223">
        <v>589479</v>
      </c>
      <c r="B1223" t="s">
        <v>1572</v>
      </c>
      <c r="C1223" t="s">
        <v>1573</v>
      </c>
      <c r="D1223" t="s">
        <v>1359</v>
      </c>
      <c r="E1223" t="s">
        <v>1360</v>
      </c>
      <c r="F1223">
        <v>209336546199</v>
      </c>
      <c r="G1223" t="s">
        <v>2631</v>
      </c>
      <c r="H1223" t="s">
        <v>1362</v>
      </c>
      <c r="I1223" t="s">
        <v>1363</v>
      </c>
      <c r="J1223" t="s">
        <v>1360</v>
      </c>
      <c r="K1223" t="str">
        <f t="shared" si="19"/>
        <v>make=pearl</v>
      </c>
    </row>
    <row r="1224" spans="1:11" x14ac:dyDescent="0.3">
      <c r="A1224">
        <v>589479</v>
      </c>
      <c r="B1224" t="s">
        <v>1572</v>
      </c>
      <c r="C1224" t="s">
        <v>1573</v>
      </c>
      <c r="D1224" t="s">
        <v>1359</v>
      </c>
      <c r="E1224" t="s">
        <v>1360</v>
      </c>
      <c r="F1224">
        <v>209336546679</v>
      </c>
      <c r="G1224" t="s">
        <v>2632</v>
      </c>
      <c r="H1224" t="s">
        <v>1362</v>
      </c>
      <c r="I1224" t="s">
        <v>1363</v>
      </c>
      <c r="J1224" t="s">
        <v>1360</v>
      </c>
      <c r="K1224" t="str">
        <f t="shared" si="19"/>
        <v>make=pelican</v>
      </c>
    </row>
    <row r="1225" spans="1:11" x14ac:dyDescent="0.3">
      <c r="A1225">
        <v>589479</v>
      </c>
      <c r="B1225" t="s">
        <v>1572</v>
      </c>
      <c r="C1225" t="s">
        <v>1573</v>
      </c>
      <c r="D1225" t="s">
        <v>1359</v>
      </c>
      <c r="E1225" t="s">
        <v>1360</v>
      </c>
      <c r="F1225">
        <v>209336546919</v>
      </c>
      <c r="G1225" t="s">
        <v>2633</v>
      </c>
      <c r="H1225" t="s">
        <v>1362</v>
      </c>
      <c r="I1225" t="s">
        <v>1363</v>
      </c>
      <c r="J1225" t="s">
        <v>1360</v>
      </c>
      <c r="K1225" t="str">
        <f t="shared" si="19"/>
        <v>make=performancecat</v>
      </c>
    </row>
    <row r="1226" spans="1:11" x14ac:dyDescent="0.3">
      <c r="A1226">
        <v>589479</v>
      </c>
      <c r="B1226" t="s">
        <v>1572</v>
      </c>
      <c r="C1226" t="s">
        <v>1573</v>
      </c>
      <c r="D1226" t="s">
        <v>1359</v>
      </c>
      <c r="E1226" t="s">
        <v>1360</v>
      </c>
      <c r="F1226">
        <v>209336547879</v>
      </c>
      <c r="G1226" t="s">
        <v>2634</v>
      </c>
      <c r="H1226" t="s">
        <v>1362</v>
      </c>
      <c r="I1226" t="s">
        <v>1363</v>
      </c>
      <c r="J1226" t="s">
        <v>1360</v>
      </c>
      <c r="K1226" t="str">
        <f t="shared" si="19"/>
        <v>make=picchiotti</v>
      </c>
    </row>
    <row r="1227" spans="1:11" x14ac:dyDescent="0.3">
      <c r="A1227">
        <v>589479</v>
      </c>
      <c r="B1227" t="s">
        <v>1572</v>
      </c>
      <c r="C1227" t="s">
        <v>1573</v>
      </c>
      <c r="D1227" t="s">
        <v>1359</v>
      </c>
      <c r="E1227" t="s">
        <v>1360</v>
      </c>
      <c r="F1227">
        <v>209336549319</v>
      </c>
      <c r="G1227" t="s">
        <v>2635</v>
      </c>
      <c r="H1227" t="s">
        <v>1362</v>
      </c>
      <c r="I1227" t="s">
        <v>1363</v>
      </c>
      <c r="J1227" t="s">
        <v>1360</v>
      </c>
      <c r="K1227" t="str">
        <f t="shared" si="19"/>
        <v>make=polarboats</v>
      </c>
    </row>
    <row r="1228" spans="1:11" x14ac:dyDescent="0.3">
      <c r="A1228">
        <v>589479</v>
      </c>
      <c r="B1228" t="s">
        <v>1572</v>
      </c>
      <c r="C1228" t="s">
        <v>1573</v>
      </c>
      <c r="D1228" t="s">
        <v>1359</v>
      </c>
      <c r="E1228" t="s">
        <v>1360</v>
      </c>
      <c r="F1228">
        <v>209336549559</v>
      </c>
      <c r="G1228" t="s">
        <v>2636</v>
      </c>
      <c r="H1228" t="s">
        <v>1362</v>
      </c>
      <c r="I1228" t="s">
        <v>1363</v>
      </c>
      <c r="J1228" t="s">
        <v>1360</v>
      </c>
      <c r="K1228" t="str">
        <f t="shared" si="19"/>
        <v>make=polaris</v>
      </c>
    </row>
    <row r="1229" spans="1:11" x14ac:dyDescent="0.3">
      <c r="A1229">
        <v>589479</v>
      </c>
      <c r="B1229" t="s">
        <v>1572</v>
      </c>
      <c r="C1229" t="s">
        <v>1573</v>
      </c>
      <c r="D1229" t="s">
        <v>1359</v>
      </c>
      <c r="E1229" t="s">
        <v>1360</v>
      </c>
      <c r="F1229">
        <v>209336549799</v>
      </c>
      <c r="G1229" t="s">
        <v>2637</v>
      </c>
      <c r="H1229" t="s">
        <v>1362</v>
      </c>
      <c r="I1229" t="s">
        <v>1363</v>
      </c>
      <c r="J1229" t="s">
        <v>1360</v>
      </c>
      <c r="K1229" t="str">
        <f t="shared" si="19"/>
        <v>make=polarkraft</v>
      </c>
    </row>
    <row r="1230" spans="1:11" x14ac:dyDescent="0.3">
      <c r="A1230">
        <v>589479</v>
      </c>
      <c r="B1230" t="s">
        <v>1572</v>
      </c>
      <c r="C1230" t="s">
        <v>1573</v>
      </c>
      <c r="D1230" t="s">
        <v>1359</v>
      </c>
      <c r="E1230" t="s">
        <v>1360</v>
      </c>
      <c r="F1230">
        <v>209336550519</v>
      </c>
      <c r="G1230" t="s">
        <v>2638</v>
      </c>
      <c r="H1230" t="s">
        <v>1362</v>
      </c>
      <c r="I1230" t="s">
        <v>1363</v>
      </c>
      <c r="J1230" t="s">
        <v>1360</v>
      </c>
      <c r="K1230" t="str">
        <f t="shared" si="19"/>
        <v>make=posillipo</v>
      </c>
    </row>
    <row r="1231" spans="1:11" x14ac:dyDescent="0.3">
      <c r="A1231">
        <v>589479</v>
      </c>
      <c r="B1231" t="s">
        <v>1572</v>
      </c>
      <c r="C1231" t="s">
        <v>1573</v>
      </c>
      <c r="D1231" t="s">
        <v>1359</v>
      </c>
      <c r="E1231" t="s">
        <v>1360</v>
      </c>
      <c r="F1231">
        <v>209336551239</v>
      </c>
      <c r="G1231" t="s">
        <v>2639</v>
      </c>
      <c r="H1231" t="s">
        <v>1362</v>
      </c>
      <c r="I1231" t="s">
        <v>1363</v>
      </c>
      <c r="J1231" t="s">
        <v>1360</v>
      </c>
      <c r="K1231" t="str">
        <f t="shared" si="19"/>
        <v>make=powerplay</v>
      </c>
    </row>
    <row r="1232" spans="1:11" x14ac:dyDescent="0.3">
      <c r="A1232">
        <v>589479</v>
      </c>
      <c r="B1232" t="s">
        <v>1572</v>
      </c>
      <c r="C1232" t="s">
        <v>1573</v>
      </c>
      <c r="D1232" t="s">
        <v>1359</v>
      </c>
      <c r="E1232" t="s">
        <v>1360</v>
      </c>
      <c r="F1232">
        <v>209336551479</v>
      </c>
      <c r="G1232" t="s">
        <v>2640</v>
      </c>
      <c r="H1232" t="s">
        <v>1362</v>
      </c>
      <c r="I1232" t="s">
        <v>1363</v>
      </c>
      <c r="J1232" t="s">
        <v>1360</v>
      </c>
      <c r="K1232" t="str">
        <f t="shared" si="19"/>
        <v>make=powerquest</v>
      </c>
    </row>
    <row r="1233" spans="1:11" x14ac:dyDescent="0.3">
      <c r="A1233">
        <v>589479</v>
      </c>
      <c r="B1233" t="s">
        <v>1572</v>
      </c>
      <c r="C1233" t="s">
        <v>1573</v>
      </c>
      <c r="D1233" t="s">
        <v>1359</v>
      </c>
      <c r="E1233" t="s">
        <v>1360</v>
      </c>
      <c r="F1233">
        <v>209336551959</v>
      </c>
      <c r="G1233" t="s">
        <v>2641</v>
      </c>
      <c r="H1233" t="s">
        <v>1362</v>
      </c>
      <c r="I1233" t="s">
        <v>1363</v>
      </c>
      <c r="J1233" t="s">
        <v>1360</v>
      </c>
      <c r="K1233" t="str">
        <f t="shared" si="19"/>
        <v>make=predator</v>
      </c>
    </row>
    <row r="1234" spans="1:11" x14ac:dyDescent="0.3">
      <c r="A1234">
        <v>589479</v>
      </c>
      <c r="B1234" t="s">
        <v>1572</v>
      </c>
      <c r="C1234" t="s">
        <v>1573</v>
      </c>
      <c r="D1234" t="s">
        <v>1359</v>
      </c>
      <c r="E1234" t="s">
        <v>1360</v>
      </c>
      <c r="F1234">
        <v>209336552439</v>
      </c>
      <c r="G1234" t="s">
        <v>2642</v>
      </c>
      <c r="H1234" t="s">
        <v>1362</v>
      </c>
      <c r="I1234" t="s">
        <v>1363</v>
      </c>
      <c r="J1234" t="s">
        <v>1360</v>
      </c>
      <c r="K1234" t="str">
        <f t="shared" si="19"/>
        <v>make=premierboats</v>
      </c>
    </row>
    <row r="1235" spans="1:11" x14ac:dyDescent="0.3">
      <c r="A1235">
        <v>589479</v>
      </c>
      <c r="B1235" t="s">
        <v>1572</v>
      </c>
      <c r="C1235" t="s">
        <v>1573</v>
      </c>
      <c r="D1235" t="s">
        <v>1359</v>
      </c>
      <c r="E1235" t="s">
        <v>1360</v>
      </c>
      <c r="F1235">
        <v>209336552679</v>
      </c>
      <c r="G1235" t="s">
        <v>2643</v>
      </c>
      <c r="H1235" t="s">
        <v>1362</v>
      </c>
      <c r="I1235" t="s">
        <v>1363</v>
      </c>
      <c r="J1235" t="s">
        <v>1360</v>
      </c>
      <c r="K1235" t="str">
        <f t="shared" si="19"/>
        <v>make=premiermarine</v>
      </c>
    </row>
    <row r="1236" spans="1:11" x14ac:dyDescent="0.3">
      <c r="A1236">
        <v>589479</v>
      </c>
      <c r="B1236" t="s">
        <v>1572</v>
      </c>
      <c r="C1236" t="s">
        <v>1573</v>
      </c>
      <c r="D1236" t="s">
        <v>1359</v>
      </c>
      <c r="E1236" t="s">
        <v>1360</v>
      </c>
      <c r="F1236">
        <v>209336553159</v>
      </c>
      <c r="G1236" t="s">
        <v>2644</v>
      </c>
      <c r="H1236" t="s">
        <v>1362</v>
      </c>
      <c r="I1236" t="s">
        <v>1363</v>
      </c>
      <c r="J1236" t="s">
        <v>1360</v>
      </c>
      <c r="K1236" t="str">
        <f t="shared" si="19"/>
        <v>make=premierpontoons</v>
      </c>
    </row>
    <row r="1237" spans="1:11" x14ac:dyDescent="0.3">
      <c r="A1237">
        <v>589479</v>
      </c>
      <c r="B1237" t="s">
        <v>1572</v>
      </c>
      <c r="C1237" t="s">
        <v>1573</v>
      </c>
      <c r="D1237" t="s">
        <v>1359</v>
      </c>
      <c r="E1237" t="s">
        <v>1360</v>
      </c>
      <c r="F1237">
        <v>209336553639</v>
      </c>
      <c r="G1237" t="s">
        <v>2645</v>
      </c>
      <c r="H1237" t="s">
        <v>1362</v>
      </c>
      <c r="I1237" t="s">
        <v>1363</v>
      </c>
      <c r="J1237" t="s">
        <v>1360</v>
      </c>
      <c r="K1237" t="str">
        <f t="shared" si="19"/>
        <v>make=prestige</v>
      </c>
    </row>
    <row r="1238" spans="1:11" x14ac:dyDescent="0.3">
      <c r="A1238">
        <v>589479</v>
      </c>
      <c r="B1238" t="s">
        <v>1572</v>
      </c>
      <c r="C1238" t="s">
        <v>1573</v>
      </c>
      <c r="D1238" t="s">
        <v>1359</v>
      </c>
      <c r="E1238" t="s">
        <v>1360</v>
      </c>
      <c r="F1238">
        <v>209336553879</v>
      </c>
      <c r="G1238" t="s">
        <v>2646</v>
      </c>
      <c r="H1238" t="s">
        <v>1362</v>
      </c>
      <c r="I1238" t="s">
        <v>1363</v>
      </c>
      <c r="J1238" t="s">
        <v>1360</v>
      </c>
      <c r="K1238" t="str">
        <f t="shared" si="19"/>
        <v>make=princecraft</v>
      </c>
    </row>
    <row r="1239" spans="1:11" x14ac:dyDescent="0.3">
      <c r="A1239">
        <v>589479</v>
      </c>
      <c r="B1239" t="s">
        <v>1572</v>
      </c>
      <c r="C1239" t="s">
        <v>1573</v>
      </c>
      <c r="D1239" t="s">
        <v>1359</v>
      </c>
      <c r="E1239" t="s">
        <v>1360</v>
      </c>
      <c r="F1239">
        <v>209336554119</v>
      </c>
      <c r="G1239" t="s">
        <v>2647</v>
      </c>
      <c r="H1239" t="s">
        <v>1362</v>
      </c>
      <c r="I1239" t="s">
        <v>1363</v>
      </c>
      <c r="J1239" t="s">
        <v>1360</v>
      </c>
      <c r="K1239" t="str">
        <f t="shared" si="19"/>
        <v>make=princess</v>
      </c>
    </row>
    <row r="1240" spans="1:11" x14ac:dyDescent="0.3">
      <c r="A1240">
        <v>589479</v>
      </c>
      <c r="B1240" t="s">
        <v>1572</v>
      </c>
      <c r="C1240" t="s">
        <v>1573</v>
      </c>
      <c r="D1240" t="s">
        <v>1359</v>
      </c>
      <c r="E1240" t="s">
        <v>1360</v>
      </c>
      <c r="F1240">
        <v>209336555319</v>
      </c>
      <c r="G1240" t="s">
        <v>2648</v>
      </c>
      <c r="H1240" t="s">
        <v>1362</v>
      </c>
      <c r="I1240" t="s">
        <v>1363</v>
      </c>
      <c r="J1240" t="s">
        <v>1360</v>
      </c>
      <c r="K1240" t="str">
        <f t="shared" si="19"/>
        <v>make=prokat</v>
      </c>
    </row>
    <row r="1241" spans="1:11" x14ac:dyDescent="0.3">
      <c r="A1241">
        <v>589479</v>
      </c>
      <c r="B1241" t="s">
        <v>1572</v>
      </c>
      <c r="C1241" t="s">
        <v>1573</v>
      </c>
      <c r="D1241" t="s">
        <v>1359</v>
      </c>
      <c r="E1241" t="s">
        <v>1360</v>
      </c>
      <c r="F1241">
        <v>209336556039</v>
      </c>
      <c r="G1241" t="s">
        <v>2649</v>
      </c>
      <c r="H1241" t="s">
        <v>1362</v>
      </c>
      <c r="I1241" t="s">
        <v>1363</v>
      </c>
      <c r="J1241" t="s">
        <v>1360</v>
      </c>
      <c r="K1241" t="str">
        <f t="shared" si="19"/>
        <v>make=protector</v>
      </c>
    </row>
    <row r="1242" spans="1:11" x14ac:dyDescent="0.3">
      <c r="A1242">
        <v>589479</v>
      </c>
      <c r="B1242" t="s">
        <v>1572</v>
      </c>
      <c r="C1242" t="s">
        <v>1573</v>
      </c>
      <c r="D1242" t="s">
        <v>1359</v>
      </c>
      <c r="E1242" t="s">
        <v>1360</v>
      </c>
      <c r="F1242">
        <v>209336557959</v>
      </c>
      <c r="G1242" t="s">
        <v>2650</v>
      </c>
      <c r="H1242" t="s">
        <v>1362</v>
      </c>
      <c r="I1242" t="s">
        <v>1363</v>
      </c>
      <c r="J1242" t="s">
        <v>1360</v>
      </c>
      <c r="K1242" t="str">
        <f t="shared" si="19"/>
        <v>make=quicksilver</v>
      </c>
    </row>
    <row r="1243" spans="1:11" x14ac:dyDescent="0.3">
      <c r="A1243">
        <v>589479</v>
      </c>
      <c r="B1243" t="s">
        <v>1572</v>
      </c>
      <c r="C1243" t="s">
        <v>1573</v>
      </c>
      <c r="D1243" t="s">
        <v>1359</v>
      </c>
      <c r="E1243" t="s">
        <v>1360</v>
      </c>
      <c r="F1243">
        <v>209336558919</v>
      </c>
      <c r="G1243" t="s">
        <v>2651</v>
      </c>
      <c r="H1243" t="s">
        <v>1362</v>
      </c>
      <c r="I1243" t="s">
        <v>1363</v>
      </c>
      <c r="J1243" t="s">
        <v>1360</v>
      </c>
      <c r="K1243" t="str">
        <f t="shared" si="19"/>
        <v>make=rancraft</v>
      </c>
    </row>
    <row r="1244" spans="1:11" x14ac:dyDescent="0.3">
      <c r="A1244">
        <v>589479</v>
      </c>
      <c r="B1244" t="s">
        <v>1572</v>
      </c>
      <c r="C1244" t="s">
        <v>1573</v>
      </c>
      <c r="D1244" t="s">
        <v>1359</v>
      </c>
      <c r="E1244" t="s">
        <v>1360</v>
      </c>
      <c r="F1244">
        <v>209336559159</v>
      </c>
      <c r="G1244" t="s">
        <v>2652</v>
      </c>
      <c r="H1244" t="s">
        <v>1362</v>
      </c>
      <c r="I1244" t="s">
        <v>1363</v>
      </c>
      <c r="J1244" t="s">
        <v>1360</v>
      </c>
      <c r="K1244" t="str">
        <f t="shared" si="19"/>
        <v>make=ranger</v>
      </c>
    </row>
    <row r="1245" spans="1:11" x14ac:dyDescent="0.3">
      <c r="A1245">
        <v>589479</v>
      </c>
      <c r="B1245" t="s">
        <v>1572</v>
      </c>
      <c r="C1245" t="s">
        <v>1573</v>
      </c>
      <c r="D1245" t="s">
        <v>1359</v>
      </c>
      <c r="E1245" t="s">
        <v>1360</v>
      </c>
      <c r="F1245">
        <v>209336559399</v>
      </c>
      <c r="G1245" t="s">
        <v>2653</v>
      </c>
      <c r="H1245" t="s">
        <v>1362</v>
      </c>
      <c r="I1245" t="s">
        <v>1363</v>
      </c>
      <c r="J1245" t="s">
        <v>1360</v>
      </c>
      <c r="K1245" t="str">
        <f t="shared" si="19"/>
        <v>make=rangerboats</v>
      </c>
    </row>
    <row r="1246" spans="1:11" x14ac:dyDescent="0.3">
      <c r="A1246">
        <v>589479</v>
      </c>
      <c r="B1246" t="s">
        <v>1572</v>
      </c>
      <c r="C1246" t="s">
        <v>1573</v>
      </c>
      <c r="D1246" t="s">
        <v>1359</v>
      </c>
      <c r="E1246" t="s">
        <v>1360</v>
      </c>
      <c r="F1246">
        <v>209336559639</v>
      </c>
      <c r="G1246" t="s">
        <v>2654</v>
      </c>
      <c r="H1246" t="s">
        <v>1362</v>
      </c>
      <c r="I1246" t="s">
        <v>1363</v>
      </c>
      <c r="J1246" t="s">
        <v>1360</v>
      </c>
      <c r="K1246" t="str">
        <f t="shared" si="19"/>
        <v>make=rangertug</v>
      </c>
    </row>
    <row r="1247" spans="1:11" x14ac:dyDescent="0.3">
      <c r="A1247">
        <v>589479</v>
      </c>
      <c r="B1247" t="s">
        <v>1572</v>
      </c>
      <c r="C1247" t="s">
        <v>1573</v>
      </c>
      <c r="D1247" t="s">
        <v>1359</v>
      </c>
      <c r="E1247" t="s">
        <v>1360</v>
      </c>
      <c r="F1247">
        <v>209336560359</v>
      </c>
      <c r="G1247" t="s">
        <v>2655</v>
      </c>
      <c r="H1247" t="s">
        <v>1362</v>
      </c>
      <c r="I1247" t="s">
        <v>1363</v>
      </c>
      <c r="J1247" t="s">
        <v>1360</v>
      </c>
      <c r="K1247" t="str">
        <f t="shared" si="19"/>
        <v>make=regulator</v>
      </c>
    </row>
    <row r="1248" spans="1:11" x14ac:dyDescent="0.3">
      <c r="A1248">
        <v>589479</v>
      </c>
      <c r="B1248" t="s">
        <v>1572</v>
      </c>
      <c r="C1248" t="s">
        <v>1573</v>
      </c>
      <c r="D1248" t="s">
        <v>1359</v>
      </c>
      <c r="E1248" t="s">
        <v>1360</v>
      </c>
      <c r="F1248">
        <v>209336560599</v>
      </c>
      <c r="G1248" t="s">
        <v>2656</v>
      </c>
      <c r="H1248" t="s">
        <v>1362</v>
      </c>
      <c r="I1248" t="s">
        <v>1363</v>
      </c>
      <c r="J1248" t="s">
        <v>1360</v>
      </c>
      <c r="K1248" t="str">
        <f t="shared" si="19"/>
        <v>make=reinell</v>
      </c>
    </row>
    <row r="1249" spans="1:11" x14ac:dyDescent="0.3">
      <c r="A1249">
        <v>589479</v>
      </c>
      <c r="B1249" t="s">
        <v>1572</v>
      </c>
      <c r="C1249" t="s">
        <v>1573</v>
      </c>
      <c r="D1249" t="s">
        <v>1359</v>
      </c>
      <c r="E1249" t="s">
        <v>1360</v>
      </c>
      <c r="F1249">
        <v>209336560839</v>
      </c>
      <c r="G1249" t="s">
        <v>2657</v>
      </c>
      <c r="H1249" t="s">
        <v>1362</v>
      </c>
      <c r="I1249" t="s">
        <v>1363</v>
      </c>
      <c r="J1249" t="s">
        <v>1360</v>
      </c>
      <c r="K1249" t="str">
        <f t="shared" si="19"/>
        <v>make=renegade</v>
      </c>
    </row>
    <row r="1250" spans="1:11" x14ac:dyDescent="0.3">
      <c r="A1250">
        <v>589479</v>
      </c>
      <c r="B1250" t="s">
        <v>1572</v>
      </c>
      <c r="C1250" t="s">
        <v>1573</v>
      </c>
      <c r="D1250" t="s">
        <v>1359</v>
      </c>
      <c r="E1250" t="s">
        <v>1360</v>
      </c>
      <c r="F1250">
        <v>209336561319</v>
      </c>
      <c r="G1250" t="s">
        <v>2658</v>
      </c>
      <c r="H1250" t="s">
        <v>1362</v>
      </c>
      <c r="I1250" t="s">
        <v>1363</v>
      </c>
      <c r="J1250" t="s">
        <v>1360</v>
      </c>
      <c r="K1250" t="str">
        <f t="shared" si="19"/>
        <v>make=rhino</v>
      </c>
    </row>
    <row r="1251" spans="1:11" x14ac:dyDescent="0.3">
      <c r="A1251">
        <v>589479</v>
      </c>
      <c r="B1251" t="s">
        <v>1572</v>
      </c>
      <c r="C1251" t="s">
        <v>1573</v>
      </c>
      <c r="D1251" t="s">
        <v>1359</v>
      </c>
      <c r="E1251" t="s">
        <v>1360</v>
      </c>
      <c r="F1251">
        <v>209336562039</v>
      </c>
      <c r="G1251" t="s">
        <v>2659</v>
      </c>
      <c r="H1251" t="s">
        <v>1362</v>
      </c>
      <c r="I1251" t="s">
        <v>1363</v>
      </c>
      <c r="J1251" t="s">
        <v>1360</v>
      </c>
      <c r="K1251" t="str">
        <f t="shared" si="19"/>
        <v>make=ribtec</v>
      </c>
    </row>
    <row r="1252" spans="1:11" x14ac:dyDescent="0.3">
      <c r="A1252">
        <v>589479</v>
      </c>
      <c r="B1252" t="s">
        <v>1572</v>
      </c>
      <c r="C1252" t="s">
        <v>1573</v>
      </c>
      <c r="D1252" t="s">
        <v>1359</v>
      </c>
      <c r="E1252" t="s">
        <v>1360</v>
      </c>
      <c r="F1252">
        <v>209336563479</v>
      </c>
      <c r="G1252" t="s">
        <v>2660</v>
      </c>
      <c r="H1252" t="s">
        <v>1362</v>
      </c>
      <c r="I1252" t="s">
        <v>1363</v>
      </c>
      <c r="J1252" t="s">
        <v>1360</v>
      </c>
      <c r="K1252" t="str">
        <f t="shared" si="19"/>
        <v>make=riverhawk</v>
      </c>
    </row>
    <row r="1253" spans="1:11" x14ac:dyDescent="0.3">
      <c r="A1253">
        <v>589479</v>
      </c>
      <c r="B1253" t="s">
        <v>1572</v>
      </c>
      <c r="C1253" t="s">
        <v>1573</v>
      </c>
      <c r="D1253" t="s">
        <v>1359</v>
      </c>
      <c r="E1253" t="s">
        <v>1360</v>
      </c>
      <c r="F1253">
        <v>209336563719</v>
      </c>
      <c r="G1253" t="s">
        <v>2661</v>
      </c>
      <c r="H1253" t="s">
        <v>1362</v>
      </c>
      <c r="I1253" t="s">
        <v>1363</v>
      </c>
      <c r="J1253" t="s">
        <v>1360</v>
      </c>
      <c r="K1253" t="str">
        <f t="shared" si="19"/>
        <v>make=riverpro</v>
      </c>
    </row>
    <row r="1254" spans="1:11" x14ac:dyDescent="0.3">
      <c r="A1254">
        <v>589479</v>
      </c>
      <c r="B1254" t="s">
        <v>1572</v>
      </c>
      <c r="C1254" t="s">
        <v>1573</v>
      </c>
      <c r="D1254" t="s">
        <v>1359</v>
      </c>
      <c r="E1254" t="s">
        <v>1360</v>
      </c>
      <c r="F1254">
        <v>209336563959</v>
      </c>
      <c r="G1254" t="s">
        <v>2662</v>
      </c>
      <c r="H1254" t="s">
        <v>1362</v>
      </c>
      <c r="I1254" t="s">
        <v>1363</v>
      </c>
      <c r="J1254" t="s">
        <v>1360</v>
      </c>
      <c r="K1254" t="str">
        <f t="shared" si="19"/>
        <v>make=riviera</v>
      </c>
    </row>
    <row r="1255" spans="1:11" x14ac:dyDescent="0.3">
      <c r="A1255">
        <v>589479</v>
      </c>
      <c r="B1255" t="s">
        <v>1572</v>
      </c>
      <c r="C1255" t="s">
        <v>1573</v>
      </c>
      <c r="D1255" t="s">
        <v>1359</v>
      </c>
      <c r="E1255" t="s">
        <v>1360</v>
      </c>
      <c r="F1255">
        <v>209336564199</v>
      </c>
      <c r="G1255" t="s">
        <v>2663</v>
      </c>
      <c r="H1255" t="s">
        <v>1362</v>
      </c>
      <c r="I1255" t="s">
        <v>1363</v>
      </c>
      <c r="J1255" t="s">
        <v>1360</v>
      </c>
      <c r="K1255" t="str">
        <f t="shared" si="19"/>
        <v>make=rivolta</v>
      </c>
    </row>
    <row r="1256" spans="1:11" x14ac:dyDescent="0.3">
      <c r="A1256">
        <v>589479</v>
      </c>
      <c r="B1256" t="s">
        <v>1572</v>
      </c>
      <c r="C1256" t="s">
        <v>1573</v>
      </c>
      <c r="D1256" t="s">
        <v>1359</v>
      </c>
      <c r="E1256" t="s">
        <v>1360</v>
      </c>
      <c r="F1256">
        <v>209336564439</v>
      </c>
      <c r="G1256" t="s">
        <v>2664</v>
      </c>
      <c r="H1256" t="s">
        <v>1362</v>
      </c>
      <c r="I1256" t="s">
        <v>1363</v>
      </c>
      <c r="J1256" t="s">
        <v>1360</v>
      </c>
      <c r="K1256" t="str">
        <f t="shared" si="19"/>
        <v>make=rizzardi</v>
      </c>
    </row>
    <row r="1257" spans="1:11" x14ac:dyDescent="0.3">
      <c r="A1257">
        <v>589479</v>
      </c>
      <c r="B1257" t="s">
        <v>1572</v>
      </c>
      <c r="C1257" t="s">
        <v>1573</v>
      </c>
      <c r="D1257" t="s">
        <v>1359</v>
      </c>
      <c r="E1257" t="s">
        <v>1360</v>
      </c>
      <c r="F1257">
        <v>209336564679</v>
      </c>
      <c r="G1257" t="s">
        <v>2665</v>
      </c>
      <c r="H1257" t="s">
        <v>1362</v>
      </c>
      <c r="I1257" t="s">
        <v>1363</v>
      </c>
      <c r="J1257" t="s">
        <v>1360</v>
      </c>
      <c r="K1257" t="str">
        <f t="shared" si="19"/>
        <v>make=Robalo</v>
      </c>
    </row>
    <row r="1258" spans="1:11" x14ac:dyDescent="0.3">
      <c r="A1258">
        <v>589479</v>
      </c>
      <c r="B1258" t="s">
        <v>1572</v>
      </c>
      <c r="C1258" t="s">
        <v>1573</v>
      </c>
      <c r="D1258" t="s">
        <v>1359</v>
      </c>
      <c r="E1258" t="s">
        <v>1360</v>
      </c>
      <c r="F1258">
        <v>209336564919</v>
      </c>
      <c r="G1258" t="s">
        <v>2666</v>
      </c>
      <c r="H1258" t="s">
        <v>1362</v>
      </c>
      <c r="I1258" t="s">
        <v>1363</v>
      </c>
      <c r="J1258" t="s">
        <v>1360</v>
      </c>
      <c r="K1258" t="str">
        <f t="shared" si="19"/>
        <v>make=RobertsonAndCaine</v>
      </c>
    </row>
    <row r="1259" spans="1:11" x14ac:dyDescent="0.3">
      <c r="A1259">
        <v>589479</v>
      </c>
      <c r="B1259" t="s">
        <v>1572</v>
      </c>
      <c r="C1259" t="s">
        <v>1573</v>
      </c>
      <c r="D1259" t="s">
        <v>1359</v>
      </c>
      <c r="E1259" t="s">
        <v>1360</v>
      </c>
      <c r="F1259">
        <v>209336565159</v>
      </c>
      <c r="G1259" t="s">
        <v>2667</v>
      </c>
      <c r="H1259" t="s">
        <v>1362</v>
      </c>
      <c r="I1259" t="s">
        <v>1363</v>
      </c>
      <c r="J1259" t="s">
        <v>1360</v>
      </c>
      <c r="K1259" t="str">
        <f t="shared" si="19"/>
        <v>make=robertsoncaine</v>
      </c>
    </row>
    <row r="1260" spans="1:11" x14ac:dyDescent="0.3">
      <c r="A1260">
        <v>589479</v>
      </c>
      <c r="B1260" t="s">
        <v>1572</v>
      </c>
      <c r="C1260" t="s">
        <v>1573</v>
      </c>
      <c r="D1260" t="s">
        <v>1359</v>
      </c>
      <c r="E1260" t="s">
        <v>1360</v>
      </c>
      <c r="F1260">
        <v>209336565639</v>
      </c>
      <c r="G1260" t="s">
        <v>2668</v>
      </c>
      <c r="H1260" t="s">
        <v>1362</v>
      </c>
      <c r="I1260" t="s">
        <v>1363</v>
      </c>
      <c r="J1260" t="s">
        <v>1360</v>
      </c>
      <c r="K1260" t="str">
        <f t="shared" si="19"/>
        <v>make=rosborough</v>
      </c>
    </row>
    <row r="1261" spans="1:11" x14ac:dyDescent="0.3">
      <c r="A1261">
        <v>589479</v>
      </c>
      <c r="B1261" t="s">
        <v>1572</v>
      </c>
      <c r="C1261" t="s">
        <v>1573</v>
      </c>
      <c r="D1261" t="s">
        <v>1359</v>
      </c>
      <c r="E1261" t="s">
        <v>1360</v>
      </c>
      <c r="F1261">
        <v>209336566119</v>
      </c>
      <c r="G1261" t="s">
        <v>2669</v>
      </c>
      <c r="H1261" t="s">
        <v>1362</v>
      </c>
      <c r="I1261" t="s">
        <v>1363</v>
      </c>
      <c r="J1261" t="s">
        <v>1360</v>
      </c>
      <c r="K1261" t="str">
        <f t="shared" si="19"/>
        <v>make=rossiter</v>
      </c>
    </row>
    <row r="1262" spans="1:11" x14ac:dyDescent="0.3">
      <c r="A1262">
        <v>589479</v>
      </c>
      <c r="B1262" t="s">
        <v>1572</v>
      </c>
      <c r="C1262" t="s">
        <v>1573</v>
      </c>
      <c r="D1262" t="s">
        <v>1359</v>
      </c>
      <c r="E1262" t="s">
        <v>1360</v>
      </c>
      <c r="F1262">
        <v>209336566359</v>
      </c>
      <c r="G1262" t="s">
        <v>2670</v>
      </c>
      <c r="H1262" t="s">
        <v>1362</v>
      </c>
      <c r="I1262" t="s">
        <v>1363</v>
      </c>
      <c r="J1262" t="s">
        <v>1360</v>
      </c>
      <c r="K1262" t="str">
        <f t="shared" si="19"/>
        <v>make=RoughWater</v>
      </c>
    </row>
    <row r="1263" spans="1:11" x14ac:dyDescent="0.3">
      <c r="A1263">
        <v>589479</v>
      </c>
      <c r="B1263" t="s">
        <v>1572</v>
      </c>
      <c r="C1263" t="s">
        <v>1573</v>
      </c>
      <c r="D1263" t="s">
        <v>1359</v>
      </c>
      <c r="E1263" t="s">
        <v>1360</v>
      </c>
      <c r="F1263">
        <v>209336566599</v>
      </c>
      <c r="G1263" t="s">
        <v>2671</v>
      </c>
      <c r="H1263" t="s">
        <v>1362</v>
      </c>
      <c r="I1263" t="s">
        <v>1363</v>
      </c>
      <c r="J1263" t="s">
        <v>1360</v>
      </c>
      <c r="K1263" t="str">
        <f t="shared" si="19"/>
        <v>make=royaldenship</v>
      </c>
    </row>
    <row r="1264" spans="1:11" x14ac:dyDescent="0.3">
      <c r="A1264">
        <v>589479</v>
      </c>
      <c r="B1264" t="s">
        <v>1572</v>
      </c>
      <c r="C1264" t="s">
        <v>1573</v>
      </c>
      <c r="D1264" t="s">
        <v>1359</v>
      </c>
      <c r="E1264" t="s">
        <v>1360</v>
      </c>
      <c r="F1264">
        <v>209336567319</v>
      </c>
      <c r="G1264" t="s">
        <v>2672</v>
      </c>
      <c r="H1264" t="s">
        <v>1362</v>
      </c>
      <c r="I1264" t="s">
        <v>1363</v>
      </c>
      <c r="J1264" t="s">
        <v>1360</v>
      </c>
      <c r="K1264" t="str">
        <f t="shared" si="19"/>
        <v>make=ryds</v>
      </c>
    </row>
    <row r="1265" spans="1:11" x14ac:dyDescent="0.3">
      <c r="A1265">
        <v>589479</v>
      </c>
      <c r="B1265" t="s">
        <v>1572</v>
      </c>
      <c r="C1265" t="s">
        <v>1573</v>
      </c>
      <c r="D1265" t="s">
        <v>1359</v>
      </c>
      <c r="E1265" t="s">
        <v>1360</v>
      </c>
      <c r="F1265">
        <v>209336567559</v>
      </c>
      <c r="G1265" t="s">
        <v>2673</v>
      </c>
      <c r="H1265" t="s">
        <v>1362</v>
      </c>
      <c r="I1265" t="s">
        <v>1363</v>
      </c>
      <c r="J1265" t="s">
        <v>1360</v>
      </c>
      <c r="K1265" t="str">
        <f t="shared" si="19"/>
        <v>make=S2</v>
      </c>
    </row>
    <row r="1266" spans="1:11" x14ac:dyDescent="0.3">
      <c r="A1266">
        <v>589479</v>
      </c>
      <c r="B1266" t="s">
        <v>1572</v>
      </c>
      <c r="C1266" t="s">
        <v>1573</v>
      </c>
      <c r="D1266" t="s">
        <v>1359</v>
      </c>
      <c r="E1266" t="s">
        <v>1360</v>
      </c>
      <c r="F1266">
        <v>209336568039</v>
      </c>
      <c r="G1266" t="s">
        <v>2674</v>
      </c>
      <c r="H1266" t="s">
        <v>1362</v>
      </c>
      <c r="I1266" t="s">
        <v>1363</v>
      </c>
      <c r="J1266" t="s">
        <v>1360</v>
      </c>
      <c r="K1266" t="str">
        <f t="shared" si="19"/>
        <v>make=sabreline</v>
      </c>
    </row>
    <row r="1267" spans="1:11" x14ac:dyDescent="0.3">
      <c r="A1267">
        <v>589479</v>
      </c>
      <c r="B1267" t="s">
        <v>1572</v>
      </c>
      <c r="C1267" t="s">
        <v>1573</v>
      </c>
      <c r="D1267" t="s">
        <v>1359</v>
      </c>
      <c r="E1267" t="s">
        <v>1360</v>
      </c>
      <c r="F1267">
        <v>209336569239</v>
      </c>
      <c r="G1267" t="s">
        <v>2675</v>
      </c>
      <c r="H1267" t="s">
        <v>1362</v>
      </c>
      <c r="I1267" t="s">
        <v>1363</v>
      </c>
      <c r="J1267" t="s">
        <v>1360</v>
      </c>
      <c r="K1267" t="str">
        <f t="shared" si="19"/>
        <v>make=sanger</v>
      </c>
    </row>
    <row r="1268" spans="1:11" x14ac:dyDescent="0.3">
      <c r="A1268">
        <v>589479</v>
      </c>
      <c r="B1268" t="s">
        <v>1572</v>
      </c>
      <c r="C1268" t="s">
        <v>1573</v>
      </c>
      <c r="D1268" t="s">
        <v>1359</v>
      </c>
      <c r="E1268" t="s">
        <v>1360</v>
      </c>
      <c r="F1268">
        <v>209336569479</v>
      </c>
      <c r="G1268" t="s">
        <v>2676</v>
      </c>
      <c r="H1268" t="s">
        <v>1362</v>
      </c>
      <c r="I1268" t="s">
        <v>1363</v>
      </c>
      <c r="J1268" t="s">
        <v>1360</v>
      </c>
      <c r="K1268" t="str">
        <f t="shared" si="19"/>
        <v>make=sanjuan</v>
      </c>
    </row>
    <row r="1269" spans="1:11" x14ac:dyDescent="0.3">
      <c r="A1269">
        <v>589479</v>
      </c>
      <c r="B1269" t="s">
        <v>1572</v>
      </c>
      <c r="C1269" t="s">
        <v>1573</v>
      </c>
      <c r="D1269" t="s">
        <v>1359</v>
      </c>
      <c r="E1269" t="s">
        <v>1360</v>
      </c>
      <c r="F1269">
        <v>209336569719</v>
      </c>
      <c r="G1269" t="s">
        <v>2677</v>
      </c>
      <c r="H1269" t="s">
        <v>1362</v>
      </c>
      <c r="I1269" t="s">
        <v>1363</v>
      </c>
      <c r="J1269" t="s">
        <v>1360</v>
      </c>
      <c r="K1269" t="str">
        <f t="shared" si="19"/>
        <v>make=sanlorenzo</v>
      </c>
    </row>
    <row r="1270" spans="1:11" x14ac:dyDescent="0.3">
      <c r="A1270">
        <v>589479</v>
      </c>
      <c r="B1270" t="s">
        <v>1572</v>
      </c>
      <c r="C1270" t="s">
        <v>1573</v>
      </c>
      <c r="D1270" t="s">
        <v>1359</v>
      </c>
      <c r="E1270" t="s">
        <v>1360</v>
      </c>
      <c r="F1270">
        <v>209336569959</v>
      </c>
      <c r="G1270" t="s">
        <v>2678</v>
      </c>
      <c r="H1270" t="s">
        <v>1362</v>
      </c>
      <c r="I1270" t="s">
        <v>1363</v>
      </c>
      <c r="J1270" t="s">
        <v>1360</v>
      </c>
      <c r="K1270" t="str">
        <f t="shared" si="19"/>
        <v>make=sanpan</v>
      </c>
    </row>
    <row r="1271" spans="1:11" x14ac:dyDescent="0.3">
      <c r="A1271">
        <v>589479</v>
      </c>
      <c r="B1271" t="s">
        <v>1572</v>
      </c>
      <c r="C1271" t="s">
        <v>1573</v>
      </c>
      <c r="D1271" t="s">
        <v>1359</v>
      </c>
      <c r="E1271" t="s">
        <v>1360</v>
      </c>
      <c r="F1271">
        <v>209336570199</v>
      </c>
      <c r="G1271" t="s">
        <v>2679</v>
      </c>
      <c r="H1271" t="s">
        <v>1362</v>
      </c>
      <c r="I1271" t="s">
        <v>1363</v>
      </c>
      <c r="J1271" t="s">
        <v>1360</v>
      </c>
      <c r="K1271" t="str">
        <f t="shared" si="19"/>
        <v>make=sargo</v>
      </c>
    </row>
    <row r="1272" spans="1:11" x14ac:dyDescent="0.3">
      <c r="A1272">
        <v>589479</v>
      </c>
      <c r="B1272" t="s">
        <v>1572</v>
      </c>
      <c r="C1272" t="s">
        <v>1573</v>
      </c>
      <c r="D1272" t="s">
        <v>1359</v>
      </c>
      <c r="E1272" t="s">
        <v>1360</v>
      </c>
      <c r="F1272">
        <v>209336570439</v>
      </c>
      <c r="G1272" t="s">
        <v>2680</v>
      </c>
      <c r="H1272" t="s">
        <v>1362</v>
      </c>
      <c r="I1272" t="s">
        <v>1363</v>
      </c>
      <c r="J1272" t="s">
        <v>1360</v>
      </c>
      <c r="K1272" t="str">
        <f t="shared" si="19"/>
        <v>make=sarnico</v>
      </c>
    </row>
    <row r="1273" spans="1:11" x14ac:dyDescent="0.3">
      <c r="A1273">
        <v>589479</v>
      </c>
      <c r="B1273" t="s">
        <v>1572</v>
      </c>
      <c r="C1273" t="s">
        <v>1573</v>
      </c>
      <c r="D1273" t="s">
        <v>1359</v>
      </c>
      <c r="E1273" t="s">
        <v>1360</v>
      </c>
      <c r="F1273">
        <v>209336571399</v>
      </c>
      <c r="G1273" t="s">
        <v>2681</v>
      </c>
      <c r="H1273" t="s">
        <v>1362</v>
      </c>
      <c r="I1273" t="s">
        <v>1363</v>
      </c>
      <c r="J1273" t="s">
        <v>1360</v>
      </c>
      <c r="K1273" t="str">
        <f t="shared" si="19"/>
        <v>make=scout</v>
      </c>
    </row>
    <row r="1274" spans="1:11" x14ac:dyDescent="0.3">
      <c r="A1274">
        <v>589479</v>
      </c>
      <c r="B1274" t="s">
        <v>1572</v>
      </c>
      <c r="C1274" t="s">
        <v>1573</v>
      </c>
      <c r="D1274" t="s">
        <v>1359</v>
      </c>
      <c r="E1274" t="s">
        <v>1360</v>
      </c>
      <c r="F1274">
        <v>209336571639</v>
      </c>
      <c r="G1274" t="s">
        <v>2682</v>
      </c>
      <c r="H1274" t="s">
        <v>1362</v>
      </c>
      <c r="I1274" t="s">
        <v>1363</v>
      </c>
      <c r="J1274" t="s">
        <v>1360</v>
      </c>
      <c r="K1274" t="str">
        <f t="shared" si="19"/>
        <v>make=scoutboats</v>
      </c>
    </row>
    <row r="1275" spans="1:11" x14ac:dyDescent="0.3">
      <c r="A1275">
        <v>589479</v>
      </c>
      <c r="B1275" t="s">
        <v>1572</v>
      </c>
      <c r="C1275" t="s">
        <v>1573</v>
      </c>
      <c r="D1275" t="s">
        <v>1359</v>
      </c>
      <c r="E1275" t="s">
        <v>1360</v>
      </c>
      <c r="F1275">
        <v>209336571879</v>
      </c>
      <c r="G1275" t="s">
        <v>2683</v>
      </c>
      <c r="H1275" t="s">
        <v>1362</v>
      </c>
      <c r="I1275" t="s">
        <v>1363</v>
      </c>
      <c r="J1275" t="s">
        <v>1360</v>
      </c>
      <c r="K1275" t="str">
        <f t="shared" si="19"/>
        <v>make=seaark</v>
      </c>
    </row>
    <row r="1276" spans="1:11" x14ac:dyDescent="0.3">
      <c r="A1276">
        <v>589479</v>
      </c>
      <c r="B1276" t="s">
        <v>1572</v>
      </c>
      <c r="C1276" t="s">
        <v>1573</v>
      </c>
      <c r="D1276" t="s">
        <v>1359</v>
      </c>
      <c r="E1276" t="s">
        <v>1360</v>
      </c>
      <c r="F1276">
        <v>209336572599</v>
      </c>
      <c r="G1276" t="s">
        <v>2684</v>
      </c>
      <c r="H1276" t="s">
        <v>1362</v>
      </c>
      <c r="I1276" t="s">
        <v>1363</v>
      </c>
      <c r="J1276" t="s">
        <v>1360</v>
      </c>
      <c r="K1276" t="str">
        <f t="shared" si="19"/>
        <v>make=seaboss</v>
      </c>
    </row>
    <row r="1277" spans="1:11" x14ac:dyDescent="0.3">
      <c r="A1277">
        <v>589479</v>
      </c>
      <c r="B1277" t="s">
        <v>1572</v>
      </c>
      <c r="C1277" t="s">
        <v>1573</v>
      </c>
      <c r="D1277" t="s">
        <v>1359</v>
      </c>
      <c r="E1277" t="s">
        <v>1360</v>
      </c>
      <c r="F1277">
        <v>209336573079</v>
      </c>
      <c r="G1277" t="s">
        <v>2685</v>
      </c>
      <c r="H1277" t="s">
        <v>1362</v>
      </c>
      <c r="I1277" t="s">
        <v>1363</v>
      </c>
      <c r="J1277" t="s">
        <v>1360</v>
      </c>
      <c r="K1277" t="str">
        <f t="shared" si="19"/>
        <v>make=seachaser</v>
      </c>
    </row>
    <row r="1278" spans="1:11" x14ac:dyDescent="0.3">
      <c r="A1278">
        <v>589479</v>
      </c>
      <c r="B1278" t="s">
        <v>1572</v>
      </c>
      <c r="C1278" t="s">
        <v>1573</v>
      </c>
      <c r="D1278" t="s">
        <v>1359</v>
      </c>
      <c r="E1278" t="s">
        <v>1360</v>
      </c>
      <c r="F1278">
        <v>209336573319</v>
      </c>
      <c r="G1278" t="s">
        <v>2686</v>
      </c>
      <c r="H1278" t="s">
        <v>1362</v>
      </c>
      <c r="I1278" t="s">
        <v>1363</v>
      </c>
      <c r="J1278" t="s">
        <v>1360</v>
      </c>
      <c r="K1278" t="str">
        <f t="shared" si="19"/>
        <v>make=seacraft</v>
      </c>
    </row>
    <row r="1279" spans="1:11" x14ac:dyDescent="0.3">
      <c r="A1279">
        <v>589479</v>
      </c>
      <c r="B1279" t="s">
        <v>1572</v>
      </c>
      <c r="C1279" t="s">
        <v>1573</v>
      </c>
      <c r="D1279" t="s">
        <v>1359</v>
      </c>
      <c r="E1279" t="s">
        <v>1360</v>
      </c>
      <c r="F1279">
        <v>209336573559</v>
      </c>
      <c r="G1279" t="s">
        <v>2687</v>
      </c>
      <c r="H1279" t="s">
        <v>1362</v>
      </c>
      <c r="I1279" t="s">
        <v>1363</v>
      </c>
      <c r="J1279" t="s">
        <v>1360</v>
      </c>
      <c r="K1279" t="str">
        <f t="shared" si="19"/>
        <v>make=seadoo</v>
      </c>
    </row>
    <row r="1280" spans="1:11" x14ac:dyDescent="0.3">
      <c r="A1280">
        <v>589479</v>
      </c>
      <c r="B1280" t="s">
        <v>1572</v>
      </c>
      <c r="C1280" t="s">
        <v>1573</v>
      </c>
      <c r="D1280" t="s">
        <v>1359</v>
      </c>
      <c r="E1280" t="s">
        <v>1360</v>
      </c>
      <c r="F1280">
        <v>209336574519</v>
      </c>
      <c r="G1280" t="s">
        <v>2688</v>
      </c>
      <c r="H1280" t="s">
        <v>1362</v>
      </c>
      <c r="I1280" t="s">
        <v>1363</v>
      </c>
      <c r="J1280" t="s">
        <v>1360</v>
      </c>
      <c r="K1280" t="str">
        <f t="shared" si="19"/>
        <v>make=seahorse</v>
      </c>
    </row>
    <row r="1281" spans="1:11" x14ac:dyDescent="0.3">
      <c r="A1281">
        <v>589479</v>
      </c>
      <c r="B1281" t="s">
        <v>1572</v>
      </c>
      <c r="C1281" t="s">
        <v>1573</v>
      </c>
      <c r="D1281" t="s">
        <v>1359</v>
      </c>
      <c r="E1281" t="s">
        <v>1360</v>
      </c>
      <c r="F1281">
        <v>209336574759</v>
      </c>
      <c r="G1281" t="s">
        <v>2689</v>
      </c>
      <c r="H1281" t="s">
        <v>1362</v>
      </c>
      <c r="I1281" t="s">
        <v>1363</v>
      </c>
      <c r="J1281" t="s">
        <v>1360</v>
      </c>
      <c r="K1281" t="str">
        <f t="shared" si="19"/>
        <v>make=SeaHunt</v>
      </c>
    </row>
    <row r="1282" spans="1:11" x14ac:dyDescent="0.3">
      <c r="A1282">
        <v>589479</v>
      </c>
      <c r="B1282" t="s">
        <v>1572</v>
      </c>
      <c r="C1282" t="s">
        <v>1573</v>
      </c>
      <c r="D1282" t="s">
        <v>1359</v>
      </c>
      <c r="E1282" t="s">
        <v>1360</v>
      </c>
      <c r="F1282">
        <v>209336574999</v>
      </c>
      <c r="G1282" t="s">
        <v>2690</v>
      </c>
      <c r="H1282" t="s">
        <v>1362</v>
      </c>
      <c r="I1282" t="s">
        <v>1363</v>
      </c>
      <c r="J1282" t="s">
        <v>1360</v>
      </c>
      <c r="K1282" t="str">
        <f t="shared" si="19"/>
        <v>make=seahunter</v>
      </c>
    </row>
    <row r="1283" spans="1:11" x14ac:dyDescent="0.3">
      <c r="A1283">
        <v>589479</v>
      </c>
      <c r="B1283" t="s">
        <v>1572</v>
      </c>
      <c r="C1283" t="s">
        <v>1573</v>
      </c>
      <c r="D1283" t="s">
        <v>1359</v>
      </c>
      <c r="E1283" t="s">
        <v>1360</v>
      </c>
      <c r="F1283">
        <v>209336575239</v>
      </c>
      <c r="G1283" t="s">
        <v>2691</v>
      </c>
      <c r="H1283" t="s">
        <v>1362</v>
      </c>
      <c r="I1283" t="s">
        <v>1363</v>
      </c>
      <c r="J1283" t="s">
        <v>1360</v>
      </c>
      <c r="K1283" t="str">
        <f t="shared" ref="K1283:K1346" si="20">CONCATENATE(B1283,"=",G1283)</f>
        <v>make=sealegs</v>
      </c>
    </row>
    <row r="1284" spans="1:11" x14ac:dyDescent="0.3">
      <c r="A1284">
        <v>589479</v>
      </c>
      <c r="B1284" t="s">
        <v>1572</v>
      </c>
      <c r="C1284" t="s">
        <v>1573</v>
      </c>
      <c r="D1284" t="s">
        <v>1359</v>
      </c>
      <c r="E1284" t="s">
        <v>1360</v>
      </c>
      <c r="F1284">
        <v>209336575719</v>
      </c>
      <c r="G1284" t="s">
        <v>2692</v>
      </c>
      <c r="H1284" t="s">
        <v>1362</v>
      </c>
      <c r="I1284" t="s">
        <v>1363</v>
      </c>
      <c r="J1284" t="s">
        <v>1360</v>
      </c>
      <c r="K1284" t="str">
        <f t="shared" si="20"/>
        <v>make=seamaster</v>
      </c>
    </row>
    <row r="1285" spans="1:11" x14ac:dyDescent="0.3">
      <c r="A1285">
        <v>589479</v>
      </c>
      <c r="B1285" t="s">
        <v>1572</v>
      </c>
      <c r="C1285" t="s">
        <v>1573</v>
      </c>
      <c r="D1285" t="s">
        <v>1359</v>
      </c>
      <c r="E1285" t="s">
        <v>1360</v>
      </c>
      <c r="F1285">
        <v>209336575959</v>
      </c>
      <c r="G1285" t="s">
        <v>2693</v>
      </c>
      <c r="H1285" t="s">
        <v>1362</v>
      </c>
      <c r="I1285" t="s">
        <v>1363</v>
      </c>
      <c r="J1285" t="s">
        <v>1360</v>
      </c>
      <c r="K1285" t="str">
        <f t="shared" si="20"/>
        <v>make=seanymph</v>
      </c>
    </row>
    <row r="1286" spans="1:11" x14ac:dyDescent="0.3">
      <c r="A1286">
        <v>589479</v>
      </c>
      <c r="B1286" t="s">
        <v>1572</v>
      </c>
      <c r="C1286" t="s">
        <v>1573</v>
      </c>
      <c r="D1286" t="s">
        <v>1359</v>
      </c>
      <c r="E1286" t="s">
        <v>1360</v>
      </c>
      <c r="F1286">
        <v>209336576439</v>
      </c>
      <c r="G1286" t="s">
        <v>2694</v>
      </c>
      <c r="H1286" t="s">
        <v>1362</v>
      </c>
      <c r="I1286" t="s">
        <v>1363</v>
      </c>
      <c r="J1286" t="s">
        <v>1360</v>
      </c>
      <c r="K1286" t="str">
        <f t="shared" si="20"/>
        <v>make=seascape</v>
      </c>
    </row>
    <row r="1287" spans="1:11" x14ac:dyDescent="0.3">
      <c r="A1287">
        <v>589479</v>
      </c>
      <c r="B1287" t="s">
        <v>1572</v>
      </c>
      <c r="C1287" t="s">
        <v>1573</v>
      </c>
      <c r="D1287" t="s">
        <v>1359</v>
      </c>
      <c r="E1287" t="s">
        <v>1360</v>
      </c>
      <c r="F1287">
        <v>209336576919</v>
      </c>
      <c r="G1287" t="s">
        <v>2695</v>
      </c>
      <c r="H1287" t="s">
        <v>1362</v>
      </c>
      <c r="I1287" t="s">
        <v>1363</v>
      </c>
      <c r="J1287" t="s">
        <v>1360</v>
      </c>
      <c r="K1287" t="str">
        <f t="shared" si="20"/>
        <v>make=seastrike</v>
      </c>
    </row>
    <row r="1288" spans="1:11" x14ac:dyDescent="0.3">
      <c r="A1288">
        <v>589479</v>
      </c>
      <c r="B1288" t="s">
        <v>1572</v>
      </c>
      <c r="C1288" t="s">
        <v>1573</v>
      </c>
      <c r="D1288" t="s">
        <v>1359</v>
      </c>
      <c r="E1288" t="s">
        <v>1360</v>
      </c>
      <c r="F1288">
        <v>209336578839</v>
      </c>
      <c r="G1288" t="s">
        <v>2696</v>
      </c>
      <c r="H1288" t="s">
        <v>1362</v>
      </c>
      <c r="I1288" t="s">
        <v>1363</v>
      </c>
      <c r="J1288" t="s">
        <v>1360</v>
      </c>
      <c r="K1288" t="str">
        <f t="shared" si="20"/>
        <v>make=sedona</v>
      </c>
    </row>
    <row r="1289" spans="1:11" x14ac:dyDescent="0.3">
      <c r="A1289">
        <v>589479</v>
      </c>
      <c r="B1289" t="s">
        <v>1572</v>
      </c>
      <c r="C1289" t="s">
        <v>1573</v>
      </c>
      <c r="D1289" t="s">
        <v>1359</v>
      </c>
      <c r="E1289" t="s">
        <v>1360</v>
      </c>
      <c r="F1289">
        <v>209336579079</v>
      </c>
      <c r="G1289" t="s">
        <v>2697</v>
      </c>
      <c r="H1289" t="s">
        <v>1362</v>
      </c>
      <c r="I1289" t="s">
        <v>1363</v>
      </c>
      <c r="J1289" t="s">
        <v>1360</v>
      </c>
      <c r="K1289" t="str">
        <f t="shared" si="20"/>
        <v>make=selene</v>
      </c>
    </row>
    <row r="1290" spans="1:11" x14ac:dyDescent="0.3">
      <c r="A1290">
        <v>589479</v>
      </c>
      <c r="B1290" t="s">
        <v>1572</v>
      </c>
      <c r="C1290" t="s">
        <v>1573</v>
      </c>
      <c r="D1290" t="s">
        <v>1359</v>
      </c>
      <c r="E1290" t="s">
        <v>1360</v>
      </c>
      <c r="F1290">
        <v>209336579559</v>
      </c>
      <c r="G1290" t="s">
        <v>2698</v>
      </c>
      <c r="H1290" t="s">
        <v>1362</v>
      </c>
      <c r="I1290" t="s">
        <v>1363</v>
      </c>
      <c r="J1290" t="s">
        <v>1360</v>
      </c>
      <c r="K1290" t="str">
        <f t="shared" si="20"/>
        <v>make=sessa</v>
      </c>
    </row>
    <row r="1291" spans="1:11" x14ac:dyDescent="0.3">
      <c r="A1291">
        <v>589479</v>
      </c>
      <c r="B1291" t="s">
        <v>1572</v>
      </c>
      <c r="C1291" t="s">
        <v>1573</v>
      </c>
      <c r="D1291" t="s">
        <v>1359</v>
      </c>
      <c r="E1291" t="s">
        <v>1360</v>
      </c>
      <c r="F1291">
        <v>209336579799</v>
      </c>
      <c r="G1291" t="s">
        <v>2699</v>
      </c>
      <c r="H1291" t="s">
        <v>1362</v>
      </c>
      <c r="I1291" t="s">
        <v>1363</v>
      </c>
      <c r="J1291" t="s">
        <v>1360</v>
      </c>
      <c r="K1291" t="str">
        <f t="shared" si="20"/>
        <v>make=sessamarine</v>
      </c>
    </row>
    <row r="1292" spans="1:11" x14ac:dyDescent="0.3">
      <c r="A1292">
        <v>589479</v>
      </c>
      <c r="B1292" t="s">
        <v>1572</v>
      </c>
      <c r="C1292" t="s">
        <v>1573</v>
      </c>
      <c r="D1292" t="s">
        <v>1359</v>
      </c>
      <c r="E1292" t="s">
        <v>1360</v>
      </c>
      <c r="F1292">
        <v>209336580039</v>
      </c>
      <c r="G1292" t="s">
        <v>2700</v>
      </c>
      <c r="H1292" t="s">
        <v>1362</v>
      </c>
      <c r="I1292" t="s">
        <v>1363</v>
      </c>
      <c r="J1292" t="s">
        <v>1360</v>
      </c>
      <c r="K1292" t="str">
        <f t="shared" si="20"/>
        <v>make=shallowsport</v>
      </c>
    </row>
    <row r="1293" spans="1:11" x14ac:dyDescent="0.3">
      <c r="A1293">
        <v>589479</v>
      </c>
      <c r="B1293" t="s">
        <v>1572</v>
      </c>
      <c r="C1293" t="s">
        <v>1573</v>
      </c>
      <c r="D1293" t="s">
        <v>1359</v>
      </c>
      <c r="E1293" t="s">
        <v>1360</v>
      </c>
      <c r="F1293">
        <v>209336580279</v>
      </c>
      <c r="G1293" t="s">
        <v>2701</v>
      </c>
      <c r="H1293" t="s">
        <v>1362</v>
      </c>
      <c r="I1293" t="s">
        <v>1363</v>
      </c>
      <c r="J1293" t="s">
        <v>1360</v>
      </c>
      <c r="K1293" t="str">
        <f t="shared" si="20"/>
        <v>make=shamrock</v>
      </c>
    </row>
    <row r="1294" spans="1:11" x14ac:dyDescent="0.3">
      <c r="A1294">
        <v>589479</v>
      </c>
      <c r="B1294" t="s">
        <v>1572</v>
      </c>
      <c r="C1294" t="s">
        <v>1573</v>
      </c>
      <c r="D1294" t="s">
        <v>1359</v>
      </c>
      <c r="E1294" t="s">
        <v>1360</v>
      </c>
      <c r="F1294">
        <v>209336580519</v>
      </c>
      <c r="G1294" t="s">
        <v>2702</v>
      </c>
      <c r="H1294" t="s">
        <v>1362</v>
      </c>
      <c r="I1294" t="s">
        <v>1363</v>
      </c>
      <c r="J1294" t="s">
        <v>1360</v>
      </c>
      <c r="K1294" t="str">
        <f t="shared" si="20"/>
        <v>make=sheaffer</v>
      </c>
    </row>
    <row r="1295" spans="1:11" x14ac:dyDescent="0.3">
      <c r="A1295">
        <v>589479</v>
      </c>
      <c r="B1295" t="s">
        <v>1572</v>
      </c>
      <c r="C1295" t="s">
        <v>1573</v>
      </c>
      <c r="D1295" t="s">
        <v>1359</v>
      </c>
      <c r="E1295" t="s">
        <v>1360</v>
      </c>
      <c r="F1295">
        <v>209336580999</v>
      </c>
      <c r="G1295" t="s">
        <v>2703</v>
      </c>
      <c r="H1295" t="s">
        <v>1362</v>
      </c>
      <c r="I1295" t="s">
        <v>1363</v>
      </c>
      <c r="J1295" t="s">
        <v>1360</v>
      </c>
      <c r="K1295" t="str">
        <f t="shared" si="20"/>
        <v>make=ShoalWater</v>
      </c>
    </row>
    <row r="1296" spans="1:11" x14ac:dyDescent="0.3">
      <c r="A1296">
        <v>589479</v>
      </c>
      <c r="B1296" t="s">
        <v>1572</v>
      </c>
      <c r="C1296" t="s">
        <v>1573</v>
      </c>
      <c r="D1296" t="s">
        <v>1359</v>
      </c>
      <c r="E1296" t="s">
        <v>1360</v>
      </c>
      <c r="F1296">
        <v>209336581239</v>
      </c>
      <c r="G1296" t="s">
        <v>2704</v>
      </c>
      <c r="H1296" t="s">
        <v>1362</v>
      </c>
      <c r="I1296" t="s">
        <v>1363</v>
      </c>
      <c r="J1296" t="s">
        <v>1360</v>
      </c>
      <c r="K1296" t="str">
        <f t="shared" si="20"/>
        <v>make=shockwave</v>
      </c>
    </row>
    <row r="1297" spans="1:11" x14ac:dyDescent="0.3">
      <c r="A1297">
        <v>589479</v>
      </c>
      <c r="B1297" t="s">
        <v>1572</v>
      </c>
      <c r="C1297" t="s">
        <v>1573</v>
      </c>
      <c r="D1297" t="s">
        <v>1359</v>
      </c>
      <c r="E1297" t="s">
        <v>1360</v>
      </c>
      <c r="F1297">
        <v>209336581719</v>
      </c>
      <c r="G1297" t="s">
        <v>2705</v>
      </c>
      <c r="H1297" t="s">
        <v>1362</v>
      </c>
      <c r="I1297" t="s">
        <v>1363</v>
      </c>
      <c r="J1297" t="s">
        <v>1360</v>
      </c>
      <c r="K1297" t="str">
        <f t="shared" si="20"/>
        <v>make=sillinger</v>
      </c>
    </row>
    <row r="1298" spans="1:11" x14ac:dyDescent="0.3">
      <c r="A1298">
        <v>589479</v>
      </c>
      <c r="B1298" t="s">
        <v>1572</v>
      </c>
      <c r="C1298" t="s">
        <v>1573</v>
      </c>
      <c r="D1298" t="s">
        <v>1359</v>
      </c>
      <c r="E1298" t="s">
        <v>1360</v>
      </c>
      <c r="F1298">
        <v>209336582199</v>
      </c>
      <c r="G1298" t="s">
        <v>2706</v>
      </c>
      <c r="H1298" t="s">
        <v>1362</v>
      </c>
      <c r="I1298" t="s">
        <v>1363</v>
      </c>
      <c r="J1298" t="s">
        <v>1360</v>
      </c>
      <c r="K1298" t="str">
        <f t="shared" si="20"/>
        <v>make=silverhawk</v>
      </c>
    </row>
    <row r="1299" spans="1:11" x14ac:dyDescent="0.3">
      <c r="A1299">
        <v>589479</v>
      </c>
      <c r="B1299" t="s">
        <v>1572</v>
      </c>
      <c r="C1299" t="s">
        <v>1573</v>
      </c>
      <c r="D1299" t="s">
        <v>1359</v>
      </c>
      <c r="E1299" t="s">
        <v>1360</v>
      </c>
      <c r="F1299">
        <v>209336582679</v>
      </c>
      <c r="G1299" t="s">
        <v>2707</v>
      </c>
      <c r="H1299" t="s">
        <v>1362</v>
      </c>
      <c r="I1299" t="s">
        <v>1363</v>
      </c>
      <c r="J1299" t="s">
        <v>1360</v>
      </c>
      <c r="K1299" t="str">
        <f t="shared" si="20"/>
        <v>make=Silverton</v>
      </c>
    </row>
    <row r="1300" spans="1:11" x14ac:dyDescent="0.3">
      <c r="A1300">
        <v>589479</v>
      </c>
      <c r="B1300" t="s">
        <v>1572</v>
      </c>
      <c r="C1300" t="s">
        <v>1573</v>
      </c>
      <c r="D1300" t="s">
        <v>1359</v>
      </c>
      <c r="E1300" t="s">
        <v>1360</v>
      </c>
      <c r="F1300">
        <v>209336583159</v>
      </c>
      <c r="G1300" t="s">
        <v>2708</v>
      </c>
      <c r="H1300" t="s">
        <v>1362</v>
      </c>
      <c r="I1300" t="s">
        <v>1363</v>
      </c>
      <c r="J1300" t="s">
        <v>1360</v>
      </c>
      <c r="K1300" t="str">
        <f t="shared" si="20"/>
        <v>make=skater</v>
      </c>
    </row>
    <row r="1301" spans="1:11" x14ac:dyDescent="0.3">
      <c r="A1301">
        <v>589479</v>
      </c>
      <c r="B1301" t="s">
        <v>1572</v>
      </c>
      <c r="C1301" t="s">
        <v>1573</v>
      </c>
      <c r="D1301" t="s">
        <v>1359</v>
      </c>
      <c r="E1301" t="s">
        <v>1360</v>
      </c>
      <c r="F1301">
        <v>209336583399</v>
      </c>
      <c r="G1301" t="s">
        <v>2709</v>
      </c>
      <c r="H1301" t="s">
        <v>1362</v>
      </c>
      <c r="I1301" t="s">
        <v>1363</v>
      </c>
      <c r="J1301" t="s">
        <v>1360</v>
      </c>
      <c r="K1301" t="str">
        <f t="shared" si="20"/>
        <v>make=skeeter</v>
      </c>
    </row>
    <row r="1302" spans="1:11" x14ac:dyDescent="0.3">
      <c r="A1302">
        <v>589479</v>
      </c>
      <c r="B1302" t="s">
        <v>1572</v>
      </c>
      <c r="C1302" t="s">
        <v>1573</v>
      </c>
      <c r="D1302" t="s">
        <v>1359</v>
      </c>
      <c r="E1302" t="s">
        <v>1360</v>
      </c>
      <c r="F1302">
        <v>209336584119</v>
      </c>
      <c r="G1302" t="s">
        <v>2710</v>
      </c>
      <c r="H1302" t="s">
        <v>1362</v>
      </c>
      <c r="I1302" t="s">
        <v>1363</v>
      </c>
      <c r="J1302" t="s">
        <v>1360</v>
      </c>
      <c r="K1302" t="str">
        <f t="shared" si="20"/>
        <v>make=skinautique</v>
      </c>
    </row>
    <row r="1303" spans="1:11" x14ac:dyDescent="0.3">
      <c r="A1303">
        <v>589479</v>
      </c>
      <c r="B1303" t="s">
        <v>1572</v>
      </c>
      <c r="C1303" t="s">
        <v>1573</v>
      </c>
      <c r="D1303" t="s">
        <v>1359</v>
      </c>
      <c r="E1303" t="s">
        <v>1360</v>
      </c>
      <c r="F1303">
        <v>209336584599</v>
      </c>
      <c r="G1303" t="s">
        <v>2711</v>
      </c>
      <c r="H1303" t="s">
        <v>1362</v>
      </c>
      <c r="I1303" t="s">
        <v>1363</v>
      </c>
      <c r="J1303" t="s">
        <v>1360</v>
      </c>
      <c r="K1303" t="str">
        <f t="shared" si="20"/>
        <v>make=skipperliner</v>
      </c>
    </row>
    <row r="1304" spans="1:11" x14ac:dyDescent="0.3">
      <c r="A1304">
        <v>589479</v>
      </c>
      <c r="B1304" t="s">
        <v>1572</v>
      </c>
      <c r="C1304" t="s">
        <v>1573</v>
      </c>
      <c r="D1304" t="s">
        <v>1359</v>
      </c>
      <c r="E1304" t="s">
        <v>1360</v>
      </c>
      <c r="F1304">
        <v>209336584839</v>
      </c>
      <c r="G1304" t="s">
        <v>2712</v>
      </c>
      <c r="H1304" t="s">
        <v>1362</v>
      </c>
      <c r="I1304" t="s">
        <v>1363</v>
      </c>
      <c r="J1304" t="s">
        <v>1360</v>
      </c>
      <c r="K1304" t="str">
        <f t="shared" si="20"/>
        <v>make=skisupreme</v>
      </c>
    </row>
    <row r="1305" spans="1:11" x14ac:dyDescent="0.3">
      <c r="A1305">
        <v>589479</v>
      </c>
      <c r="B1305" t="s">
        <v>1572</v>
      </c>
      <c r="C1305" t="s">
        <v>1573</v>
      </c>
      <c r="D1305" t="s">
        <v>1359</v>
      </c>
      <c r="E1305" t="s">
        <v>1360</v>
      </c>
      <c r="F1305">
        <v>209336585319</v>
      </c>
      <c r="G1305" t="s">
        <v>2713</v>
      </c>
      <c r="H1305" t="s">
        <v>1362</v>
      </c>
      <c r="I1305" t="s">
        <v>1363</v>
      </c>
      <c r="J1305" t="s">
        <v>1360</v>
      </c>
      <c r="K1305" t="str">
        <f t="shared" si="20"/>
        <v>make=smokercraft</v>
      </c>
    </row>
    <row r="1306" spans="1:11" x14ac:dyDescent="0.3">
      <c r="A1306">
        <v>589479</v>
      </c>
      <c r="B1306" t="s">
        <v>1572</v>
      </c>
      <c r="C1306" t="s">
        <v>1573</v>
      </c>
      <c r="D1306" t="s">
        <v>1359</v>
      </c>
      <c r="E1306" t="s">
        <v>1360</v>
      </c>
      <c r="F1306">
        <v>209336585559</v>
      </c>
      <c r="G1306" t="s">
        <v>2714</v>
      </c>
      <c r="H1306" t="s">
        <v>1362</v>
      </c>
      <c r="I1306" t="s">
        <v>1363</v>
      </c>
      <c r="J1306" t="s">
        <v>1360</v>
      </c>
      <c r="K1306" t="str">
        <f t="shared" si="20"/>
        <v>make=Solaris</v>
      </c>
    </row>
    <row r="1307" spans="1:11" x14ac:dyDescent="0.3">
      <c r="A1307">
        <v>589479</v>
      </c>
      <c r="B1307" t="s">
        <v>1572</v>
      </c>
      <c r="C1307" t="s">
        <v>1573</v>
      </c>
      <c r="D1307" t="s">
        <v>1359</v>
      </c>
      <c r="E1307" t="s">
        <v>1360</v>
      </c>
      <c r="F1307">
        <v>209336585799</v>
      </c>
      <c r="G1307" t="s">
        <v>2715</v>
      </c>
      <c r="H1307" t="s">
        <v>1362</v>
      </c>
      <c r="I1307" t="s">
        <v>1363</v>
      </c>
      <c r="J1307" t="s">
        <v>1360</v>
      </c>
      <c r="K1307" t="str">
        <f t="shared" si="20"/>
        <v>make=sonic</v>
      </c>
    </row>
    <row r="1308" spans="1:11" x14ac:dyDescent="0.3">
      <c r="A1308">
        <v>589479</v>
      </c>
      <c r="B1308" t="s">
        <v>1572</v>
      </c>
      <c r="C1308" t="s">
        <v>1573</v>
      </c>
      <c r="D1308" t="s">
        <v>1359</v>
      </c>
      <c r="E1308" t="s">
        <v>1360</v>
      </c>
      <c r="F1308">
        <v>209336586039</v>
      </c>
      <c r="G1308" t="s">
        <v>2716</v>
      </c>
      <c r="H1308" t="s">
        <v>1362</v>
      </c>
      <c r="I1308" t="s">
        <v>1363</v>
      </c>
      <c r="J1308" t="s">
        <v>1360</v>
      </c>
      <c r="K1308" t="str">
        <f t="shared" si="20"/>
        <v>make=southbay</v>
      </c>
    </row>
    <row r="1309" spans="1:11" x14ac:dyDescent="0.3">
      <c r="A1309">
        <v>589479</v>
      </c>
      <c r="B1309" t="s">
        <v>1572</v>
      </c>
      <c r="C1309" t="s">
        <v>1573</v>
      </c>
      <c r="D1309" t="s">
        <v>1359</v>
      </c>
      <c r="E1309" t="s">
        <v>1360</v>
      </c>
      <c r="F1309">
        <v>209336586759</v>
      </c>
      <c r="G1309" t="s">
        <v>2717</v>
      </c>
      <c r="H1309" t="s">
        <v>1362</v>
      </c>
      <c r="I1309" t="s">
        <v>1363</v>
      </c>
      <c r="J1309" t="s">
        <v>1360</v>
      </c>
      <c r="K1309" t="str">
        <f t="shared" si="20"/>
        <v>make=southport</v>
      </c>
    </row>
    <row r="1310" spans="1:11" x14ac:dyDescent="0.3">
      <c r="A1310">
        <v>589479</v>
      </c>
      <c r="B1310" t="s">
        <v>1572</v>
      </c>
      <c r="C1310" t="s">
        <v>1573</v>
      </c>
      <c r="D1310" t="s">
        <v>1359</v>
      </c>
      <c r="E1310" t="s">
        <v>1360</v>
      </c>
      <c r="F1310">
        <v>209336586999</v>
      </c>
      <c r="G1310" t="s">
        <v>2718</v>
      </c>
      <c r="H1310" t="s">
        <v>1362</v>
      </c>
      <c r="I1310" t="s">
        <v>1363</v>
      </c>
      <c r="J1310" t="s">
        <v>1360</v>
      </c>
      <c r="K1310" t="str">
        <f t="shared" si="20"/>
        <v>make=southwind</v>
      </c>
    </row>
    <row r="1311" spans="1:11" x14ac:dyDescent="0.3">
      <c r="A1311">
        <v>589479</v>
      </c>
      <c r="B1311" t="s">
        <v>1572</v>
      </c>
      <c r="C1311" t="s">
        <v>1573</v>
      </c>
      <c r="D1311" t="s">
        <v>1359</v>
      </c>
      <c r="E1311" t="s">
        <v>1360</v>
      </c>
      <c r="F1311">
        <v>209336587719</v>
      </c>
      <c r="G1311" t="s">
        <v>2719</v>
      </c>
      <c r="H1311" t="s">
        <v>1362</v>
      </c>
      <c r="I1311" t="s">
        <v>1363</v>
      </c>
      <c r="J1311" t="s">
        <v>1360</v>
      </c>
      <c r="K1311" t="str">
        <f t="shared" si="20"/>
        <v>make=spectre</v>
      </c>
    </row>
    <row r="1312" spans="1:11" x14ac:dyDescent="0.3">
      <c r="A1312">
        <v>589479</v>
      </c>
      <c r="B1312" t="s">
        <v>1572</v>
      </c>
      <c r="C1312" t="s">
        <v>1573</v>
      </c>
      <c r="D1312" t="s">
        <v>1359</v>
      </c>
      <c r="E1312" t="s">
        <v>1360</v>
      </c>
      <c r="F1312">
        <v>209336587959</v>
      </c>
      <c r="G1312" t="s">
        <v>2720</v>
      </c>
      <c r="H1312" t="s">
        <v>1362</v>
      </c>
      <c r="I1312" t="s">
        <v>1363</v>
      </c>
      <c r="J1312" t="s">
        <v>1360</v>
      </c>
      <c r="K1312" t="str">
        <f t="shared" si="20"/>
        <v>make=Spencer</v>
      </c>
    </row>
    <row r="1313" spans="1:11" x14ac:dyDescent="0.3">
      <c r="A1313">
        <v>589479</v>
      </c>
      <c r="B1313" t="s">
        <v>1572</v>
      </c>
      <c r="C1313" t="s">
        <v>1573</v>
      </c>
      <c r="D1313" t="s">
        <v>1359</v>
      </c>
      <c r="E1313" t="s">
        <v>1360</v>
      </c>
      <c r="F1313">
        <v>209336589159</v>
      </c>
      <c r="G1313" t="s">
        <v>2721</v>
      </c>
      <c r="H1313" t="s">
        <v>1362</v>
      </c>
      <c r="I1313" t="s">
        <v>1363</v>
      </c>
      <c r="J1313" t="s">
        <v>1360</v>
      </c>
      <c r="K1313" t="str">
        <f t="shared" si="20"/>
        <v>make=spyder</v>
      </c>
    </row>
    <row r="1314" spans="1:11" x14ac:dyDescent="0.3">
      <c r="A1314">
        <v>589479</v>
      </c>
      <c r="B1314" t="s">
        <v>1572</v>
      </c>
      <c r="C1314" t="s">
        <v>1573</v>
      </c>
      <c r="D1314" t="s">
        <v>1359</v>
      </c>
      <c r="E1314" t="s">
        <v>1360</v>
      </c>
      <c r="F1314">
        <v>209336589399</v>
      </c>
      <c r="G1314" t="s">
        <v>2722</v>
      </c>
      <c r="H1314" t="s">
        <v>1362</v>
      </c>
      <c r="I1314" t="s">
        <v>1363</v>
      </c>
      <c r="J1314" t="s">
        <v>1360</v>
      </c>
      <c r="K1314" t="str">
        <f t="shared" si="20"/>
        <v>make=stamas</v>
      </c>
    </row>
    <row r="1315" spans="1:11" x14ac:dyDescent="0.3">
      <c r="A1315">
        <v>589479</v>
      </c>
      <c r="B1315" t="s">
        <v>1572</v>
      </c>
      <c r="C1315" t="s">
        <v>1573</v>
      </c>
      <c r="D1315" t="s">
        <v>1359</v>
      </c>
      <c r="E1315" t="s">
        <v>1360</v>
      </c>
      <c r="F1315">
        <v>209336589879</v>
      </c>
      <c r="G1315" t="s">
        <v>2723</v>
      </c>
      <c r="H1315" t="s">
        <v>1362</v>
      </c>
      <c r="I1315" t="s">
        <v>1363</v>
      </c>
      <c r="J1315" t="s">
        <v>1360</v>
      </c>
      <c r="K1315" t="str">
        <f t="shared" si="20"/>
        <v>make=stardust</v>
      </c>
    </row>
    <row r="1316" spans="1:11" x14ac:dyDescent="0.3">
      <c r="A1316">
        <v>589479</v>
      </c>
      <c r="B1316" t="s">
        <v>1572</v>
      </c>
      <c r="C1316" t="s">
        <v>1573</v>
      </c>
      <c r="D1316" t="s">
        <v>1359</v>
      </c>
      <c r="E1316" t="s">
        <v>1360</v>
      </c>
      <c r="F1316">
        <v>209336590839</v>
      </c>
      <c r="G1316" t="s">
        <v>2724</v>
      </c>
      <c r="H1316" t="s">
        <v>1362</v>
      </c>
      <c r="I1316" t="s">
        <v>1363</v>
      </c>
      <c r="J1316" t="s">
        <v>1360</v>
      </c>
      <c r="K1316" t="str">
        <f t="shared" si="20"/>
        <v>make=SteigerCraft</v>
      </c>
    </row>
    <row r="1317" spans="1:11" x14ac:dyDescent="0.3">
      <c r="A1317">
        <v>589479</v>
      </c>
      <c r="B1317" t="s">
        <v>1572</v>
      </c>
      <c r="C1317" t="s">
        <v>1573</v>
      </c>
      <c r="D1317" t="s">
        <v>1359</v>
      </c>
      <c r="E1317" t="s">
        <v>1360</v>
      </c>
      <c r="F1317">
        <v>209336591559</v>
      </c>
      <c r="G1317" t="s">
        <v>2725</v>
      </c>
      <c r="H1317" t="s">
        <v>1362</v>
      </c>
      <c r="I1317" t="s">
        <v>1363</v>
      </c>
      <c r="J1317" t="s">
        <v>1360</v>
      </c>
      <c r="K1317" t="str">
        <f t="shared" si="20"/>
        <v>make=stingray</v>
      </c>
    </row>
    <row r="1318" spans="1:11" x14ac:dyDescent="0.3">
      <c r="A1318">
        <v>589479</v>
      </c>
      <c r="B1318" t="s">
        <v>1572</v>
      </c>
      <c r="C1318" t="s">
        <v>1573</v>
      </c>
      <c r="D1318" t="s">
        <v>1359</v>
      </c>
      <c r="E1318" t="s">
        <v>1360</v>
      </c>
      <c r="F1318">
        <v>209336592039</v>
      </c>
      <c r="G1318" t="s">
        <v>2726</v>
      </c>
      <c r="H1318" t="s">
        <v>1362</v>
      </c>
      <c r="I1318" t="s">
        <v>1363</v>
      </c>
      <c r="J1318" t="s">
        <v>1360</v>
      </c>
      <c r="K1318" t="str">
        <f t="shared" si="20"/>
        <v>make=stratos</v>
      </c>
    </row>
    <row r="1319" spans="1:11" x14ac:dyDescent="0.3">
      <c r="A1319">
        <v>589479</v>
      </c>
      <c r="B1319" t="s">
        <v>1572</v>
      </c>
      <c r="C1319" t="s">
        <v>1573</v>
      </c>
      <c r="D1319" t="s">
        <v>1359</v>
      </c>
      <c r="E1319" t="s">
        <v>1360</v>
      </c>
      <c r="F1319">
        <v>209336592519</v>
      </c>
      <c r="G1319" t="s">
        <v>2727</v>
      </c>
      <c r="H1319" t="s">
        <v>1362</v>
      </c>
      <c r="I1319" t="s">
        <v>1363</v>
      </c>
      <c r="J1319" t="s">
        <v>1360</v>
      </c>
      <c r="K1319" t="str">
        <f t="shared" si="20"/>
        <v>make=striper</v>
      </c>
    </row>
    <row r="1320" spans="1:11" x14ac:dyDescent="0.3">
      <c r="A1320">
        <v>589479</v>
      </c>
      <c r="B1320" t="s">
        <v>1572</v>
      </c>
      <c r="C1320" t="s">
        <v>1573</v>
      </c>
      <c r="D1320" t="s">
        <v>1359</v>
      </c>
      <c r="E1320" t="s">
        <v>1360</v>
      </c>
      <c r="F1320">
        <v>209336594199</v>
      </c>
      <c r="G1320" t="s">
        <v>2728</v>
      </c>
      <c r="H1320" t="s">
        <v>1362</v>
      </c>
      <c r="I1320" t="s">
        <v>1363</v>
      </c>
      <c r="J1320" t="s">
        <v>1360</v>
      </c>
      <c r="K1320" t="str">
        <f t="shared" si="20"/>
        <v>make=suncatcher</v>
      </c>
    </row>
    <row r="1321" spans="1:11" x14ac:dyDescent="0.3">
      <c r="A1321">
        <v>589479</v>
      </c>
      <c r="B1321" t="s">
        <v>1572</v>
      </c>
      <c r="C1321" t="s">
        <v>1573</v>
      </c>
      <c r="D1321" t="s">
        <v>1359</v>
      </c>
      <c r="E1321" t="s">
        <v>1360</v>
      </c>
      <c r="F1321">
        <v>209336595159</v>
      </c>
      <c r="G1321" t="s">
        <v>2729</v>
      </c>
      <c r="H1321" t="s">
        <v>1362</v>
      </c>
      <c r="I1321" t="s">
        <v>1363</v>
      </c>
      <c r="J1321" t="s">
        <v>1360</v>
      </c>
      <c r="K1321" t="str">
        <f t="shared" si="20"/>
        <v>make=sundancerpontoons</v>
      </c>
    </row>
    <row r="1322" spans="1:11" x14ac:dyDescent="0.3">
      <c r="A1322">
        <v>589479</v>
      </c>
      <c r="B1322" t="s">
        <v>1572</v>
      </c>
      <c r="C1322" t="s">
        <v>1573</v>
      </c>
      <c r="D1322" t="s">
        <v>1359</v>
      </c>
      <c r="E1322" t="s">
        <v>1360</v>
      </c>
      <c r="F1322">
        <v>209336595399</v>
      </c>
      <c r="G1322" t="s">
        <v>2730</v>
      </c>
      <c r="H1322" t="s">
        <v>1362</v>
      </c>
      <c r="I1322" t="s">
        <v>1363</v>
      </c>
      <c r="J1322" t="s">
        <v>1360</v>
      </c>
      <c r="K1322" t="str">
        <f t="shared" si="20"/>
        <v>make=sunnybriggs</v>
      </c>
    </row>
    <row r="1323" spans="1:11" x14ac:dyDescent="0.3">
      <c r="A1323">
        <v>589479</v>
      </c>
      <c r="B1323" t="s">
        <v>1572</v>
      </c>
      <c r="C1323" t="s">
        <v>1573</v>
      </c>
      <c r="D1323" t="s">
        <v>1359</v>
      </c>
      <c r="E1323" t="s">
        <v>1360</v>
      </c>
      <c r="F1323">
        <v>209336595879</v>
      </c>
      <c r="G1323" t="s">
        <v>2731</v>
      </c>
      <c r="H1323" t="s">
        <v>1362</v>
      </c>
      <c r="I1323" t="s">
        <v>1363</v>
      </c>
      <c r="J1323" t="s">
        <v>1360</v>
      </c>
      <c r="K1323" t="str">
        <f t="shared" si="20"/>
        <v>make=sunsail</v>
      </c>
    </row>
    <row r="1324" spans="1:11" x14ac:dyDescent="0.3">
      <c r="A1324">
        <v>589479</v>
      </c>
      <c r="B1324" t="s">
        <v>1572</v>
      </c>
      <c r="C1324" t="s">
        <v>1573</v>
      </c>
      <c r="D1324" t="s">
        <v>1359</v>
      </c>
      <c r="E1324" t="s">
        <v>1360</v>
      </c>
      <c r="F1324">
        <v>209336596359</v>
      </c>
      <c r="G1324" t="s">
        <v>2732</v>
      </c>
      <c r="H1324" t="s">
        <v>1362</v>
      </c>
      <c r="I1324" t="s">
        <v>1363</v>
      </c>
      <c r="J1324" t="s">
        <v>1360</v>
      </c>
      <c r="K1324" t="str">
        <f t="shared" si="20"/>
        <v>make=sunseeker</v>
      </c>
    </row>
    <row r="1325" spans="1:11" x14ac:dyDescent="0.3">
      <c r="A1325">
        <v>589479</v>
      </c>
      <c r="B1325" t="s">
        <v>1572</v>
      </c>
      <c r="C1325" t="s">
        <v>1573</v>
      </c>
      <c r="D1325" t="s">
        <v>1359</v>
      </c>
      <c r="E1325" t="s">
        <v>1360</v>
      </c>
      <c r="F1325">
        <v>209336596839</v>
      </c>
      <c r="G1325" t="s">
        <v>2733</v>
      </c>
      <c r="H1325" t="s">
        <v>1362</v>
      </c>
      <c r="I1325" t="s">
        <v>1363</v>
      </c>
      <c r="J1325" t="s">
        <v>1360</v>
      </c>
      <c r="K1325" t="str">
        <f t="shared" si="20"/>
        <v>make=supra</v>
      </c>
    </row>
    <row r="1326" spans="1:11" x14ac:dyDescent="0.3">
      <c r="A1326">
        <v>589479</v>
      </c>
      <c r="B1326" t="s">
        <v>1572</v>
      </c>
      <c r="C1326" t="s">
        <v>1573</v>
      </c>
      <c r="D1326" t="s">
        <v>1359</v>
      </c>
      <c r="E1326" t="s">
        <v>1360</v>
      </c>
      <c r="F1326">
        <v>209336597079</v>
      </c>
      <c r="G1326" t="s">
        <v>2734</v>
      </c>
      <c r="H1326" t="s">
        <v>1362</v>
      </c>
      <c r="I1326" t="s">
        <v>1363</v>
      </c>
      <c r="J1326" t="s">
        <v>1360</v>
      </c>
      <c r="K1326" t="str">
        <f t="shared" si="20"/>
        <v>make=suzuki</v>
      </c>
    </row>
    <row r="1327" spans="1:11" x14ac:dyDescent="0.3">
      <c r="A1327">
        <v>589479</v>
      </c>
      <c r="B1327" t="s">
        <v>1572</v>
      </c>
      <c r="C1327" t="s">
        <v>1573</v>
      </c>
      <c r="D1327" t="s">
        <v>1359</v>
      </c>
      <c r="E1327" t="s">
        <v>1360</v>
      </c>
      <c r="F1327">
        <v>209336597319</v>
      </c>
      <c r="G1327" t="s">
        <v>2735</v>
      </c>
      <c r="H1327" t="s">
        <v>1362</v>
      </c>
      <c r="I1327" t="s">
        <v>1363</v>
      </c>
      <c r="J1327" t="s">
        <v>1360</v>
      </c>
      <c r="K1327" t="str">
        <f t="shared" si="20"/>
        <v>make=svfara</v>
      </c>
    </row>
    <row r="1328" spans="1:11" x14ac:dyDescent="0.3">
      <c r="A1328">
        <v>589479</v>
      </c>
      <c r="B1328" t="s">
        <v>1572</v>
      </c>
      <c r="C1328" t="s">
        <v>1573</v>
      </c>
      <c r="D1328" t="s">
        <v>1359</v>
      </c>
      <c r="E1328" t="s">
        <v>1360</v>
      </c>
      <c r="F1328">
        <v>209336597559</v>
      </c>
      <c r="G1328" t="s">
        <v>2736</v>
      </c>
      <c r="H1328" t="s">
        <v>1362</v>
      </c>
      <c r="I1328" t="s">
        <v>1363</v>
      </c>
      <c r="J1328" t="s">
        <v>1360</v>
      </c>
      <c r="K1328" t="str">
        <f t="shared" si="20"/>
        <v>make=swan</v>
      </c>
    </row>
    <row r="1329" spans="1:11" x14ac:dyDescent="0.3">
      <c r="A1329">
        <v>589479</v>
      </c>
      <c r="B1329" t="s">
        <v>1572</v>
      </c>
      <c r="C1329" t="s">
        <v>1573</v>
      </c>
      <c r="D1329" t="s">
        <v>1359</v>
      </c>
      <c r="E1329" t="s">
        <v>1360</v>
      </c>
      <c r="F1329">
        <v>209336597799</v>
      </c>
      <c r="G1329" t="s">
        <v>2737</v>
      </c>
      <c r="H1329" t="s">
        <v>1362</v>
      </c>
      <c r="I1329" t="s">
        <v>1363</v>
      </c>
      <c r="J1329" t="s">
        <v>1360</v>
      </c>
      <c r="K1329" t="str">
        <f t="shared" si="20"/>
        <v>make=swedenyachts</v>
      </c>
    </row>
    <row r="1330" spans="1:11" x14ac:dyDescent="0.3">
      <c r="A1330">
        <v>589479</v>
      </c>
      <c r="B1330" t="s">
        <v>1572</v>
      </c>
      <c r="C1330" t="s">
        <v>1573</v>
      </c>
      <c r="D1330" t="s">
        <v>1359</v>
      </c>
      <c r="E1330" t="s">
        <v>1360</v>
      </c>
      <c r="F1330">
        <v>209336598039</v>
      </c>
      <c r="G1330" t="s">
        <v>2738</v>
      </c>
      <c r="H1330" t="s">
        <v>1362</v>
      </c>
      <c r="I1330" t="s">
        <v>1363</v>
      </c>
      <c r="J1330" t="s">
        <v>1360</v>
      </c>
      <c r="K1330" t="str">
        <f t="shared" si="20"/>
        <v>make=sweetwater</v>
      </c>
    </row>
    <row r="1331" spans="1:11" x14ac:dyDescent="0.3">
      <c r="A1331">
        <v>589479</v>
      </c>
      <c r="B1331" t="s">
        <v>1572</v>
      </c>
      <c r="C1331" t="s">
        <v>1573</v>
      </c>
      <c r="D1331" t="s">
        <v>1359</v>
      </c>
      <c r="E1331" t="s">
        <v>1360</v>
      </c>
      <c r="F1331">
        <v>209336598279</v>
      </c>
      <c r="G1331" t="s">
        <v>2739</v>
      </c>
      <c r="H1331" t="s">
        <v>1362</v>
      </c>
      <c r="I1331" t="s">
        <v>1363</v>
      </c>
      <c r="J1331" t="s">
        <v>1360</v>
      </c>
      <c r="K1331" t="str">
        <f t="shared" si="20"/>
        <v>make=sylvan</v>
      </c>
    </row>
    <row r="1332" spans="1:11" x14ac:dyDescent="0.3">
      <c r="A1332">
        <v>589479</v>
      </c>
      <c r="B1332" t="s">
        <v>1572</v>
      </c>
      <c r="C1332" t="s">
        <v>1573</v>
      </c>
      <c r="D1332" t="s">
        <v>1359</v>
      </c>
      <c r="E1332" t="s">
        <v>1360</v>
      </c>
      <c r="F1332">
        <v>209336598519</v>
      </c>
      <c r="G1332" t="s">
        <v>2740</v>
      </c>
      <c r="H1332" t="s">
        <v>1362</v>
      </c>
      <c r="I1332" t="s">
        <v>1363</v>
      </c>
      <c r="J1332" t="s">
        <v>1360</v>
      </c>
      <c r="K1332" t="str">
        <f t="shared" si="20"/>
        <v>make=symbol</v>
      </c>
    </row>
    <row r="1333" spans="1:11" x14ac:dyDescent="0.3">
      <c r="A1333">
        <v>589479</v>
      </c>
      <c r="B1333" t="s">
        <v>1572</v>
      </c>
      <c r="C1333" t="s">
        <v>1573</v>
      </c>
      <c r="D1333" t="s">
        <v>1359</v>
      </c>
      <c r="E1333" t="s">
        <v>1360</v>
      </c>
      <c r="F1333">
        <v>209336598759</v>
      </c>
      <c r="G1333" t="s">
        <v>2741</v>
      </c>
      <c r="H1333" t="s">
        <v>1362</v>
      </c>
      <c r="I1333" t="s">
        <v>1363</v>
      </c>
      <c r="J1333" t="s">
        <v>1360</v>
      </c>
      <c r="K1333" t="str">
        <f t="shared" si="20"/>
        <v>make=symbolyachts</v>
      </c>
    </row>
    <row r="1334" spans="1:11" x14ac:dyDescent="0.3">
      <c r="A1334">
        <v>589479</v>
      </c>
      <c r="B1334" t="s">
        <v>1572</v>
      </c>
      <c r="C1334" t="s">
        <v>1573</v>
      </c>
      <c r="D1334" t="s">
        <v>1359</v>
      </c>
      <c r="E1334" t="s">
        <v>1360</v>
      </c>
      <c r="F1334">
        <v>209336599479</v>
      </c>
      <c r="G1334" t="s">
        <v>2742</v>
      </c>
      <c r="H1334" t="s">
        <v>1362</v>
      </c>
      <c r="I1334" t="s">
        <v>1363</v>
      </c>
      <c r="J1334" t="s">
        <v>1360</v>
      </c>
      <c r="K1334" t="str">
        <f t="shared" si="20"/>
        <v>make=tahoepontoon</v>
      </c>
    </row>
    <row r="1335" spans="1:11" x14ac:dyDescent="0.3">
      <c r="A1335">
        <v>589479</v>
      </c>
      <c r="B1335" t="s">
        <v>1572</v>
      </c>
      <c r="C1335" t="s">
        <v>1573</v>
      </c>
      <c r="D1335" t="s">
        <v>1359</v>
      </c>
      <c r="E1335" t="s">
        <v>1360</v>
      </c>
      <c r="F1335">
        <v>209336599959</v>
      </c>
      <c r="G1335" t="s">
        <v>2743</v>
      </c>
      <c r="H1335" t="s">
        <v>1362</v>
      </c>
      <c r="I1335" t="s">
        <v>1363</v>
      </c>
      <c r="J1335" t="s">
        <v>1360</v>
      </c>
      <c r="K1335" t="str">
        <f t="shared" si="20"/>
        <v>make=tarquin</v>
      </c>
    </row>
    <row r="1336" spans="1:11" x14ac:dyDescent="0.3">
      <c r="A1336">
        <v>589479</v>
      </c>
      <c r="B1336" t="s">
        <v>1572</v>
      </c>
      <c r="C1336" t="s">
        <v>1573</v>
      </c>
      <c r="D1336" t="s">
        <v>1359</v>
      </c>
      <c r="E1336" t="s">
        <v>1360</v>
      </c>
      <c r="F1336">
        <v>209336600199</v>
      </c>
      <c r="G1336" t="s">
        <v>2744</v>
      </c>
      <c r="H1336" t="s">
        <v>1362</v>
      </c>
      <c r="I1336" t="s">
        <v>1363</v>
      </c>
      <c r="J1336" t="s">
        <v>1360</v>
      </c>
      <c r="K1336" t="str">
        <f t="shared" si="20"/>
        <v>make=tarquinmotoryachts</v>
      </c>
    </row>
    <row r="1337" spans="1:11" x14ac:dyDescent="0.3">
      <c r="A1337">
        <v>589479</v>
      </c>
      <c r="B1337" t="s">
        <v>1572</v>
      </c>
      <c r="C1337" t="s">
        <v>1573</v>
      </c>
      <c r="D1337" t="s">
        <v>1359</v>
      </c>
      <c r="E1337" t="s">
        <v>1360</v>
      </c>
      <c r="F1337">
        <v>209336600679</v>
      </c>
      <c r="G1337" t="s">
        <v>2745</v>
      </c>
      <c r="H1337" t="s">
        <v>1362</v>
      </c>
      <c r="I1337" t="s">
        <v>1363</v>
      </c>
      <c r="J1337" t="s">
        <v>1360</v>
      </c>
      <c r="K1337" t="str">
        <f t="shared" si="20"/>
        <v>make=TaShing</v>
      </c>
    </row>
    <row r="1338" spans="1:11" x14ac:dyDescent="0.3">
      <c r="A1338">
        <v>589479</v>
      </c>
      <c r="B1338" t="s">
        <v>1572</v>
      </c>
      <c r="C1338" t="s">
        <v>1573</v>
      </c>
      <c r="D1338" t="s">
        <v>1359</v>
      </c>
      <c r="E1338" t="s">
        <v>1360</v>
      </c>
      <c r="F1338">
        <v>209336600919</v>
      </c>
      <c r="G1338" t="s">
        <v>2746</v>
      </c>
      <c r="H1338" t="s">
        <v>1362</v>
      </c>
      <c r="I1338" t="s">
        <v>1363</v>
      </c>
      <c r="J1338" t="s">
        <v>1360</v>
      </c>
      <c r="K1338" t="str">
        <f t="shared" si="20"/>
        <v>make=tayana</v>
      </c>
    </row>
    <row r="1339" spans="1:11" x14ac:dyDescent="0.3">
      <c r="A1339">
        <v>589479</v>
      </c>
      <c r="B1339" t="s">
        <v>1572</v>
      </c>
      <c r="C1339" t="s">
        <v>1573</v>
      </c>
      <c r="D1339" t="s">
        <v>1359</v>
      </c>
      <c r="E1339" t="s">
        <v>1360</v>
      </c>
      <c r="F1339">
        <v>209336601159</v>
      </c>
      <c r="G1339" t="s">
        <v>2747</v>
      </c>
      <c r="H1339" t="s">
        <v>1362</v>
      </c>
      <c r="I1339" t="s">
        <v>1363</v>
      </c>
      <c r="J1339" t="s">
        <v>1360</v>
      </c>
      <c r="K1339" t="str">
        <f t="shared" si="20"/>
        <v>make=tecnomar</v>
      </c>
    </row>
    <row r="1340" spans="1:11" x14ac:dyDescent="0.3">
      <c r="A1340">
        <v>589479</v>
      </c>
      <c r="B1340" t="s">
        <v>1572</v>
      </c>
      <c r="C1340" t="s">
        <v>1573</v>
      </c>
      <c r="D1340" t="s">
        <v>1359</v>
      </c>
      <c r="E1340" t="s">
        <v>1360</v>
      </c>
      <c r="F1340">
        <v>209336601399</v>
      </c>
      <c r="G1340" t="s">
        <v>2748</v>
      </c>
      <c r="H1340" t="s">
        <v>1362</v>
      </c>
      <c r="I1340" t="s">
        <v>1363</v>
      </c>
      <c r="J1340" t="s">
        <v>1360</v>
      </c>
      <c r="K1340" t="str">
        <f t="shared" si="20"/>
        <v>make=terhi</v>
      </c>
    </row>
    <row r="1341" spans="1:11" x14ac:dyDescent="0.3">
      <c r="A1341">
        <v>589479</v>
      </c>
      <c r="B1341" t="s">
        <v>1572</v>
      </c>
      <c r="C1341" t="s">
        <v>1573</v>
      </c>
      <c r="D1341" t="s">
        <v>1359</v>
      </c>
      <c r="E1341" t="s">
        <v>1360</v>
      </c>
      <c r="F1341">
        <v>209336601639</v>
      </c>
      <c r="G1341" t="s">
        <v>2749</v>
      </c>
      <c r="H1341" t="s">
        <v>1362</v>
      </c>
      <c r="I1341" t="s">
        <v>1363</v>
      </c>
      <c r="J1341" t="s">
        <v>1360</v>
      </c>
      <c r="K1341" t="str">
        <f t="shared" si="20"/>
        <v>make=terranova</v>
      </c>
    </row>
    <row r="1342" spans="1:11" x14ac:dyDescent="0.3">
      <c r="A1342">
        <v>589479</v>
      </c>
      <c r="B1342" t="s">
        <v>1572</v>
      </c>
      <c r="C1342" t="s">
        <v>1573</v>
      </c>
      <c r="D1342" t="s">
        <v>1359</v>
      </c>
      <c r="E1342" t="s">
        <v>1360</v>
      </c>
      <c r="F1342">
        <v>209336601879</v>
      </c>
      <c r="G1342" t="s">
        <v>2750</v>
      </c>
      <c r="H1342" t="s">
        <v>1362</v>
      </c>
      <c r="I1342" t="s">
        <v>1363</v>
      </c>
      <c r="J1342" t="s">
        <v>1360</v>
      </c>
      <c r="K1342" t="str">
        <f t="shared" si="20"/>
        <v>make=terranovayachts</v>
      </c>
    </row>
    <row r="1343" spans="1:11" x14ac:dyDescent="0.3">
      <c r="A1343">
        <v>589479</v>
      </c>
      <c r="B1343" t="s">
        <v>1572</v>
      </c>
      <c r="C1343" t="s">
        <v>1573</v>
      </c>
      <c r="D1343" t="s">
        <v>1359</v>
      </c>
      <c r="E1343" t="s">
        <v>1360</v>
      </c>
      <c r="F1343">
        <v>209336602359</v>
      </c>
      <c r="G1343" t="s">
        <v>2751</v>
      </c>
      <c r="H1343" t="s">
        <v>1362</v>
      </c>
      <c r="I1343" t="s">
        <v>1363</v>
      </c>
      <c r="J1343" t="s">
        <v>1360</v>
      </c>
      <c r="K1343" t="str">
        <f t="shared" si="20"/>
        <v>make=thunderjet</v>
      </c>
    </row>
    <row r="1344" spans="1:11" x14ac:dyDescent="0.3">
      <c r="A1344">
        <v>589479</v>
      </c>
      <c r="B1344" t="s">
        <v>1572</v>
      </c>
      <c r="C1344" t="s">
        <v>1573</v>
      </c>
      <c r="D1344" t="s">
        <v>1359</v>
      </c>
      <c r="E1344" t="s">
        <v>1360</v>
      </c>
      <c r="F1344">
        <v>209336602839</v>
      </c>
      <c r="G1344" t="s">
        <v>2752</v>
      </c>
      <c r="H1344" t="s">
        <v>1362</v>
      </c>
      <c r="I1344" t="s">
        <v>1363</v>
      </c>
      <c r="J1344" t="s">
        <v>1360</v>
      </c>
      <c r="K1344" t="str">
        <f t="shared" si="20"/>
        <v>make=tidewater</v>
      </c>
    </row>
    <row r="1345" spans="1:11" x14ac:dyDescent="0.3">
      <c r="A1345">
        <v>589479</v>
      </c>
      <c r="B1345" t="s">
        <v>1572</v>
      </c>
      <c r="C1345" t="s">
        <v>1573</v>
      </c>
      <c r="D1345" t="s">
        <v>1359</v>
      </c>
      <c r="E1345" t="s">
        <v>1360</v>
      </c>
      <c r="F1345">
        <v>209336603079</v>
      </c>
      <c r="G1345" t="s">
        <v>2753</v>
      </c>
      <c r="H1345" t="s">
        <v>1362</v>
      </c>
      <c r="I1345" t="s">
        <v>1363</v>
      </c>
      <c r="J1345" t="s">
        <v>1360</v>
      </c>
      <c r="K1345" t="str">
        <f t="shared" si="20"/>
        <v>make=tige</v>
      </c>
    </row>
    <row r="1346" spans="1:11" x14ac:dyDescent="0.3">
      <c r="A1346">
        <v>589479</v>
      </c>
      <c r="B1346" t="s">
        <v>1572</v>
      </c>
      <c r="C1346" t="s">
        <v>1573</v>
      </c>
      <c r="D1346" t="s">
        <v>1359</v>
      </c>
      <c r="E1346" t="s">
        <v>1360</v>
      </c>
      <c r="F1346">
        <v>209336603319</v>
      </c>
      <c r="G1346" t="s">
        <v>2754</v>
      </c>
      <c r="H1346" t="s">
        <v>1362</v>
      </c>
      <c r="I1346" t="s">
        <v>1363</v>
      </c>
      <c r="J1346" t="s">
        <v>1360</v>
      </c>
      <c r="K1346" t="str">
        <f t="shared" si="20"/>
        <v>make=tigershark</v>
      </c>
    </row>
    <row r="1347" spans="1:11" x14ac:dyDescent="0.3">
      <c r="A1347">
        <v>589479</v>
      </c>
      <c r="B1347" t="s">
        <v>1572</v>
      </c>
      <c r="C1347" t="s">
        <v>1573</v>
      </c>
      <c r="D1347" t="s">
        <v>1359</v>
      </c>
      <c r="E1347" t="s">
        <v>1360</v>
      </c>
      <c r="F1347">
        <v>209336603559</v>
      </c>
      <c r="G1347" t="s">
        <v>2755</v>
      </c>
      <c r="H1347" t="s">
        <v>1362</v>
      </c>
      <c r="I1347" t="s">
        <v>1363</v>
      </c>
      <c r="J1347" t="s">
        <v>1360</v>
      </c>
      <c r="K1347" t="str">
        <f t="shared" ref="K1347:K1410" si="21">CONCATENATE(B1347,"=",G1347)</f>
        <v>make=tohatsu</v>
      </c>
    </row>
    <row r="1348" spans="1:11" x14ac:dyDescent="0.3">
      <c r="A1348">
        <v>589479</v>
      </c>
      <c r="B1348" t="s">
        <v>1572</v>
      </c>
      <c r="C1348" t="s">
        <v>1573</v>
      </c>
      <c r="D1348" t="s">
        <v>1359</v>
      </c>
      <c r="E1348" t="s">
        <v>1360</v>
      </c>
      <c r="F1348">
        <v>209336604039</v>
      </c>
      <c r="G1348" t="s">
        <v>2756</v>
      </c>
      <c r="H1348" t="s">
        <v>1362</v>
      </c>
      <c r="I1348" t="s">
        <v>1363</v>
      </c>
      <c r="J1348" t="s">
        <v>1360</v>
      </c>
      <c r="K1348" t="str">
        <f t="shared" si="21"/>
        <v>make=tomcat</v>
      </c>
    </row>
    <row r="1349" spans="1:11" x14ac:dyDescent="0.3">
      <c r="A1349">
        <v>589479</v>
      </c>
      <c r="B1349" t="s">
        <v>1572</v>
      </c>
      <c r="C1349" t="s">
        <v>1573</v>
      </c>
      <c r="D1349" t="s">
        <v>1359</v>
      </c>
      <c r="E1349" t="s">
        <v>1360</v>
      </c>
      <c r="F1349">
        <v>209336604519</v>
      </c>
      <c r="G1349" t="s">
        <v>2757</v>
      </c>
      <c r="H1349" t="s">
        <v>1362</v>
      </c>
      <c r="I1349" t="s">
        <v>1363</v>
      </c>
      <c r="J1349" t="s">
        <v>1360</v>
      </c>
      <c r="K1349" t="str">
        <f t="shared" si="21"/>
        <v>make=toymarine</v>
      </c>
    </row>
    <row r="1350" spans="1:11" x14ac:dyDescent="0.3">
      <c r="A1350">
        <v>589479</v>
      </c>
      <c r="B1350" t="s">
        <v>1572</v>
      </c>
      <c r="C1350" t="s">
        <v>1573</v>
      </c>
      <c r="D1350" t="s">
        <v>1359</v>
      </c>
      <c r="E1350" t="s">
        <v>1360</v>
      </c>
      <c r="F1350">
        <v>209336605479</v>
      </c>
      <c r="G1350" t="s">
        <v>2758</v>
      </c>
      <c r="H1350" t="s">
        <v>1362</v>
      </c>
      <c r="I1350" t="s">
        <v>1363</v>
      </c>
      <c r="J1350" t="s">
        <v>1360</v>
      </c>
      <c r="K1350" t="str">
        <f t="shared" si="21"/>
        <v>make=trintella</v>
      </c>
    </row>
    <row r="1351" spans="1:11" x14ac:dyDescent="0.3">
      <c r="A1351">
        <v>589479</v>
      </c>
      <c r="B1351" t="s">
        <v>1572</v>
      </c>
      <c r="C1351" t="s">
        <v>1573</v>
      </c>
      <c r="D1351" t="s">
        <v>1359</v>
      </c>
      <c r="E1351" t="s">
        <v>1360</v>
      </c>
      <c r="F1351">
        <v>209336605719</v>
      </c>
      <c r="G1351" t="s">
        <v>2759</v>
      </c>
      <c r="H1351" t="s">
        <v>1362</v>
      </c>
      <c r="I1351" t="s">
        <v>1363</v>
      </c>
      <c r="J1351" t="s">
        <v>1360</v>
      </c>
      <c r="K1351" t="str">
        <f t="shared" si="21"/>
        <v>make=triton</v>
      </c>
    </row>
    <row r="1352" spans="1:11" x14ac:dyDescent="0.3">
      <c r="A1352">
        <v>589479</v>
      </c>
      <c r="B1352" t="s">
        <v>1572</v>
      </c>
      <c r="C1352" t="s">
        <v>1573</v>
      </c>
      <c r="D1352" t="s">
        <v>1359</v>
      </c>
      <c r="E1352" t="s">
        <v>1360</v>
      </c>
      <c r="F1352">
        <v>209336606439</v>
      </c>
      <c r="G1352" t="s">
        <v>2760</v>
      </c>
      <c r="H1352" t="s">
        <v>1362</v>
      </c>
      <c r="I1352" t="s">
        <v>1363</v>
      </c>
      <c r="J1352" t="s">
        <v>1360</v>
      </c>
      <c r="K1352" t="str">
        <f t="shared" si="21"/>
        <v>make=Trojan</v>
      </c>
    </row>
    <row r="1353" spans="1:11" x14ac:dyDescent="0.3">
      <c r="A1353">
        <v>589479</v>
      </c>
      <c r="B1353" t="s">
        <v>1572</v>
      </c>
      <c r="C1353" t="s">
        <v>1573</v>
      </c>
      <c r="D1353" t="s">
        <v>1359</v>
      </c>
      <c r="E1353" t="s">
        <v>1360</v>
      </c>
      <c r="F1353">
        <v>209336606919</v>
      </c>
      <c r="G1353" t="s">
        <v>2761</v>
      </c>
      <c r="H1353" t="s">
        <v>1362</v>
      </c>
      <c r="I1353" t="s">
        <v>1363</v>
      </c>
      <c r="J1353" t="s">
        <v>1360</v>
      </c>
      <c r="K1353" t="str">
        <f t="shared" si="21"/>
        <v>make=truenorth</v>
      </c>
    </row>
    <row r="1354" spans="1:11" x14ac:dyDescent="0.3">
      <c r="A1354">
        <v>589479</v>
      </c>
      <c r="B1354" t="s">
        <v>1572</v>
      </c>
      <c r="C1354" t="s">
        <v>1573</v>
      </c>
      <c r="D1354" t="s">
        <v>1359</v>
      </c>
      <c r="E1354" t="s">
        <v>1360</v>
      </c>
      <c r="F1354">
        <v>209336607159</v>
      </c>
      <c r="G1354" t="s">
        <v>2762</v>
      </c>
      <c r="H1354" t="s">
        <v>1362</v>
      </c>
      <c r="I1354" t="s">
        <v>1363</v>
      </c>
      <c r="J1354" t="s">
        <v>1360</v>
      </c>
      <c r="K1354" t="str">
        <f t="shared" si="21"/>
        <v>make=twinvee</v>
      </c>
    </row>
    <row r="1355" spans="1:11" x14ac:dyDescent="0.3">
      <c r="A1355">
        <v>589479</v>
      </c>
      <c r="B1355" t="s">
        <v>1572</v>
      </c>
      <c r="C1355" t="s">
        <v>1573</v>
      </c>
      <c r="D1355" t="s">
        <v>1359</v>
      </c>
      <c r="E1355" t="s">
        <v>1360</v>
      </c>
      <c r="F1355">
        <v>209336607399</v>
      </c>
      <c r="G1355" t="s">
        <v>2763</v>
      </c>
      <c r="H1355" t="s">
        <v>1362</v>
      </c>
      <c r="I1355" t="s">
        <v>1363</v>
      </c>
      <c r="J1355" t="s">
        <v>1360</v>
      </c>
      <c r="K1355" t="str">
        <f t="shared" si="21"/>
        <v>make=ultraboats</v>
      </c>
    </row>
    <row r="1356" spans="1:11" x14ac:dyDescent="0.3">
      <c r="A1356">
        <v>589479</v>
      </c>
      <c r="B1356" t="s">
        <v>1572</v>
      </c>
      <c r="C1356" t="s">
        <v>1573</v>
      </c>
      <c r="D1356" t="s">
        <v>1359</v>
      </c>
      <c r="E1356" t="s">
        <v>1360</v>
      </c>
      <c r="F1356">
        <v>209336607639</v>
      </c>
      <c r="G1356" t="s">
        <v>2764</v>
      </c>
      <c r="H1356" t="s">
        <v>1362</v>
      </c>
      <c r="I1356" t="s">
        <v>1363</v>
      </c>
      <c r="J1356" t="s">
        <v>1360</v>
      </c>
      <c r="K1356" t="str">
        <f t="shared" si="21"/>
        <v>make=ultracraft</v>
      </c>
    </row>
    <row r="1357" spans="1:11" x14ac:dyDescent="0.3">
      <c r="A1357">
        <v>589479</v>
      </c>
      <c r="B1357" t="s">
        <v>1572</v>
      </c>
      <c r="C1357" t="s">
        <v>1573</v>
      </c>
      <c r="D1357" t="s">
        <v>1359</v>
      </c>
      <c r="E1357" t="s">
        <v>1360</v>
      </c>
      <c r="F1357">
        <v>209336608599</v>
      </c>
      <c r="G1357" t="s">
        <v>2765</v>
      </c>
      <c r="H1357" t="s">
        <v>1362</v>
      </c>
      <c r="I1357" t="s">
        <v>1363</v>
      </c>
      <c r="J1357" t="s">
        <v>1360</v>
      </c>
      <c r="K1357" t="str">
        <f t="shared" si="21"/>
        <v>make=vagabond</v>
      </c>
    </row>
    <row r="1358" spans="1:11" x14ac:dyDescent="0.3">
      <c r="A1358">
        <v>589479</v>
      </c>
      <c r="B1358" t="s">
        <v>1572</v>
      </c>
      <c r="C1358" t="s">
        <v>1573</v>
      </c>
      <c r="D1358" t="s">
        <v>1359</v>
      </c>
      <c r="E1358" t="s">
        <v>1360</v>
      </c>
      <c r="F1358">
        <v>209336608839</v>
      </c>
      <c r="G1358" t="s">
        <v>2766</v>
      </c>
      <c r="H1358" t="s">
        <v>1362</v>
      </c>
      <c r="I1358" t="s">
        <v>1363</v>
      </c>
      <c r="J1358" t="s">
        <v>1360</v>
      </c>
      <c r="K1358" t="str">
        <f t="shared" si="21"/>
        <v>make=valiant</v>
      </c>
    </row>
    <row r="1359" spans="1:11" x14ac:dyDescent="0.3">
      <c r="A1359">
        <v>589479</v>
      </c>
      <c r="B1359" t="s">
        <v>1572</v>
      </c>
      <c r="C1359" t="s">
        <v>1573</v>
      </c>
      <c r="D1359" t="s">
        <v>1359</v>
      </c>
      <c r="E1359" t="s">
        <v>1360</v>
      </c>
      <c r="F1359">
        <v>209336609079</v>
      </c>
      <c r="G1359" t="s">
        <v>2767</v>
      </c>
      <c r="H1359" t="s">
        <v>1362</v>
      </c>
      <c r="I1359" t="s">
        <v>1363</v>
      </c>
      <c r="J1359" t="s">
        <v>1360</v>
      </c>
      <c r="K1359" t="str">
        <f t="shared" si="21"/>
        <v>make=vandestadt</v>
      </c>
    </row>
    <row r="1360" spans="1:11" x14ac:dyDescent="0.3">
      <c r="A1360">
        <v>589479</v>
      </c>
      <c r="B1360" t="s">
        <v>1572</v>
      </c>
      <c r="C1360" t="s">
        <v>1573</v>
      </c>
      <c r="D1360" t="s">
        <v>1359</v>
      </c>
      <c r="E1360" t="s">
        <v>1360</v>
      </c>
      <c r="F1360">
        <v>209336609559</v>
      </c>
      <c r="G1360" t="s">
        <v>2768</v>
      </c>
      <c r="H1360" t="s">
        <v>1362</v>
      </c>
      <c r="I1360" t="s">
        <v>1363</v>
      </c>
      <c r="J1360" t="s">
        <v>1360</v>
      </c>
      <c r="K1360" t="str">
        <f t="shared" si="21"/>
        <v>make=vanpeteghem</v>
      </c>
    </row>
    <row r="1361" spans="1:11" x14ac:dyDescent="0.3">
      <c r="A1361">
        <v>589479</v>
      </c>
      <c r="B1361" t="s">
        <v>1572</v>
      </c>
      <c r="C1361" t="s">
        <v>1573</v>
      </c>
      <c r="D1361" t="s">
        <v>1359</v>
      </c>
      <c r="E1361" t="s">
        <v>1360</v>
      </c>
      <c r="F1361">
        <v>209336610279</v>
      </c>
      <c r="G1361" t="s">
        <v>2769</v>
      </c>
      <c r="H1361" t="s">
        <v>1362</v>
      </c>
      <c r="I1361" t="s">
        <v>1363</v>
      </c>
      <c r="J1361" t="s">
        <v>1360</v>
      </c>
      <c r="K1361" t="str">
        <f t="shared" si="21"/>
        <v>make=velocity</v>
      </c>
    </row>
    <row r="1362" spans="1:11" x14ac:dyDescent="0.3">
      <c r="A1362">
        <v>589479</v>
      </c>
      <c r="B1362" t="s">
        <v>1572</v>
      </c>
      <c r="C1362" t="s">
        <v>1573</v>
      </c>
      <c r="D1362" t="s">
        <v>1359</v>
      </c>
      <c r="E1362" t="s">
        <v>1360</v>
      </c>
      <c r="F1362">
        <v>209336610759</v>
      </c>
      <c r="G1362" t="s">
        <v>2770</v>
      </c>
      <c r="H1362" t="s">
        <v>1362</v>
      </c>
      <c r="I1362" t="s">
        <v>1363</v>
      </c>
      <c r="J1362" t="s">
        <v>1360</v>
      </c>
      <c r="K1362" t="str">
        <f t="shared" si="21"/>
        <v>make=veranda</v>
      </c>
    </row>
    <row r="1363" spans="1:11" x14ac:dyDescent="0.3">
      <c r="A1363">
        <v>589479</v>
      </c>
      <c r="B1363" t="s">
        <v>1572</v>
      </c>
      <c r="C1363" t="s">
        <v>1573</v>
      </c>
      <c r="D1363" t="s">
        <v>1359</v>
      </c>
      <c r="E1363" t="s">
        <v>1360</v>
      </c>
      <c r="F1363">
        <v>209336611719</v>
      </c>
      <c r="G1363" t="s">
        <v>2771</v>
      </c>
      <c r="H1363" t="s">
        <v>1362</v>
      </c>
      <c r="I1363" t="s">
        <v>1363</v>
      </c>
      <c r="J1363" t="s">
        <v>1360</v>
      </c>
      <c r="K1363" t="str">
        <f t="shared" si="21"/>
        <v>make=viking</v>
      </c>
    </row>
    <row r="1364" spans="1:11" x14ac:dyDescent="0.3">
      <c r="A1364">
        <v>589479</v>
      </c>
      <c r="B1364" t="s">
        <v>1572</v>
      </c>
      <c r="C1364" t="s">
        <v>1573</v>
      </c>
      <c r="D1364" t="s">
        <v>1359</v>
      </c>
      <c r="E1364" t="s">
        <v>1360</v>
      </c>
      <c r="F1364">
        <v>209336612439</v>
      </c>
      <c r="G1364" t="s">
        <v>2772</v>
      </c>
      <c r="H1364" t="s">
        <v>1362</v>
      </c>
      <c r="I1364" t="s">
        <v>1363</v>
      </c>
      <c r="J1364" t="s">
        <v>1360</v>
      </c>
      <c r="K1364" t="str">
        <f t="shared" si="21"/>
        <v>make=vikingyachts</v>
      </c>
    </row>
    <row r="1365" spans="1:11" x14ac:dyDescent="0.3">
      <c r="A1365">
        <v>589479</v>
      </c>
      <c r="B1365" t="s">
        <v>1572</v>
      </c>
      <c r="C1365" t="s">
        <v>1573</v>
      </c>
      <c r="D1365" t="s">
        <v>1359</v>
      </c>
      <c r="E1365" t="s">
        <v>1360</v>
      </c>
      <c r="F1365">
        <v>209336612919</v>
      </c>
      <c r="G1365" t="s">
        <v>2773</v>
      </c>
      <c r="H1365" t="s">
        <v>1362</v>
      </c>
      <c r="I1365" t="s">
        <v>1363</v>
      </c>
      <c r="J1365" t="s">
        <v>1360</v>
      </c>
      <c r="K1365" t="str">
        <f t="shared" si="21"/>
        <v>make=vitters</v>
      </c>
    </row>
    <row r="1366" spans="1:11" x14ac:dyDescent="0.3">
      <c r="A1366">
        <v>589479</v>
      </c>
      <c r="B1366" t="s">
        <v>1572</v>
      </c>
      <c r="C1366" t="s">
        <v>1573</v>
      </c>
      <c r="D1366" t="s">
        <v>1359</v>
      </c>
      <c r="E1366" t="s">
        <v>1360</v>
      </c>
      <c r="F1366">
        <v>209336613639</v>
      </c>
      <c r="G1366" t="s">
        <v>2774</v>
      </c>
      <c r="H1366" t="s">
        <v>1362</v>
      </c>
      <c r="I1366" t="s">
        <v>1363</v>
      </c>
      <c r="J1366" t="s">
        <v>1360</v>
      </c>
      <c r="K1366" t="str">
        <f t="shared" si="21"/>
        <v>make=voyagerpontoons</v>
      </c>
    </row>
    <row r="1367" spans="1:11" x14ac:dyDescent="0.3">
      <c r="A1367">
        <v>589479</v>
      </c>
      <c r="B1367" t="s">
        <v>1572</v>
      </c>
      <c r="C1367" t="s">
        <v>1573</v>
      </c>
      <c r="D1367" t="s">
        <v>1359</v>
      </c>
      <c r="E1367" t="s">
        <v>1360</v>
      </c>
      <c r="F1367">
        <v>209336613879</v>
      </c>
      <c r="G1367" t="s">
        <v>2775</v>
      </c>
      <c r="H1367" t="s">
        <v>1362</v>
      </c>
      <c r="I1367" t="s">
        <v>1363</v>
      </c>
      <c r="J1367" t="s">
        <v>1360</v>
      </c>
      <c r="K1367" t="str">
        <f t="shared" si="21"/>
        <v>make=vplp</v>
      </c>
    </row>
    <row r="1368" spans="1:11" x14ac:dyDescent="0.3">
      <c r="A1368">
        <v>589479</v>
      </c>
      <c r="B1368" t="s">
        <v>1572</v>
      </c>
      <c r="C1368" t="s">
        <v>1573</v>
      </c>
      <c r="D1368" t="s">
        <v>1359</v>
      </c>
      <c r="E1368" t="s">
        <v>1360</v>
      </c>
      <c r="F1368">
        <v>209336614359</v>
      </c>
      <c r="G1368" t="s">
        <v>2776</v>
      </c>
      <c r="H1368" t="s">
        <v>1362</v>
      </c>
      <c r="I1368" t="s">
        <v>1363</v>
      </c>
      <c r="J1368" t="s">
        <v>1360</v>
      </c>
      <c r="K1368" t="str">
        <f t="shared" si="21"/>
        <v>make=wajer</v>
      </c>
    </row>
    <row r="1369" spans="1:11" x14ac:dyDescent="0.3">
      <c r="A1369">
        <v>589479</v>
      </c>
      <c r="B1369" t="s">
        <v>1572</v>
      </c>
      <c r="C1369" t="s">
        <v>1573</v>
      </c>
      <c r="D1369" t="s">
        <v>1359</v>
      </c>
      <c r="E1369" t="s">
        <v>1360</v>
      </c>
      <c r="F1369">
        <v>209336614839</v>
      </c>
      <c r="G1369" t="s">
        <v>2777</v>
      </c>
      <c r="H1369" t="s">
        <v>1362</v>
      </c>
      <c r="I1369" t="s">
        <v>1363</v>
      </c>
      <c r="J1369" t="s">
        <v>1360</v>
      </c>
      <c r="K1369" t="str">
        <f t="shared" si="21"/>
        <v>make=walkerbay</v>
      </c>
    </row>
    <row r="1370" spans="1:11" x14ac:dyDescent="0.3">
      <c r="A1370">
        <v>589479</v>
      </c>
      <c r="B1370" t="s">
        <v>1572</v>
      </c>
      <c r="C1370" t="s">
        <v>1573</v>
      </c>
      <c r="D1370" t="s">
        <v>1359</v>
      </c>
      <c r="E1370" t="s">
        <v>1360</v>
      </c>
      <c r="F1370">
        <v>209336615559</v>
      </c>
      <c r="G1370" t="s">
        <v>2778</v>
      </c>
      <c r="H1370" t="s">
        <v>1362</v>
      </c>
      <c r="I1370" t="s">
        <v>1363</v>
      </c>
      <c r="J1370" t="s">
        <v>1360</v>
      </c>
      <c r="K1370" t="str">
        <f t="shared" si="21"/>
        <v>make=wareagle</v>
      </c>
    </row>
    <row r="1371" spans="1:11" x14ac:dyDescent="0.3">
      <c r="A1371">
        <v>589479</v>
      </c>
      <c r="B1371" t="s">
        <v>1572</v>
      </c>
      <c r="C1371" t="s">
        <v>1573</v>
      </c>
      <c r="D1371" t="s">
        <v>1359</v>
      </c>
      <c r="E1371" t="s">
        <v>1360</v>
      </c>
      <c r="F1371">
        <v>209336616039</v>
      </c>
      <c r="G1371" t="s">
        <v>2779</v>
      </c>
      <c r="H1371" t="s">
        <v>1362</v>
      </c>
      <c r="I1371" t="s">
        <v>1363</v>
      </c>
      <c r="J1371" t="s">
        <v>1360</v>
      </c>
      <c r="K1371" t="str">
        <f t="shared" si="21"/>
        <v>make=warrior</v>
      </c>
    </row>
    <row r="1372" spans="1:11" x14ac:dyDescent="0.3">
      <c r="A1372">
        <v>589479</v>
      </c>
      <c r="B1372" t="s">
        <v>1572</v>
      </c>
      <c r="C1372" t="s">
        <v>1573</v>
      </c>
      <c r="D1372" t="s">
        <v>1359</v>
      </c>
      <c r="E1372" t="s">
        <v>1360</v>
      </c>
      <c r="F1372">
        <v>209336616279</v>
      </c>
      <c r="G1372" t="s">
        <v>2780</v>
      </c>
      <c r="H1372" t="s">
        <v>1362</v>
      </c>
      <c r="I1372" t="s">
        <v>1363</v>
      </c>
      <c r="J1372" t="s">
        <v>1360</v>
      </c>
      <c r="K1372" t="str">
        <f t="shared" si="21"/>
        <v>make=Wasque</v>
      </c>
    </row>
    <row r="1373" spans="1:11" x14ac:dyDescent="0.3">
      <c r="A1373">
        <v>589479</v>
      </c>
      <c r="B1373" t="s">
        <v>1572</v>
      </c>
      <c r="C1373" t="s">
        <v>1573</v>
      </c>
      <c r="D1373" t="s">
        <v>1359</v>
      </c>
      <c r="E1373" t="s">
        <v>1360</v>
      </c>
      <c r="F1373">
        <v>209336616759</v>
      </c>
      <c r="G1373" t="s">
        <v>2781</v>
      </c>
      <c r="H1373" t="s">
        <v>1362</v>
      </c>
      <c r="I1373" t="s">
        <v>1363</v>
      </c>
      <c r="J1373" t="s">
        <v>1360</v>
      </c>
      <c r="K1373" t="str">
        <f t="shared" si="21"/>
        <v>make=weeres</v>
      </c>
    </row>
    <row r="1374" spans="1:11" x14ac:dyDescent="0.3">
      <c r="A1374">
        <v>589479</v>
      </c>
      <c r="B1374" t="s">
        <v>1572</v>
      </c>
      <c r="C1374" t="s">
        <v>1573</v>
      </c>
      <c r="D1374" t="s">
        <v>1359</v>
      </c>
      <c r="E1374" t="s">
        <v>1360</v>
      </c>
      <c r="F1374">
        <v>209336617479</v>
      </c>
      <c r="G1374" t="s">
        <v>2782</v>
      </c>
      <c r="H1374" t="s">
        <v>1362</v>
      </c>
      <c r="I1374" t="s">
        <v>1363</v>
      </c>
      <c r="J1374" t="s">
        <v>1360</v>
      </c>
      <c r="K1374" t="str">
        <f t="shared" si="21"/>
        <v>make=Wellcraft</v>
      </c>
    </row>
    <row r="1375" spans="1:11" x14ac:dyDescent="0.3">
      <c r="A1375">
        <v>589479</v>
      </c>
      <c r="B1375" t="s">
        <v>1572</v>
      </c>
      <c r="C1375" t="s">
        <v>1573</v>
      </c>
      <c r="D1375" t="s">
        <v>1359</v>
      </c>
      <c r="E1375" t="s">
        <v>1360</v>
      </c>
      <c r="F1375">
        <v>209336617719</v>
      </c>
      <c r="G1375" t="s">
        <v>2783</v>
      </c>
      <c r="H1375" t="s">
        <v>1362</v>
      </c>
      <c r="I1375" t="s">
        <v>1363</v>
      </c>
      <c r="J1375" t="s">
        <v>1360</v>
      </c>
      <c r="K1375" t="str">
        <f t="shared" si="21"/>
        <v>make=west</v>
      </c>
    </row>
    <row r="1376" spans="1:11" x14ac:dyDescent="0.3">
      <c r="A1376">
        <v>589479</v>
      </c>
      <c r="B1376" t="s">
        <v>1572</v>
      </c>
      <c r="C1376" t="s">
        <v>1573</v>
      </c>
      <c r="D1376" t="s">
        <v>1359</v>
      </c>
      <c r="E1376" t="s">
        <v>1360</v>
      </c>
      <c r="F1376">
        <v>209336618679</v>
      </c>
      <c r="G1376" t="s">
        <v>2784</v>
      </c>
      <c r="H1376" t="s">
        <v>1362</v>
      </c>
      <c r="I1376" t="s">
        <v>1363</v>
      </c>
      <c r="J1376" t="s">
        <v>1360</v>
      </c>
      <c r="K1376" t="str">
        <f t="shared" si="21"/>
        <v>make=westport</v>
      </c>
    </row>
    <row r="1377" spans="1:11" x14ac:dyDescent="0.3">
      <c r="A1377">
        <v>589479</v>
      </c>
      <c r="B1377" t="s">
        <v>1572</v>
      </c>
      <c r="C1377" t="s">
        <v>1573</v>
      </c>
      <c r="D1377" t="s">
        <v>1359</v>
      </c>
      <c r="E1377" t="s">
        <v>1360</v>
      </c>
      <c r="F1377">
        <v>209336619159</v>
      </c>
      <c r="G1377" t="s">
        <v>2785</v>
      </c>
      <c r="H1377" t="s">
        <v>1362</v>
      </c>
      <c r="I1377" t="s">
        <v>1363</v>
      </c>
      <c r="J1377" t="s">
        <v>1360</v>
      </c>
      <c r="K1377" t="str">
        <f t="shared" si="21"/>
        <v>make=westship</v>
      </c>
    </row>
    <row r="1378" spans="1:11" x14ac:dyDescent="0.3">
      <c r="A1378">
        <v>589479</v>
      </c>
      <c r="B1378" t="s">
        <v>1572</v>
      </c>
      <c r="C1378" t="s">
        <v>1573</v>
      </c>
      <c r="D1378" t="s">
        <v>1359</v>
      </c>
      <c r="E1378" t="s">
        <v>1360</v>
      </c>
      <c r="F1378">
        <v>209336619399</v>
      </c>
      <c r="G1378" t="s">
        <v>2786</v>
      </c>
      <c r="H1378" t="s">
        <v>1362</v>
      </c>
      <c r="I1378" t="s">
        <v>1363</v>
      </c>
      <c r="J1378" t="s">
        <v>1360</v>
      </c>
      <c r="K1378" t="str">
        <f t="shared" si="21"/>
        <v>make=weta</v>
      </c>
    </row>
    <row r="1379" spans="1:11" x14ac:dyDescent="0.3">
      <c r="A1379">
        <v>589479</v>
      </c>
      <c r="B1379" t="s">
        <v>1572</v>
      </c>
      <c r="C1379" t="s">
        <v>1573</v>
      </c>
      <c r="D1379" t="s">
        <v>1359</v>
      </c>
      <c r="E1379" t="s">
        <v>1360</v>
      </c>
      <c r="F1379">
        <v>209336620119</v>
      </c>
      <c r="G1379" t="s">
        <v>2787</v>
      </c>
      <c r="H1379" t="s">
        <v>1362</v>
      </c>
      <c r="I1379" t="s">
        <v>1363</v>
      </c>
      <c r="J1379" t="s">
        <v>1360</v>
      </c>
      <c r="K1379" t="str">
        <f t="shared" si="21"/>
        <v>make=wideryachts</v>
      </c>
    </row>
    <row r="1380" spans="1:11" x14ac:dyDescent="0.3">
      <c r="A1380">
        <v>589479</v>
      </c>
      <c r="B1380" t="s">
        <v>1572</v>
      </c>
      <c r="C1380" t="s">
        <v>1573</v>
      </c>
      <c r="D1380" t="s">
        <v>1359</v>
      </c>
      <c r="E1380" t="s">
        <v>1360</v>
      </c>
      <c r="F1380">
        <v>209336620359</v>
      </c>
      <c r="G1380" t="s">
        <v>2788</v>
      </c>
      <c r="H1380" t="s">
        <v>1362</v>
      </c>
      <c r="I1380" t="s">
        <v>1363</v>
      </c>
      <c r="J1380" t="s">
        <v>1360</v>
      </c>
      <c r="K1380" t="str">
        <f t="shared" si="21"/>
        <v>make=wilbur</v>
      </c>
    </row>
    <row r="1381" spans="1:11" x14ac:dyDescent="0.3">
      <c r="A1381">
        <v>589479</v>
      </c>
      <c r="B1381" t="s">
        <v>1572</v>
      </c>
      <c r="C1381" t="s">
        <v>1573</v>
      </c>
      <c r="D1381" t="s">
        <v>1359</v>
      </c>
      <c r="E1381" t="s">
        <v>1360</v>
      </c>
      <c r="F1381">
        <v>209336621079</v>
      </c>
      <c r="G1381" t="s">
        <v>2789</v>
      </c>
      <c r="H1381" t="s">
        <v>1362</v>
      </c>
      <c r="I1381" t="s">
        <v>1363</v>
      </c>
      <c r="J1381" t="s">
        <v>1360</v>
      </c>
      <c r="K1381" t="str">
        <f t="shared" si="21"/>
        <v>make=Willis</v>
      </c>
    </row>
    <row r="1382" spans="1:11" x14ac:dyDescent="0.3">
      <c r="A1382">
        <v>589479</v>
      </c>
      <c r="B1382" t="s">
        <v>1572</v>
      </c>
      <c r="C1382" t="s">
        <v>1573</v>
      </c>
      <c r="D1382" t="s">
        <v>1359</v>
      </c>
      <c r="E1382" t="s">
        <v>1360</v>
      </c>
      <c r="F1382">
        <v>209336621319</v>
      </c>
      <c r="G1382" t="s">
        <v>2790</v>
      </c>
      <c r="H1382" t="s">
        <v>1362</v>
      </c>
      <c r="I1382" t="s">
        <v>1363</v>
      </c>
      <c r="J1382" t="s">
        <v>1360</v>
      </c>
      <c r="K1382" t="str">
        <f t="shared" si="21"/>
        <v>make=windsorcraft</v>
      </c>
    </row>
    <row r="1383" spans="1:11" x14ac:dyDescent="0.3">
      <c r="A1383">
        <v>589479</v>
      </c>
      <c r="B1383" t="s">
        <v>1572</v>
      </c>
      <c r="C1383" t="s">
        <v>1573</v>
      </c>
      <c r="D1383" t="s">
        <v>1359</v>
      </c>
      <c r="E1383" t="s">
        <v>1360</v>
      </c>
      <c r="F1383">
        <v>209336622039</v>
      </c>
      <c r="G1383" t="s">
        <v>2791</v>
      </c>
      <c r="H1383" t="s">
        <v>1362</v>
      </c>
      <c r="I1383" t="s">
        <v>1363</v>
      </c>
      <c r="J1383" t="s">
        <v>1360</v>
      </c>
      <c r="K1383" t="str">
        <f t="shared" si="21"/>
        <v>make=worldcat</v>
      </c>
    </row>
    <row r="1384" spans="1:11" x14ac:dyDescent="0.3">
      <c r="A1384">
        <v>589479</v>
      </c>
      <c r="B1384" t="s">
        <v>1572</v>
      </c>
      <c r="C1384" t="s">
        <v>1573</v>
      </c>
      <c r="D1384" t="s">
        <v>1359</v>
      </c>
      <c r="E1384" t="s">
        <v>1360</v>
      </c>
      <c r="F1384">
        <v>209336622999</v>
      </c>
      <c r="G1384" t="s">
        <v>2792</v>
      </c>
      <c r="H1384" t="s">
        <v>1362</v>
      </c>
      <c r="I1384" t="s">
        <v>1363</v>
      </c>
      <c r="J1384" t="s">
        <v>1360</v>
      </c>
      <c r="K1384" t="str">
        <f t="shared" si="21"/>
        <v>make=xpress</v>
      </c>
    </row>
    <row r="1385" spans="1:11" x14ac:dyDescent="0.3">
      <c r="A1385">
        <v>589479</v>
      </c>
      <c r="B1385" t="s">
        <v>1572</v>
      </c>
      <c r="C1385" t="s">
        <v>1573</v>
      </c>
      <c r="D1385" t="s">
        <v>1359</v>
      </c>
      <c r="E1385" t="s">
        <v>1360</v>
      </c>
      <c r="F1385">
        <v>209336623479</v>
      </c>
      <c r="G1385" t="s">
        <v>2793</v>
      </c>
      <c r="H1385" t="s">
        <v>1362</v>
      </c>
      <c r="I1385" t="s">
        <v>1363</v>
      </c>
      <c r="J1385" t="s">
        <v>1360</v>
      </c>
      <c r="K1385" t="str">
        <f t="shared" si="21"/>
        <v>make=xquisite</v>
      </c>
    </row>
    <row r="1386" spans="1:11" x14ac:dyDescent="0.3">
      <c r="A1386">
        <v>589479</v>
      </c>
      <c r="B1386" t="s">
        <v>1572</v>
      </c>
      <c r="C1386" t="s">
        <v>1573</v>
      </c>
      <c r="D1386" t="s">
        <v>1359</v>
      </c>
      <c r="E1386" t="s">
        <v>1360</v>
      </c>
      <c r="F1386">
        <v>209336624199</v>
      </c>
      <c r="G1386" t="s">
        <v>2794</v>
      </c>
      <c r="H1386" t="s">
        <v>1362</v>
      </c>
      <c r="I1386" t="s">
        <v>1363</v>
      </c>
      <c r="J1386" t="s">
        <v>1360</v>
      </c>
      <c r="K1386" t="str">
        <f t="shared" si="21"/>
        <v>make=yamahaboats</v>
      </c>
    </row>
    <row r="1387" spans="1:11" x14ac:dyDescent="0.3">
      <c r="A1387">
        <v>589479</v>
      </c>
      <c r="B1387" t="s">
        <v>1572</v>
      </c>
      <c r="C1387" t="s">
        <v>1573</v>
      </c>
      <c r="D1387" t="s">
        <v>1359</v>
      </c>
      <c r="E1387" t="s">
        <v>1360</v>
      </c>
      <c r="F1387">
        <v>209336624439</v>
      </c>
      <c r="G1387" t="s">
        <v>2795</v>
      </c>
      <c r="H1387" t="s">
        <v>1362</v>
      </c>
      <c r="I1387" t="s">
        <v>1363</v>
      </c>
      <c r="J1387" t="s">
        <v>1360</v>
      </c>
      <c r="K1387" t="str">
        <f t="shared" si="21"/>
        <v>make=yamahawaverunner</v>
      </c>
    </row>
    <row r="1388" spans="1:11" x14ac:dyDescent="0.3">
      <c r="A1388">
        <v>589479</v>
      </c>
      <c r="B1388" t="s">
        <v>1572</v>
      </c>
      <c r="C1388" t="s">
        <v>1573</v>
      </c>
      <c r="D1388" t="s">
        <v>1359</v>
      </c>
      <c r="E1388" t="s">
        <v>1360</v>
      </c>
      <c r="F1388">
        <v>209336624679</v>
      </c>
      <c r="G1388" t="s">
        <v>2796</v>
      </c>
      <c r="H1388" t="s">
        <v>1362</v>
      </c>
      <c r="I1388" t="s">
        <v>1363</v>
      </c>
      <c r="J1388" t="s">
        <v>1360</v>
      </c>
      <c r="K1388" t="str">
        <f t="shared" si="21"/>
        <v>make=yamarin</v>
      </c>
    </row>
    <row r="1389" spans="1:11" x14ac:dyDescent="0.3">
      <c r="A1389">
        <v>589479</v>
      </c>
      <c r="B1389" t="s">
        <v>1572</v>
      </c>
      <c r="C1389" t="s">
        <v>1573</v>
      </c>
      <c r="D1389" t="s">
        <v>1359</v>
      </c>
      <c r="E1389" t="s">
        <v>1360</v>
      </c>
      <c r="F1389">
        <v>209336625399</v>
      </c>
      <c r="G1389" t="s">
        <v>2797</v>
      </c>
      <c r="H1389" t="s">
        <v>1362</v>
      </c>
      <c r="I1389" t="s">
        <v>1363</v>
      </c>
      <c r="J1389" t="s">
        <v>1360</v>
      </c>
      <c r="K1389" t="str">
        <f t="shared" si="21"/>
        <v>make=youngboats</v>
      </c>
    </row>
    <row r="1390" spans="1:11" x14ac:dyDescent="0.3">
      <c r="A1390">
        <v>589479</v>
      </c>
      <c r="B1390" t="s">
        <v>1572</v>
      </c>
      <c r="C1390" t="s">
        <v>1573</v>
      </c>
      <c r="D1390" t="s">
        <v>1359</v>
      </c>
      <c r="E1390" t="s">
        <v>1360</v>
      </c>
      <c r="F1390">
        <v>209336625639</v>
      </c>
      <c r="G1390" t="s">
        <v>2798</v>
      </c>
      <c r="H1390" t="s">
        <v>1362</v>
      </c>
      <c r="I1390" t="s">
        <v>1363</v>
      </c>
      <c r="J1390" t="s">
        <v>1360</v>
      </c>
      <c r="K1390" t="str">
        <f t="shared" si="21"/>
        <v>make=youngbrothers</v>
      </c>
    </row>
    <row r="1391" spans="1:11" x14ac:dyDescent="0.3">
      <c r="A1391">
        <v>589479</v>
      </c>
      <c r="B1391" t="s">
        <v>1572</v>
      </c>
      <c r="C1391" t="s">
        <v>1573</v>
      </c>
      <c r="D1391" t="s">
        <v>1359</v>
      </c>
      <c r="E1391" t="s">
        <v>1360</v>
      </c>
      <c r="F1391">
        <v>209336626359</v>
      </c>
      <c r="G1391" t="s">
        <v>2799</v>
      </c>
      <c r="H1391" t="s">
        <v>1362</v>
      </c>
      <c r="I1391" t="s">
        <v>1363</v>
      </c>
      <c r="J1391" t="s">
        <v>1360</v>
      </c>
      <c r="K1391" t="str">
        <f t="shared" si="21"/>
        <v>make=zodiacrib</v>
      </c>
    </row>
    <row r="1392" spans="1:11" hidden="1" x14ac:dyDescent="0.3">
      <c r="A1392">
        <v>589479</v>
      </c>
      <c r="B1392" t="s">
        <v>1572</v>
      </c>
      <c r="C1392" t="s">
        <v>1573</v>
      </c>
      <c r="D1392" t="s">
        <v>1359</v>
      </c>
      <c r="E1392" t="s">
        <v>1360</v>
      </c>
      <c r="F1392">
        <v>209365176999</v>
      </c>
      <c r="G1392" t="s">
        <v>2800</v>
      </c>
      <c r="H1392" t="s">
        <v>1362</v>
      </c>
      <c r="I1392" t="s">
        <v>1363</v>
      </c>
      <c r="J1392" t="s">
        <v>2801</v>
      </c>
      <c r="K1392" t="str">
        <f t="shared" si="21"/>
        <v>make=trawer</v>
      </c>
    </row>
    <row r="1393" spans="1:11" x14ac:dyDescent="0.3">
      <c r="A1393">
        <v>589479</v>
      </c>
      <c r="B1393" t="s">
        <v>1572</v>
      </c>
      <c r="C1393" t="s">
        <v>1573</v>
      </c>
      <c r="D1393" t="s">
        <v>1359</v>
      </c>
      <c r="E1393" t="s">
        <v>1360</v>
      </c>
      <c r="F1393">
        <v>209365177239</v>
      </c>
      <c r="G1393" t="s">
        <v>2802</v>
      </c>
      <c r="H1393" t="s">
        <v>1362</v>
      </c>
      <c r="I1393" t="s">
        <v>1363</v>
      </c>
      <c r="J1393" t="s">
        <v>1360</v>
      </c>
      <c r="K1393" t="str">
        <f t="shared" si="21"/>
        <v>make=shannon</v>
      </c>
    </row>
    <row r="1394" spans="1:11" x14ac:dyDescent="0.3">
      <c r="A1394">
        <v>589479</v>
      </c>
      <c r="B1394" t="s">
        <v>1572</v>
      </c>
      <c r="C1394" t="s">
        <v>1573</v>
      </c>
      <c r="D1394" t="s">
        <v>1359</v>
      </c>
      <c r="E1394" t="s">
        <v>1360</v>
      </c>
      <c r="F1394">
        <v>209365178919</v>
      </c>
      <c r="G1394" t="s">
        <v>1467</v>
      </c>
      <c r="H1394" t="s">
        <v>1362</v>
      </c>
      <c r="I1394" t="s">
        <v>1363</v>
      </c>
      <c r="J1394" t="s">
        <v>1360</v>
      </c>
      <c r="K1394" t="str">
        <f t="shared" si="21"/>
        <v>make=trawler</v>
      </c>
    </row>
    <row r="1395" spans="1:11" hidden="1" x14ac:dyDescent="0.3">
      <c r="A1395">
        <v>591399</v>
      </c>
      <c r="B1395" t="s">
        <v>2404</v>
      </c>
      <c r="C1395" t="s">
        <v>2404</v>
      </c>
      <c r="D1395" t="s">
        <v>1359</v>
      </c>
      <c r="E1395" t="s">
        <v>1360</v>
      </c>
      <c r="F1395">
        <v>209335947639</v>
      </c>
      <c r="G1395" t="s">
        <v>2803</v>
      </c>
      <c r="H1395" t="s">
        <v>2804</v>
      </c>
      <c r="I1395" t="s">
        <v>1363</v>
      </c>
      <c r="J1395" t="s">
        <v>1360</v>
      </c>
      <c r="K1395" t="str">
        <f t="shared" si="21"/>
        <v>Page=advanced-search</v>
      </c>
    </row>
    <row r="1396" spans="1:11" hidden="1" x14ac:dyDescent="0.3">
      <c r="A1396">
        <v>591399</v>
      </c>
      <c r="B1396" t="s">
        <v>2404</v>
      </c>
      <c r="C1396" t="s">
        <v>2404</v>
      </c>
      <c r="D1396" t="s">
        <v>1359</v>
      </c>
      <c r="E1396" t="s">
        <v>1360</v>
      </c>
      <c r="F1396">
        <v>209335947879</v>
      </c>
      <c r="G1396" t="s">
        <v>2805</v>
      </c>
      <c r="H1396" t="s">
        <v>2806</v>
      </c>
      <c r="I1396" t="s">
        <v>1363</v>
      </c>
      <c r="J1396" t="s">
        <v>1360</v>
      </c>
      <c r="K1396" t="str">
        <f t="shared" si="21"/>
        <v>Page=bad-credit-boats</v>
      </c>
    </row>
    <row r="1397" spans="1:11" hidden="1" x14ac:dyDescent="0.3">
      <c r="A1397">
        <v>591399</v>
      </c>
      <c r="B1397" t="s">
        <v>2404</v>
      </c>
      <c r="C1397" t="s">
        <v>2404</v>
      </c>
      <c r="D1397" t="s">
        <v>1359</v>
      </c>
      <c r="E1397" t="s">
        <v>1360</v>
      </c>
      <c r="F1397">
        <v>209335948119</v>
      </c>
      <c r="G1397" t="s">
        <v>2807</v>
      </c>
      <c r="H1397" t="s">
        <v>2808</v>
      </c>
      <c r="I1397" t="s">
        <v>1363</v>
      </c>
      <c r="J1397" t="s">
        <v>1360</v>
      </c>
      <c r="K1397" t="str">
        <f t="shared" si="21"/>
        <v>Page=boat-auctions</v>
      </c>
    </row>
    <row r="1398" spans="1:11" hidden="1" x14ac:dyDescent="0.3">
      <c r="A1398">
        <v>591399</v>
      </c>
      <c r="B1398" t="s">
        <v>2404</v>
      </c>
      <c r="C1398" t="s">
        <v>2404</v>
      </c>
      <c r="D1398" t="s">
        <v>1359</v>
      </c>
      <c r="E1398" t="s">
        <v>1360</v>
      </c>
      <c r="F1398">
        <v>209335948359</v>
      </c>
      <c r="G1398" t="s">
        <v>2809</v>
      </c>
      <c r="H1398" t="s">
        <v>2810</v>
      </c>
      <c r="I1398" t="s">
        <v>1363</v>
      </c>
      <c r="J1398" t="s">
        <v>1360</v>
      </c>
      <c r="K1398" t="str">
        <f t="shared" si="21"/>
        <v>Page=boat-covers</v>
      </c>
    </row>
    <row r="1399" spans="1:11" hidden="1" x14ac:dyDescent="0.3">
      <c r="A1399">
        <v>591399</v>
      </c>
      <c r="B1399" t="s">
        <v>2404</v>
      </c>
      <c r="C1399" t="s">
        <v>2404</v>
      </c>
      <c r="D1399" t="s">
        <v>1359</v>
      </c>
      <c r="E1399" t="s">
        <v>1360</v>
      </c>
      <c r="F1399">
        <v>209335949079</v>
      </c>
      <c r="G1399" t="s">
        <v>2811</v>
      </c>
      <c r="H1399" t="s">
        <v>2812</v>
      </c>
      <c r="I1399" t="s">
        <v>1363</v>
      </c>
      <c r="J1399" t="s">
        <v>1360</v>
      </c>
      <c r="K1399" t="str">
        <f t="shared" si="21"/>
        <v>Page=boat-donation</v>
      </c>
    </row>
    <row r="1400" spans="1:11" hidden="1" x14ac:dyDescent="0.3">
      <c r="A1400">
        <v>591399</v>
      </c>
      <c r="B1400" t="s">
        <v>2404</v>
      </c>
      <c r="C1400" t="s">
        <v>2404</v>
      </c>
      <c r="D1400" t="s">
        <v>1359</v>
      </c>
      <c r="E1400" t="s">
        <v>1360</v>
      </c>
      <c r="F1400">
        <v>209335949799</v>
      </c>
      <c r="G1400" t="s">
        <v>2813</v>
      </c>
      <c r="H1400" t="s">
        <v>2814</v>
      </c>
      <c r="I1400" t="s">
        <v>1363</v>
      </c>
      <c r="J1400" t="s">
        <v>1360</v>
      </c>
      <c r="K1400" t="str">
        <f t="shared" si="21"/>
        <v>Page=boat-lifts</v>
      </c>
    </row>
    <row r="1401" spans="1:11" hidden="1" x14ac:dyDescent="0.3">
      <c r="A1401">
        <v>591399</v>
      </c>
      <c r="B1401" t="s">
        <v>2404</v>
      </c>
      <c r="C1401" t="s">
        <v>2404</v>
      </c>
      <c r="D1401" t="s">
        <v>1359</v>
      </c>
      <c r="E1401" t="s">
        <v>1360</v>
      </c>
      <c r="F1401">
        <v>209335950519</v>
      </c>
      <c r="G1401" t="s">
        <v>2815</v>
      </c>
      <c r="H1401" t="s">
        <v>2816</v>
      </c>
      <c r="I1401" t="s">
        <v>1363</v>
      </c>
      <c r="J1401" t="s">
        <v>1360</v>
      </c>
      <c r="K1401" t="str">
        <f t="shared" si="21"/>
        <v>Page=browse</v>
      </c>
    </row>
    <row r="1402" spans="1:11" hidden="1" x14ac:dyDescent="0.3">
      <c r="A1402">
        <v>591399</v>
      </c>
      <c r="B1402" t="s">
        <v>2404</v>
      </c>
      <c r="C1402" t="s">
        <v>2404</v>
      </c>
      <c r="D1402" t="s">
        <v>1359</v>
      </c>
      <c r="E1402" t="s">
        <v>1360</v>
      </c>
      <c r="F1402">
        <v>209335950759</v>
      </c>
      <c r="G1402" t="s">
        <v>2817</v>
      </c>
      <c r="H1402" t="s">
        <v>2818</v>
      </c>
      <c r="I1402" t="s">
        <v>1363</v>
      </c>
      <c r="J1402" t="s">
        <v>1360</v>
      </c>
      <c r="K1402" t="str">
        <f t="shared" si="21"/>
        <v>Page=business-opportunities</v>
      </c>
    </row>
    <row r="1403" spans="1:11" hidden="1" x14ac:dyDescent="0.3">
      <c r="A1403">
        <v>591399</v>
      </c>
      <c r="B1403" t="s">
        <v>2404</v>
      </c>
      <c r="C1403" t="s">
        <v>2404</v>
      </c>
      <c r="D1403" t="s">
        <v>1359</v>
      </c>
      <c r="E1403" t="s">
        <v>1360</v>
      </c>
      <c r="F1403">
        <v>209335950999</v>
      </c>
      <c r="G1403" t="s">
        <v>2819</v>
      </c>
      <c r="H1403" t="s">
        <v>2820</v>
      </c>
      <c r="I1403" t="s">
        <v>1363</v>
      </c>
      <c r="J1403" t="s">
        <v>1360</v>
      </c>
      <c r="K1403" t="str">
        <f t="shared" si="21"/>
        <v>Page=byp</v>
      </c>
    </row>
    <row r="1404" spans="1:11" hidden="1" x14ac:dyDescent="0.3">
      <c r="A1404">
        <v>591399</v>
      </c>
      <c r="B1404" t="s">
        <v>2404</v>
      </c>
      <c r="C1404" t="s">
        <v>2404</v>
      </c>
      <c r="D1404" t="s">
        <v>1359</v>
      </c>
      <c r="E1404" t="s">
        <v>1360</v>
      </c>
      <c r="F1404">
        <v>209335951239</v>
      </c>
      <c r="G1404" t="s">
        <v>2821</v>
      </c>
      <c r="H1404" t="s">
        <v>2822</v>
      </c>
      <c r="I1404" t="s">
        <v>1363</v>
      </c>
      <c r="J1404" t="s">
        <v>1360</v>
      </c>
      <c r="K1404" t="str">
        <f t="shared" si="21"/>
        <v>Page=dealer-certification</v>
      </c>
    </row>
    <row r="1405" spans="1:11" hidden="1" x14ac:dyDescent="0.3">
      <c r="A1405">
        <v>591399</v>
      </c>
      <c r="B1405" t="s">
        <v>2404</v>
      </c>
      <c r="C1405" t="s">
        <v>2404</v>
      </c>
      <c r="D1405" t="s">
        <v>1359</v>
      </c>
      <c r="E1405" t="s">
        <v>1360</v>
      </c>
      <c r="F1405">
        <v>209335951479</v>
      </c>
      <c r="G1405" t="s">
        <v>2823</v>
      </c>
      <c r="H1405" t="s">
        <v>2824</v>
      </c>
      <c r="I1405" t="s">
        <v>1363</v>
      </c>
      <c r="J1405" t="s">
        <v>1360</v>
      </c>
      <c r="K1405" t="str">
        <f t="shared" si="21"/>
        <v>Page=dealer-gallery</v>
      </c>
    </row>
    <row r="1406" spans="1:11" hidden="1" x14ac:dyDescent="0.3">
      <c r="A1406">
        <v>591399</v>
      </c>
      <c r="B1406" t="s">
        <v>2404</v>
      </c>
      <c r="C1406" t="s">
        <v>2404</v>
      </c>
      <c r="D1406" t="s">
        <v>1359</v>
      </c>
      <c r="E1406" t="s">
        <v>1360</v>
      </c>
      <c r="F1406">
        <v>209335952439</v>
      </c>
      <c r="G1406" t="s">
        <v>2825</v>
      </c>
      <c r="H1406" t="s">
        <v>2826</v>
      </c>
      <c r="I1406" t="s">
        <v>1363</v>
      </c>
      <c r="J1406" t="s">
        <v>1360</v>
      </c>
      <c r="K1406" t="str">
        <f t="shared" si="21"/>
        <v>Page=editorial-landing</v>
      </c>
    </row>
    <row r="1407" spans="1:11" hidden="1" x14ac:dyDescent="0.3">
      <c r="A1407">
        <v>591399</v>
      </c>
      <c r="B1407" t="s">
        <v>2404</v>
      </c>
      <c r="C1407" t="s">
        <v>2404</v>
      </c>
      <c r="D1407" t="s">
        <v>1359</v>
      </c>
      <c r="E1407" t="s">
        <v>1360</v>
      </c>
      <c r="F1407">
        <v>209335952679</v>
      </c>
      <c r="G1407" t="s">
        <v>2827</v>
      </c>
      <c r="H1407" t="s">
        <v>2828</v>
      </c>
      <c r="I1407" t="s">
        <v>1363</v>
      </c>
      <c r="J1407" t="s">
        <v>1360</v>
      </c>
      <c r="K1407" t="str">
        <f t="shared" si="21"/>
        <v>Page=engine-details</v>
      </c>
    </row>
    <row r="1408" spans="1:11" hidden="1" x14ac:dyDescent="0.3">
      <c r="A1408">
        <v>591399</v>
      </c>
      <c r="B1408" t="s">
        <v>2404</v>
      </c>
      <c r="C1408" t="s">
        <v>2404</v>
      </c>
      <c r="D1408" t="s">
        <v>1359</v>
      </c>
      <c r="E1408" t="s">
        <v>1360</v>
      </c>
      <c r="F1408">
        <v>209335953399</v>
      </c>
      <c r="G1408" t="s">
        <v>2829</v>
      </c>
      <c r="H1408" t="s">
        <v>2830</v>
      </c>
      <c r="I1408" t="s">
        <v>1363</v>
      </c>
      <c r="J1408" t="s">
        <v>1360</v>
      </c>
      <c r="K1408" t="str">
        <f t="shared" si="21"/>
        <v>Page=extended-service-contracts</v>
      </c>
    </row>
    <row r="1409" spans="1:11" hidden="1" x14ac:dyDescent="0.3">
      <c r="A1409">
        <v>591399</v>
      </c>
      <c r="B1409" t="s">
        <v>2404</v>
      </c>
      <c r="C1409" t="s">
        <v>2404</v>
      </c>
      <c r="D1409" t="s">
        <v>1359</v>
      </c>
      <c r="E1409" t="s">
        <v>1360</v>
      </c>
      <c r="F1409">
        <v>209335953879</v>
      </c>
      <c r="G1409" t="s">
        <v>2831</v>
      </c>
      <c r="H1409" t="s">
        <v>2832</v>
      </c>
      <c r="I1409" t="s">
        <v>1363</v>
      </c>
      <c r="J1409" t="s">
        <v>1360</v>
      </c>
      <c r="K1409" t="str">
        <f t="shared" si="21"/>
        <v>Page=fsbo</v>
      </c>
    </row>
    <row r="1410" spans="1:11" hidden="1" x14ac:dyDescent="0.3">
      <c r="A1410">
        <v>591399</v>
      </c>
      <c r="B1410" t="s">
        <v>2404</v>
      </c>
      <c r="C1410" t="s">
        <v>2404</v>
      </c>
      <c r="D1410" t="s">
        <v>1359</v>
      </c>
      <c r="E1410" t="s">
        <v>1360</v>
      </c>
      <c r="F1410">
        <v>209335954119</v>
      </c>
      <c r="G1410" t="s">
        <v>2833</v>
      </c>
      <c r="H1410" t="s">
        <v>2834</v>
      </c>
      <c r="I1410" t="s">
        <v>1363</v>
      </c>
      <c r="J1410" t="s">
        <v>1360</v>
      </c>
      <c r="K1410" t="str">
        <f t="shared" si="21"/>
        <v>Page=fuel-prices</v>
      </c>
    </row>
    <row r="1411" spans="1:11" hidden="1" x14ac:dyDescent="0.3">
      <c r="A1411">
        <v>591399</v>
      </c>
      <c r="B1411" t="s">
        <v>2404</v>
      </c>
      <c r="C1411" t="s">
        <v>2404</v>
      </c>
      <c r="D1411" t="s">
        <v>1359</v>
      </c>
      <c r="E1411" t="s">
        <v>1360</v>
      </c>
      <c r="F1411">
        <v>209335954599</v>
      </c>
      <c r="G1411" t="s">
        <v>2835</v>
      </c>
      <c r="H1411" t="s">
        <v>2836</v>
      </c>
      <c r="I1411" t="s">
        <v>1363</v>
      </c>
      <c r="J1411" t="s">
        <v>1360</v>
      </c>
      <c r="K1411" t="str">
        <f t="shared" ref="K1411:K1469" si="22">CONCATENATE(B1411,"=",G1411)</f>
        <v>Page=home</v>
      </c>
    </row>
    <row r="1412" spans="1:11" hidden="1" x14ac:dyDescent="0.3">
      <c r="A1412">
        <v>591399</v>
      </c>
      <c r="B1412" t="s">
        <v>2404</v>
      </c>
      <c r="C1412" t="s">
        <v>2404</v>
      </c>
      <c r="D1412" t="s">
        <v>1359</v>
      </c>
      <c r="E1412" t="s">
        <v>1360</v>
      </c>
      <c r="F1412">
        <v>209335955079</v>
      </c>
      <c r="G1412" t="s">
        <v>2837</v>
      </c>
      <c r="H1412" t="s">
        <v>2838</v>
      </c>
      <c r="I1412" t="s">
        <v>1363</v>
      </c>
      <c r="J1412" t="s">
        <v>1360</v>
      </c>
      <c r="K1412" t="str">
        <f t="shared" si="22"/>
        <v>Page=insurance</v>
      </c>
    </row>
    <row r="1413" spans="1:11" hidden="1" x14ac:dyDescent="0.3">
      <c r="A1413">
        <v>591399</v>
      </c>
      <c r="B1413" t="s">
        <v>2404</v>
      </c>
      <c r="C1413" t="s">
        <v>2404</v>
      </c>
      <c r="D1413" t="s">
        <v>1359</v>
      </c>
      <c r="E1413" t="s">
        <v>1360</v>
      </c>
      <c r="F1413">
        <v>209335955319</v>
      </c>
      <c r="G1413" t="s">
        <v>2839</v>
      </c>
      <c r="H1413" t="s">
        <v>2840</v>
      </c>
      <c r="I1413" t="s">
        <v>1363</v>
      </c>
      <c r="J1413" t="s">
        <v>1360</v>
      </c>
      <c r="K1413" t="str">
        <f t="shared" si="22"/>
        <v>Page=international-boat-export</v>
      </c>
    </row>
    <row r="1414" spans="1:11" hidden="1" x14ac:dyDescent="0.3">
      <c r="A1414">
        <v>591399</v>
      </c>
      <c r="B1414" t="s">
        <v>2404</v>
      </c>
      <c r="C1414" t="s">
        <v>2404</v>
      </c>
      <c r="D1414" t="s">
        <v>1359</v>
      </c>
      <c r="E1414" t="s">
        <v>1360</v>
      </c>
      <c r="F1414">
        <v>209335956039</v>
      </c>
      <c r="G1414" t="s">
        <v>2841</v>
      </c>
      <c r="H1414" t="s">
        <v>2842</v>
      </c>
      <c r="I1414" t="s">
        <v>1363</v>
      </c>
      <c r="J1414" t="s">
        <v>1360</v>
      </c>
      <c r="K1414" t="str">
        <f t="shared" si="22"/>
        <v>Page=marine-supplies</v>
      </c>
    </row>
    <row r="1415" spans="1:11" hidden="1" x14ac:dyDescent="0.3">
      <c r="A1415">
        <v>591399</v>
      </c>
      <c r="B1415" t="s">
        <v>2404</v>
      </c>
      <c r="C1415" t="s">
        <v>2404</v>
      </c>
      <c r="D1415" t="s">
        <v>1359</v>
      </c>
      <c r="E1415" t="s">
        <v>1360</v>
      </c>
      <c r="F1415">
        <v>209335956519</v>
      </c>
      <c r="G1415" t="s">
        <v>2843</v>
      </c>
      <c r="H1415" t="s">
        <v>2844</v>
      </c>
      <c r="I1415" t="s">
        <v>1363</v>
      </c>
      <c r="J1415" t="s">
        <v>1360</v>
      </c>
      <c r="K1415" t="str">
        <f t="shared" si="22"/>
        <v>Page=pbs</v>
      </c>
    </row>
    <row r="1416" spans="1:11" hidden="1" x14ac:dyDescent="0.3">
      <c r="A1416">
        <v>591399</v>
      </c>
      <c r="B1416" t="s">
        <v>2404</v>
      </c>
      <c r="C1416" t="s">
        <v>2404</v>
      </c>
      <c r="D1416" t="s">
        <v>1359</v>
      </c>
      <c r="E1416" t="s">
        <v>1360</v>
      </c>
      <c r="F1416">
        <v>209335957239</v>
      </c>
      <c r="G1416" t="s">
        <v>2845</v>
      </c>
      <c r="H1416" t="s">
        <v>2846</v>
      </c>
      <c r="I1416" t="s">
        <v>1363</v>
      </c>
      <c r="J1416" t="s">
        <v>1360</v>
      </c>
      <c r="K1416" t="str">
        <f t="shared" si="22"/>
        <v>Page=trailer-search</v>
      </c>
    </row>
    <row r="1417" spans="1:11" hidden="1" x14ac:dyDescent="0.3">
      <c r="A1417">
        <v>591399</v>
      </c>
      <c r="B1417" t="s">
        <v>2404</v>
      </c>
      <c r="C1417" t="s">
        <v>2404</v>
      </c>
      <c r="D1417" t="s">
        <v>1359</v>
      </c>
      <c r="E1417" t="s">
        <v>1360</v>
      </c>
      <c r="F1417">
        <v>209375672679</v>
      </c>
      <c r="G1417" t="s">
        <v>2847</v>
      </c>
      <c r="H1417" t="s">
        <v>2848</v>
      </c>
      <c r="I1417" t="s">
        <v>1363</v>
      </c>
      <c r="J1417" t="s">
        <v>1360</v>
      </c>
      <c r="K1417" t="str">
        <f t="shared" si="22"/>
        <v>Page=resources</v>
      </c>
    </row>
    <row r="1418" spans="1:11" hidden="1" x14ac:dyDescent="0.3">
      <c r="A1418">
        <v>589839</v>
      </c>
      <c r="B1418" t="s">
        <v>2449</v>
      </c>
      <c r="C1418" t="s">
        <v>2450</v>
      </c>
      <c r="D1418" t="s">
        <v>1359</v>
      </c>
      <c r="E1418" t="s">
        <v>1360</v>
      </c>
      <c r="F1418">
        <v>209332942599</v>
      </c>
      <c r="G1418" t="s">
        <v>2849</v>
      </c>
      <c r="H1418" t="s">
        <v>1362</v>
      </c>
      <c r="I1418" t="s">
        <v>1363</v>
      </c>
      <c r="J1418" t="s">
        <v>1360</v>
      </c>
      <c r="K1418" t="str">
        <f t="shared" si="22"/>
        <v>pos=box-2</v>
      </c>
    </row>
    <row r="1419" spans="1:11" hidden="1" x14ac:dyDescent="0.3">
      <c r="A1419">
        <v>589839</v>
      </c>
      <c r="B1419" t="s">
        <v>2449</v>
      </c>
      <c r="C1419" t="s">
        <v>2450</v>
      </c>
      <c r="D1419" t="s">
        <v>1359</v>
      </c>
      <c r="E1419" t="s">
        <v>1360</v>
      </c>
      <c r="F1419">
        <v>209332942839</v>
      </c>
      <c r="G1419" t="s">
        <v>2850</v>
      </c>
      <c r="H1419" t="s">
        <v>1362</v>
      </c>
      <c r="I1419" t="s">
        <v>1363</v>
      </c>
      <c r="J1419" t="s">
        <v>1360</v>
      </c>
      <c r="K1419" t="str">
        <f t="shared" si="22"/>
        <v>pos=box-3</v>
      </c>
    </row>
    <row r="1420" spans="1:11" hidden="1" x14ac:dyDescent="0.3">
      <c r="A1420">
        <v>589839</v>
      </c>
      <c r="B1420" t="s">
        <v>2449</v>
      </c>
      <c r="C1420" t="s">
        <v>2450</v>
      </c>
      <c r="D1420" t="s">
        <v>1359</v>
      </c>
      <c r="E1420" t="s">
        <v>1360</v>
      </c>
      <c r="F1420">
        <v>209332943559</v>
      </c>
      <c r="G1420" t="s">
        <v>2851</v>
      </c>
      <c r="H1420" t="s">
        <v>1362</v>
      </c>
      <c r="I1420" t="s">
        <v>1363</v>
      </c>
      <c r="J1420" t="s">
        <v>1360</v>
      </c>
      <c r="K1420" t="str">
        <f t="shared" si="22"/>
        <v>pos=leaderboard-bottom</v>
      </c>
    </row>
    <row r="1421" spans="1:11" hidden="1" x14ac:dyDescent="0.3">
      <c r="A1421">
        <v>589839</v>
      </c>
      <c r="B1421" t="s">
        <v>2449</v>
      </c>
      <c r="C1421" t="s">
        <v>2450</v>
      </c>
      <c r="D1421" t="s">
        <v>1359</v>
      </c>
      <c r="E1421" t="s">
        <v>1360</v>
      </c>
      <c r="F1421">
        <v>209332943799</v>
      </c>
      <c r="G1421" t="s">
        <v>2852</v>
      </c>
      <c r="H1421" t="s">
        <v>1362</v>
      </c>
      <c r="I1421" t="s">
        <v>1363</v>
      </c>
      <c r="J1421" t="s">
        <v>1360</v>
      </c>
      <c r="K1421" t="str">
        <f t="shared" si="22"/>
        <v>pos=leaderboard-mid-1</v>
      </c>
    </row>
    <row r="1422" spans="1:11" hidden="1" x14ac:dyDescent="0.3">
      <c r="A1422">
        <v>589839</v>
      </c>
      <c r="B1422" t="s">
        <v>2449</v>
      </c>
      <c r="C1422" t="s">
        <v>2450</v>
      </c>
      <c r="D1422" t="s">
        <v>1359</v>
      </c>
      <c r="E1422" t="s">
        <v>1360</v>
      </c>
      <c r="F1422">
        <v>209332944039</v>
      </c>
      <c r="G1422" t="s">
        <v>2853</v>
      </c>
      <c r="H1422" t="s">
        <v>1362</v>
      </c>
      <c r="I1422" t="s">
        <v>1363</v>
      </c>
      <c r="J1422" t="s">
        <v>1360</v>
      </c>
      <c r="K1422" t="str">
        <f t="shared" si="22"/>
        <v>pos=leaderboard-mid-2</v>
      </c>
    </row>
    <row r="1423" spans="1:11" hidden="1" x14ac:dyDescent="0.3">
      <c r="A1423">
        <v>589839</v>
      </c>
      <c r="B1423" t="s">
        <v>2449</v>
      </c>
      <c r="C1423" t="s">
        <v>2450</v>
      </c>
      <c r="D1423" t="s">
        <v>1359</v>
      </c>
      <c r="E1423" t="s">
        <v>1360</v>
      </c>
      <c r="F1423">
        <v>209332944279</v>
      </c>
      <c r="G1423" t="s">
        <v>2854</v>
      </c>
      <c r="H1423" t="s">
        <v>1362</v>
      </c>
      <c r="I1423" t="s">
        <v>1363</v>
      </c>
      <c r="J1423" t="s">
        <v>1360</v>
      </c>
      <c r="K1423" t="str">
        <f t="shared" si="22"/>
        <v>pos=leaderboard-mid-3</v>
      </c>
    </row>
    <row r="1424" spans="1:11" hidden="1" x14ac:dyDescent="0.3">
      <c r="A1424">
        <v>589839</v>
      </c>
      <c r="B1424" t="s">
        <v>2449</v>
      </c>
      <c r="C1424" t="s">
        <v>2450</v>
      </c>
      <c r="D1424" t="s">
        <v>1359</v>
      </c>
      <c r="E1424" t="s">
        <v>1360</v>
      </c>
      <c r="F1424">
        <v>209332944519</v>
      </c>
      <c r="G1424" t="s">
        <v>2855</v>
      </c>
      <c r="H1424" t="s">
        <v>1362</v>
      </c>
      <c r="I1424" t="s">
        <v>1363</v>
      </c>
      <c r="J1424" t="s">
        <v>1360</v>
      </c>
      <c r="K1424" t="str">
        <f t="shared" si="22"/>
        <v>pos=leaderboard-top</v>
      </c>
    </row>
    <row r="1425" spans="1:11" hidden="1" x14ac:dyDescent="0.3">
      <c r="A1425">
        <v>589839</v>
      </c>
      <c r="B1425" t="s">
        <v>2449</v>
      </c>
      <c r="C1425" t="s">
        <v>2450</v>
      </c>
      <c r="D1425" t="s">
        <v>1359</v>
      </c>
      <c r="E1425" t="s">
        <v>1360</v>
      </c>
      <c r="F1425">
        <v>209332945239</v>
      </c>
      <c r="G1425" t="s">
        <v>2856</v>
      </c>
      <c r="H1425" t="s">
        <v>1362</v>
      </c>
      <c r="I1425" t="s">
        <v>1363</v>
      </c>
      <c r="J1425" t="s">
        <v>1360</v>
      </c>
      <c r="K1425" t="str">
        <f t="shared" si="22"/>
        <v>pos=mobile-leaderboard-1</v>
      </c>
    </row>
    <row r="1426" spans="1:11" hidden="1" x14ac:dyDescent="0.3">
      <c r="A1426">
        <v>589839</v>
      </c>
      <c r="B1426" t="s">
        <v>2449</v>
      </c>
      <c r="C1426" t="s">
        <v>2450</v>
      </c>
      <c r="D1426" t="s">
        <v>1359</v>
      </c>
      <c r="E1426" t="s">
        <v>1360</v>
      </c>
      <c r="F1426">
        <v>209332945479</v>
      </c>
      <c r="G1426" t="s">
        <v>2857</v>
      </c>
      <c r="H1426" t="s">
        <v>1362</v>
      </c>
      <c r="I1426" t="s">
        <v>1363</v>
      </c>
      <c r="J1426" t="s">
        <v>1360</v>
      </c>
      <c r="K1426" t="str">
        <f t="shared" si="22"/>
        <v>pos=mobile-leaderboard-custom</v>
      </c>
    </row>
    <row r="1427" spans="1:11" hidden="1" x14ac:dyDescent="0.3">
      <c r="A1427">
        <v>591639</v>
      </c>
      <c r="B1427" t="s">
        <v>2458</v>
      </c>
      <c r="C1427" t="s">
        <v>2458</v>
      </c>
      <c r="D1427" t="s">
        <v>1359</v>
      </c>
      <c r="E1427" t="s">
        <v>1360</v>
      </c>
      <c r="F1427">
        <v>209335957959</v>
      </c>
      <c r="G1427" t="s">
        <v>2858</v>
      </c>
      <c r="H1427" t="s">
        <v>1362</v>
      </c>
      <c r="I1427" t="s">
        <v>1363</v>
      </c>
      <c r="J1427" t="s">
        <v>1360</v>
      </c>
      <c r="K1427" t="str">
        <f t="shared" si="22"/>
        <v>site_version=ca</v>
      </c>
    </row>
    <row r="1428" spans="1:11" hidden="1" x14ac:dyDescent="0.3">
      <c r="A1428">
        <v>591639</v>
      </c>
      <c r="B1428" t="s">
        <v>2458</v>
      </c>
      <c r="C1428" t="s">
        <v>2458</v>
      </c>
      <c r="D1428" t="s">
        <v>1359</v>
      </c>
      <c r="E1428" t="s">
        <v>1360</v>
      </c>
      <c r="F1428">
        <v>209335958199</v>
      </c>
      <c r="G1428" t="s">
        <v>2859</v>
      </c>
      <c r="H1428" t="s">
        <v>1362</v>
      </c>
      <c r="I1428" t="s">
        <v>1363</v>
      </c>
      <c r="J1428" t="s">
        <v>1360</v>
      </c>
      <c r="K1428" t="str">
        <f t="shared" si="22"/>
        <v>site_version=de</v>
      </c>
    </row>
    <row r="1429" spans="1:11" hidden="1" x14ac:dyDescent="0.3">
      <c r="A1429">
        <v>591639</v>
      </c>
      <c r="B1429" t="s">
        <v>2458</v>
      </c>
      <c r="C1429" t="s">
        <v>2458</v>
      </c>
      <c r="D1429" t="s">
        <v>1359</v>
      </c>
      <c r="E1429" t="s">
        <v>1360</v>
      </c>
      <c r="F1429">
        <v>209335958679</v>
      </c>
      <c r="G1429" t="s">
        <v>2860</v>
      </c>
      <c r="H1429" t="s">
        <v>1362</v>
      </c>
      <c r="I1429" t="s">
        <v>1363</v>
      </c>
      <c r="J1429" t="s">
        <v>1360</v>
      </c>
      <c r="K1429" t="str">
        <f t="shared" si="22"/>
        <v>site_version=es</v>
      </c>
    </row>
    <row r="1430" spans="1:11" hidden="1" x14ac:dyDescent="0.3">
      <c r="A1430">
        <v>591639</v>
      </c>
      <c r="B1430" t="s">
        <v>2458</v>
      </c>
      <c r="C1430" t="s">
        <v>2458</v>
      </c>
      <c r="D1430" t="s">
        <v>1359</v>
      </c>
      <c r="E1430" t="s">
        <v>1360</v>
      </c>
      <c r="F1430">
        <v>209335958919</v>
      </c>
      <c r="G1430" t="s">
        <v>2861</v>
      </c>
      <c r="H1430" t="s">
        <v>1362</v>
      </c>
      <c r="I1430" t="s">
        <v>1363</v>
      </c>
      <c r="J1430" t="s">
        <v>1360</v>
      </c>
      <c r="K1430" t="str">
        <f t="shared" si="22"/>
        <v>site_version=fi</v>
      </c>
    </row>
    <row r="1431" spans="1:11" hidden="1" x14ac:dyDescent="0.3">
      <c r="A1431">
        <v>591639</v>
      </c>
      <c r="B1431" t="s">
        <v>2458</v>
      </c>
      <c r="C1431" t="s">
        <v>2458</v>
      </c>
      <c r="D1431" t="s">
        <v>1359</v>
      </c>
      <c r="E1431" t="s">
        <v>1360</v>
      </c>
      <c r="F1431">
        <v>209335959639</v>
      </c>
      <c r="G1431" t="s">
        <v>2862</v>
      </c>
      <c r="H1431" t="s">
        <v>1362</v>
      </c>
      <c r="I1431" t="s">
        <v>1363</v>
      </c>
      <c r="J1431" t="s">
        <v>1360</v>
      </c>
      <c r="K1431" t="str">
        <f t="shared" si="22"/>
        <v>site_version=nl</v>
      </c>
    </row>
    <row r="1432" spans="1:11" hidden="1" x14ac:dyDescent="0.3">
      <c r="A1432">
        <v>591639</v>
      </c>
      <c r="B1432" t="s">
        <v>2458</v>
      </c>
      <c r="C1432" t="s">
        <v>2458</v>
      </c>
      <c r="D1432" t="s">
        <v>1359</v>
      </c>
      <c r="E1432" t="s">
        <v>1360</v>
      </c>
      <c r="F1432">
        <v>209335959879</v>
      </c>
      <c r="G1432" t="s">
        <v>2863</v>
      </c>
      <c r="H1432" t="s">
        <v>1362</v>
      </c>
      <c r="I1432" t="s">
        <v>1363</v>
      </c>
      <c r="J1432" t="s">
        <v>1360</v>
      </c>
      <c r="K1432" t="str">
        <f t="shared" si="22"/>
        <v>site_version=no</v>
      </c>
    </row>
    <row r="1433" spans="1:11" hidden="1" x14ac:dyDescent="0.3">
      <c r="A1433">
        <v>591639</v>
      </c>
      <c r="B1433" t="s">
        <v>2458</v>
      </c>
      <c r="C1433" t="s">
        <v>2458</v>
      </c>
      <c r="D1433" t="s">
        <v>1359</v>
      </c>
      <c r="E1433" t="s">
        <v>1360</v>
      </c>
      <c r="F1433">
        <v>209335960119</v>
      </c>
      <c r="G1433" t="s">
        <v>2864</v>
      </c>
      <c r="H1433" t="s">
        <v>1362</v>
      </c>
      <c r="I1433" t="s">
        <v>1363</v>
      </c>
      <c r="J1433" t="s">
        <v>1360</v>
      </c>
      <c r="K1433" t="str">
        <f t="shared" si="22"/>
        <v>site_version=ru</v>
      </c>
    </row>
    <row r="1434" spans="1:11" hidden="1" x14ac:dyDescent="0.3">
      <c r="A1434">
        <v>591639</v>
      </c>
      <c r="B1434" t="s">
        <v>2458</v>
      </c>
      <c r="C1434" t="s">
        <v>2458</v>
      </c>
      <c r="D1434" t="s">
        <v>1359</v>
      </c>
      <c r="E1434" t="s">
        <v>1360</v>
      </c>
      <c r="F1434">
        <v>209335960359</v>
      </c>
      <c r="G1434" t="s">
        <v>2865</v>
      </c>
      <c r="H1434" t="s">
        <v>1362</v>
      </c>
      <c r="I1434" t="s">
        <v>1363</v>
      </c>
      <c r="J1434" t="s">
        <v>1360</v>
      </c>
      <c r="K1434" t="str">
        <f t="shared" si="22"/>
        <v>site_version=se</v>
      </c>
    </row>
    <row r="1435" spans="1:11" hidden="1" x14ac:dyDescent="0.3">
      <c r="A1435">
        <v>591639</v>
      </c>
      <c r="B1435" t="s">
        <v>2458</v>
      </c>
      <c r="C1435" t="s">
        <v>2458</v>
      </c>
      <c r="D1435" t="s">
        <v>1359</v>
      </c>
      <c r="E1435" t="s">
        <v>1360</v>
      </c>
      <c r="F1435">
        <v>209335960599</v>
      </c>
      <c r="G1435" t="s">
        <v>2866</v>
      </c>
      <c r="H1435" t="s">
        <v>1362</v>
      </c>
      <c r="I1435" t="s">
        <v>1363</v>
      </c>
      <c r="J1435" t="s">
        <v>1360</v>
      </c>
      <c r="K1435" t="str">
        <f t="shared" si="22"/>
        <v>site_version=uk</v>
      </c>
    </row>
    <row r="1436" spans="1:11" hidden="1" x14ac:dyDescent="0.3">
      <c r="A1436">
        <v>591639</v>
      </c>
      <c r="B1436" t="s">
        <v>2458</v>
      </c>
      <c r="C1436" t="s">
        <v>2458</v>
      </c>
      <c r="D1436" t="s">
        <v>1359</v>
      </c>
      <c r="E1436" t="s">
        <v>1360</v>
      </c>
      <c r="F1436">
        <v>209335960839</v>
      </c>
      <c r="G1436" t="s">
        <v>2867</v>
      </c>
      <c r="H1436" t="s">
        <v>1362</v>
      </c>
      <c r="I1436" t="s">
        <v>1363</v>
      </c>
      <c r="J1436" t="s">
        <v>1360</v>
      </c>
      <c r="K1436" t="str">
        <f t="shared" si="22"/>
        <v>site_version=us</v>
      </c>
    </row>
    <row r="1437" spans="1:11" hidden="1" x14ac:dyDescent="0.3">
      <c r="A1437">
        <v>591759</v>
      </c>
      <c r="B1437" t="s">
        <v>2463</v>
      </c>
      <c r="C1437" t="s">
        <v>2464</v>
      </c>
      <c r="D1437" t="s">
        <v>1359</v>
      </c>
      <c r="E1437" t="s">
        <v>1360</v>
      </c>
      <c r="F1437">
        <v>209335961079</v>
      </c>
      <c r="G1437" t="s">
        <v>2868</v>
      </c>
      <c r="H1437" t="s">
        <v>1362</v>
      </c>
      <c r="I1437" t="s">
        <v>1363</v>
      </c>
      <c r="J1437" t="s">
        <v>1360</v>
      </c>
      <c r="K1437" t="str">
        <f t="shared" si="22"/>
        <v>state=AK</v>
      </c>
    </row>
    <row r="1438" spans="1:11" hidden="1" x14ac:dyDescent="0.3">
      <c r="A1438">
        <v>591759</v>
      </c>
      <c r="B1438" t="s">
        <v>2463</v>
      </c>
      <c r="C1438" t="s">
        <v>2464</v>
      </c>
      <c r="D1438" t="s">
        <v>1359</v>
      </c>
      <c r="E1438" t="s">
        <v>1360</v>
      </c>
      <c r="F1438">
        <v>209335961319</v>
      </c>
      <c r="G1438" t="s">
        <v>2869</v>
      </c>
      <c r="H1438" t="s">
        <v>1362</v>
      </c>
      <c r="I1438" t="s">
        <v>1363</v>
      </c>
      <c r="J1438" t="s">
        <v>1360</v>
      </c>
      <c r="K1438" t="str">
        <f t="shared" si="22"/>
        <v>state=AL</v>
      </c>
    </row>
    <row r="1439" spans="1:11" hidden="1" x14ac:dyDescent="0.3">
      <c r="A1439">
        <v>591759</v>
      </c>
      <c r="B1439" t="s">
        <v>2463</v>
      </c>
      <c r="C1439" t="s">
        <v>2464</v>
      </c>
      <c r="D1439" t="s">
        <v>1359</v>
      </c>
      <c r="E1439" t="s">
        <v>1360</v>
      </c>
      <c r="F1439">
        <v>209335961559</v>
      </c>
      <c r="G1439" t="s">
        <v>2870</v>
      </c>
      <c r="H1439" t="s">
        <v>1362</v>
      </c>
      <c r="I1439" t="s">
        <v>1363</v>
      </c>
      <c r="J1439" t="s">
        <v>1360</v>
      </c>
      <c r="K1439" t="str">
        <f t="shared" si="22"/>
        <v>state=AR</v>
      </c>
    </row>
    <row r="1440" spans="1:11" hidden="1" x14ac:dyDescent="0.3">
      <c r="A1440">
        <v>591759</v>
      </c>
      <c r="B1440" t="s">
        <v>2463</v>
      </c>
      <c r="C1440" t="s">
        <v>2464</v>
      </c>
      <c r="D1440" t="s">
        <v>1359</v>
      </c>
      <c r="E1440" t="s">
        <v>1360</v>
      </c>
      <c r="F1440">
        <v>209335962279</v>
      </c>
      <c r="G1440" t="s">
        <v>2871</v>
      </c>
      <c r="H1440" t="s">
        <v>1362</v>
      </c>
      <c r="I1440" t="s">
        <v>1363</v>
      </c>
      <c r="J1440" t="s">
        <v>1360</v>
      </c>
      <c r="K1440" t="str">
        <f t="shared" si="22"/>
        <v>state=CO</v>
      </c>
    </row>
    <row r="1441" spans="1:11" hidden="1" x14ac:dyDescent="0.3">
      <c r="A1441">
        <v>591759</v>
      </c>
      <c r="B1441" t="s">
        <v>2463</v>
      </c>
      <c r="C1441" t="s">
        <v>2464</v>
      </c>
      <c r="D1441" t="s">
        <v>1359</v>
      </c>
      <c r="E1441" t="s">
        <v>1360</v>
      </c>
      <c r="F1441">
        <v>209335962519</v>
      </c>
      <c r="G1441" t="s">
        <v>2872</v>
      </c>
      <c r="H1441" t="s">
        <v>1362</v>
      </c>
      <c r="I1441" t="s">
        <v>1363</v>
      </c>
      <c r="J1441" t="s">
        <v>1360</v>
      </c>
      <c r="K1441" t="str">
        <f t="shared" si="22"/>
        <v>state=CT</v>
      </c>
    </row>
    <row r="1442" spans="1:11" hidden="1" x14ac:dyDescent="0.3">
      <c r="A1442">
        <v>591759</v>
      </c>
      <c r="B1442" t="s">
        <v>2463</v>
      </c>
      <c r="C1442" t="s">
        <v>2464</v>
      </c>
      <c r="D1442" t="s">
        <v>1359</v>
      </c>
      <c r="E1442" t="s">
        <v>1360</v>
      </c>
      <c r="F1442">
        <v>209335962759</v>
      </c>
      <c r="G1442" t="s">
        <v>2873</v>
      </c>
      <c r="H1442" t="s">
        <v>1362</v>
      </c>
      <c r="I1442" t="s">
        <v>1363</v>
      </c>
      <c r="J1442" t="s">
        <v>1360</v>
      </c>
      <c r="K1442" t="str">
        <f t="shared" si="22"/>
        <v>state=DC</v>
      </c>
    </row>
    <row r="1443" spans="1:11" hidden="1" x14ac:dyDescent="0.3">
      <c r="A1443">
        <v>591759</v>
      </c>
      <c r="B1443" t="s">
        <v>2463</v>
      </c>
      <c r="C1443" t="s">
        <v>2464</v>
      </c>
      <c r="D1443" t="s">
        <v>1359</v>
      </c>
      <c r="E1443" t="s">
        <v>1360</v>
      </c>
      <c r="F1443">
        <v>209335963239</v>
      </c>
      <c r="G1443" t="s">
        <v>2874</v>
      </c>
      <c r="H1443" t="s">
        <v>1362</v>
      </c>
      <c r="I1443" t="s">
        <v>1363</v>
      </c>
      <c r="J1443" t="s">
        <v>1360</v>
      </c>
      <c r="K1443" t="str">
        <f t="shared" si="22"/>
        <v>state=FL</v>
      </c>
    </row>
    <row r="1444" spans="1:11" hidden="1" x14ac:dyDescent="0.3">
      <c r="A1444">
        <v>591759</v>
      </c>
      <c r="B1444" t="s">
        <v>2463</v>
      </c>
      <c r="C1444" t="s">
        <v>2464</v>
      </c>
      <c r="D1444" t="s">
        <v>1359</v>
      </c>
      <c r="E1444" t="s">
        <v>1360</v>
      </c>
      <c r="F1444">
        <v>209335963479</v>
      </c>
      <c r="G1444" t="s">
        <v>2875</v>
      </c>
      <c r="H1444" t="s">
        <v>1362</v>
      </c>
      <c r="I1444" t="s">
        <v>1363</v>
      </c>
      <c r="J1444" t="s">
        <v>1360</v>
      </c>
      <c r="K1444" t="str">
        <f t="shared" si="22"/>
        <v>state=GA</v>
      </c>
    </row>
    <row r="1445" spans="1:11" hidden="1" x14ac:dyDescent="0.3">
      <c r="A1445">
        <v>591759</v>
      </c>
      <c r="B1445" t="s">
        <v>2463</v>
      </c>
      <c r="C1445" t="s">
        <v>2464</v>
      </c>
      <c r="D1445" t="s">
        <v>1359</v>
      </c>
      <c r="E1445" t="s">
        <v>1360</v>
      </c>
      <c r="F1445">
        <v>209335963959</v>
      </c>
      <c r="G1445" t="s">
        <v>2876</v>
      </c>
      <c r="H1445" t="s">
        <v>1362</v>
      </c>
      <c r="I1445" t="s">
        <v>1363</v>
      </c>
      <c r="J1445" t="s">
        <v>1360</v>
      </c>
      <c r="K1445" t="str">
        <f t="shared" si="22"/>
        <v>state=IA</v>
      </c>
    </row>
    <row r="1446" spans="1:11" hidden="1" x14ac:dyDescent="0.3">
      <c r="A1446">
        <v>591759</v>
      </c>
      <c r="B1446" t="s">
        <v>2463</v>
      </c>
      <c r="C1446" t="s">
        <v>2464</v>
      </c>
      <c r="D1446" t="s">
        <v>1359</v>
      </c>
      <c r="E1446" t="s">
        <v>1360</v>
      </c>
      <c r="F1446">
        <v>209335964679</v>
      </c>
      <c r="G1446" t="s">
        <v>2877</v>
      </c>
      <c r="H1446" t="s">
        <v>1362</v>
      </c>
      <c r="I1446" t="s">
        <v>1363</v>
      </c>
      <c r="J1446" t="s">
        <v>1360</v>
      </c>
      <c r="K1446" t="str">
        <f t="shared" si="22"/>
        <v>state=IN</v>
      </c>
    </row>
    <row r="1447" spans="1:11" hidden="1" x14ac:dyDescent="0.3">
      <c r="A1447">
        <v>591759</v>
      </c>
      <c r="B1447" t="s">
        <v>2463</v>
      </c>
      <c r="C1447" t="s">
        <v>2464</v>
      </c>
      <c r="D1447" t="s">
        <v>1359</v>
      </c>
      <c r="E1447" t="s">
        <v>1360</v>
      </c>
      <c r="F1447">
        <v>209335966119</v>
      </c>
      <c r="G1447" t="s">
        <v>2878</v>
      </c>
      <c r="H1447" t="s">
        <v>1362</v>
      </c>
      <c r="I1447" t="s">
        <v>1363</v>
      </c>
      <c r="J1447" t="s">
        <v>1360</v>
      </c>
      <c r="K1447" t="str">
        <f t="shared" si="22"/>
        <v>state=ME</v>
      </c>
    </row>
    <row r="1448" spans="1:11" hidden="1" x14ac:dyDescent="0.3">
      <c r="A1448">
        <v>591759</v>
      </c>
      <c r="B1448" t="s">
        <v>2463</v>
      </c>
      <c r="C1448" t="s">
        <v>2464</v>
      </c>
      <c r="D1448" t="s">
        <v>1359</v>
      </c>
      <c r="E1448" t="s">
        <v>1360</v>
      </c>
      <c r="F1448">
        <v>209335966359</v>
      </c>
      <c r="G1448" t="s">
        <v>2879</v>
      </c>
      <c r="H1448" t="s">
        <v>1362</v>
      </c>
      <c r="I1448" t="s">
        <v>1363</v>
      </c>
      <c r="J1448" t="s">
        <v>1360</v>
      </c>
      <c r="K1448" t="str">
        <f t="shared" si="22"/>
        <v>state=MI</v>
      </c>
    </row>
    <row r="1449" spans="1:11" hidden="1" x14ac:dyDescent="0.3">
      <c r="A1449">
        <v>591759</v>
      </c>
      <c r="B1449" t="s">
        <v>2463</v>
      </c>
      <c r="C1449" t="s">
        <v>2464</v>
      </c>
      <c r="D1449" t="s">
        <v>1359</v>
      </c>
      <c r="E1449" t="s">
        <v>1360</v>
      </c>
      <c r="F1449">
        <v>209335966839</v>
      </c>
      <c r="G1449" t="s">
        <v>2880</v>
      </c>
      <c r="H1449" t="s">
        <v>1362</v>
      </c>
      <c r="I1449" t="s">
        <v>1363</v>
      </c>
      <c r="J1449" t="s">
        <v>1360</v>
      </c>
      <c r="K1449" t="str">
        <f t="shared" si="22"/>
        <v>state=MO</v>
      </c>
    </row>
    <row r="1450" spans="1:11" hidden="1" x14ac:dyDescent="0.3">
      <c r="A1450">
        <v>591759</v>
      </c>
      <c r="B1450" t="s">
        <v>2463</v>
      </c>
      <c r="C1450" t="s">
        <v>2464</v>
      </c>
      <c r="D1450" t="s">
        <v>1359</v>
      </c>
      <c r="E1450" t="s">
        <v>1360</v>
      </c>
      <c r="F1450">
        <v>209335967319</v>
      </c>
      <c r="G1450" t="s">
        <v>2881</v>
      </c>
      <c r="H1450" t="s">
        <v>1362</v>
      </c>
      <c r="I1450" t="s">
        <v>1363</v>
      </c>
      <c r="J1450" t="s">
        <v>1360</v>
      </c>
      <c r="K1450" t="str">
        <f t="shared" si="22"/>
        <v>state=MT</v>
      </c>
    </row>
    <row r="1451" spans="1:11" hidden="1" x14ac:dyDescent="0.3">
      <c r="A1451">
        <v>591759</v>
      </c>
      <c r="B1451" t="s">
        <v>2463</v>
      </c>
      <c r="C1451" t="s">
        <v>2464</v>
      </c>
      <c r="D1451" t="s">
        <v>1359</v>
      </c>
      <c r="E1451" t="s">
        <v>1360</v>
      </c>
      <c r="F1451">
        <v>209335967559</v>
      </c>
      <c r="G1451" t="s">
        <v>2882</v>
      </c>
      <c r="H1451" t="s">
        <v>1362</v>
      </c>
      <c r="I1451" t="s">
        <v>1363</v>
      </c>
      <c r="J1451" t="s">
        <v>1360</v>
      </c>
      <c r="K1451" t="str">
        <f t="shared" si="22"/>
        <v>state=NC</v>
      </c>
    </row>
    <row r="1452" spans="1:11" hidden="1" x14ac:dyDescent="0.3">
      <c r="A1452">
        <v>591759</v>
      </c>
      <c r="B1452" t="s">
        <v>2463</v>
      </c>
      <c r="C1452" t="s">
        <v>2464</v>
      </c>
      <c r="D1452" t="s">
        <v>1359</v>
      </c>
      <c r="E1452" t="s">
        <v>1360</v>
      </c>
      <c r="F1452">
        <v>209335967799</v>
      </c>
      <c r="G1452" t="s">
        <v>2883</v>
      </c>
      <c r="H1452" t="s">
        <v>1362</v>
      </c>
      <c r="I1452" t="s">
        <v>1363</v>
      </c>
      <c r="J1452" t="s">
        <v>1360</v>
      </c>
      <c r="K1452" t="str">
        <f t="shared" si="22"/>
        <v>state=ND</v>
      </c>
    </row>
    <row r="1453" spans="1:11" hidden="1" x14ac:dyDescent="0.3">
      <c r="A1453">
        <v>591759</v>
      </c>
      <c r="B1453" t="s">
        <v>2463</v>
      </c>
      <c r="C1453" t="s">
        <v>2464</v>
      </c>
      <c r="D1453" t="s">
        <v>1359</v>
      </c>
      <c r="E1453" t="s">
        <v>1360</v>
      </c>
      <c r="F1453">
        <v>209335968039</v>
      </c>
      <c r="G1453" t="s">
        <v>2884</v>
      </c>
      <c r="H1453" t="s">
        <v>1362</v>
      </c>
      <c r="I1453" t="s">
        <v>1363</v>
      </c>
      <c r="J1453" t="s">
        <v>1360</v>
      </c>
      <c r="K1453" t="str">
        <f t="shared" si="22"/>
        <v>state=NE</v>
      </c>
    </row>
    <row r="1454" spans="1:11" hidden="1" x14ac:dyDescent="0.3">
      <c r="A1454">
        <v>591759</v>
      </c>
      <c r="B1454" t="s">
        <v>2463</v>
      </c>
      <c r="C1454" t="s">
        <v>2464</v>
      </c>
      <c r="D1454" t="s">
        <v>1359</v>
      </c>
      <c r="E1454" t="s">
        <v>1360</v>
      </c>
      <c r="F1454">
        <v>209335968999</v>
      </c>
      <c r="G1454" t="s">
        <v>2885</v>
      </c>
      <c r="H1454" t="s">
        <v>1362</v>
      </c>
      <c r="I1454" t="s">
        <v>1363</v>
      </c>
      <c r="J1454" t="s">
        <v>1360</v>
      </c>
      <c r="K1454" t="str">
        <f t="shared" si="22"/>
        <v>state=NV</v>
      </c>
    </row>
    <row r="1455" spans="1:11" hidden="1" x14ac:dyDescent="0.3">
      <c r="A1455">
        <v>591759</v>
      </c>
      <c r="B1455" t="s">
        <v>2463</v>
      </c>
      <c r="C1455" t="s">
        <v>2464</v>
      </c>
      <c r="D1455" t="s">
        <v>1359</v>
      </c>
      <c r="E1455" t="s">
        <v>1360</v>
      </c>
      <c r="F1455">
        <v>209335970679</v>
      </c>
      <c r="G1455" t="s">
        <v>2886</v>
      </c>
      <c r="H1455" t="s">
        <v>1362</v>
      </c>
      <c r="I1455" t="s">
        <v>1363</v>
      </c>
      <c r="J1455" t="s">
        <v>1360</v>
      </c>
      <c r="K1455" t="str">
        <f t="shared" si="22"/>
        <v>state=SC</v>
      </c>
    </row>
    <row r="1456" spans="1:11" hidden="1" x14ac:dyDescent="0.3">
      <c r="A1456">
        <v>591759</v>
      </c>
      <c r="B1456" t="s">
        <v>2463</v>
      </c>
      <c r="C1456" t="s">
        <v>2464</v>
      </c>
      <c r="D1456" t="s">
        <v>1359</v>
      </c>
      <c r="E1456" t="s">
        <v>1360</v>
      </c>
      <c r="F1456">
        <v>209335970919</v>
      </c>
      <c r="G1456" t="s">
        <v>2887</v>
      </c>
      <c r="H1456" t="s">
        <v>1362</v>
      </c>
      <c r="I1456" t="s">
        <v>1363</v>
      </c>
      <c r="J1456" t="s">
        <v>1360</v>
      </c>
      <c r="K1456" t="str">
        <f t="shared" si="22"/>
        <v>state=SD</v>
      </c>
    </row>
    <row r="1457" spans="1:11" hidden="1" x14ac:dyDescent="0.3">
      <c r="A1457">
        <v>591759</v>
      </c>
      <c r="B1457" t="s">
        <v>2463</v>
      </c>
      <c r="C1457" t="s">
        <v>2464</v>
      </c>
      <c r="D1457" t="s">
        <v>1359</v>
      </c>
      <c r="E1457" t="s">
        <v>1360</v>
      </c>
      <c r="F1457">
        <v>209335971159</v>
      </c>
      <c r="G1457" t="s">
        <v>2888</v>
      </c>
      <c r="H1457" t="s">
        <v>1362</v>
      </c>
      <c r="I1457" t="s">
        <v>1363</v>
      </c>
      <c r="J1457" t="s">
        <v>1360</v>
      </c>
      <c r="K1457" t="str">
        <f t="shared" si="22"/>
        <v>state=TN</v>
      </c>
    </row>
    <row r="1458" spans="1:11" hidden="1" x14ac:dyDescent="0.3">
      <c r="A1458">
        <v>591759</v>
      </c>
      <c r="B1458" t="s">
        <v>2463</v>
      </c>
      <c r="C1458" t="s">
        <v>2464</v>
      </c>
      <c r="D1458" t="s">
        <v>1359</v>
      </c>
      <c r="E1458" t="s">
        <v>1360</v>
      </c>
      <c r="F1458">
        <v>209335971639</v>
      </c>
      <c r="G1458" t="s">
        <v>2889</v>
      </c>
      <c r="H1458" t="s">
        <v>1362</v>
      </c>
      <c r="I1458" t="s">
        <v>1363</v>
      </c>
      <c r="J1458" t="s">
        <v>1360</v>
      </c>
      <c r="K1458" t="str">
        <f t="shared" si="22"/>
        <v>state=UT</v>
      </c>
    </row>
    <row r="1459" spans="1:11" hidden="1" x14ac:dyDescent="0.3">
      <c r="A1459">
        <v>591759</v>
      </c>
      <c r="B1459" t="s">
        <v>2463</v>
      </c>
      <c r="C1459" t="s">
        <v>2464</v>
      </c>
      <c r="D1459" t="s">
        <v>1359</v>
      </c>
      <c r="E1459" t="s">
        <v>1360</v>
      </c>
      <c r="F1459">
        <v>209335971879</v>
      </c>
      <c r="G1459" t="s">
        <v>2890</v>
      </c>
      <c r="H1459" t="s">
        <v>1362</v>
      </c>
      <c r="I1459" t="s">
        <v>1363</v>
      </c>
      <c r="J1459" t="s">
        <v>1360</v>
      </c>
      <c r="K1459" t="str">
        <f t="shared" si="22"/>
        <v>state=VA</v>
      </c>
    </row>
    <row r="1460" spans="1:11" hidden="1" x14ac:dyDescent="0.3">
      <c r="A1460">
        <v>591759</v>
      </c>
      <c r="B1460" t="s">
        <v>2463</v>
      </c>
      <c r="C1460" t="s">
        <v>2464</v>
      </c>
      <c r="D1460" t="s">
        <v>1359</v>
      </c>
      <c r="E1460" t="s">
        <v>1360</v>
      </c>
      <c r="F1460">
        <v>209335972119</v>
      </c>
      <c r="G1460" t="s">
        <v>2891</v>
      </c>
      <c r="H1460" t="s">
        <v>1362</v>
      </c>
      <c r="I1460" t="s">
        <v>1363</v>
      </c>
      <c r="J1460" t="s">
        <v>1360</v>
      </c>
      <c r="K1460" t="str">
        <f t="shared" si="22"/>
        <v>state=VT</v>
      </c>
    </row>
    <row r="1461" spans="1:11" hidden="1" x14ac:dyDescent="0.3">
      <c r="A1461">
        <v>591759</v>
      </c>
      <c r="B1461" t="s">
        <v>2463</v>
      </c>
      <c r="C1461" t="s">
        <v>2464</v>
      </c>
      <c r="D1461" t="s">
        <v>1359</v>
      </c>
      <c r="E1461" t="s">
        <v>1360</v>
      </c>
      <c r="F1461">
        <v>209335972359</v>
      </c>
      <c r="G1461" t="s">
        <v>2892</v>
      </c>
      <c r="H1461" t="s">
        <v>1362</v>
      </c>
      <c r="I1461" t="s">
        <v>1363</v>
      </c>
      <c r="J1461" t="s">
        <v>1360</v>
      </c>
      <c r="K1461" t="str">
        <f t="shared" si="22"/>
        <v>state=WA</v>
      </c>
    </row>
    <row r="1462" spans="1:11" hidden="1" x14ac:dyDescent="0.3">
      <c r="A1462">
        <v>591759</v>
      </c>
      <c r="B1462" t="s">
        <v>2463</v>
      </c>
      <c r="C1462" t="s">
        <v>2464</v>
      </c>
      <c r="D1462" t="s">
        <v>1359</v>
      </c>
      <c r="E1462" t="s">
        <v>1360</v>
      </c>
      <c r="F1462">
        <v>209335972599</v>
      </c>
      <c r="G1462" t="s">
        <v>2893</v>
      </c>
      <c r="H1462" t="s">
        <v>1362</v>
      </c>
      <c r="I1462" t="s">
        <v>1363</v>
      </c>
      <c r="J1462" t="s">
        <v>1360</v>
      </c>
      <c r="K1462" t="str">
        <f t="shared" si="22"/>
        <v>state=WI</v>
      </c>
    </row>
    <row r="1463" spans="1:11" hidden="1" x14ac:dyDescent="0.3">
      <c r="A1463">
        <v>591759</v>
      </c>
      <c r="B1463" t="s">
        <v>2463</v>
      </c>
      <c r="C1463" t="s">
        <v>2464</v>
      </c>
      <c r="D1463" t="s">
        <v>1359</v>
      </c>
      <c r="E1463" t="s">
        <v>1360</v>
      </c>
      <c r="F1463">
        <v>209335972839</v>
      </c>
      <c r="G1463" t="s">
        <v>2894</v>
      </c>
      <c r="H1463" t="s">
        <v>1362</v>
      </c>
      <c r="I1463" t="s">
        <v>1363</v>
      </c>
      <c r="J1463" t="s">
        <v>1360</v>
      </c>
      <c r="K1463" t="str">
        <f t="shared" si="22"/>
        <v>state=WV</v>
      </c>
    </row>
    <row r="1464" spans="1:11" hidden="1" x14ac:dyDescent="0.3">
      <c r="A1464">
        <v>591759</v>
      </c>
      <c r="B1464" t="s">
        <v>2463</v>
      </c>
      <c r="C1464" t="s">
        <v>2464</v>
      </c>
      <c r="D1464" t="s">
        <v>1359</v>
      </c>
      <c r="E1464" t="s">
        <v>1360</v>
      </c>
      <c r="F1464">
        <v>209335973079</v>
      </c>
      <c r="G1464" t="s">
        <v>2895</v>
      </c>
      <c r="H1464" t="s">
        <v>1362</v>
      </c>
      <c r="I1464" t="s">
        <v>1363</v>
      </c>
      <c r="J1464" t="s">
        <v>1360</v>
      </c>
      <c r="K1464" t="str">
        <f t="shared" si="22"/>
        <v>state=WY</v>
      </c>
    </row>
    <row r="1465" spans="1:11" hidden="1" x14ac:dyDescent="0.3">
      <c r="A1465">
        <v>591879</v>
      </c>
      <c r="B1465" t="s">
        <v>2548</v>
      </c>
      <c r="C1465" t="s">
        <v>2549</v>
      </c>
      <c r="D1465" t="s">
        <v>1359</v>
      </c>
      <c r="E1465" t="s">
        <v>1360</v>
      </c>
      <c r="F1465">
        <v>209335973319</v>
      </c>
      <c r="G1465" t="s">
        <v>1472</v>
      </c>
      <c r="H1465" t="s">
        <v>1362</v>
      </c>
      <c r="I1465" t="s">
        <v>1363</v>
      </c>
      <c r="J1465" t="s">
        <v>1360</v>
      </c>
      <c r="K1465" t="str">
        <f t="shared" si="22"/>
        <v>type=power</v>
      </c>
    </row>
    <row r="1466" spans="1:11" hidden="1" x14ac:dyDescent="0.3">
      <c r="A1466">
        <v>591999</v>
      </c>
      <c r="B1466" t="s">
        <v>2551</v>
      </c>
      <c r="C1466" t="s">
        <v>2552</v>
      </c>
      <c r="D1466" t="s">
        <v>1359</v>
      </c>
      <c r="E1466" t="s">
        <v>1360</v>
      </c>
      <c r="F1466">
        <v>209335974039</v>
      </c>
      <c r="G1466" t="s">
        <v>2896</v>
      </c>
      <c r="H1466" t="s">
        <v>2897</v>
      </c>
      <c r="I1466" t="s">
        <v>1363</v>
      </c>
      <c r="J1466" t="s">
        <v>1360</v>
      </c>
      <c r="K1466" t="str">
        <f t="shared" si="22"/>
        <v>year=1941_1960</v>
      </c>
    </row>
    <row r="1467" spans="1:11" hidden="1" x14ac:dyDescent="0.3">
      <c r="A1467">
        <v>591999</v>
      </c>
      <c r="B1467" t="s">
        <v>2551</v>
      </c>
      <c r="C1467" t="s">
        <v>2552</v>
      </c>
      <c r="D1467" t="s">
        <v>1359</v>
      </c>
      <c r="E1467" t="s">
        <v>1360</v>
      </c>
      <c r="F1467">
        <v>209335974279</v>
      </c>
      <c r="G1467" t="s">
        <v>2898</v>
      </c>
      <c r="H1467" t="s">
        <v>2899</v>
      </c>
      <c r="I1467" t="s">
        <v>1363</v>
      </c>
      <c r="J1467" t="s">
        <v>1360</v>
      </c>
      <c r="K1467" t="str">
        <f t="shared" si="22"/>
        <v>year=1961_1975</v>
      </c>
    </row>
    <row r="1468" spans="1:11" hidden="1" x14ac:dyDescent="0.3">
      <c r="A1468">
        <v>591999</v>
      </c>
      <c r="B1468" t="s">
        <v>2551</v>
      </c>
      <c r="C1468" t="s">
        <v>2552</v>
      </c>
      <c r="D1468" t="s">
        <v>1359</v>
      </c>
      <c r="E1468" t="s">
        <v>1360</v>
      </c>
      <c r="F1468">
        <v>209335974759</v>
      </c>
      <c r="G1468" t="s">
        <v>2900</v>
      </c>
      <c r="H1468" t="s">
        <v>2901</v>
      </c>
      <c r="I1468" t="s">
        <v>1363</v>
      </c>
      <c r="J1468" t="s">
        <v>1360</v>
      </c>
      <c r="K1468" t="str">
        <f t="shared" si="22"/>
        <v>year=1991_2000</v>
      </c>
    </row>
    <row r="1469" spans="1:11" hidden="1" x14ac:dyDescent="0.3">
      <c r="A1469">
        <v>591999</v>
      </c>
      <c r="B1469" t="s">
        <v>2551</v>
      </c>
      <c r="C1469" t="s">
        <v>2552</v>
      </c>
      <c r="D1469" t="s">
        <v>1359</v>
      </c>
      <c r="E1469" t="s">
        <v>1360</v>
      </c>
      <c r="F1469">
        <v>209335975719</v>
      </c>
      <c r="G1469" t="s">
        <v>2902</v>
      </c>
      <c r="H1469" t="s">
        <v>2903</v>
      </c>
      <c r="I1469" t="s">
        <v>1363</v>
      </c>
      <c r="J1469" t="s">
        <v>1360</v>
      </c>
      <c r="K1469" t="str">
        <f t="shared" si="22"/>
        <v>year=2016_plus</v>
      </c>
    </row>
  </sheetData>
  <autoFilter ref="A1:L1469">
    <filterColumn colId="1">
      <filters>
        <filter val="class"/>
        <filter val="make"/>
      </filters>
    </filterColumn>
    <filterColumn colId="9">
      <filters>
        <filter val="ACTIVE"/>
      </filters>
    </filterColumn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19"/>
  <sheetViews>
    <sheetView workbookViewId="0">
      <selection activeCell="K14" sqref="K14"/>
    </sheetView>
  </sheetViews>
  <sheetFormatPr defaultRowHeight="15.6" x14ac:dyDescent="0.3"/>
  <cols>
    <col min="11" max="11" width="30.8984375" bestFit="1" customWidth="1"/>
  </cols>
  <sheetData>
    <row r="1" spans="1:12" x14ac:dyDescent="0.3">
      <c r="A1" t="s">
        <v>1348</v>
      </c>
      <c r="B1" t="s">
        <v>1349</v>
      </c>
      <c r="C1" t="s">
        <v>1350</v>
      </c>
      <c r="D1" t="s">
        <v>1351</v>
      </c>
      <c r="E1" t="s">
        <v>1352</v>
      </c>
      <c r="F1" t="s">
        <v>1353</v>
      </c>
      <c r="G1" t="s">
        <v>1354</v>
      </c>
      <c r="H1" t="s">
        <v>1355</v>
      </c>
      <c r="I1" t="s">
        <v>1356</v>
      </c>
      <c r="J1" t="s">
        <v>1357</v>
      </c>
      <c r="K1" t="s">
        <v>1252</v>
      </c>
      <c r="L1" t="s">
        <v>2904</v>
      </c>
    </row>
    <row r="2" spans="1:12" x14ac:dyDescent="0.3">
      <c r="A2">
        <v>590679</v>
      </c>
      <c r="B2" t="s">
        <v>1358</v>
      </c>
      <c r="C2" t="s">
        <v>1358</v>
      </c>
      <c r="D2" t="s">
        <v>1359</v>
      </c>
      <c r="E2" t="s">
        <v>1360</v>
      </c>
      <c r="F2">
        <v>209334300999</v>
      </c>
      <c r="G2" t="s">
        <v>1371</v>
      </c>
      <c r="H2" t="s">
        <v>1362</v>
      </c>
      <c r="I2" t="s">
        <v>1363</v>
      </c>
      <c r="J2" t="s">
        <v>1360</v>
      </c>
      <c r="K2" t="s">
        <v>1258</v>
      </c>
      <c r="L2" t="e">
        <f>VLOOKUP(K2,combined_make_class!B:B,1,FALSE)</f>
        <v>#N/A</v>
      </c>
    </row>
    <row r="3" spans="1:12" x14ac:dyDescent="0.3">
      <c r="A3">
        <v>590679</v>
      </c>
      <c r="B3" t="s">
        <v>1358</v>
      </c>
      <c r="C3" t="s">
        <v>1358</v>
      </c>
      <c r="D3" t="s">
        <v>1359</v>
      </c>
      <c r="E3" t="s">
        <v>1360</v>
      </c>
      <c r="F3">
        <v>209334318999</v>
      </c>
      <c r="G3" t="s">
        <v>1403</v>
      </c>
      <c r="H3" t="s">
        <v>1362</v>
      </c>
      <c r="I3" t="s">
        <v>1363</v>
      </c>
      <c r="J3" t="s">
        <v>1360</v>
      </c>
      <c r="K3" t="s">
        <v>1259</v>
      </c>
      <c r="L3" t="e">
        <f>VLOOKUP(K3,combined_make_class!B:B,1,FALSE)</f>
        <v>#N/A</v>
      </c>
    </row>
    <row r="4" spans="1:12" x14ac:dyDescent="0.3">
      <c r="A4">
        <v>590679</v>
      </c>
      <c r="B4" t="s">
        <v>1358</v>
      </c>
      <c r="C4" t="s">
        <v>1358</v>
      </c>
      <c r="D4" t="s">
        <v>1359</v>
      </c>
      <c r="E4" t="s">
        <v>1360</v>
      </c>
      <c r="F4">
        <v>209334319719</v>
      </c>
      <c r="G4" t="s">
        <v>1405</v>
      </c>
      <c r="H4" t="s">
        <v>1362</v>
      </c>
      <c r="I4" t="s">
        <v>1363</v>
      </c>
      <c r="J4" t="s">
        <v>1360</v>
      </c>
      <c r="K4" t="s">
        <v>1260</v>
      </c>
      <c r="L4" t="e">
        <f>VLOOKUP(K4,combined_make_class!B:B,1,FALSE)</f>
        <v>#N/A</v>
      </c>
    </row>
    <row r="5" spans="1:12" x14ac:dyDescent="0.3">
      <c r="A5">
        <v>590679</v>
      </c>
      <c r="B5" t="s">
        <v>1358</v>
      </c>
      <c r="C5" t="s">
        <v>1358</v>
      </c>
      <c r="D5" t="s">
        <v>1359</v>
      </c>
      <c r="E5" t="s">
        <v>1360</v>
      </c>
      <c r="F5">
        <v>209334323079</v>
      </c>
      <c r="G5" t="s">
        <v>1412</v>
      </c>
      <c r="H5" t="s">
        <v>1362</v>
      </c>
      <c r="I5" t="s">
        <v>1363</v>
      </c>
      <c r="J5" t="s">
        <v>1360</v>
      </c>
      <c r="K5" t="s">
        <v>1261</v>
      </c>
      <c r="L5" t="e">
        <f>VLOOKUP(K5,combined_make_class!B:B,1,FALSE)</f>
        <v>#N/A</v>
      </c>
    </row>
    <row r="6" spans="1:12" x14ac:dyDescent="0.3">
      <c r="A6">
        <v>590679</v>
      </c>
      <c r="B6" t="s">
        <v>1358</v>
      </c>
      <c r="C6" t="s">
        <v>1358</v>
      </c>
      <c r="D6" t="s">
        <v>1359</v>
      </c>
      <c r="E6" t="s">
        <v>1360</v>
      </c>
      <c r="F6">
        <v>209334325479</v>
      </c>
      <c r="G6" t="s">
        <v>1417</v>
      </c>
      <c r="H6" t="s">
        <v>1362</v>
      </c>
      <c r="I6" t="s">
        <v>1363</v>
      </c>
      <c r="J6" t="s">
        <v>1360</v>
      </c>
      <c r="K6" t="s">
        <v>1262</v>
      </c>
      <c r="L6" t="e">
        <f>VLOOKUP(K6,combined_make_class!B:B,1,FALSE)</f>
        <v>#N/A</v>
      </c>
    </row>
    <row r="7" spans="1:12" x14ac:dyDescent="0.3">
      <c r="A7">
        <v>590679</v>
      </c>
      <c r="B7" t="s">
        <v>1358</v>
      </c>
      <c r="C7" t="s">
        <v>1358</v>
      </c>
      <c r="D7" t="s">
        <v>1359</v>
      </c>
      <c r="E7" t="s">
        <v>1360</v>
      </c>
      <c r="F7">
        <v>209334327879</v>
      </c>
      <c r="G7" t="s">
        <v>1420</v>
      </c>
      <c r="H7" t="s">
        <v>1362</v>
      </c>
      <c r="I7" t="s">
        <v>1363</v>
      </c>
      <c r="J7" t="s">
        <v>1360</v>
      </c>
      <c r="K7" t="s">
        <v>1263</v>
      </c>
      <c r="L7" t="e">
        <f>VLOOKUP(K7,combined_make_class!B:B,1,FALSE)</f>
        <v>#N/A</v>
      </c>
    </row>
    <row r="8" spans="1:12" x14ac:dyDescent="0.3">
      <c r="A8">
        <v>590679</v>
      </c>
      <c r="B8" t="s">
        <v>1358</v>
      </c>
      <c r="C8" t="s">
        <v>1358</v>
      </c>
      <c r="D8" t="s">
        <v>1359</v>
      </c>
      <c r="E8" t="s">
        <v>1360</v>
      </c>
      <c r="F8">
        <v>209334329319</v>
      </c>
      <c r="G8" t="s">
        <v>1424</v>
      </c>
      <c r="H8" t="s">
        <v>1362</v>
      </c>
      <c r="I8" t="s">
        <v>1363</v>
      </c>
      <c r="J8" t="s">
        <v>1360</v>
      </c>
      <c r="K8" t="s">
        <v>1264</v>
      </c>
      <c r="L8" t="e">
        <f>VLOOKUP(K8,combined_make_class!B:B,1,FALSE)</f>
        <v>#N/A</v>
      </c>
    </row>
    <row r="9" spans="1:12" x14ac:dyDescent="0.3">
      <c r="A9">
        <v>590679</v>
      </c>
      <c r="B9" t="s">
        <v>1358</v>
      </c>
      <c r="C9" t="s">
        <v>1358</v>
      </c>
      <c r="D9" t="s">
        <v>1359</v>
      </c>
      <c r="E9" t="s">
        <v>1360</v>
      </c>
      <c r="F9">
        <v>209334329799</v>
      </c>
      <c r="G9" t="s">
        <v>1425</v>
      </c>
      <c r="H9" t="s">
        <v>1362</v>
      </c>
      <c r="I9" t="s">
        <v>1363</v>
      </c>
      <c r="J9" t="s">
        <v>1360</v>
      </c>
      <c r="K9" t="s">
        <v>1265</v>
      </c>
      <c r="L9" t="e">
        <f>VLOOKUP(K9,combined_make_class!B:B,1,FALSE)</f>
        <v>#N/A</v>
      </c>
    </row>
    <row r="10" spans="1:12" x14ac:dyDescent="0.3">
      <c r="A10">
        <v>590679</v>
      </c>
      <c r="B10" t="s">
        <v>1358</v>
      </c>
      <c r="C10" t="s">
        <v>1358</v>
      </c>
      <c r="D10" t="s">
        <v>1359</v>
      </c>
      <c r="E10" t="s">
        <v>1360</v>
      </c>
      <c r="F10">
        <v>209334330039</v>
      </c>
      <c r="G10" t="s">
        <v>1426</v>
      </c>
      <c r="H10" t="s">
        <v>1362</v>
      </c>
      <c r="I10" t="s">
        <v>1363</v>
      </c>
      <c r="J10" t="s">
        <v>1360</v>
      </c>
      <c r="K10" t="s">
        <v>1266</v>
      </c>
      <c r="L10" t="e">
        <f>VLOOKUP(K10,combined_make_class!B:B,1,FALSE)</f>
        <v>#N/A</v>
      </c>
    </row>
    <row r="11" spans="1:12" x14ac:dyDescent="0.3">
      <c r="A11">
        <v>590679</v>
      </c>
      <c r="B11" t="s">
        <v>1358</v>
      </c>
      <c r="C11" t="s">
        <v>1358</v>
      </c>
      <c r="D11" t="s">
        <v>1359</v>
      </c>
      <c r="E11" t="s">
        <v>1360</v>
      </c>
      <c r="F11">
        <v>209334330759</v>
      </c>
      <c r="G11" t="s">
        <v>1429</v>
      </c>
      <c r="H11" t="s">
        <v>1362</v>
      </c>
      <c r="I11" t="s">
        <v>1363</v>
      </c>
      <c r="J11" t="s">
        <v>1360</v>
      </c>
      <c r="K11" t="s">
        <v>1267</v>
      </c>
      <c r="L11" t="e">
        <f>VLOOKUP(K11,combined_make_class!B:B,1,FALSE)</f>
        <v>#N/A</v>
      </c>
    </row>
    <row r="12" spans="1:12" x14ac:dyDescent="0.3">
      <c r="A12">
        <v>590679</v>
      </c>
      <c r="B12" t="s">
        <v>1358</v>
      </c>
      <c r="C12" t="s">
        <v>1358</v>
      </c>
      <c r="D12" t="s">
        <v>1359</v>
      </c>
      <c r="E12" t="s">
        <v>1360</v>
      </c>
      <c r="F12">
        <v>209334331479</v>
      </c>
      <c r="G12" t="s">
        <v>1431</v>
      </c>
      <c r="H12" t="s">
        <v>1362</v>
      </c>
      <c r="I12" t="s">
        <v>1363</v>
      </c>
      <c r="J12" t="s">
        <v>1360</v>
      </c>
      <c r="K12" t="s">
        <v>1268</v>
      </c>
      <c r="L12" t="e">
        <f>VLOOKUP(K12,combined_make_class!B:B,1,FALSE)</f>
        <v>#N/A</v>
      </c>
    </row>
    <row r="13" spans="1:12" x14ac:dyDescent="0.3">
      <c r="A13">
        <v>590679</v>
      </c>
      <c r="B13" t="s">
        <v>1358</v>
      </c>
      <c r="C13" t="s">
        <v>1358</v>
      </c>
      <c r="D13" t="s">
        <v>1359</v>
      </c>
      <c r="E13" t="s">
        <v>1360</v>
      </c>
      <c r="F13">
        <v>209334331719</v>
      </c>
      <c r="G13" t="s">
        <v>1432</v>
      </c>
      <c r="H13" t="s">
        <v>1362</v>
      </c>
      <c r="I13" t="s">
        <v>1363</v>
      </c>
      <c r="J13" t="s">
        <v>1360</v>
      </c>
      <c r="K13" t="s">
        <v>1269</v>
      </c>
      <c r="L13" t="e">
        <f>VLOOKUP(K13,combined_make_class!B:B,1,FALSE)</f>
        <v>#N/A</v>
      </c>
    </row>
    <row r="14" spans="1:12" x14ac:dyDescent="0.3">
      <c r="A14">
        <v>590679</v>
      </c>
      <c r="B14" t="s">
        <v>1358</v>
      </c>
      <c r="C14" t="s">
        <v>1358</v>
      </c>
      <c r="D14" t="s">
        <v>1359</v>
      </c>
      <c r="E14" t="s">
        <v>1360</v>
      </c>
      <c r="F14">
        <v>209334332439</v>
      </c>
      <c r="G14" t="s">
        <v>1433</v>
      </c>
      <c r="H14" t="s">
        <v>1362</v>
      </c>
      <c r="I14" t="s">
        <v>1363</v>
      </c>
      <c r="J14" t="s">
        <v>1360</v>
      </c>
      <c r="K14" t="s">
        <v>1270</v>
      </c>
      <c r="L14" t="e">
        <f>VLOOKUP(K14,combined_make_class!B:B,1,FALSE)</f>
        <v>#N/A</v>
      </c>
    </row>
    <row r="15" spans="1:12" x14ac:dyDescent="0.3">
      <c r="A15">
        <v>590679</v>
      </c>
      <c r="B15" t="s">
        <v>1358</v>
      </c>
      <c r="C15" t="s">
        <v>1358</v>
      </c>
      <c r="D15" t="s">
        <v>1359</v>
      </c>
      <c r="E15" t="s">
        <v>1360</v>
      </c>
      <c r="F15">
        <v>209334333639</v>
      </c>
      <c r="G15" t="s">
        <v>1437</v>
      </c>
      <c r="H15" t="s">
        <v>1362</v>
      </c>
      <c r="I15" t="s">
        <v>1363</v>
      </c>
      <c r="J15" t="s">
        <v>1360</v>
      </c>
      <c r="K15" t="s">
        <v>1271</v>
      </c>
      <c r="L15" t="e">
        <f>VLOOKUP(K15,combined_make_class!B:B,1,FALSE)</f>
        <v>#N/A</v>
      </c>
    </row>
    <row r="16" spans="1:12" x14ac:dyDescent="0.3">
      <c r="A16">
        <v>590679</v>
      </c>
      <c r="B16" t="s">
        <v>1358</v>
      </c>
      <c r="C16" t="s">
        <v>1358</v>
      </c>
      <c r="D16" t="s">
        <v>1359</v>
      </c>
      <c r="E16" t="s">
        <v>1360</v>
      </c>
      <c r="F16">
        <v>209334334599</v>
      </c>
      <c r="G16" t="s">
        <v>1438</v>
      </c>
      <c r="H16" t="s">
        <v>1362</v>
      </c>
      <c r="I16" t="s">
        <v>1363</v>
      </c>
      <c r="J16" t="s">
        <v>1360</v>
      </c>
      <c r="K16" t="s">
        <v>1272</v>
      </c>
      <c r="L16" t="e">
        <f>VLOOKUP(K16,combined_make_class!B:B,1,FALSE)</f>
        <v>#N/A</v>
      </c>
    </row>
    <row r="17" spans="1:12" x14ac:dyDescent="0.3">
      <c r="A17">
        <v>590679</v>
      </c>
      <c r="B17" t="s">
        <v>1358</v>
      </c>
      <c r="C17" t="s">
        <v>1358</v>
      </c>
      <c r="D17" t="s">
        <v>1359</v>
      </c>
      <c r="E17" t="s">
        <v>1360</v>
      </c>
      <c r="F17">
        <v>209334337719</v>
      </c>
      <c r="G17" t="s">
        <v>1447</v>
      </c>
      <c r="H17" t="s">
        <v>1362</v>
      </c>
      <c r="I17" t="s">
        <v>1363</v>
      </c>
      <c r="J17" t="s">
        <v>1360</v>
      </c>
      <c r="K17" t="s">
        <v>1273</v>
      </c>
      <c r="L17" t="e">
        <f>VLOOKUP(K17,combined_make_class!B:B,1,FALSE)</f>
        <v>#N/A</v>
      </c>
    </row>
    <row r="18" spans="1:12" x14ac:dyDescent="0.3">
      <c r="A18">
        <v>590679</v>
      </c>
      <c r="B18" t="s">
        <v>1358</v>
      </c>
      <c r="C18" t="s">
        <v>1358</v>
      </c>
      <c r="D18" t="s">
        <v>1359</v>
      </c>
      <c r="E18" t="s">
        <v>1360</v>
      </c>
      <c r="F18">
        <v>209334338439</v>
      </c>
      <c r="G18" t="s">
        <v>1449</v>
      </c>
      <c r="H18" t="s">
        <v>1362</v>
      </c>
      <c r="I18" t="s">
        <v>1363</v>
      </c>
      <c r="J18" t="s">
        <v>1360</v>
      </c>
      <c r="K18" t="s">
        <v>1274</v>
      </c>
      <c r="L18" t="e">
        <f>VLOOKUP(K18,combined_make_class!B:B,1,FALSE)</f>
        <v>#N/A</v>
      </c>
    </row>
    <row r="19" spans="1:12" x14ac:dyDescent="0.3">
      <c r="A19">
        <v>590679</v>
      </c>
      <c r="B19" t="s">
        <v>1358</v>
      </c>
      <c r="C19" t="s">
        <v>1358</v>
      </c>
      <c r="D19" t="s">
        <v>1359</v>
      </c>
      <c r="E19" t="s">
        <v>1360</v>
      </c>
      <c r="F19">
        <v>209334341319</v>
      </c>
      <c r="G19" t="s">
        <v>1453</v>
      </c>
      <c r="H19" t="s">
        <v>1362</v>
      </c>
      <c r="I19" t="s">
        <v>1363</v>
      </c>
      <c r="J19" t="s">
        <v>1360</v>
      </c>
      <c r="K19" t="s">
        <v>1275</v>
      </c>
      <c r="L19" t="e">
        <f>VLOOKUP(K19,combined_make_class!B:B,1,FALSE)</f>
        <v>#N/A</v>
      </c>
    </row>
    <row r="20" spans="1:12" x14ac:dyDescent="0.3">
      <c r="A20">
        <v>590679</v>
      </c>
      <c r="B20" t="s">
        <v>1358</v>
      </c>
      <c r="C20" t="s">
        <v>1358</v>
      </c>
      <c r="D20" t="s">
        <v>1359</v>
      </c>
      <c r="E20" t="s">
        <v>1360</v>
      </c>
      <c r="F20">
        <v>209334342279</v>
      </c>
      <c r="G20" t="s">
        <v>1455</v>
      </c>
      <c r="H20" t="s">
        <v>1362</v>
      </c>
      <c r="I20" t="s">
        <v>1363</v>
      </c>
      <c r="J20" t="s">
        <v>1360</v>
      </c>
      <c r="K20" t="s">
        <v>1276</v>
      </c>
      <c r="L20" t="e">
        <f>VLOOKUP(K20,combined_make_class!B:B,1,FALSE)</f>
        <v>#N/A</v>
      </c>
    </row>
    <row r="21" spans="1:12" x14ac:dyDescent="0.3">
      <c r="A21">
        <v>590679</v>
      </c>
      <c r="B21" t="s">
        <v>1358</v>
      </c>
      <c r="C21" t="s">
        <v>1358</v>
      </c>
      <c r="D21" t="s">
        <v>1359</v>
      </c>
      <c r="E21" t="s">
        <v>1360</v>
      </c>
      <c r="F21">
        <v>209334351159</v>
      </c>
      <c r="G21" t="s">
        <v>1468</v>
      </c>
      <c r="H21" t="s">
        <v>1362</v>
      </c>
      <c r="I21" t="s">
        <v>1363</v>
      </c>
      <c r="J21" t="s">
        <v>1360</v>
      </c>
      <c r="K21" t="s">
        <v>1277</v>
      </c>
      <c r="L21" t="e">
        <f>VLOOKUP(K21,combined_make_class!B:B,1,FALSE)</f>
        <v>#N/A</v>
      </c>
    </row>
    <row r="22" spans="1:12" x14ac:dyDescent="0.3">
      <c r="A22">
        <v>590679</v>
      </c>
      <c r="B22" t="s">
        <v>1358</v>
      </c>
      <c r="C22" t="s">
        <v>1358</v>
      </c>
      <c r="D22" t="s">
        <v>1359</v>
      </c>
      <c r="E22" t="s">
        <v>1360</v>
      </c>
      <c r="F22">
        <v>209334301479</v>
      </c>
      <c r="G22" t="s">
        <v>1480</v>
      </c>
      <c r="H22" t="s">
        <v>1362</v>
      </c>
      <c r="I22" t="s">
        <v>1363</v>
      </c>
      <c r="J22" t="s">
        <v>1360</v>
      </c>
      <c r="K22" t="s">
        <v>1278</v>
      </c>
      <c r="L22" t="e">
        <f>VLOOKUP(K22,combined_make_class!B:B,1,FALSE)</f>
        <v>#N/A</v>
      </c>
    </row>
    <row r="23" spans="1:12" x14ac:dyDescent="0.3">
      <c r="A23">
        <v>590679</v>
      </c>
      <c r="B23" t="s">
        <v>1358</v>
      </c>
      <c r="C23" t="s">
        <v>1358</v>
      </c>
      <c r="D23" t="s">
        <v>1359</v>
      </c>
      <c r="E23" t="s">
        <v>1360</v>
      </c>
      <c r="F23">
        <v>209334301719</v>
      </c>
      <c r="G23" t="s">
        <v>1481</v>
      </c>
      <c r="H23" t="s">
        <v>1362</v>
      </c>
      <c r="I23" t="s">
        <v>1363</v>
      </c>
      <c r="J23" t="s">
        <v>1360</v>
      </c>
      <c r="K23" t="s">
        <v>1279</v>
      </c>
      <c r="L23" t="e">
        <f>VLOOKUP(K23,combined_make_class!B:B,1,FALSE)</f>
        <v>#N/A</v>
      </c>
    </row>
    <row r="24" spans="1:12" x14ac:dyDescent="0.3">
      <c r="A24">
        <v>590679</v>
      </c>
      <c r="B24" t="s">
        <v>1358</v>
      </c>
      <c r="C24" t="s">
        <v>1358</v>
      </c>
      <c r="D24" t="s">
        <v>1359</v>
      </c>
      <c r="E24" t="s">
        <v>1360</v>
      </c>
      <c r="F24">
        <v>209334303639</v>
      </c>
      <c r="G24" t="s">
        <v>1485</v>
      </c>
      <c r="H24" t="s">
        <v>1362</v>
      </c>
      <c r="I24" t="s">
        <v>1363</v>
      </c>
      <c r="J24" t="s">
        <v>1360</v>
      </c>
      <c r="K24" t="s">
        <v>1280</v>
      </c>
      <c r="L24" t="e">
        <f>VLOOKUP(K24,combined_make_class!B:B,1,FALSE)</f>
        <v>#N/A</v>
      </c>
    </row>
    <row r="25" spans="1:12" x14ac:dyDescent="0.3">
      <c r="A25">
        <v>590679</v>
      </c>
      <c r="B25" t="s">
        <v>1358</v>
      </c>
      <c r="C25" t="s">
        <v>1358</v>
      </c>
      <c r="D25" t="s">
        <v>1359</v>
      </c>
      <c r="E25" t="s">
        <v>1360</v>
      </c>
      <c r="F25">
        <v>209334306519</v>
      </c>
      <c r="G25" t="s">
        <v>1493</v>
      </c>
      <c r="H25" t="s">
        <v>1362</v>
      </c>
      <c r="I25" t="s">
        <v>1363</v>
      </c>
      <c r="J25" t="s">
        <v>1360</v>
      </c>
      <c r="K25" t="s">
        <v>1281</v>
      </c>
      <c r="L25" t="e">
        <f>VLOOKUP(K25,combined_make_class!B:B,1,FALSE)</f>
        <v>#N/A</v>
      </c>
    </row>
    <row r="26" spans="1:12" x14ac:dyDescent="0.3">
      <c r="A26">
        <v>590679</v>
      </c>
      <c r="B26" t="s">
        <v>1358</v>
      </c>
      <c r="C26" t="s">
        <v>1358</v>
      </c>
      <c r="D26" t="s">
        <v>1359</v>
      </c>
      <c r="E26" t="s">
        <v>1360</v>
      </c>
      <c r="F26">
        <v>209334309879</v>
      </c>
      <c r="G26" t="s">
        <v>1501</v>
      </c>
      <c r="H26" t="s">
        <v>1362</v>
      </c>
      <c r="I26" t="s">
        <v>1363</v>
      </c>
      <c r="J26" t="s">
        <v>1360</v>
      </c>
      <c r="K26" t="s">
        <v>1282</v>
      </c>
      <c r="L26" t="e">
        <f>VLOOKUP(K26,combined_make_class!B:B,1,FALSE)</f>
        <v>#N/A</v>
      </c>
    </row>
    <row r="27" spans="1:12" x14ac:dyDescent="0.3">
      <c r="A27">
        <v>590679</v>
      </c>
      <c r="B27" t="s">
        <v>1358</v>
      </c>
      <c r="C27" t="s">
        <v>1358</v>
      </c>
      <c r="D27" t="s">
        <v>1359</v>
      </c>
      <c r="E27" t="s">
        <v>1360</v>
      </c>
      <c r="F27">
        <v>209334315879</v>
      </c>
      <c r="G27" t="s">
        <v>1514</v>
      </c>
      <c r="H27" t="s">
        <v>1362</v>
      </c>
      <c r="I27" t="s">
        <v>1363</v>
      </c>
      <c r="J27" t="s">
        <v>1360</v>
      </c>
      <c r="K27" t="s">
        <v>1283</v>
      </c>
      <c r="L27" t="e">
        <f>VLOOKUP(K27,combined_make_class!B:B,1,FALSE)</f>
        <v>#N/A</v>
      </c>
    </row>
    <row r="28" spans="1:12" x14ac:dyDescent="0.3">
      <c r="A28">
        <v>590679</v>
      </c>
      <c r="B28" t="s">
        <v>1358</v>
      </c>
      <c r="C28" t="s">
        <v>1358</v>
      </c>
      <c r="D28" t="s">
        <v>1359</v>
      </c>
      <c r="E28" t="s">
        <v>1360</v>
      </c>
      <c r="F28">
        <v>209334318519</v>
      </c>
      <c r="G28" t="s">
        <v>1520</v>
      </c>
      <c r="H28" t="s">
        <v>1362</v>
      </c>
      <c r="I28" t="s">
        <v>1363</v>
      </c>
      <c r="J28" t="s">
        <v>1360</v>
      </c>
      <c r="K28" t="s">
        <v>1284</v>
      </c>
      <c r="L28" t="e">
        <f>VLOOKUP(K28,combined_make_class!B:B,1,FALSE)</f>
        <v>#N/A</v>
      </c>
    </row>
    <row r="29" spans="1:12" x14ac:dyDescent="0.3">
      <c r="A29">
        <v>590679</v>
      </c>
      <c r="B29" t="s">
        <v>1358</v>
      </c>
      <c r="C29" t="s">
        <v>1358</v>
      </c>
      <c r="D29" t="s">
        <v>1359</v>
      </c>
      <c r="E29" t="s">
        <v>1360</v>
      </c>
      <c r="F29">
        <v>209334319479</v>
      </c>
      <c r="G29" t="s">
        <v>1522</v>
      </c>
      <c r="H29" t="s">
        <v>1362</v>
      </c>
      <c r="I29" t="s">
        <v>1363</v>
      </c>
      <c r="J29" t="s">
        <v>1360</v>
      </c>
      <c r="K29" t="s">
        <v>1285</v>
      </c>
      <c r="L29" t="e">
        <f>VLOOKUP(K29,combined_make_class!B:B,1,FALSE)</f>
        <v>#N/A</v>
      </c>
    </row>
    <row r="30" spans="1:12" x14ac:dyDescent="0.3">
      <c r="A30">
        <v>590679</v>
      </c>
      <c r="B30" t="s">
        <v>1358</v>
      </c>
      <c r="C30" t="s">
        <v>1358</v>
      </c>
      <c r="D30" t="s">
        <v>1359</v>
      </c>
      <c r="E30" t="s">
        <v>1360</v>
      </c>
      <c r="F30">
        <v>209334319959</v>
      </c>
      <c r="G30" t="s">
        <v>1523</v>
      </c>
      <c r="H30" t="s">
        <v>1362</v>
      </c>
      <c r="I30" t="s">
        <v>1363</v>
      </c>
      <c r="J30" t="s">
        <v>1360</v>
      </c>
      <c r="K30" t="s">
        <v>1286</v>
      </c>
      <c r="L30" t="e">
        <f>VLOOKUP(K30,combined_make_class!B:B,1,FALSE)</f>
        <v>#N/A</v>
      </c>
    </row>
    <row r="31" spans="1:12" x14ac:dyDescent="0.3">
      <c r="A31">
        <v>590679</v>
      </c>
      <c r="B31" t="s">
        <v>1358</v>
      </c>
      <c r="C31" t="s">
        <v>1358</v>
      </c>
      <c r="D31" t="s">
        <v>1359</v>
      </c>
      <c r="E31" t="s">
        <v>1360</v>
      </c>
      <c r="F31">
        <v>209334321159</v>
      </c>
      <c r="G31" t="s">
        <v>1525</v>
      </c>
      <c r="H31" t="s">
        <v>1362</v>
      </c>
      <c r="I31" t="s">
        <v>1363</v>
      </c>
      <c r="J31" t="s">
        <v>1360</v>
      </c>
      <c r="K31" t="s">
        <v>1287</v>
      </c>
      <c r="L31" t="e">
        <f>VLOOKUP(K31,combined_make_class!B:B,1,FALSE)</f>
        <v>#N/A</v>
      </c>
    </row>
    <row r="32" spans="1:12" x14ac:dyDescent="0.3">
      <c r="A32">
        <v>590679</v>
      </c>
      <c r="B32" t="s">
        <v>1358</v>
      </c>
      <c r="C32" t="s">
        <v>1358</v>
      </c>
      <c r="D32" t="s">
        <v>1359</v>
      </c>
      <c r="E32" t="s">
        <v>1360</v>
      </c>
      <c r="F32">
        <v>209334321639</v>
      </c>
      <c r="G32" t="s">
        <v>1526</v>
      </c>
      <c r="H32" t="s">
        <v>1362</v>
      </c>
      <c r="I32" t="s">
        <v>1363</v>
      </c>
      <c r="J32" t="s">
        <v>1360</v>
      </c>
      <c r="K32" t="s">
        <v>1288</v>
      </c>
      <c r="L32" t="e">
        <f>VLOOKUP(K32,combined_make_class!B:B,1,FALSE)</f>
        <v>#N/A</v>
      </c>
    </row>
    <row r="33" spans="1:12" x14ac:dyDescent="0.3">
      <c r="A33">
        <v>590679</v>
      </c>
      <c r="B33" t="s">
        <v>1358</v>
      </c>
      <c r="C33" t="s">
        <v>1358</v>
      </c>
      <c r="D33" t="s">
        <v>1359</v>
      </c>
      <c r="E33" t="s">
        <v>1360</v>
      </c>
      <c r="F33">
        <v>209334322119</v>
      </c>
      <c r="G33" t="s">
        <v>1527</v>
      </c>
      <c r="H33" t="s">
        <v>1362</v>
      </c>
      <c r="I33" t="s">
        <v>1363</v>
      </c>
      <c r="J33" t="s">
        <v>1360</v>
      </c>
      <c r="K33" t="s">
        <v>1289</v>
      </c>
      <c r="L33" t="e">
        <f>VLOOKUP(K33,combined_make_class!B:B,1,FALSE)</f>
        <v>#N/A</v>
      </c>
    </row>
    <row r="34" spans="1:12" x14ac:dyDescent="0.3">
      <c r="A34">
        <v>590679</v>
      </c>
      <c r="B34" t="s">
        <v>1358</v>
      </c>
      <c r="C34" t="s">
        <v>1358</v>
      </c>
      <c r="D34" t="s">
        <v>1359</v>
      </c>
      <c r="E34" t="s">
        <v>1360</v>
      </c>
      <c r="F34">
        <v>209334324279</v>
      </c>
      <c r="G34" t="s">
        <v>1531</v>
      </c>
      <c r="H34" t="s">
        <v>1362</v>
      </c>
      <c r="I34" t="s">
        <v>1363</v>
      </c>
      <c r="J34" t="s">
        <v>1360</v>
      </c>
      <c r="K34" t="s">
        <v>1290</v>
      </c>
      <c r="L34" t="e">
        <f>VLOOKUP(K34,combined_make_class!B:B,1,FALSE)</f>
        <v>#N/A</v>
      </c>
    </row>
    <row r="35" spans="1:12" x14ac:dyDescent="0.3">
      <c r="A35">
        <v>590679</v>
      </c>
      <c r="B35" t="s">
        <v>1358</v>
      </c>
      <c r="C35" t="s">
        <v>1358</v>
      </c>
      <c r="D35" t="s">
        <v>1359</v>
      </c>
      <c r="E35" t="s">
        <v>1360</v>
      </c>
      <c r="F35">
        <v>209334324999</v>
      </c>
      <c r="G35" t="s">
        <v>1607</v>
      </c>
      <c r="H35" t="s">
        <v>1362</v>
      </c>
      <c r="I35" t="s">
        <v>1363</v>
      </c>
      <c r="J35" t="s">
        <v>1360</v>
      </c>
      <c r="K35" t="s">
        <v>1291</v>
      </c>
      <c r="L35" t="e">
        <f>VLOOKUP(K35,combined_make_class!B:B,1,FALSE)</f>
        <v>#N/A</v>
      </c>
    </row>
    <row r="36" spans="1:12" x14ac:dyDescent="0.3">
      <c r="A36">
        <v>590679</v>
      </c>
      <c r="B36" t="s">
        <v>1358</v>
      </c>
      <c r="C36" t="s">
        <v>1358</v>
      </c>
      <c r="D36" t="s">
        <v>1359</v>
      </c>
      <c r="E36" t="s">
        <v>1360</v>
      </c>
      <c r="F36">
        <v>209334325959</v>
      </c>
      <c r="G36" t="s">
        <v>1608</v>
      </c>
      <c r="H36" t="s">
        <v>1362</v>
      </c>
      <c r="I36" t="s">
        <v>1363</v>
      </c>
      <c r="J36" t="s">
        <v>1360</v>
      </c>
      <c r="K36" t="s">
        <v>1292</v>
      </c>
      <c r="L36" t="e">
        <f>VLOOKUP(K36,combined_make_class!B:B,1,FALSE)</f>
        <v>#N/A</v>
      </c>
    </row>
    <row r="37" spans="1:12" x14ac:dyDescent="0.3">
      <c r="A37">
        <v>590679</v>
      </c>
      <c r="B37" t="s">
        <v>1358</v>
      </c>
      <c r="C37" t="s">
        <v>1358</v>
      </c>
      <c r="D37" t="s">
        <v>1359</v>
      </c>
      <c r="E37" t="s">
        <v>1360</v>
      </c>
      <c r="F37">
        <v>209334326439</v>
      </c>
      <c r="G37" t="s">
        <v>1609</v>
      </c>
      <c r="H37" t="s">
        <v>1362</v>
      </c>
      <c r="I37" t="s">
        <v>1363</v>
      </c>
      <c r="J37" t="s">
        <v>1360</v>
      </c>
      <c r="K37" t="s">
        <v>1293</v>
      </c>
      <c r="L37" t="e">
        <f>VLOOKUP(K37,combined_make_class!B:B,1,FALSE)</f>
        <v>#N/A</v>
      </c>
    </row>
    <row r="38" spans="1:12" x14ac:dyDescent="0.3">
      <c r="A38">
        <v>590679</v>
      </c>
      <c r="B38" t="s">
        <v>1358</v>
      </c>
      <c r="C38" t="s">
        <v>1358</v>
      </c>
      <c r="D38" t="s">
        <v>1359</v>
      </c>
      <c r="E38" t="s">
        <v>1360</v>
      </c>
      <c r="F38">
        <v>209334327159</v>
      </c>
      <c r="G38" t="s">
        <v>1612</v>
      </c>
      <c r="H38" t="s">
        <v>1362</v>
      </c>
      <c r="I38" t="s">
        <v>1363</v>
      </c>
      <c r="J38" t="s">
        <v>1360</v>
      </c>
      <c r="K38" t="s">
        <v>1294</v>
      </c>
      <c r="L38" t="e">
        <f>VLOOKUP(K38,combined_make_class!B:B,1,FALSE)</f>
        <v>#N/A</v>
      </c>
    </row>
    <row r="39" spans="1:12" x14ac:dyDescent="0.3">
      <c r="A39">
        <v>590679</v>
      </c>
      <c r="B39" t="s">
        <v>1358</v>
      </c>
      <c r="C39" t="s">
        <v>1358</v>
      </c>
      <c r="D39" t="s">
        <v>1359</v>
      </c>
      <c r="E39" t="s">
        <v>1360</v>
      </c>
      <c r="F39">
        <v>209334331959</v>
      </c>
      <c r="G39" t="s">
        <v>1618</v>
      </c>
      <c r="H39" t="s">
        <v>1362</v>
      </c>
      <c r="I39" t="s">
        <v>1363</v>
      </c>
      <c r="J39" t="s">
        <v>1360</v>
      </c>
      <c r="K39" t="s">
        <v>1295</v>
      </c>
      <c r="L39" t="e">
        <f>VLOOKUP(K39,combined_make_class!B:B,1,FALSE)</f>
        <v>#N/A</v>
      </c>
    </row>
    <row r="40" spans="1:12" x14ac:dyDescent="0.3">
      <c r="A40">
        <v>590679</v>
      </c>
      <c r="B40" t="s">
        <v>1358</v>
      </c>
      <c r="C40" t="s">
        <v>1358</v>
      </c>
      <c r="D40" t="s">
        <v>1359</v>
      </c>
      <c r="E40" t="s">
        <v>1360</v>
      </c>
      <c r="F40">
        <v>209334334359</v>
      </c>
      <c r="G40" t="s">
        <v>1623</v>
      </c>
      <c r="H40" t="s">
        <v>1362</v>
      </c>
      <c r="I40" t="s">
        <v>1363</v>
      </c>
      <c r="J40" t="s">
        <v>1360</v>
      </c>
      <c r="K40" t="s">
        <v>1296</v>
      </c>
      <c r="L40" t="e">
        <f>VLOOKUP(K40,combined_make_class!B:B,1,FALSE)</f>
        <v>#N/A</v>
      </c>
    </row>
    <row r="41" spans="1:12" x14ac:dyDescent="0.3">
      <c r="A41">
        <v>590679</v>
      </c>
      <c r="B41" t="s">
        <v>1358</v>
      </c>
      <c r="C41" t="s">
        <v>1358</v>
      </c>
      <c r="D41" t="s">
        <v>1359</v>
      </c>
      <c r="E41" t="s">
        <v>1360</v>
      </c>
      <c r="F41">
        <v>209334334839</v>
      </c>
      <c r="G41" t="s">
        <v>1624</v>
      </c>
      <c r="H41" t="s">
        <v>1362</v>
      </c>
      <c r="I41" t="s">
        <v>1363</v>
      </c>
      <c r="J41" t="s">
        <v>1360</v>
      </c>
      <c r="K41" t="s">
        <v>1297</v>
      </c>
      <c r="L41" t="e">
        <f>VLOOKUP(K41,combined_make_class!B:B,1,FALSE)</f>
        <v>#N/A</v>
      </c>
    </row>
    <row r="42" spans="1:12" x14ac:dyDescent="0.3">
      <c r="A42">
        <v>590679</v>
      </c>
      <c r="B42" t="s">
        <v>1358</v>
      </c>
      <c r="C42" t="s">
        <v>1358</v>
      </c>
      <c r="D42" t="s">
        <v>1359</v>
      </c>
      <c r="E42" t="s">
        <v>1360</v>
      </c>
      <c r="F42">
        <v>209334340119</v>
      </c>
      <c r="G42" t="s">
        <v>1632</v>
      </c>
      <c r="H42" t="s">
        <v>1362</v>
      </c>
      <c r="I42" t="s">
        <v>1363</v>
      </c>
      <c r="J42" t="s">
        <v>1360</v>
      </c>
      <c r="K42" t="s">
        <v>1298</v>
      </c>
      <c r="L42" t="e">
        <f>VLOOKUP(K42,combined_make_class!B:B,1,FALSE)</f>
        <v>#N/A</v>
      </c>
    </row>
    <row r="43" spans="1:12" x14ac:dyDescent="0.3">
      <c r="A43">
        <v>590679</v>
      </c>
      <c r="B43" t="s">
        <v>1358</v>
      </c>
      <c r="C43" t="s">
        <v>1358</v>
      </c>
      <c r="D43" t="s">
        <v>1359</v>
      </c>
      <c r="E43" t="s">
        <v>1360</v>
      </c>
      <c r="F43">
        <v>209334340839</v>
      </c>
      <c r="G43" t="s">
        <v>1635</v>
      </c>
      <c r="H43" t="s">
        <v>1362</v>
      </c>
      <c r="I43" t="s">
        <v>1363</v>
      </c>
      <c r="J43" t="s">
        <v>1360</v>
      </c>
      <c r="K43" t="s">
        <v>1299</v>
      </c>
      <c r="L43" t="e">
        <f>VLOOKUP(K43,combined_make_class!B:B,1,FALSE)</f>
        <v>#N/A</v>
      </c>
    </row>
    <row r="44" spans="1:12" x14ac:dyDescent="0.3">
      <c r="A44">
        <v>590679</v>
      </c>
      <c r="B44" t="s">
        <v>1358</v>
      </c>
      <c r="C44" t="s">
        <v>1358</v>
      </c>
      <c r="D44" t="s">
        <v>1359</v>
      </c>
      <c r="E44" t="s">
        <v>1360</v>
      </c>
      <c r="F44">
        <v>209334342759</v>
      </c>
      <c r="G44" t="s">
        <v>1639</v>
      </c>
      <c r="H44" t="s">
        <v>1362</v>
      </c>
      <c r="I44" t="s">
        <v>1363</v>
      </c>
      <c r="J44" t="s">
        <v>1360</v>
      </c>
      <c r="K44" t="s">
        <v>1300</v>
      </c>
      <c r="L44" t="e">
        <f>VLOOKUP(K44,combined_make_class!B:B,1,FALSE)</f>
        <v>#N/A</v>
      </c>
    </row>
    <row r="45" spans="1:12" x14ac:dyDescent="0.3">
      <c r="A45">
        <v>590679</v>
      </c>
      <c r="B45" t="s">
        <v>1358</v>
      </c>
      <c r="C45" t="s">
        <v>1358</v>
      </c>
      <c r="D45" t="s">
        <v>1359</v>
      </c>
      <c r="E45" t="s">
        <v>1360</v>
      </c>
      <c r="F45">
        <v>209334343479</v>
      </c>
      <c r="G45" t="s">
        <v>1641</v>
      </c>
      <c r="H45" t="s">
        <v>1362</v>
      </c>
      <c r="I45" t="s">
        <v>1363</v>
      </c>
      <c r="J45" t="s">
        <v>1360</v>
      </c>
      <c r="K45" t="s">
        <v>1301</v>
      </c>
      <c r="L45" t="e">
        <f>VLOOKUP(K45,combined_make_class!B:B,1,FALSE)</f>
        <v>#N/A</v>
      </c>
    </row>
    <row r="46" spans="1:12" x14ac:dyDescent="0.3">
      <c r="A46">
        <v>590679</v>
      </c>
      <c r="B46" t="s">
        <v>1358</v>
      </c>
      <c r="C46" t="s">
        <v>1358</v>
      </c>
      <c r="D46" t="s">
        <v>1359</v>
      </c>
      <c r="E46" t="s">
        <v>1360</v>
      </c>
      <c r="F46">
        <v>209334343719</v>
      </c>
      <c r="G46" t="s">
        <v>1642</v>
      </c>
      <c r="H46" t="s">
        <v>1362</v>
      </c>
      <c r="I46" t="s">
        <v>1363</v>
      </c>
      <c r="J46" t="s">
        <v>1360</v>
      </c>
      <c r="K46" t="s">
        <v>1302</v>
      </c>
      <c r="L46" t="e">
        <f>VLOOKUP(K46,combined_make_class!B:B,1,FALSE)</f>
        <v>#N/A</v>
      </c>
    </row>
    <row r="47" spans="1:12" x14ac:dyDescent="0.3">
      <c r="A47">
        <v>590679</v>
      </c>
      <c r="B47" t="s">
        <v>1358</v>
      </c>
      <c r="C47" t="s">
        <v>1358</v>
      </c>
      <c r="D47" t="s">
        <v>1359</v>
      </c>
      <c r="E47" t="s">
        <v>1360</v>
      </c>
      <c r="F47">
        <v>209334344679</v>
      </c>
      <c r="G47" t="s">
        <v>1645</v>
      </c>
      <c r="H47" t="s">
        <v>1362</v>
      </c>
      <c r="I47" t="s">
        <v>1363</v>
      </c>
      <c r="J47" t="s">
        <v>1360</v>
      </c>
      <c r="K47" t="s">
        <v>1303</v>
      </c>
      <c r="L47" t="e">
        <f>VLOOKUP(K47,combined_make_class!B:B,1,FALSE)</f>
        <v>#N/A</v>
      </c>
    </row>
    <row r="48" spans="1:12" x14ac:dyDescent="0.3">
      <c r="A48">
        <v>590679</v>
      </c>
      <c r="B48" t="s">
        <v>1358</v>
      </c>
      <c r="C48" t="s">
        <v>1358</v>
      </c>
      <c r="D48" t="s">
        <v>1359</v>
      </c>
      <c r="E48" t="s">
        <v>1360</v>
      </c>
      <c r="F48">
        <v>209334349239</v>
      </c>
      <c r="G48" t="s">
        <v>1656</v>
      </c>
      <c r="H48" t="s">
        <v>1362</v>
      </c>
      <c r="I48" t="s">
        <v>1363</v>
      </c>
      <c r="J48" t="s">
        <v>1360</v>
      </c>
      <c r="K48" t="s">
        <v>1304</v>
      </c>
      <c r="L48" t="e">
        <f>VLOOKUP(K48,combined_make_class!B:B,1,FALSE)</f>
        <v>#N/A</v>
      </c>
    </row>
    <row r="49" spans="1:12" x14ac:dyDescent="0.3">
      <c r="A49">
        <v>590679</v>
      </c>
      <c r="B49" t="s">
        <v>1358</v>
      </c>
      <c r="C49" t="s">
        <v>1358</v>
      </c>
      <c r="D49" t="s">
        <v>1359</v>
      </c>
      <c r="E49" t="s">
        <v>1360</v>
      </c>
      <c r="F49">
        <v>209334350919</v>
      </c>
      <c r="G49" t="s">
        <v>1551</v>
      </c>
      <c r="H49" t="s">
        <v>1362</v>
      </c>
      <c r="I49" t="s">
        <v>1363</v>
      </c>
      <c r="J49" t="s">
        <v>1360</v>
      </c>
      <c r="K49" t="s">
        <v>1305</v>
      </c>
      <c r="L49" t="e">
        <f>VLOOKUP(K49,combined_make_class!B:B,1,FALSE)</f>
        <v>#N/A</v>
      </c>
    </row>
    <row r="50" spans="1:12" x14ac:dyDescent="0.3">
      <c r="A50">
        <v>589479</v>
      </c>
      <c r="B50" t="s">
        <v>1572</v>
      </c>
      <c r="C50" t="s">
        <v>1573</v>
      </c>
      <c r="D50" t="s">
        <v>1359</v>
      </c>
      <c r="E50" t="s">
        <v>1360</v>
      </c>
      <c r="F50">
        <v>209336387559</v>
      </c>
      <c r="G50" t="s">
        <v>1663</v>
      </c>
      <c r="H50" t="s">
        <v>1362</v>
      </c>
      <c r="I50" t="s">
        <v>1363</v>
      </c>
      <c r="J50" t="s">
        <v>1360</v>
      </c>
      <c r="K50" t="s">
        <v>1306</v>
      </c>
      <c r="L50" t="e">
        <f>VLOOKUP(K50,combined_make_class!B:B,1,FALSE)</f>
        <v>#N/A</v>
      </c>
    </row>
    <row r="51" spans="1:12" x14ac:dyDescent="0.3">
      <c r="A51">
        <v>589479</v>
      </c>
      <c r="B51" t="s">
        <v>1572</v>
      </c>
      <c r="C51" t="s">
        <v>1573</v>
      </c>
      <c r="D51" t="s">
        <v>1359</v>
      </c>
      <c r="E51" t="s">
        <v>1360</v>
      </c>
      <c r="F51">
        <v>209336400999</v>
      </c>
      <c r="G51" t="s">
        <v>1699</v>
      </c>
      <c r="H51" t="s">
        <v>1362</v>
      </c>
      <c r="I51" t="s">
        <v>1363</v>
      </c>
      <c r="J51" t="s">
        <v>1360</v>
      </c>
      <c r="K51" t="s">
        <v>1307</v>
      </c>
      <c r="L51" t="e">
        <f>VLOOKUP(K51,combined_make_class!B:B,1,FALSE)</f>
        <v>#N/A</v>
      </c>
    </row>
    <row r="52" spans="1:12" x14ac:dyDescent="0.3">
      <c r="A52">
        <v>589479</v>
      </c>
      <c r="B52" t="s">
        <v>1572</v>
      </c>
      <c r="C52" t="s">
        <v>1573</v>
      </c>
      <c r="D52" t="s">
        <v>1359</v>
      </c>
      <c r="E52" t="s">
        <v>1360</v>
      </c>
      <c r="F52">
        <v>209336441319</v>
      </c>
      <c r="G52" t="s">
        <v>1844</v>
      </c>
      <c r="H52" t="s">
        <v>1362</v>
      </c>
      <c r="I52" t="s">
        <v>1363</v>
      </c>
      <c r="J52" t="s">
        <v>1360</v>
      </c>
      <c r="K52" t="s">
        <v>1308</v>
      </c>
      <c r="L52" t="e">
        <f>VLOOKUP(K52,combined_make_class!B:B,1,FALSE)</f>
        <v>#N/A</v>
      </c>
    </row>
    <row r="53" spans="1:12" x14ac:dyDescent="0.3">
      <c r="A53">
        <v>589479</v>
      </c>
      <c r="B53" t="s">
        <v>1572</v>
      </c>
      <c r="C53" t="s">
        <v>1573</v>
      </c>
      <c r="D53" t="s">
        <v>1359</v>
      </c>
      <c r="E53" t="s">
        <v>1360</v>
      </c>
      <c r="F53">
        <v>209336442519</v>
      </c>
      <c r="G53" t="s">
        <v>1849</v>
      </c>
      <c r="H53" t="s">
        <v>1362</v>
      </c>
      <c r="I53" t="s">
        <v>1363</v>
      </c>
      <c r="J53" t="s">
        <v>1360</v>
      </c>
      <c r="K53" t="s">
        <v>1309</v>
      </c>
      <c r="L53" t="e">
        <f>VLOOKUP(K53,combined_make_class!B:B,1,FALSE)</f>
        <v>#N/A</v>
      </c>
    </row>
    <row r="54" spans="1:12" x14ac:dyDescent="0.3">
      <c r="A54">
        <v>589479</v>
      </c>
      <c r="B54" t="s">
        <v>1572</v>
      </c>
      <c r="C54" t="s">
        <v>1573</v>
      </c>
      <c r="D54" t="s">
        <v>1359</v>
      </c>
      <c r="E54" t="s">
        <v>1360</v>
      </c>
      <c r="F54">
        <v>209336452359</v>
      </c>
      <c r="G54" t="s">
        <v>1866</v>
      </c>
      <c r="H54" t="s">
        <v>1362</v>
      </c>
      <c r="I54" t="s">
        <v>1363</v>
      </c>
      <c r="J54" t="s">
        <v>1360</v>
      </c>
      <c r="K54" t="s">
        <v>1310</v>
      </c>
      <c r="L54" t="e">
        <f>VLOOKUP(K54,combined_make_class!B:B,1,FALSE)</f>
        <v>#N/A</v>
      </c>
    </row>
    <row r="55" spans="1:12" x14ac:dyDescent="0.3">
      <c r="A55">
        <v>589479</v>
      </c>
      <c r="B55" t="s">
        <v>1572</v>
      </c>
      <c r="C55" t="s">
        <v>1573</v>
      </c>
      <c r="D55" t="s">
        <v>1359</v>
      </c>
      <c r="E55" t="s">
        <v>1360</v>
      </c>
      <c r="F55">
        <v>209336456919</v>
      </c>
      <c r="G55" t="s">
        <v>1873</v>
      </c>
      <c r="H55" t="s">
        <v>1362</v>
      </c>
      <c r="I55" t="s">
        <v>1363</v>
      </c>
      <c r="J55" t="s">
        <v>1360</v>
      </c>
      <c r="K55" t="s">
        <v>1311</v>
      </c>
      <c r="L55" t="e">
        <f>VLOOKUP(K55,combined_make_class!B:B,1,FALSE)</f>
        <v>#N/A</v>
      </c>
    </row>
    <row r="56" spans="1:12" x14ac:dyDescent="0.3">
      <c r="A56">
        <v>589479</v>
      </c>
      <c r="B56" t="s">
        <v>1572</v>
      </c>
      <c r="C56" t="s">
        <v>1573</v>
      </c>
      <c r="D56" t="s">
        <v>1359</v>
      </c>
      <c r="E56" t="s">
        <v>1360</v>
      </c>
      <c r="F56">
        <v>209336469879</v>
      </c>
      <c r="G56" t="s">
        <v>1897</v>
      </c>
      <c r="H56" t="s">
        <v>1362</v>
      </c>
      <c r="I56" t="s">
        <v>1363</v>
      </c>
      <c r="J56" t="s">
        <v>1360</v>
      </c>
      <c r="K56" t="s">
        <v>1312</v>
      </c>
      <c r="L56" t="e">
        <f>VLOOKUP(K56,combined_make_class!B:B,1,FALSE)</f>
        <v>#N/A</v>
      </c>
    </row>
    <row r="57" spans="1:12" x14ac:dyDescent="0.3">
      <c r="A57">
        <v>589479</v>
      </c>
      <c r="B57" t="s">
        <v>1572</v>
      </c>
      <c r="C57" t="s">
        <v>1573</v>
      </c>
      <c r="D57" t="s">
        <v>1359</v>
      </c>
      <c r="E57" t="s">
        <v>1360</v>
      </c>
      <c r="F57">
        <v>209336470359</v>
      </c>
      <c r="G57" t="s">
        <v>1898</v>
      </c>
      <c r="H57" t="s">
        <v>1362</v>
      </c>
      <c r="I57" t="s">
        <v>1363</v>
      </c>
      <c r="J57" t="s">
        <v>1360</v>
      </c>
      <c r="K57" t="s">
        <v>1313</v>
      </c>
      <c r="L57" t="e">
        <f>VLOOKUP(K57,combined_make_class!B:B,1,FALSE)</f>
        <v>#N/A</v>
      </c>
    </row>
    <row r="58" spans="1:12" x14ac:dyDescent="0.3">
      <c r="A58">
        <v>589479</v>
      </c>
      <c r="B58" t="s">
        <v>1572</v>
      </c>
      <c r="C58" t="s">
        <v>1573</v>
      </c>
      <c r="D58" t="s">
        <v>1359</v>
      </c>
      <c r="E58" t="s">
        <v>1360</v>
      </c>
      <c r="F58">
        <v>209336480679</v>
      </c>
      <c r="G58" t="s">
        <v>1918</v>
      </c>
      <c r="H58" t="s">
        <v>1362</v>
      </c>
      <c r="I58" t="s">
        <v>1363</v>
      </c>
      <c r="J58" t="s">
        <v>1360</v>
      </c>
      <c r="K58" t="s">
        <v>1314</v>
      </c>
      <c r="L58" t="e">
        <f>VLOOKUP(K58,combined_make_class!B:B,1,FALSE)</f>
        <v>#N/A</v>
      </c>
    </row>
    <row r="59" spans="1:12" x14ac:dyDescent="0.3">
      <c r="A59">
        <v>589479</v>
      </c>
      <c r="B59" t="s">
        <v>1572</v>
      </c>
      <c r="C59" t="s">
        <v>1573</v>
      </c>
      <c r="D59" t="s">
        <v>1359</v>
      </c>
      <c r="E59" t="s">
        <v>1360</v>
      </c>
      <c r="F59">
        <v>209336504919</v>
      </c>
      <c r="G59" t="s">
        <v>2030</v>
      </c>
      <c r="H59" t="s">
        <v>1362</v>
      </c>
      <c r="I59" t="s">
        <v>1363</v>
      </c>
      <c r="J59" t="s">
        <v>1360</v>
      </c>
      <c r="K59" t="s">
        <v>1315</v>
      </c>
      <c r="L59" t="e">
        <f>VLOOKUP(K59,combined_make_class!B:B,1,FALSE)</f>
        <v>#N/A</v>
      </c>
    </row>
    <row r="60" spans="1:12" x14ac:dyDescent="0.3">
      <c r="A60">
        <v>589479</v>
      </c>
      <c r="B60" t="s">
        <v>1572</v>
      </c>
      <c r="C60" t="s">
        <v>1573</v>
      </c>
      <c r="D60" t="s">
        <v>1359</v>
      </c>
      <c r="E60" t="s">
        <v>1360</v>
      </c>
      <c r="F60">
        <v>209336455719</v>
      </c>
      <c r="G60" t="s">
        <v>2203</v>
      </c>
      <c r="H60" t="s">
        <v>1362</v>
      </c>
      <c r="I60" t="s">
        <v>1363</v>
      </c>
      <c r="J60" t="s">
        <v>1360</v>
      </c>
      <c r="K60" t="s">
        <v>1316</v>
      </c>
      <c r="L60" t="e">
        <f>VLOOKUP(K60,combined_make_class!B:B,1,FALSE)</f>
        <v>#N/A</v>
      </c>
    </row>
    <row r="61" spans="1:12" x14ac:dyDescent="0.3">
      <c r="A61">
        <v>589479</v>
      </c>
      <c r="B61" t="s">
        <v>1572</v>
      </c>
      <c r="C61" t="s">
        <v>1573</v>
      </c>
      <c r="D61" t="s">
        <v>1359</v>
      </c>
      <c r="E61" t="s">
        <v>1360</v>
      </c>
      <c r="F61">
        <v>209336573799</v>
      </c>
      <c r="G61" t="s">
        <v>2235</v>
      </c>
      <c r="H61" t="s">
        <v>1362</v>
      </c>
      <c r="I61" t="s">
        <v>1363</v>
      </c>
      <c r="J61" t="s">
        <v>1360</v>
      </c>
      <c r="K61" t="s">
        <v>1317</v>
      </c>
      <c r="L61" t="e">
        <f>VLOOKUP(K61,combined_make_class!B:B,1,FALSE)</f>
        <v>#N/A</v>
      </c>
    </row>
    <row r="62" spans="1:12" x14ac:dyDescent="0.3">
      <c r="A62">
        <v>589479</v>
      </c>
      <c r="B62" t="s">
        <v>1572</v>
      </c>
      <c r="C62" t="s">
        <v>1573</v>
      </c>
      <c r="D62" t="s">
        <v>1359</v>
      </c>
      <c r="E62" t="s">
        <v>1360</v>
      </c>
      <c r="F62">
        <v>209336469639</v>
      </c>
      <c r="G62" t="s">
        <v>2296</v>
      </c>
      <c r="H62" t="s">
        <v>1362</v>
      </c>
      <c r="I62" t="s">
        <v>1363</v>
      </c>
      <c r="J62" t="s">
        <v>1360</v>
      </c>
      <c r="K62" t="s">
        <v>1318</v>
      </c>
      <c r="L62" t="e">
        <f>VLOOKUP(K62,combined_make_class!B:B,1,FALSE)</f>
        <v>#N/A</v>
      </c>
    </row>
    <row r="63" spans="1:12" x14ac:dyDescent="0.3">
      <c r="A63">
        <v>589479</v>
      </c>
      <c r="B63" t="s">
        <v>1572</v>
      </c>
      <c r="C63" t="s">
        <v>1573</v>
      </c>
      <c r="D63" t="s">
        <v>1359</v>
      </c>
      <c r="E63" t="s">
        <v>1360</v>
      </c>
      <c r="F63">
        <v>209336471079</v>
      </c>
      <c r="G63" t="s">
        <v>2299</v>
      </c>
      <c r="H63" t="s">
        <v>1362</v>
      </c>
      <c r="I63" t="s">
        <v>1363</v>
      </c>
      <c r="J63" t="s">
        <v>1360</v>
      </c>
      <c r="K63" t="s">
        <v>1319</v>
      </c>
      <c r="L63" t="e">
        <f>VLOOKUP(K63,combined_make_class!B:B,1,FALSE)</f>
        <v>#N/A</v>
      </c>
    </row>
    <row r="64" spans="1:12" x14ac:dyDescent="0.3">
      <c r="A64">
        <v>589479</v>
      </c>
      <c r="B64" t="s">
        <v>1572</v>
      </c>
      <c r="C64" t="s">
        <v>1573</v>
      </c>
      <c r="D64" t="s">
        <v>1359</v>
      </c>
      <c r="E64" t="s">
        <v>1360</v>
      </c>
      <c r="F64">
        <v>209336471319</v>
      </c>
      <c r="G64" t="s">
        <v>2300</v>
      </c>
      <c r="H64" t="s">
        <v>1362</v>
      </c>
      <c r="I64" t="s">
        <v>1363</v>
      </c>
      <c r="J64" t="s">
        <v>1360</v>
      </c>
      <c r="K64" t="s">
        <v>1320</v>
      </c>
      <c r="L64" t="e">
        <f>VLOOKUP(K64,combined_make_class!B:B,1,FALSE)</f>
        <v>#N/A</v>
      </c>
    </row>
    <row r="65" spans="1:12" x14ac:dyDescent="0.3">
      <c r="A65">
        <v>589479</v>
      </c>
      <c r="B65" t="s">
        <v>1572</v>
      </c>
      <c r="C65" t="s">
        <v>1573</v>
      </c>
      <c r="D65" t="s">
        <v>1359</v>
      </c>
      <c r="E65" t="s">
        <v>1360</v>
      </c>
      <c r="F65">
        <v>209336591319</v>
      </c>
      <c r="G65" t="s">
        <v>2331</v>
      </c>
      <c r="H65" t="s">
        <v>1362</v>
      </c>
      <c r="I65" t="s">
        <v>1363</v>
      </c>
      <c r="J65" t="s">
        <v>1360</v>
      </c>
      <c r="K65" t="s">
        <v>1321</v>
      </c>
      <c r="L65" t="e">
        <f>VLOOKUP(K65,combined_make_class!B:B,1,FALSE)</f>
        <v>#N/A</v>
      </c>
    </row>
    <row r="66" spans="1:12" x14ac:dyDescent="0.3">
      <c r="A66">
        <v>589479</v>
      </c>
      <c r="B66" t="s">
        <v>1572</v>
      </c>
      <c r="C66" t="s">
        <v>1573</v>
      </c>
      <c r="D66" t="s">
        <v>1359</v>
      </c>
      <c r="E66" t="s">
        <v>1360</v>
      </c>
      <c r="F66">
        <v>209336604759</v>
      </c>
      <c r="G66" t="s">
        <v>2354</v>
      </c>
      <c r="H66" t="s">
        <v>1362</v>
      </c>
      <c r="I66" t="s">
        <v>1363</v>
      </c>
      <c r="J66" t="s">
        <v>1360</v>
      </c>
      <c r="K66" t="s">
        <v>1322</v>
      </c>
      <c r="L66" t="e">
        <f>VLOOKUP(K66,combined_make_class!B:B,1,FALSE)</f>
        <v>#N/A</v>
      </c>
    </row>
    <row r="67" spans="1:12" x14ac:dyDescent="0.3">
      <c r="A67">
        <v>589479</v>
      </c>
      <c r="B67" t="s">
        <v>1572</v>
      </c>
      <c r="C67" t="s">
        <v>1573</v>
      </c>
      <c r="D67" t="s">
        <v>1359</v>
      </c>
      <c r="E67" t="s">
        <v>1360</v>
      </c>
      <c r="F67">
        <v>209336620599</v>
      </c>
      <c r="G67" t="s">
        <v>2389</v>
      </c>
      <c r="H67" t="s">
        <v>1362</v>
      </c>
      <c r="I67" t="s">
        <v>1363</v>
      </c>
      <c r="J67" t="s">
        <v>1360</v>
      </c>
      <c r="K67" t="s">
        <v>1323</v>
      </c>
      <c r="L67" t="e">
        <f>VLOOKUP(K67,combined_make_class!B:B,1,FALSE)</f>
        <v>#N/A</v>
      </c>
    </row>
    <row r="68" spans="1:12" x14ac:dyDescent="0.3">
      <c r="A68">
        <v>589479</v>
      </c>
      <c r="B68" t="s">
        <v>1572</v>
      </c>
      <c r="C68" t="s">
        <v>1573</v>
      </c>
      <c r="D68" t="s">
        <v>1359</v>
      </c>
      <c r="E68" t="s">
        <v>1360</v>
      </c>
      <c r="F68">
        <v>209336502519</v>
      </c>
      <c r="G68" t="s">
        <v>2508</v>
      </c>
      <c r="H68" t="s">
        <v>1362</v>
      </c>
      <c r="I68" t="s">
        <v>1363</v>
      </c>
      <c r="J68" t="s">
        <v>1360</v>
      </c>
      <c r="K68" t="s">
        <v>1324</v>
      </c>
      <c r="L68" t="e">
        <f>VLOOKUP(K68,combined_make_class!B:B,1,FALSE)</f>
        <v>#N/A</v>
      </c>
    </row>
    <row r="69" spans="1:12" x14ac:dyDescent="0.3">
      <c r="A69">
        <v>589479</v>
      </c>
      <c r="B69" t="s">
        <v>1572</v>
      </c>
      <c r="C69" t="s">
        <v>1573</v>
      </c>
      <c r="D69" t="s">
        <v>1359</v>
      </c>
      <c r="E69" t="s">
        <v>1360</v>
      </c>
      <c r="F69">
        <v>209336505159</v>
      </c>
      <c r="G69" t="s">
        <v>2514</v>
      </c>
      <c r="H69" t="s">
        <v>1362</v>
      </c>
      <c r="I69" t="s">
        <v>1363</v>
      </c>
      <c r="J69" t="s">
        <v>1360</v>
      </c>
      <c r="K69" t="s">
        <v>1325</v>
      </c>
      <c r="L69" t="e">
        <f>VLOOKUP(K69,combined_make_class!B:B,1,FALSE)</f>
        <v>#N/A</v>
      </c>
    </row>
    <row r="70" spans="1:12" x14ac:dyDescent="0.3">
      <c r="A70">
        <v>589479</v>
      </c>
      <c r="B70" t="s">
        <v>1572</v>
      </c>
      <c r="C70" t="s">
        <v>1573</v>
      </c>
      <c r="D70" t="s">
        <v>1359</v>
      </c>
      <c r="E70" t="s">
        <v>1360</v>
      </c>
      <c r="F70">
        <v>209336600199</v>
      </c>
      <c r="G70" t="s">
        <v>2744</v>
      </c>
      <c r="H70" t="s">
        <v>1362</v>
      </c>
      <c r="I70" t="s">
        <v>1363</v>
      </c>
      <c r="J70" t="s">
        <v>1360</v>
      </c>
      <c r="K70" t="s">
        <v>1326</v>
      </c>
      <c r="L70" t="e">
        <f>VLOOKUP(K70,combined_make_class!B:B,1,FALSE)</f>
        <v>#N/A</v>
      </c>
    </row>
    <row r="71" spans="1:12" x14ac:dyDescent="0.3">
      <c r="A71">
        <v>589479</v>
      </c>
      <c r="B71" t="s">
        <v>1572</v>
      </c>
      <c r="C71" t="s">
        <v>1573</v>
      </c>
      <c r="D71" t="s">
        <v>1359</v>
      </c>
      <c r="E71" t="s">
        <v>1360</v>
      </c>
      <c r="F71">
        <v>209336609559</v>
      </c>
      <c r="G71" t="s">
        <v>2768</v>
      </c>
      <c r="H71" t="s">
        <v>1362</v>
      </c>
      <c r="I71" t="s">
        <v>1363</v>
      </c>
      <c r="J71" t="s">
        <v>1360</v>
      </c>
      <c r="K71" t="s">
        <v>1327</v>
      </c>
      <c r="L71" t="e">
        <f>VLOOKUP(K71,combined_make_class!B:B,1,FALSE)</f>
        <v>#N/A</v>
      </c>
    </row>
    <row r="72" spans="1:12" x14ac:dyDescent="0.3">
      <c r="A72">
        <v>589479</v>
      </c>
      <c r="B72" t="s">
        <v>1572</v>
      </c>
      <c r="C72" t="s">
        <v>1573</v>
      </c>
      <c r="D72" t="s">
        <v>1359</v>
      </c>
      <c r="E72" t="s">
        <v>1360</v>
      </c>
      <c r="F72">
        <v>209336613879</v>
      </c>
      <c r="G72" t="s">
        <v>2775</v>
      </c>
      <c r="H72" t="s">
        <v>1362</v>
      </c>
      <c r="I72" t="s">
        <v>1363</v>
      </c>
      <c r="J72" t="s">
        <v>1360</v>
      </c>
      <c r="K72" t="s">
        <v>1328</v>
      </c>
      <c r="L72" t="e">
        <f>VLOOKUP(K72,combined_make_class!B:B,1,FALSE)</f>
        <v>#N/A</v>
      </c>
    </row>
    <row r="73" spans="1:12" x14ac:dyDescent="0.3">
      <c r="A73">
        <v>589479</v>
      </c>
      <c r="B73" t="s">
        <v>1572</v>
      </c>
      <c r="C73" t="s">
        <v>1573</v>
      </c>
      <c r="D73" t="s">
        <v>1359</v>
      </c>
      <c r="E73" t="s">
        <v>1360</v>
      </c>
      <c r="F73">
        <v>209336620119</v>
      </c>
      <c r="G73" t="s">
        <v>2787</v>
      </c>
      <c r="H73" t="s">
        <v>1362</v>
      </c>
      <c r="I73" t="s">
        <v>1363</v>
      </c>
      <c r="J73" t="s">
        <v>1360</v>
      </c>
      <c r="K73" t="s">
        <v>1329</v>
      </c>
      <c r="L73" t="e">
        <f>VLOOKUP(K73,combined_make_class!B:B,1,FALSE)</f>
        <v>#N/A</v>
      </c>
    </row>
    <row r="74" spans="1:12" x14ac:dyDescent="0.3">
      <c r="A74">
        <v>589479</v>
      </c>
      <c r="B74" t="s">
        <v>1572</v>
      </c>
      <c r="C74" t="s">
        <v>1573</v>
      </c>
      <c r="D74" t="s">
        <v>1359</v>
      </c>
      <c r="E74" t="s">
        <v>1360</v>
      </c>
      <c r="F74">
        <v>209336626359</v>
      </c>
      <c r="G74" t="s">
        <v>2799</v>
      </c>
      <c r="H74" t="s">
        <v>1362</v>
      </c>
      <c r="I74" t="s">
        <v>1363</v>
      </c>
      <c r="J74" t="s">
        <v>1360</v>
      </c>
      <c r="K74" t="s">
        <v>1064</v>
      </c>
      <c r="L74" t="str">
        <f>VLOOKUP(K74,combined_make_class!B:B,1,FALSE)</f>
        <v>make=zodiacrib</v>
      </c>
    </row>
    <row r="75" spans="1:12" x14ac:dyDescent="0.3">
      <c r="A75">
        <v>589479</v>
      </c>
      <c r="B75" t="s">
        <v>1572</v>
      </c>
      <c r="C75" t="s">
        <v>1573</v>
      </c>
      <c r="D75" t="s">
        <v>1359</v>
      </c>
      <c r="E75" t="s">
        <v>1360</v>
      </c>
      <c r="F75">
        <v>209336626119</v>
      </c>
      <c r="G75" t="s">
        <v>2402</v>
      </c>
      <c r="H75" t="s">
        <v>1362</v>
      </c>
      <c r="I75" t="s">
        <v>1363</v>
      </c>
      <c r="J75" t="s">
        <v>1360</v>
      </c>
      <c r="K75" t="s">
        <v>1063</v>
      </c>
      <c r="L75" t="str">
        <f>VLOOKUP(K75,combined_make_class!B:B,1,FALSE)</f>
        <v>make=zodiac</v>
      </c>
    </row>
    <row r="76" spans="1:12" x14ac:dyDescent="0.3">
      <c r="A76">
        <v>589479</v>
      </c>
      <c r="B76" t="s">
        <v>1572</v>
      </c>
      <c r="C76" t="s">
        <v>1573</v>
      </c>
      <c r="D76" t="s">
        <v>1359</v>
      </c>
      <c r="E76" t="s">
        <v>1360</v>
      </c>
      <c r="F76">
        <v>209336625879</v>
      </c>
      <c r="G76" t="s">
        <v>2401</v>
      </c>
      <c r="H76" t="s">
        <v>1362</v>
      </c>
      <c r="I76" t="s">
        <v>1363</v>
      </c>
      <c r="J76" t="s">
        <v>1360</v>
      </c>
      <c r="K76" t="s">
        <v>1062</v>
      </c>
      <c r="L76" t="str">
        <f>VLOOKUP(K76,combined_make_class!B:B,1,FALSE)</f>
        <v>make=zeelander</v>
      </c>
    </row>
    <row r="77" spans="1:12" x14ac:dyDescent="0.3">
      <c r="A77">
        <v>589479</v>
      </c>
      <c r="B77" t="s">
        <v>1572</v>
      </c>
      <c r="C77" t="s">
        <v>1573</v>
      </c>
      <c r="D77" t="s">
        <v>1359</v>
      </c>
      <c r="E77" t="s">
        <v>1360</v>
      </c>
      <c r="F77">
        <v>209336625639</v>
      </c>
      <c r="G77" t="s">
        <v>2798</v>
      </c>
      <c r="H77" t="s">
        <v>1362</v>
      </c>
      <c r="I77" t="s">
        <v>1363</v>
      </c>
      <c r="J77" t="s">
        <v>1360</v>
      </c>
      <c r="K77" t="s">
        <v>1061</v>
      </c>
      <c r="L77" t="str">
        <f>VLOOKUP(K77,combined_make_class!B:B,1,FALSE)</f>
        <v>make=youngbrothers</v>
      </c>
    </row>
    <row r="78" spans="1:12" x14ac:dyDescent="0.3">
      <c r="A78">
        <v>589479</v>
      </c>
      <c r="B78" t="s">
        <v>1572</v>
      </c>
      <c r="C78" t="s">
        <v>1573</v>
      </c>
      <c r="D78" t="s">
        <v>1359</v>
      </c>
      <c r="E78" t="s">
        <v>1360</v>
      </c>
      <c r="F78">
        <v>209336625399</v>
      </c>
      <c r="G78" t="s">
        <v>2797</v>
      </c>
      <c r="H78" t="s">
        <v>1362</v>
      </c>
      <c r="I78" t="s">
        <v>1363</v>
      </c>
      <c r="J78" t="s">
        <v>1360</v>
      </c>
      <c r="K78" t="s">
        <v>1060</v>
      </c>
      <c r="L78" t="str">
        <f>VLOOKUP(K78,combined_make_class!B:B,1,FALSE)</f>
        <v>make=youngboats</v>
      </c>
    </row>
    <row r="79" spans="1:12" x14ac:dyDescent="0.3">
      <c r="A79">
        <v>589479</v>
      </c>
      <c r="B79" t="s">
        <v>1572</v>
      </c>
      <c r="C79" t="s">
        <v>1573</v>
      </c>
      <c r="D79" t="s">
        <v>1359</v>
      </c>
      <c r="E79" t="s">
        <v>1360</v>
      </c>
      <c r="F79">
        <v>209336625159</v>
      </c>
      <c r="G79" t="s">
        <v>2400</v>
      </c>
      <c r="H79" t="s">
        <v>1362</v>
      </c>
      <c r="I79" t="s">
        <v>1363</v>
      </c>
      <c r="J79" t="s">
        <v>1360</v>
      </c>
      <c r="K79" t="s">
        <v>1059</v>
      </c>
      <c r="L79" t="str">
        <f>VLOOKUP(K79,combined_make_class!B:B,1,FALSE)</f>
        <v>make=yellowfin</v>
      </c>
    </row>
    <row r="80" spans="1:12" x14ac:dyDescent="0.3">
      <c r="A80">
        <v>589479</v>
      </c>
      <c r="B80" t="s">
        <v>1572</v>
      </c>
      <c r="C80" t="s">
        <v>1573</v>
      </c>
      <c r="D80" t="s">
        <v>1359</v>
      </c>
      <c r="E80" t="s">
        <v>1360</v>
      </c>
      <c r="F80">
        <v>209336624919</v>
      </c>
      <c r="G80" t="s">
        <v>2399</v>
      </c>
      <c r="H80" t="s">
        <v>1362</v>
      </c>
      <c r="I80" t="s">
        <v>1363</v>
      </c>
      <c r="J80" t="s">
        <v>1360</v>
      </c>
      <c r="K80" t="s">
        <v>1058</v>
      </c>
      <c r="L80" t="str">
        <f>VLOOKUP(K80,combined_make_class!B:B,1,FALSE)</f>
        <v>make=yarcraft</v>
      </c>
    </row>
    <row r="81" spans="1:12" x14ac:dyDescent="0.3">
      <c r="A81">
        <v>589479</v>
      </c>
      <c r="B81" t="s">
        <v>1572</v>
      </c>
      <c r="C81" t="s">
        <v>1573</v>
      </c>
      <c r="D81" t="s">
        <v>1359</v>
      </c>
      <c r="E81" t="s">
        <v>1360</v>
      </c>
      <c r="F81">
        <v>209336624679</v>
      </c>
      <c r="G81" t="s">
        <v>2796</v>
      </c>
      <c r="H81" t="s">
        <v>1362</v>
      </c>
      <c r="I81" t="s">
        <v>1363</v>
      </c>
      <c r="J81" t="s">
        <v>1360</v>
      </c>
      <c r="K81" t="s">
        <v>1243</v>
      </c>
      <c r="L81" t="str">
        <f>VLOOKUP(K81,combined_make_class!B:B,1,FALSE)</f>
        <v>make=yamarin</v>
      </c>
    </row>
    <row r="82" spans="1:12" x14ac:dyDescent="0.3">
      <c r="A82">
        <v>589479</v>
      </c>
      <c r="B82" t="s">
        <v>1572</v>
      </c>
      <c r="C82" t="s">
        <v>1573</v>
      </c>
      <c r="D82" t="s">
        <v>1359</v>
      </c>
      <c r="E82" t="s">
        <v>1360</v>
      </c>
      <c r="F82">
        <v>209336624439</v>
      </c>
      <c r="G82" t="s">
        <v>2795</v>
      </c>
      <c r="H82" t="s">
        <v>1362</v>
      </c>
      <c r="I82" t="s">
        <v>1363</v>
      </c>
      <c r="J82" t="s">
        <v>1360</v>
      </c>
      <c r="K82" t="s">
        <v>1057</v>
      </c>
      <c r="L82" t="str">
        <f>VLOOKUP(K82,combined_make_class!B:B,1,FALSE)</f>
        <v>make=yamahawaverunner</v>
      </c>
    </row>
    <row r="83" spans="1:12" x14ac:dyDescent="0.3">
      <c r="A83">
        <v>589479</v>
      </c>
      <c r="B83" t="s">
        <v>1572</v>
      </c>
      <c r="C83" t="s">
        <v>1573</v>
      </c>
      <c r="D83" t="s">
        <v>1359</v>
      </c>
      <c r="E83" t="s">
        <v>1360</v>
      </c>
      <c r="F83">
        <v>209336624199</v>
      </c>
      <c r="G83" t="s">
        <v>2794</v>
      </c>
      <c r="H83" t="s">
        <v>1362</v>
      </c>
      <c r="I83" t="s">
        <v>1363</v>
      </c>
      <c r="J83" t="s">
        <v>1360</v>
      </c>
      <c r="K83" t="s">
        <v>1056</v>
      </c>
      <c r="L83" t="str">
        <f>VLOOKUP(K83,combined_make_class!B:B,1,FALSE)</f>
        <v>make=yamahaboats</v>
      </c>
    </row>
    <row r="84" spans="1:12" x14ac:dyDescent="0.3">
      <c r="A84">
        <v>589479</v>
      </c>
      <c r="B84" t="s">
        <v>1572</v>
      </c>
      <c r="C84" t="s">
        <v>1573</v>
      </c>
      <c r="D84" t="s">
        <v>1359</v>
      </c>
      <c r="E84" t="s">
        <v>1360</v>
      </c>
      <c r="F84">
        <v>209336623959</v>
      </c>
      <c r="G84" t="s">
        <v>2398</v>
      </c>
      <c r="H84" t="s">
        <v>1362</v>
      </c>
      <c r="I84" t="s">
        <v>1363</v>
      </c>
      <c r="J84" t="s">
        <v>1360</v>
      </c>
      <c r="K84" t="s">
        <v>1055</v>
      </c>
      <c r="L84" t="str">
        <f>VLOOKUP(K84,combined_make_class!B:B,1,FALSE)</f>
        <v>make=yamaha</v>
      </c>
    </row>
    <row r="85" spans="1:12" x14ac:dyDescent="0.3">
      <c r="A85">
        <v>589479</v>
      </c>
      <c r="B85" t="s">
        <v>1572</v>
      </c>
      <c r="C85" t="s">
        <v>1573</v>
      </c>
      <c r="D85" t="s">
        <v>1359</v>
      </c>
      <c r="E85" t="s">
        <v>1360</v>
      </c>
      <c r="F85">
        <v>209336623719</v>
      </c>
      <c r="G85" t="s">
        <v>2397</v>
      </c>
      <c r="H85" t="s">
        <v>1362</v>
      </c>
      <c r="I85" t="s">
        <v>1363</v>
      </c>
      <c r="J85" t="s">
        <v>1360</v>
      </c>
      <c r="K85" t="s">
        <v>1054</v>
      </c>
      <c r="L85" t="str">
        <f>VLOOKUP(K85,combined_make_class!B:B,1,FALSE)</f>
        <v>make=xyachts</v>
      </c>
    </row>
    <row r="86" spans="1:12" x14ac:dyDescent="0.3">
      <c r="A86">
        <v>589479</v>
      </c>
      <c r="B86" t="s">
        <v>1572</v>
      </c>
      <c r="C86" t="s">
        <v>1573</v>
      </c>
      <c r="D86" t="s">
        <v>1359</v>
      </c>
      <c r="E86" t="s">
        <v>1360</v>
      </c>
      <c r="F86">
        <v>209336623479</v>
      </c>
      <c r="G86" t="s">
        <v>2793</v>
      </c>
      <c r="H86" t="s">
        <v>1362</v>
      </c>
      <c r="I86" t="s">
        <v>1363</v>
      </c>
      <c r="J86" t="s">
        <v>1360</v>
      </c>
      <c r="K86" t="s">
        <v>1242</v>
      </c>
      <c r="L86" t="str">
        <f>VLOOKUP(K86,combined_make_class!B:B,1,FALSE)</f>
        <v>make=xquisite</v>
      </c>
    </row>
    <row r="87" spans="1:12" x14ac:dyDescent="0.3">
      <c r="A87">
        <v>589479</v>
      </c>
      <c r="B87" t="s">
        <v>1572</v>
      </c>
      <c r="C87" t="s">
        <v>1573</v>
      </c>
      <c r="D87" t="s">
        <v>1359</v>
      </c>
      <c r="E87" t="s">
        <v>1360</v>
      </c>
      <c r="F87">
        <v>209336623239</v>
      </c>
      <c r="G87" t="s">
        <v>2396</v>
      </c>
      <c r="H87" t="s">
        <v>1362</v>
      </c>
      <c r="I87" t="s">
        <v>1363</v>
      </c>
      <c r="J87" t="s">
        <v>1360</v>
      </c>
      <c r="K87" t="s">
        <v>1053</v>
      </c>
      <c r="L87" t="str">
        <f>VLOOKUP(K87,combined_make_class!B:B,1,FALSE)</f>
        <v>make=xpressboats</v>
      </c>
    </row>
    <row r="88" spans="1:12" x14ac:dyDescent="0.3">
      <c r="A88">
        <v>589479</v>
      </c>
      <c r="B88" t="s">
        <v>1572</v>
      </c>
      <c r="C88" t="s">
        <v>1573</v>
      </c>
      <c r="D88" t="s">
        <v>1359</v>
      </c>
      <c r="E88" t="s">
        <v>1360</v>
      </c>
      <c r="F88">
        <v>209336622999</v>
      </c>
      <c r="G88" t="s">
        <v>2792</v>
      </c>
      <c r="H88" t="s">
        <v>1362</v>
      </c>
      <c r="I88" t="s">
        <v>1363</v>
      </c>
      <c r="J88" t="s">
        <v>1360</v>
      </c>
      <c r="K88" t="s">
        <v>1052</v>
      </c>
      <c r="L88" t="str">
        <f>VLOOKUP(K88,combined_make_class!B:B,1,FALSE)</f>
        <v>make=xpress</v>
      </c>
    </row>
    <row r="89" spans="1:12" x14ac:dyDescent="0.3">
      <c r="A89">
        <v>589479</v>
      </c>
      <c r="B89" t="s">
        <v>1572</v>
      </c>
      <c r="C89" t="s">
        <v>1573</v>
      </c>
      <c r="D89" t="s">
        <v>1359</v>
      </c>
      <c r="E89" t="s">
        <v>1360</v>
      </c>
      <c r="F89">
        <v>209336622759</v>
      </c>
      <c r="G89" t="s">
        <v>2395</v>
      </c>
      <c r="H89" t="s">
        <v>1362</v>
      </c>
      <c r="I89" t="s">
        <v>1363</v>
      </c>
      <c r="J89" t="s">
        <v>1360</v>
      </c>
      <c r="K89" t="s">
        <v>1241</v>
      </c>
      <c r="L89" t="str">
        <f>VLOOKUP(K89,combined_make_class!B:B,1,FALSE)</f>
        <v>make=xoboats</v>
      </c>
    </row>
    <row r="90" spans="1:12" x14ac:dyDescent="0.3">
      <c r="A90">
        <v>589479</v>
      </c>
      <c r="B90" t="s">
        <v>1572</v>
      </c>
      <c r="C90" t="s">
        <v>1573</v>
      </c>
      <c r="D90" t="s">
        <v>1359</v>
      </c>
      <c r="E90" t="s">
        <v>1360</v>
      </c>
      <c r="F90">
        <v>209336622519</v>
      </c>
      <c r="G90" t="s">
        <v>2394</v>
      </c>
      <c r="H90" t="s">
        <v>1362</v>
      </c>
      <c r="I90" t="s">
        <v>1363</v>
      </c>
      <c r="J90" t="s">
        <v>1360</v>
      </c>
      <c r="K90" t="s">
        <v>1240</v>
      </c>
      <c r="L90" t="str">
        <f>VLOOKUP(K90,combined_make_class!B:B,1,FALSE)</f>
        <v>make=xo</v>
      </c>
    </row>
    <row r="91" spans="1:12" x14ac:dyDescent="0.3">
      <c r="A91">
        <v>589479</v>
      </c>
      <c r="B91" t="s">
        <v>1572</v>
      </c>
      <c r="C91" t="s">
        <v>1573</v>
      </c>
      <c r="D91" t="s">
        <v>1359</v>
      </c>
      <c r="E91" t="s">
        <v>1360</v>
      </c>
      <c r="F91">
        <v>209336622279</v>
      </c>
      <c r="G91" t="s">
        <v>2393</v>
      </c>
      <c r="H91" t="s">
        <v>1362</v>
      </c>
      <c r="I91" t="s">
        <v>1363</v>
      </c>
      <c r="J91" t="s">
        <v>1360</v>
      </c>
      <c r="K91" t="s">
        <v>1051</v>
      </c>
      <c r="L91" t="str">
        <f>VLOOKUP(K91,combined_make_class!B:B,1,FALSE)</f>
        <v>make=xcursion</v>
      </c>
    </row>
    <row r="92" spans="1:12" x14ac:dyDescent="0.3">
      <c r="A92">
        <v>589479</v>
      </c>
      <c r="B92" t="s">
        <v>1572</v>
      </c>
      <c r="C92" t="s">
        <v>1573</v>
      </c>
      <c r="D92" t="s">
        <v>1359</v>
      </c>
      <c r="E92" t="s">
        <v>1360</v>
      </c>
      <c r="F92">
        <v>209336622039</v>
      </c>
      <c r="G92" t="s">
        <v>2791</v>
      </c>
      <c r="H92" t="s">
        <v>1362</v>
      </c>
      <c r="I92" t="s">
        <v>1363</v>
      </c>
      <c r="J92" t="s">
        <v>1360</v>
      </c>
      <c r="K92" t="s">
        <v>1050</v>
      </c>
      <c r="L92" t="str">
        <f>VLOOKUP(K92,combined_make_class!B:B,1,FALSE)</f>
        <v>make=worldcat</v>
      </c>
    </row>
    <row r="93" spans="1:12" x14ac:dyDescent="0.3">
      <c r="A93">
        <v>589479</v>
      </c>
      <c r="B93" t="s">
        <v>1572</v>
      </c>
      <c r="C93" t="s">
        <v>1573</v>
      </c>
      <c r="D93" t="s">
        <v>1359</v>
      </c>
      <c r="E93" t="s">
        <v>1360</v>
      </c>
      <c r="F93">
        <v>209336621799</v>
      </c>
      <c r="G93" t="s">
        <v>2392</v>
      </c>
      <c r="H93" t="s">
        <v>1362</v>
      </c>
      <c r="I93" t="s">
        <v>1363</v>
      </c>
      <c r="J93" t="s">
        <v>1360</v>
      </c>
      <c r="K93" t="s">
        <v>1049</v>
      </c>
      <c r="L93" t="str">
        <f>VLOOKUP(K93,combined_make_class!B:B,1,FALSE)</f>
        <v>make=wooldridge</v>
      </c>
    </row>
    <row r="94" spans="1:12" x14ac:dyDescent="0.3">
      <c r="A94">
        <v>589479</v>
      </c>
      <c r="B94" t="s">
        <v>1572</v>
      </c>
      <c r="C94" t="s">
        <v>1573</v>
      </c>
      <c r="D94" t="s">
        <v>1359</v>
      </c>
      <c r="E94" t="s">
        <v>1360</v>
      </c>
      <c r="F94">
        <v>209336621559</v>
      </c>
      <c r="G94" t="s">
        <v>2391</v>
      </c>
      <c r="H94" t="s">
        <v>1362</v>
      </c>
      <c r="I94" t="s">
        <v>1363</v>
      </c>
      <c r="J94" t="s">
        <v>1360</v>
      </c>
      <c r="K94" t="s">
        <v>1048</v>
      </c>
      <c r="L94" t="str">
        <f>VLOOKUP(K94,combined_make_class!B:B,1,FALSE)</f>
        <v>make=windy</v>
      </c>
    </row>
    <row r="95" spans="1:12" x14ac:dyDescent="0.3">
      <c r="A95">
        <v>589479</v>
      </c>
      <c r="B95" t="s">
        <v>1572</v>
      </c>
      <c r="C95" t="s">
        <v>1573</v>
      </c>
      <c r="D95" t="s">
        <v>1359</v>
      </c>
      <c r="E95" t="s">
        <v>1360</v>
      </c>
      <c r="F95">
        <v>209336621319</v>
      </c>
      <c r="G95" t="s">
        <v>2790</v>
      </c>
      <c r="H95" t="s">
        <v>1362</v>
      </c>
      <c r="I95" t="s">
        <v>1363</v>
      </c>
      <c r="J95" t="s">
        <v>1360</v>
      </c>
      <c r="K95" t="s">
        <v>1047</v>
      </c>
      <c r="L95" t="str">
        <f>VLOOKUP(K95,combined_make_class!B:B,1,FALSE)</f>
        <v>make=windsorcraft</v>
      </c>
    </row>
    <row r="96" spans="1:12" x14ac:dyDescent="0.3">
      <c r="A96">
        <v>589479</v>
      </c>
      <c r="B96" t="s">
        <v>1572</v>
      </c>
      <c r="C96" t="s">
        <v>1573</v>
      </c>
      <c r="D96" t="s">
        <v>1359</v>
      </c>
      <c r="E96" t="s">
        <v>1360</v>
      </c>
      <c r="F96">
        <v>209336621079</v>
      </c>
      <c r="G96" t="s">
        <v>2789</v>
      </c>
      <c r="H96" t="s">
        <v>1362</v>
      </c>
      <c r="I96" t="s">
        <v>1363</v>
      </c>
      <c r="J96" t="s">
        <v>1360</v>
      </c>
      <c r="K96" t="s">
        <v>1239</v>
      </c>
      <c r="L96" t="str">
        <f>VLOOKUP(K96,combined_make_class!B:B,1,FALSE)</f>
        <v>make=Willis</v>
      </c>
    </row>
    <row r="97" spans="1:12" x14ac:dyDescent="0.3">
      <c r="A97">
        <v>589479</v>
      </c>
      <c r="B97" t="s">
        <v>1572</v>
      </c>
      <c r="C97" t="s">
        <v>1573</v>
      </c>
      <c r="D97" t="s">
        <v>1359</v>
      </c>
      <c r="E97" t="s">
        <v>1360</v>
      </c>
      <c r="F97">
        <v>209336620839</v>
      </c>
      <c r="G97" t="s">
        <v>2390</v>
      </c>
      <c r="H97" t="s">
        <v>1362</v>
      </c>
      <c r="I97" t="s">
        <v>1363</v>
      </c>
      <c r="J97" t="s">
        <v>1360</v>
      </c>
      <c r="K97" t="s">
        <v>1046</v>
      </c>
      <c r="L97" t="str">
        <f>VLOOKUP(K97,combined_make_class!B:B,1,FALSE)</f>
        <v>make=willie</v>
      </c>
    </row>
    <row r="98" spans="1:12" x14ac:dyDescent="0.3">
      <c r="A98">
        <v>589479</v>
      </c>
      <c r="B98" t="s">
        <v>1572</v>
      </c>
      <c r="C98" t="s">
        <v>1573</v>
      </c>
      <c r="D98" t="s">
        <v>1359</v>
      </c>
      <c r="E98" t="s">
        <v>1360</v>
      </c>
      <c r="F98">
        <v>209336620359</v>
      </c>
      <c r="G98" t="s">
        <v>2788</v>
      </c>
      <c r="H98" t="s">
        <v>1362</v>
      </c>
      <c r="I98" t="s">
        <v>1363</v>
      </c>
      <c r="J98" t="s">
        <v>1360</v>
      </c>
      <c r="K98" t="s">
        <v>1045</v>
      </c>
      <c r="L98" t="str">
        <f>VLOOKUP(K98,combined_make_class!B:B,1,FALSE)</f>
        <v>make=wilbur</v>
      </c>
    </row>
    <row r="99" spans="1:12" x14ac:dyDescent="0.3">
      <c r="A99">
        <v>589479</v>
      </c>
      <c r="B99" t="s">
        <v>1572</v>
      </c>
      <c r="C99" t="s">
        <v>1573</v>
      </c>
      <c r="D99" t="s">
        <v>1359</v>
      </c>
      <c r="E99" t="s">
        <v>1360</v>
      </c>
      <c r="F99">
        <v>209336619879</v>
      </c>
      <c r="G99" t="s">
        <v>2388</v>
      </c>
      <c r="H99" t="s">
        <v>1362</v>
      </c>
      <c r="I99" t="s">
        <v>1363</v>
      </c>
      <c r="J99" t="s">
        <v>1360</v>
      </c>
      <c r="K99" t="s">
        <v>1044</v>
      </c>
      <c r="L99" t="str">
        <f>VLOOKUP(K99,combined_make_class!B:B,1,FALSE)</f>
        <v>make=whitewater</v>
      </c>
    </row>
    <row r="100" spans="1:12" x14ac:dyDescent="0.3">
      <c r="A100">
        <v>589479</v>
      </c>
      <c r="B100" t="s">
        <v>1572</v>
      </c>
      <c r="C100" t="s">
        <v>1573</v>
      </c>
      <c r="D100" t="s">
        <v>1359</v>
      </c>
      <c r="E100" t="s">
        <v>1360</v>
      </c>
      <c r="F100">
        <v>209336619639</v>
      </c>
      <c r="G100" t="s">
        <v>2387</v>
      </c>
      <c r="H100" t="s">
        <v>1362</v>
      </c>
      <c r="I100" t="s">
        <v>1363</v>
      </c>
      <c r="J100" t="s">
        <v>1360</v>
      </c>
      <c r="K100" t="s">
        <v>1238</v>
      </c>
      <c r="L100" t="str">
        <f>VLOOKUP(K100,combined_make_class!B:B,1,FALSE)</f>
        <v>make=whiteshark</v>
      </c>
    </row>
    <row r="101" spans="1:12" x14ac:dyDescent="0.3">
      <c r="A101">
        <v>589479</v>
      </c>
      <c r="B101" t="s">
        <v>1572</v>
      </c>
      <c r="C101" t="s">
        <v>1573</v>
      </c>
      <c r="D101" t="s">
        <v>1359</v>
      </c>
      <c r="E101" t="s">
        <v>1360</v>
      </c>
      <c r="F101">
        <v>209336619399</v>
      </c>
      <c r="G101" t="s">
        <v>2786</v>
      </c>
      <c r="H101" t="s">
        <v>1362</v>
      </c>
      <c r="I101" t="s">
        <v>1363</v>
      </c>
      <c r="J101" t="s">
        <v>1360</v>
      </c>
      <c r="K101" t="s">
        <v>1237</v>
      </c>
      <c r="L101" t="str">
        <f>VLOOKUP(K101,combined_make_class!B:B,1,FALSE)</f>
        <v>make=weta</v>
      </c>
    </row>
    <row r="102" spans="1:12" x14ac:dyDescent="0.3">
      <c r="A102">
        <v>589479</v>
      </c>
      <c r="B102" t="s">
        <v>1572</v>
      </c>
      <c r="C102" t="s">
        <v>1573</v>
      </c>
      <c r="D102" t="s">
        <v>1359</v>
      </c>
      <c r="E102" t="s">
        <v>1360</v>
      </c>
      <c r="F102">
        <v>209336619159</v>
      </c>
      <c r="G102" t="s">
        <v>2785</v>
      </c>
      <c r="H102" t="s">
        <v>1362</v>
      </c>
      <c r="I102" t="s">
        <v>1363</v>
      </c>
      <c r="J102" t="s">
        <v>1360</v>
      </c>
      <c r="K102" t="s">
        <v>1043</v>
      </c>
      <c r="L102" t="str">
        <f>VLOOKUP(K102,combined_make_class!B:B,1,FALSE)</f>
        <v>make=westship</v>
      </c>
    </row>
    <row r="103" spans="1:12" x14ac:dyDescent="0.3">
      <c r="A103">
        <v>589479</v>
      </c>
      <c r="B103" t="s">
        <v>1572</v>
      </c>
      <c r="C103" t="s">
        <v>1573</v>
      </c>
      <c r="D103" t="s">
        <v>1359</v>
      </c>
      <c r="E103" t="s">
        <v>1360</v>
      </c>
      <c r="F103">
        <v>209336618919</v>
      </c>
      <c r="G103" t="s">
        <v>2386</v>
      </c>
      <c r="H103" t="s">
        <v>1362</v>
      </c>
      <c r="I103" t="s">
        <v>1363</v>
      </c>
      <c r="J103" t="s">
        <v>1360</v>
      </c>
      <c r="K103" t="s">
        <v>1042</v>
      </c>
      <c r="L103" t="str">
        <f>VLOOKUP(K103,combined_make_class!B:B,1,FALSE)</f>
        <v>make=westsail</v>
      </c>
    </row>
    <row r="104" spans="1:12" x14ac:dyDescent="0.3">
      <c r="A104">
        <v>589479</v>
      </c>
      <c r="B104" t="s">
        <v>1572</v>
      </c>
      <c r="C104" t="s">
        <v>1573</v>
      </c>
      <c r="D104" t="s">
        <v>1359</v>
      </c>
      <c r="E104" t="s">
        <v>1360</v>
      </c>
      <c r="F104">
        <v>209336618679</v>
      </c>
      <c r="G104" t="s">
        <v>2784</v>
      </c>
      <c r="H104" t="s">
        <v>1362</v>
      </c>
      <c r="I104" t="s">
        <v>1363</v>
      </c>
      <c r="J104" t="s">
        <v>1360</v>
      </c>
      <c r="K104" t="s">
        <v>1041</v>
      </c>
      <c r="L104" t="str">
        <f>VLOOKUP(K104,combined_make_class!B:B,1,FALSE)</f>
        <v>make=westport</v>
      </c>
    </row>
    <row r="105" spans="1:12" x14ac:dyDescent="0.3">
      <c r="A105">
        <v>589479</v>
      </c>
      <c r="B105" t="s">
        <v>1572</v>
      </c>
      <c r="C105" t="s">
        <v>1573</v>
      </c>
      <c r="D105" t="s">
        <v>1359</v>
      </c>
      <c r="E105" t="s">
        <v>1360</v>
      </c>
      <c r="F105">
        <v>209336618439</v>
      </c>
      <c r="G105" t="s">
        <v>2385</v>
      </c>
      <c r="H105" t="s">
        <v>1362</v>
      </c>
      <c r="I105" t="s">
        <v>1363</v>
      </c>
      <c r="J105" t="s">
        <v>1360</v>
      </c>
      <c r="K105" t="s">
        <v>1040</v>
      </c>
      <c r="L105" t="str">
        <f>VLOOKUP(K105,combined_make_class!B:B,1,FALSE)</f>
        <v>make=westerly</v>
      </c>
    </row>
    <row r="106" spans="1:12" x14ac:dyDescent="0.3">
      <c r="A106">
        <v>589479</v>
      </c>
      <c r="B106" t="s">
        <v>1572</v>
      </c>
      <c r="C106" t="s">
        <v>1573</v>
      </c>
      <c r="D106" t="s">
        <v>1359</v>
      </c>
      <c r="E106" t="s">
        <v>1360</v>
      </c>
      <c r="F106">
        <v>209336618199</v>
      </c>
      <c r="G106" t="s">
        <v>2384</v>
      </c>
      <c r="H106" t="s">
        <v>1362</v>
      </c>
      <c r="I106" t="s">
        <v>1363</v>
      </c>
      <c r="J106" t="s">
        <v>1360</v>
      </c>
      <c r="K106" t="s">
        <v>1236</v>
      </c>
      <c r="L106" t="str">
        <f>VLOOKUP(K106,combined_make_class!B:B,1,FALSE)</f>
        <v>make=westbaysonship</v>
      </c>
    </row>
    <row r="107" spans="1:12" x14ac:dyDescent="0.3">
      <c r="A107">
        <v>589479</v>
      </c>
      <c r="B107" t="s">
        <v>1572</v>
      </c>
      <c r="C107" t="s">
        <v>1573</v>
      </c>
      <c r="D107" t="s">
        <v>1359</v>
      </c>
      <c r="E107" t="s">
        <v>1360</v>
      </c>
      <c r="F107">
        <v>209336617959</v>
      </c>
      <c r="G107" t="s">
        <v>2383</v>
      </c>
      <c r="H107" t="s">
        <v>1362</v>
      </c>
      <c r="I107" t="s">
        <v>1363</v>
      </c>
      <c r="J107" t="s">
        <v>1360</v>
      </c>
      <c r="K107" t="s">
        <v>1039</v>
      </c>
      <c r="L107" t="str">
        <f>VLOOKUP(K107,combined_make_class!B:B,1,FALSE)</f>
        <v>make=westbay</v>
      </c>
    </row>
    <row r="108" spans="1:12" x14ac:dyDescent="0.3">
      <c r="A108">
        <v>589479</v>
      </c>
      <c r="B108" t="s">
        <v>1572</v>
      </c>
      <c r="C108" t="s">
        <v>1573</v>
      </c>
      <c r="D108" t="s">
        <v>1359</v>
      </c>
      <c r="E108" t="s">
        <v>1360</v>
      </c>
      <c r="F108">
        <v>209336617719</v>
      </c>
      <c r="G108" t="s">
        <v>2783</v>
      </c>
      <c r="H108" t="s">
        <v>1362</v>
      </c>
      <c r="I108" t="s">
        <v>1363</v>
      </c>
      <c r="J108" t="s">
        <v>1360</v>
      </c>
      <c r="K108" t="s">
        <v>1235</v>
      </c>
      <c r="L108" t="str">
        <f>VLOOKUP(K108,combined_make_class!B:B,1,FALSE)</f>
        <v>make=west</v>
      </c>
    </row>
    <row r="109" spans="1:12" x14ac:dyDescent="0.3">
      <c r="A109">
        <v>589479</v>
      </c>
      <c r="B109" t="s">
        <v>1572</v>
      </c>
      <c r="C109" t="s">
        <v>1573</v>
      </c>
      <c r="D109" t="s">
        <v>1359</v>
      </c>
      <c r="E109" t="s">
        <v>1360</v>
      </c>
      <c r="F109">
        <v>209336617479</v>
      </c>
      <c r="G109" t="s">
        <v>2782</v>
      </c>
      <c r="H109" t="s">
        <v>1362</v>
      </c>
      <c r="I109" t="s">
        <v>1363</v>
      </c>
      <c r="J109" t="s">
        <v>1360</v>
      </c>
      <c r="K109" t="s">
        <v>1038</v>
      </c>
      <c r="L109" t="str">
        <f>VLOOKUP(K109,combined_make_class!B:B,1,FALSE)</f>
        <v>make=Wellcraft</v>
      </c>
    </row>
    <row r="110" spans="1:12" x14ac:dyDescent="0.3">
      <c r="A110">
        <v>589479</v>
      </c>
      <c r="B110" t="s">
        <v>1572</v>
      </c>
      <c r="C110" t="s">
        <v>1573</v>
      </c>
      <c r="D110" t="s">
        <v>1359</v>
      </c>
      <c r="E110" t="s">
        <v>1360</v>
      </c>
      <c r="F110">
        <v>209336617239</v>
      </c>
      <c r="G110" t="s">
        <v>2382</v>
      </c>
      <c r="H110" t="s">
        <v>1362</v>
      </c>
      <c r="I110" t="s">
        <v>1363</v>
      </c>
      <c r="J110" t="s">
        <v>1360</v>
      </c>
      <c r="K110" t="s">
        <v>1037</v>
      </c>
      <c r="L110" t="str">
        <f>VLOOKUP(K110,combined_make_class!B:B,1,FALSE)</f>
        <v>make=weldcraft</v>
      </c>
    </row>
    <row r="111" spans="1:12" x14ac:dyDescent="0.3">
      <c r="A111">
        <v>589479</v>
      </c>
      <c r="B111" t="s">
        <v>1572</v>
      </c>
      <c r="C111" t="s">
        <v>1573</v>
      </c>
      <c r="D111" t="s">
        <v>1359</v>
      </c>
      <c r="E111" t="s">
        <v>1360</v>
      </c>
      <c r="F111">
        <v>209336616999</v>
      </c>
      <c r="G111" t="s">
        <v>2381</v>
      </c>
      <c r="H111" t="s">
        <v>1362</v>
      </c>
      <c r="I111" t="s">
        <v>1363</v>
      </c>
      <c r="J111" t="s">
        <v>1360</v>
      </c>
      <c r="K111" t="s">
        <v>1036</v>
      </c>
      <c r="L111" t="str">
        <f>VLOOKUP(K111,combined_make_class!B:B,1,FALSE)</f>
        <v>make=weldbilt</v>
      </c>
    </row>
    <row r="112" spans="1:12" x14ac:dyDescent="0.3">
      <c r="A112">
        <v>589479</v>
      </c>
      <c r="B112" t="s">
        <v>1572</v>
      </c>
      <c r="C112" t="s">
        <v>1573</v>
      </c>
      <c r="D112" t="s">
        <v>1359</v>
      </c>
      <c r="E112" t="s">
        <v>1360</v>
      </c>
      <c r="F112">
        <v>209336616759</v>
      </c>
      <c r="G112" t="s">
        <v>2781</v>
      </c>
      <c r="H112" t="s">
        <v>1362</v>
      </c>
      <c r="I112" t="s">
        <v>1363</v>
      </c>
      <c r="J112" t="s">
        <v>1360</v>
      </c>
      <c r="K112" t="s">
        <v>1035</v>
      </c>
      <c r="L112" t="str">
        <f>VLOOKUP(K112,combined_make_class!B:B,1,FALSE)</f>
        <v>make=weeres</v>
      </c>
    </row>
    <row r="113" spans="1:12" x14ac:dyDescent="0.3">
      <c r="A113">
        <v>589479</v>
      </c>
      <c r="B113" t="s">
        <v>1572</v>
      </c>
      <c r="C113" t="s">
        <v>1573</v>
      </c>
      <c r="D113" t="s">
        <v>1359</v>
      </c>
      <c r="E113" t="s">
        <v>1360</v>
      </c>
      <c r="F113">
        <v>209336616519</v>
      </c>
      <c r="G113" t="s">
        <v>2380</v>
      </c>
      <c r="H113" t="s">
        <v>1362</v>
      </c>
      <c r="I113" t="s">
        <v>1363</v>
      </c>
      <c r="J113" t="s">
        <v>1360</v>
      </c>
      <c r="K113" t="s">
        <v>1034</v>
      </c>
      <c r="L113" t="str">
        <f>VLOOKUP(K113,combined_make_class!B:B,1,FALSE)</f>
        <v>make=wauquiez</v>
      </c>
    </row>
    <row r="114" spans="1:12" x14ac:dyDescent="0.3">
      <c r="A114">
        <v>589479</v>
      </c>
      <c r="B114" t="s">
        <v>1572</v>
      </c>
      <c r="C114" t="s">
        <v>1573</v>
      </c>
      <c r="D114" t="s">
        <v>1359</v>
      </c>
      <c r="E114" t="s">
        <v>1360</v>
      </c>
      <c r="F114">
        <v>209336616279</v>
      </c>
      <c r="G114" t="s">
        <v>2780</v>
      </c>
      <c r="H114" t="s">
        <v>1362</v>
      </c>
      <c r="I114" t="s">
        <v>1363</v>
      </c>
      <c r="J114" t="s">
        <v>1360</v>
      </c>
      <c r="K114" t="s">
        <v>1033</v>
      </c>
      <c r="L114" t="str">
        <f>VLOOKUP(K114,combined_make_class!B:B,1,FALSE)</f>
        <v>make=Wasque</v>
      </c>
    </row>
    <row r="115" spans="1:12" x14ac:dyDescent="0.3">
      <c r="A115">
        <v>589479</v>
      </c>
      <c r="B115" t="s">
        <v>1572</v>
      </c>
      <c r="C115" t="s">
        <v>1573</v>
      </c>
      <c r="D115" t="s">
        <v>1359</v>
      </c>
      <c r="E115" t="s">
        <v>1360</v>
      </c>
      <c r="F115">
        <v>209336616039</v>
      </c>
      <c r="G115" t="s">
        <v>2779</v>
      </c>
      <c r="H115" t="s">
        <v>1362</v>
      </c>
      <c r="I115" t="s">
        <v>1363</v>
      </c>
      <c r="J115" t="s">
        <v>1360</v>
      </c>
      <c r="K115" t="s">
        <v>1032</v>
      </c>
      <c r="L115" t="str">
        <f>VLOOKUP(K115,combined_make_class!B:B,1,FALSE)</f>
        <v>make=warrior</v>
      </c>
    </row>
    <row r="116" spans="1:12" x14ac:dyDescent="0.3">
      <c r="A116">
        <v>589479</v>
      </c>
      <c r="B116" t="s">
        <v>1572</v>
      </c>
      <c r="C116" t="s">
        <v>1573</v>
      </c>
      <c r="D116" t="s">
        <v>1359</v>
      </c>
      <c r="E116" t="s">
        <v>1360</v>
      </c>
      <c r="F116">
        <v>209336615799</v>
      </c>
      <c r="G116" t="s">
        <v>2379</v>
      </c>
      <c r="H116" t="s">
        <v>1362</v>
      </c>
      <c r="I116" t="s">
        <v>1363</v>
      </c>
      <c r="J116" t="s">
        <v>1360</v>
      </c>
      <c r="K116" t="s">
        <v>1031</v>
      </c>
      <c r="L116" t="str">
        <f>VLOOKUP(K116,combined_make_class!B:B,1,FALSE)</f>
        <v>make=warlock</v>
      </c>
    </row>
    <row r="117" spans="1:12" x14ac:dyDescent="0.3">
      <c r="A117">
        <v>589479</v>
      </c>
      <c r="B117" t="s">
        <v>1572</v>
      </c>
      <c r="C117" t="s">
        <v>1573</v>
      </c>
      <c r="D117" t="s">
        <v>1359</v>
      </c>
      <c r="E117" t="s">
        <v>1360</v>
      </c>
      <c r="F117">
        <v>209336615559</v>
      </c>
      <c r="G117" t="s">
        <v>2778</v>
      </c>
      <c r="H117" t="s">
        <v>1362</v>
      </c>
      <c r="I117" t="s">
        <v>1363</v>
      </c>
      <c r="J117" t="s">
        <v>1360</v>
      </c>
      <c r="K117" t="s">
        <v>1030</v>
      </c>
      <c r="L117" t="str">
        <f>VLOOKUP(K117,combined_make_class!B:B,1,FALSE)</f>
        <v>make=wareagle</v>
      </c>
    </row>
    <row r="118" spans="1:12" x14ac:dyDescent="0.3">
      <c r="A118">
        <v>589479</v>
      </c>
      <c r="B118" t="s">
        <v>1572</v>
      </c>
      <c r="C118" t="s">
        <v>1573</v>
      </c>
      <c r="D118" t="s">
        <v>1359</v>
      </c>
      <c r="E118" t="s">
        <v>1360</v>
      </c>
      <c r="F118">
        <v>209336615319</v>
      </c>
      <c r="G118" t="s">
        <v>2378</v>
      </c>
      <c r="H118" t="s">
        <v>1362</v>
      </c>
      <c r="I118" t="s">
        <v>1363</v>
      </c>
      <c r="J118" t="s">
        <v>1360</v>
      </c>
      <c r="K118" t="s">
        <v>1029</v>
      </c>
      <c r="L118" t="str">
        <f>VLOOKUP(K118,combined_make_class!B:B,1,FALSE)</f>
        <v>make=wallyyachts</v>
      </c>
    </row>
    <row r="119" spans="1:12" x14ac:dyDescent="0.3">
      <c r="A119">
        <v>589479</v>
      </c>
      <c r="B119" t="s">
        <v>1572</v>
      </c>
      <c r="C119" t="s">
        <v>1573</v>
      </c>
      <c r="D119" t="s">
        <v>1359</v>
      </c>
      <c r="E119" t="s">
        <v>1360</v>
      </c>
      <c r="F119">
        <v>209336615079</v>
      </c>
      <c r="G119" t="s">
        <v>2377</v>
      </c>
      <c r="H119" t="s">
        <v>1362</v>
      </c>
      <c r="I119" t="s">
        <v>1363</v>
      </c>
      <c r="J119" t="s">
        <v>1360</v>
      </c>
      <c r="K119" t="s">
        <v>1028</v>
      </c>
      <c r="L119" t="str">
        <f>VLOOKUP(K119,combined_make_class!B:B,1,FALSE)</f>
        <v>make=wally</v>
      </c>
    </row>
    <row r="120" spans="1:12" x14ac:dyDescent="0.3">
      <c r="A120">
        <v>589479</v>
      </c>
      <c r="B120" t="s">
        <v>1572</v>
      </c>
      <c r="C120" t="s">
        <v>1573</v>
      </c>
      <c r="D120" t="s">
        <v>1359</v>
      </c>
      <c r="E120" t="s">
        <v>1360</v>
      </c>
      <c r="F120">
        <v>209336614839</v>
      </c>
      <c r="G120" t="s">
        <v>2777</v>
      </c>
      <c r="H120" t="s">
        <v>1362</v>
      </c>
      <c r="I120" t="s">
        <v>1363</v>
      </c>
      <c r="J120" t="s">
        <v>1360</v>
      </c>
      <c r="K120" t="s">
        <v>1027</v>
      </c>
      <c r="L120" t="str">
        <f>VLOOKUP(K120,combined_make_class!B:B,1,FALSE)</f>
        <v>make=walkerbay</v>
      </c>
    </row>
    <row r="121" spans="1:12" x14ac:dyDescent="0.3">
      <c r="A121">
        <v>589479</v>
      </c>
      <c r="B121" t="s">
        <v>1572</v>
      </c>
      <c r="C121" t="s">
        <v>1573</v>
      </c>
      <c r="D121" t="s">
        <v>1359</v>
      </c>
      <c r="E121" t="s">
        <v>1360</v>
      </c>
      <c r="F121">
        <v>209336614599</v>
      </c>
      <c r="G121" t="s">
        <v>2376</v>
      </c>
      <c r="H121" t="s">
        <v>1362</v>
      </c>
      <c r="I121" t="s">
        <v>1363</v>
      </c>
      <c r="J121" t="s">
        <v>1360</v>
      </c>
      <c r="K121" t="s">
        <v>1026</v>
      </c>
      <c r="L121" t="str">
        <f>VLOOKUP(K121,combined_make_class!B:B,1,FALSE)</f>
        <v>make=wakecraft</v>
      </c>
    </row>
    <row r="122" spans="1:12" x14ac:dyDescent="0.3">
      <c r="A122">
        <v>589479</v>
      </c>
      <c r="B122" t="s">
        <v>1572</v>
      </c>
      <c r="C122" t="s">
        <v>1573</v>
      </c>
      <c r="D122" t="s">
        <v>1359</v>
      </c>
      <c r="E122" t="s">
        <v>1360</v>
      </c>
      <c r="F122">
        <v>209336614359</v>
      </c>
      <c r="G122" t="s">
        <v>2776</v>
      </c>
      <c r="H122" t="s">
        <v>1362</v>
      </c>
      <c r="I122" t="s">
        <v>1363</v>
      </c>
      <c r="J122" t="s">
        <v>1360</v>
      </c>
      <c r="K122" t="s">
        <v>1025</v>
      </c>
      <c r="L122" t="str">
        <f>VLOOKUP(K122,combined_make_class!B:B,1,FALSE)</f>
        <v>make=wajer</v>
      </c>
    </row>
    <row r="123" spans="1:12" x14ac:dyDescent="0.3">
      <c r="A123">
        <v>589479</v>
      </c>
      <c r="B123" t="s">
        <v>1572</v>
      </c>
      <c r="C123" t="s">
        <v>1573</v>
      </c>
      <c r="D123" t="s">
        <v>1359</v>
      </c>
      <c r="E123" t="s">
        <v>1360</v>
      </c>
      <c r="F123">
        <v>209336614119</v>
      </c>
      <c r="G123" t="s">
        <v>2375</v>
      </c>
      <c r="H123" t="s">
        <v>1362</v>
      </c>
      <c r="I123" t="s">
        <v>1363</v>
      </c>
      <c r="J123" t="s">
        <v>1360</v>
      </c>
      <c r="K123" t="s">
        <v>1024</v>
      </c>
      <c r="L123" t="str">
        <f>VLOOKUP(K123,combined_make_class!B:B,1,FALSE)</f>
        <v>make=Vripack</v>
      </c>
    </row>
    <row r="124" spans="1:12" x14ac:dyDescent="0.3">
      <c r="A124">
        <v>589479</v>
      </c>
      <c r="B124" t="s">
        <v>1572</v>
      </c>
      <c r="C124" t="s">
        <v>1573</v>
      </c>
      <c r="D124" t="s">
        <v>1359</v>
      </c>
      <c r="E124" t="s">
        <v>1360</v>
      </c>
      <c r="F124">
        <v>209336613639</v>
      </c>
      <c r="G124" t="s">
        <v>2774</v>
      </c>
      <c r="H124" t="s">
        <v>1362</v>
      </c>
      <c r="I124" t="s">
        <v>1363</v>
      </c>
      <c r="J124" t="s">
        <v>1360</v>
      </c>
      <c r="K124" t="s">
        <v>1023</v>
      </c>
      <c r="L124" t="str">
        <f>VLOOKUP(K124,combined_make_class!B:B,1,FALSE)</f>
        <v>make=voyagerpontoons</v>
      </c>
    </row>
    <row r="125" spans="1:12" x14ac:dyDescent="0.3">
      <c r="A125">
        <v>589479</v>
      </c>
      <c r="B125" t="s">
        <v>1572</v>
      </c>
      <c r="C125" t="s">
        <v>1573</v>
      </c>
      <c r="D125" t="s">
        <v>1359</v>
      </c>
      <c r="E125" t="s">
        <v>1360</v>
      </c>
      <c r="F125">
        <v>209336613399</v>
      </c>
      <c r="G125" t="s">
        <v>2374</v>
      </c>
      <c r="H125" t="s">
        <v>1362</v>
      </c>
      <c r="I125" t="s">
        <v>1363</v>
      </c>
      <c r="J125" t="s">
        <v>1360</v>
      </c>
      <c r="K125" t="s">
        <v>1022</v>
      </c>
      <c r="L125" t="str">
        <f>VLOOKUP(K125,combined_make_class!B:B,1,FALSE)</f>
        <v>make=voyager</v>
      </c>
    </row>
    <row r="126" spans="1:12" x14ac:dyDescent="0.3">
      <c r="A126">
        <v>589479</v>
      </c>
      <c r="B126" t="s">
        <v>1572</v>
      </c>
      <c r="C126" t="s">
        <v>1573</v>
      </c>
      <c r="D126" t="s">
        <v>1359</v>
      </c>
      <c r="E126" t="s">
        <v>1360</v>
      </c>
      <c r="F126">
        <v>209336613159</v>
      </c>
      <c r="G126" t="s">
        <v>2373</v>
      </c>
      <c r="H126" t="s">
        <v>1362</v>
      </c>
      <c r="I126" t="s">
        <v>1363</v>
      </c>
      <c r="J126" t="s">
        <v>1360</v>
      </c>
      <c r="K126" t="s">
        <v>1234</v>
      </c>
      <c r="L126" t="str">
        <f>VLOOKUP(K126,combined_make_class!B:B,1,FALSE)</f>
        <v>make=voyage</v>
      </c>
    </row>
    <row r="127" spans="1:12" x14ac:dyDescent="0.3">
      <c r="A127">
        <v>589479</v>
      </c>
      <c r="B127" t="s">
        <v>1572</v>
      </c>
      <c r="C127" t="s">
        <v>1573</v>
      </c>
      <c r="D127" t="s">
        <v>1359</v>
      </c>
      <c r="E127" t="s">
        <v>1360</v>
      </c>
      <c r="F127">
        <v>209336612919</v>
      </c>
      <c r="G127" t="s">
        <v>2773</v>
      </c>
      <c r="H127" t="s">
        <v>1362</v>
      </c>
      <c r="I127" t="s">
        <v>1363</v>
      </c>
      <c r="J127" t="s">
        <v>1360</v>
      </c>
      <c r="K127" t="s">
        <v>1233</v>
      </c>
      <c r="L127" t="str">
        <f>VLOOKUP(K127,combined_make_class!B:B,1,FALSE)</f>
        <v>make=vitters</v>
      </c>
    </row>
    <row r="128" spans="1:12" x14ac:dyDescent="0.3">
      <c r="A128">
        <v>589479</v>
      </c>
      <c r="B128" t="s">
        <v>1572</v>
      </c>
      <c r="C128" t="s">
        <v>1573</v>
      </c>
      <c r="D128" t="s">
        <v>1359</v>
      </c>
      <c r="E128" t="s">
        <v>1360</v>
      </c>
      <c r="F128">
        <v>209336612679</v>
      </c>
      <c r="G128" t="s">
        <v>2372</v>
      </c>
      <c r="H128" t="s">
        <v>1362</v>
      </c>
      <c r="I128" t="s">
        <v>1363</v>
      </c>
      <c r="J128" t="s">
        <v>1360</v>
      </c>
      <c r="K128" t="s">
        <v>1021</v>
      </c>
      <c r="L128" t="str">
        <f>VLOOKUP(K128,combined_make_class!B:B,1,FALSE)</f>
        <v>make=viper</v>
      </c>
    </row>
    <row r="129" spans="1:12" x14ac:dyDescent="0.3">
      <c r="A129">
        <v>589479</v>
      </c>
      <c r="B129" t="s">
        <v>1572</v>
      </c>
      <c r="C129" t="s">
        <v>1573</v>
      </c>
      <c r="D129" t="s">
        <v>1359</v>
      </c>
      <c r="E129" t="s">
        <v>1360</v>
      </c>
      <c r="F129">
        <v>209336612439</v>
      </c>
      <c r="G129" t="s">
        <v>2772</v>
      </c>
      <c r="H129" t="s">
        <v>1362</v>
      </c>
      <c r="I129" t="s">
        <v>1363</v>
      </c>
      <c r="J129" t="s">
        <v>1360</v>
      </c>
      <c r="K129" t="s">
        <v>1020</v>
      </c>
      <c r="L129" t="str">
        <f>VLOOKUP(K129,combined_make_class!B:B,1,FALSE)</f>
        <v>make=vikingyachts</v>
      </c>
    </row>
    <row r="130" spans="1:12" x14ac:dyDescent="0.3">
      <c r="A130">
        <v>589479</v>
      </c>
      <c r="B130" t="s">
        <v>1572</v>
      </c>
      <c r="C130" t="s">
        <v>1573</v>
      </c>
      <c r="D130" t="s">
        <v>1359</v>
      </c>
      <c r="E130" t="s">
        <v>1360</v>
      </c>
      <c r="F130">
        <v>209336612199</v>
      </c>
      <c r="G130" t="s">
        <v>2371</v>
      </c>
      <c r="H130" t="s">
        <v>1362</v>
      </c>
      <c r="I130" t="s">
        <v>1363</v>
      </c>
      <c r="J130" t="s">
        <v>1360</v>
      </c>
      <c r="K130" t="s">
        <v>1019</v>
      </c>
      <c r="L130" t="str">
        <f>VLOOKUP(K130,combined_make_class!B:B,1,FALSE)</f>
        <v>make=vikingsportcruisers</v>
      </c>
    </row>
    <row r="131" spans="1:12" x14ac:dyDescent="0.3">
      <c r="A131">
        <v>589479</v>
      </c>
      <c r="B131" t="s">
        <v>1572</v>
      </c>
      <c r="C131" t="s">
        <v>1573</v>
      </c>
      <c r="D131" t="s">
        <v>1359</v>
      </c>
      <c r="E131" t="s">
        <v>1360</v>
      </c>
      <c r="F131">
        <v>209336611959</v>
      </c>
      <c r="G131" t="s">
        <v>2370</v>
      </c>
      <c r="H131" t="s">
        <v>1362</v>
      </c>
      <c r="I131" t="s">
        <v>1363</v>
      </c>
      <c r="J131" t="s">
        <v>1360</v>
      </c>
      <c r="K131" t="s">
        <v>1232</v>
      </c>
      <c r="L131" t="str">
        <f>VLOOKUP(K131,combined_make_class!B:B,1,FALSE)</f>
        <v>make=vikingsportcruiser</v>
      </c>
    </row>
    <row r="132" spans="1:12" x14ac:dyDescent="0.3">
      <c r="A132">
        <v>589479</v>
      </c>
      <c r="B132" t="s">
        <v>1572</v>
      </c>
      <c r="C132" t="s">
        <v>1573</v>
      </c>
      <c r="D132" t="s">
        <v>1359</v>
      </c>
      <c r="E132" t="s">
        <v>1360</v>
      </c>
      <c r="F132">
        <v>209336611719</v>
      </c>
      <c r="G132" t="s">
        <v>2771</v>
      </c>
      <c r="H132" t="s">
        <v>1362</v>
      </c>
      <c r="I132" t="s">
        <v>1363</v>
      </c>
      <c r="J132" t="s">
        <v>1360</v>
      </c>
      <c r="K132" t="s">
        <v>1018</v>
      </c>
      <c r="L132" t="str">
        <f>VLOOKUP(K132,combined_make_class!B:B,1,FALSE)</f>
        <v>make=viking</v>
      </c>
    </row>
    <row r="133" spans="1:12" x14ac:dyDescent="0.3">
      <c r="A133">
        <v>589479</v>
      </c>
      <c r="B133" t="s">
        <v>1572</v>
      </c>
      <c r="C133" t="s">
        <v>1573</v>
      </c>
      <c r="D133" t="s">
        <v>1359</v>
      </c>
      <c r="E133" t="s">
        <v>1360</v>
      </c>
      <c r="F133">
        <v>209336611479</v>
      </c>
      <c r="G133" t="s">
        <v>2369</v>
      </c>
      <c r="H133" t="s">
        <v>1362</v>
      </c>
      <c r="I133" t="s">
        <v>1363</v>
      </c>
      <c r="J133" t="s">
        <v>1360</v>
      </c>
      <c r="K133" t="s">
        <v>1017</v>
      </c>
      <c r="L133" t="str">
        <f>VLOOKUP(K133,combined_make_class!B:B,1,FALSE)</f>
        <v>make=victory</v>
      </c>
    </row>
    <row r="134" spans="1:12" x14ac:dyDescent="0.3">
      <c r="A134">
        <v>589479</v>
      </c>
      <c r="B134" t="s">
        <v>1572</v>
      </c>
      <c r="C134" t="s">
        <v>1573</v>
      </c>
      <c r="D134" t="s">
        <v>1359</v>
      </c>
      <c r="E134" t="s">
        <v>1360</v>
      </c>
      <c r="F134">
        <v>209336611239</v>
      </c>
      <c r="G134" t="s">
        <v>2368</v>
      </c>
      <c r="H134" t="s">
        <v>1362</v>
      </c>
      <c r="I134" t="s">
        <v>1363</v>
      </c>
      <c r="J134" t="s">
        <v>1360</v>
      </c>
      <c r="K134" t="s">
        <v>1016</v>
      </c>
      <c r="L134" t="str">
        <f>VLOOKUP(K134,combined_make_class!B:B,1,FALSE)</f>
        <v>make=vicem</v>
      </c>
    </row>
    <row r="135" spans="1:12" x14ac:dyDescent="0.3">
      <c r="A135">
        <v>589479</v>
      </c>
      <c r="B135" t="s">
        <v>1572</v>
      </c>
      <c r="C135" t="s">
        <v>1573</v>
      </c>
      <c r="D135" t="s">
        <v>1359</v>
      </c>
      <c r="E135" t="s">
        <v>1360</v>
      </c>
      <c r="F135">
        <v>209336610999</v>
      </c>
      <c r="G135" t="s">
        <v>2367</v>
      </c>
      <c r="H135" t="s">
        <v>1362</v>
      </c>
      <c r="I135" t="s">
        <v>1363</v>
      </c>
      <c r="J135" t="s">
        <v>1360</v>
      </c>
      <c r="K135" t="s">
        <v>1015</v>
      </c>
      <c r="L135" t="str">
        <f>VLOOKUP(K135,combined_make_class!B:B,1,FALSE)</f>
        <v>make=versilcraft</v>
      </c>
    </row>
    <row r="136" spans="1:12" x14ac:dyDescent="0.3">
      <c r="A136">
        <v>589479</v>
      </c>
      <c r="B136" t="s">
        <v>1572</v>
      </c>
      <c r="C136" t="s">
        <v>1573</v>
      </c>
      <c r="D136" t="s">
        <v>1359</v>
      </c>
      <c r="E136" t="s">
        <v>1360</v>
      </c>
      <c r="F136">
        <v>209336610759</v>
      </c>
      <c r="G136" t="s">
        <v>2770</v>
      </c>
      <c r="H136" t="s">
        <v>1362</v>
      </c>
      <c r="I136" t="s">
        <v>1363</v>
      </c>
      <c r="J136" t="s">
        <v>1360</v>
      </c>
      <c r="K136" t="s">
        <v>1014</v>
      </c>
      <c r="L136" t="str">
        <f>VLOOKUP(K136,combined_make_class!B:B,1,FALSE)</f>
        <v>make=veranda</v>
      </c>
    </row>
    <row r="137" spans="1:12" x14ac:dyDescent="0.3">
      <c r="A137">
        <v>589479</v>
      </c>
      <c r="B137" t="s">
        <v>1572</v>
      </c>
      <c r="C137" t="s">
        <v>1573</v>
      </c>
      <c r="D137" t="s">
        <v>1359</v>
      </c>
      <c r="E137" t="s">
        <v>1360</v>
      </c>
      <c r="F137">
        <v>209336610519</v>
      </c>
      <c r="G137" t="s">
        <v>2366</v>
      </c>
      <c r="H137" t="s">
        <v>1362</v>
      </c>
      <c r="I137" t="s">
        <v>1363</v>
      </c>
      <c r="J137" t="s">
        <v>1360</v>
      </c>
      <c r="K137" t="s">
        <v>1013</v>
      </c>
      <c r="L137" t="str">
        <f>VLOOKUP(K137,combined_make_class!B:B,1,FALSE)</f>
        <v>make=venture</v>
      </c>
    </row>
    <row r="138" spans="1:12" x14ac:dyDescent="0.3">
      <c r="A138">
        <v>589479</v>
      </c>
      <c r="B138" t="s">
        <v>1572</v>
      </c>
      <c r="C138" t="s">
        <v>1573</v>
      </c>
      <c r="D138" t="s">
        <v>1359</v>
      </c>
      <c r="E138" t="s">
        <v>1360</v>
      </c>
      <c r="F138">
        <v>209336610279</v>
      </c>
      <c r="G138" t="s">
        <v>2769</v>
      </c>
      <c r="H138" t="s">
        <v>1362</v>
      </c>
      <c r="I138" t="s">
        <v>1363</v>
      </c>
      <c r="J138" t="s">
        <v>1360</v>
      </c>
      <c r="K138" t="s">
        <v>1012</v>
      </c>
      <c r="L138" t="str">
        <f>VLOOKUP(K138,combined_make_class!B:B,1,FALSE)</f>
        <v>make=velocity</v>
      </c>
    </row>
    <row r="139" spans="1:12" x14ac:dyDescent="0.3">
      <c r="A139">
        <v>589479</v>
      </c>
      <c r="B139" t="s">
        <v>1572</v>
      </c>
      <c r="C139" t="s">
        <v>1573</v>
      </c>
      <c r="D139" t="s">
        <v>1359</v>
      </c>
      <c r="E139" t="s">
        <v>1360</v>
      </c>
      <c r="F139">
        <v>209336610039</v>
      </c>
      <c r="G139" t="s">
        <v>2365</v>
      </c>
      <c r="H139" t="s">
        <v>1362</v>
      </c>
      <c r="I139" t="s">
        <v>1363</v>
      </c>
      <c r="J139" t="s">
        <v>1360</v>
      </c>
      <c r="K139" t="s">
        <v>1011</v>
      </c>
      <c r="L139" t="str">
        <f>VLOOKUP(K139,combined_make_class!B:B,1,FALSE)</f>
        <v>make=vectra</v>
      </c>
    </row>
    <row r="140" spans="1:12" x14ac:dyDescent="0.3">
      <c r="A140">
        <v>589479</v>
      </c>
      <c r="B140" t="s">
        <v>1572</v>
      </c>
      <c r="C140" t="s">
        <v>1573</v>
      </c>
      <c r="D140" t="s">
        <v>1359</v>
      </c>
      <c r="E140" t="s">
        <v>1360</v>
      </c>
      <c r="F140">
        <v>209336609799</v>
      </c>
      <c r="G140" t="s">
        <v>2364</v>
      </c>
      <c r="H140" t="s">
        <v>1362</v>
      </c>
      <c r="I140" t="s">
        <v>1363</v>
      </c>
      <c r="J140" t="s">
        <v>1360</v>
      </c>
      <c r="K140" t="s">
        <v>1010</v>
      </c>
      <c r="L140" t="str">
        <f>VLOOKUP(K140,combined_make_class!B:B,1,FALSE)</f>
        <v>make=Vanquish</v>
      </c>
    </row>
    <row r="141" spans="1:12" x14ac:dyDescent="0.3">
      <c r="A141">
        <v>589479</v>
      </c>
      <c r="B141" t="s">
        <v>1572</v>
      </c>
      <c r="C141" t="s">
        <v>1573</v>
      </c>
      <c r="D141" t="s">
        <v>1359</v>
      </c>
      <c r="E141" t="s">
        <v>1360</v>
      </c>
      <c r="F141">
        <v>209336609319</v>
      </c>
      <c r="G141" t="s">
        <v>2363</v>
      </c>
      <c r="H141" t="s">
        <v>1362</v>
      </c>
      <c r="I141" t="s">
        <v>1363</v>
      </c>
      <c r="J141" t="s">
        <v>1360</v>
      </c>
      <c r="K141" t="s">
        <v>1009</v>
      </c>
      <c r="L141" t="str">
        <f>VLOOKUP(K141,combined_make_class!B:B,1,FALSE)</f>
        <v>make=vandutch</v>
      </c>
    </row>
    <row r="142" spans="1:12" x14ac:dyDescent="0.3">
      <c r="A142">
        <v>589479</v>
      </c>
      <c r="B142" t="s">
        <v>1572</v>
      </c>
      <c r="C142" t="s">
        <v>1573</v>
      </c>
      <c r="D142" t="s">
        <v>1359</v>
      </c>
      <c r="E142" t="s">
        <v>1360</v>
      </c>
      <c r="F142">
        <v>209336609079</v>
      </c>
      <c r="G142" t="s">
        <v>2767</v>
      </c>
      <c r="H142" t="s">
        <v>1362</v>
      </c>
      <c r="I142" t="s">
        <v>1363</v>
      </c>
      <c r="J142" t="s">
        <v>1360</v>
      </c>
      <c r="K142" t="s">
        <v>1231</v>
      </c>
      <c r="L142" t="str">
        <f>VLOOKUP(K142,combined_make_class!B:B,1,FALSE)</f>
        <v>make=vandestadt</v>
      </c>
    </row>
    <row r="143" spans="1:12" x14ac:dyDescent="0.3">
      <c r="A143">
        <v>589479</v>
      </c>
      <c r="B143" t="s">
        <v>1572</v>
      </c>
      <c r="C143" t="s">
        <v>1573</v>
      </c>
      <c r="D143" t="s">
        <v>1359</v>
      </c>
      <c r="E143" t="s">
        <v>1360</v>
      </c>
      <c r="F143">
        <v>209336608839</v>
      </c>
      <c r="G143" t="s">
        <v>2766</v>
      </c>
      <c r="H143" t="s">
        <v>1362</v>
      </c>
      <c r="I143" t="s">
        <v>1363</v>
      </c>
      <c r="J143" t="s">
        <v>1360</v>
      </c>
      <c r="K143" t="s">
        <v>1008</v>
      </c>
      <c r="L143" t="str">
        <f>VLOOKUP(K143,combined_make_class!B:B,1,FALSE)</f>
        <v>make=valiant</v>
      </c>
    </row>
    <row r="144" spans="1:12" x14ac:dyDescent="0.3">
      <c r="A144">
        <v>589479</v>
      </c>
      <c r="B144" t="s">
        <v>1572</v>
      </c>
      <c r="C144" t="s">
        <v>1573</v>
      </c>
      <c r="D144" t="s">
        <v>1359</v>
      </c>
      <c r="E144" t="s">
        <v>1360</v>
      </c>
      <c r="F144">
        <v>209336608599</v>
      </c>
      <c r="G144" t="s">
        <v>2765</v>
      </c>
      <c r="H144" t="s">
        <v>1362</v>
      </c>
      <c r="I144" t="s">
        <v>1363</v>
      </c>
      <c r="J144" t="s">
        <v>1360</v>
      </c>
      <c r="K144" t="s">
        <v>1007</v>
      </c>
      <c r="L144" t="str">
        <f>VLOOKUP(K144,combined_make_class!B:B,1,FALSE)</f>
        <v>make=vagabond</v>
      </c>
    </row>
    <row r="145" spans="1:12" x14ac:dyDescent="0.3">
      <c r="A145">
        <v>589479</v>
      </c>
      <c r="B145" t="s">
        <v>1572</v>
      </c>
      <c r="C145" t="s">
        <v>1573</v>
      </c>
      <c r="D145" t="s">
        <v>1359</v>
      </c>
      <c r="E145" t="s">
        <v>1360</v>
      </c>
      <c r="F145">
        <v>209336608359</v>
      </c>
      <c r="G145" t="s">
        <v>2362</v>
      </c>
      <c r="H145" t="s">
        <v>1362</v>
      </c>
      <c r="I145" t="s">
        <v>1363</v>
      </c>
      <c r="J145" t="s">
        <v>1360</v>
      </c>
      <c r="K145" t="s">
        <v>1230</v>
      </c>
      <c r="L145" t="str">
        <f>VLOOKUP(K145,combined_make_class!B:B,1,FALSE)</f>
        <v>make=uttern</v>
      </c>
    </row>
    <row r="146" spans="1:12" x14ac:dyDescent="0.3">
      <c r="A146">
        <v>589479</v>
      </c>
      <c r="B146" t="s">
        <v>1572</v>
      </c>
      <c r="C146" t="s">
        <v>1573</v>
      </c>
      <c r="D146" t="s">
        <v>1359</v>
      </c>
      <c r="E146" t="s">
        <v>1360</v>
      </c>
      <c r="F146">
        <v>209336608119</v>
      </c>
      <c r="G146" t="s">
        <v>2361</v>
      </c>
      <c r="H146" t="s">
        <v>1362</v>
      </c>
      <c r="I146" t="s">
        <v>1363</v>
      </c>
      <c r="J146" t="s">
        <v>1360</v>
      </c>
      <c r="K146" t="s">
        <v>1006</v>
      </c>
      <c r="L146" t="str">
        <f>VLOOKUP(K146,combined_make_class!B:B,1,FALSE)</f>
        <v>make=uniflite</v>
      </c>
    </row>
    <row r="147" spans="1:12" x14ac:dyDescent="0.3">
      <c r="A147">
        <v>589479</v>
      </c>
      <c r="B147" t="s">
        <v>1572</v>
      </c>
      <c r="C147" t="s">
        <v>1573</v>
      </c>
      <c r="D147" t="s">
        <v>1359</v>
      </c>
      <c r="E147" t="s">
        <v>1360</v>
      </c>
      <c r="F147">
        <v>209336607879</v>
      </c>
      <c r="G147" t="s">
        <v>2360</v>
      </c>
      <c r="H147" t="s">
        <v>1362</v>
      </c>
      <c r="I147" t="s">
        <v>1363</v>
      </c>
      <c r="J147" t="s">
        <v>1360</v>
      </c>
      <c r="K147" t="s">
        <v>1005</v>
      </c>
      <c r="L147" t="str">
        <f>VLOOKUP(K147,combined_make_class!B:B,1,FALSE)</f>
        <v>make=uniesse</v>
      </c>
    </row>
    <row r="148" spans="1:12" x14ac:dyDescent="0.3">
      <c r="A148">
        <v>589479</v>
      </c>
      <c r="B148" t="s">
        <v>1572</v>
      </c>
      <c r="C148" t="s">
        <v>1573</v>
      </c>
      <c r="D148" t="s">
        <v>1359</v>
      </c>
      <c r="E148" t="s">
        <v>1360</v>
      </c>
      <c r="F148">
        <v>209336607639</v>
      </c>
      <c r="G148" t="s">
        <v>2764</v>
      </c>
      <c r="H148" t="s">
        <v>1362</v>
      </c>
      <c r="I148" t="s">
        <v>1363</v>
      </c>
      <c r="J148" t="s">
        <v>1360</v>
      </c>
      <c r="K148" t="s">
        <v>1004</v>
      </c>
      <c r="L148" t="str">
        <f>VLOOKUP(K148,combined_make_class!B:B,1,FALSE)</f>
        <v>make=ultracraft</v>
      </c>
    </row>
    <row r="149" spans="1:12" x14ac:dyDescent="0.3">
      <c r="A149">
        <v>589479</v>
      </c>
      <c r="B149" t="s">
        <v>1572</v>
      </c>
      <c r="C149" t="s">
        <v>1573</v>
      </c>
      <c r="D149" t="s">
        <v>1359</v>
      </c>
      <c r="E149" t="s">
        <v>1360</v>
      </c>
      <c r="F149">
        <v>209336607399</v>
      </c>
      <c r="G149" t="s">
        <v>2763</v>
      </c>
      <c r="H149" t="s">
        <v>1362</v>
      </c>
      <c r="I149" t="s">
        <v>1363</v>
      </c>
      <c r="J149" t="s">
        <v>1360</v>
      </c>
      <c r="K149" t="s">
        <v>1003</v>
      </c>
      <c r="L149" t="str">
        <f>VLOOKUP(K149,combined_make_class!B:B,1,FALSE)</f>
        <v>make=ultraboats</v>
      </c>
    </row>
    <row r="150" spans="1:12" x14ac:dyDescent="0.3">
      <c r="A150">
        <v>589479</v>
      </c>
      <c r="B150" t="s">
        <v>1572</v>
      </c>
      <c r="C150" t="s">
        <v>1573</v>
      </c>
      <c r="D150" t="s">
        <v>1359</v>
      </c>
      <c r="E150" t="s">
        <v>1360</v>
      </c>
      <c r="F150">
        <v>209336607159</v>
      </c>
      <c r="G150" t="s">
        <v>2762</v>
      </c>
      <c r="H150" t="s">
        <v>1362</v>
      </c>
      <c r="I150" t="s">
        <v>1363</v>
      </c>
      <c r="J150" t="s">
        <v>1360</v>
      </c>
      <c r="K150" t="s">
        <v>1002</v>
      </c>
      <c r="L150" t="str">
        <f>VLOOKUP(K150,combined_make_class!B:B,1,FALSE)</f>
        <v>make=twinvee</v>
      </c>
    </row>
    <row r="151" spans="1:12" x14ac:dyDescent="0.3">
      <c r="A151">
        <v>589479</v>
      </c>
      <c r="B151" t="s">
        <v>1572</v>
      </c>
      <c r="C151" t="s">
        <v>1573</v>
      </c>
      <c r="D151" t="s">
        <v>1359</v>
      </c>
      <c r="E151" t="s">
        <v>1360</v>
      </c>
      <c r="F151">
        <v>209336606919</v>
      </c>
      <c r="G151" t="s">
        <v>2761</v>
      </c>
      <c r="H151" t="s">
        <v>1362</v>
      </c>
      <c r="I151" t="s">
        <v>1363</v>
      </c>
      <c r="J151" t="s">
        <v>1360</v>
      </c>
      <c r="K151" t="s">
        <v>1001</v>
      </c>
      <c r="L151" t="str">
        <f>VLOOKUP(K151,combined_make_class!B:B,1,FALSE)</f>
        <v>make=truenorth</v>
      </c>
    </row>
    <row r="152" spans="1:12" x14ac:dyDescent="0.3">
      <c r="A152">
        <v>589479</v>
      </c>
      <c r="B152" t="s">
        <v>1572</v>
      </c>
      <c r="C152" t="s">
        <v>1573</v>
      </c>
      <c r="D152" t="s">
        <v>1359</v>
      </c>
      <c r="E152" t="s">
        <v>1360</v>
      </c>
      <c r="F152">
        <v>209336606679</v>
      </c>
      <c r="G152" t="s">
        <v>2359</v>
      </c>
      <c r="H152" t="s">
        <v>1362</v>
      </c>
      <c r="I152" t="s">
        <v>1363</v>
      </c>
      <c r="J152" t="s">
        <v>1360</v>
      </c>
      <c r="K152" t="s">
        <v>1000</v>
      </c>
      <c r="L152" t="str">
        <f>VLOOKUP(K152,combined_make_class!B:B,1,FALSE)</f>
        <v>make=trophy</v>
      </c>
    </row>
    <row r="153" spans="1:12" x14ac:dyDescent="0.3">
      <c r="A153">
        <v>589479</v>
      </c>
      <c r="B153" t="s">
        <v>1572</v>
      </c>
      <c r="C153" t="s">
        <v>1573</v>
      </c>
      <c r="D153" t="s">
        <v>1359</v>
      </c>
      <c r="E153" t="s">
        <v>1360</v>
      </c>
      <c r="F153">
        <v>209336606439</v>
      </c>
      <c r="G153" t="s">
        <v>2760</v>
      </c>
      <c r="H153" t="s">
        <v>1362</v>
      </c>
      <c r="I153" t="s">
        <v>1363</v>
      </c>
      <c r="J153" t="s">
        <v>1360</v>
      </c>
      <c r="K153" t="s">
        <v>999</v>
      </c>
      <c r="L153" t="str">
        <f>VLOOKUP(K153,combined_make_class!B:B,1,FALSE)</f>
        <v>make=Trojan</v>
      </c>
    </row>
    <row r="154" spans="1:12" x14ac:dyDescent="0.3">
      <c r="A154">
        <v>589479</v>
      </c>
      <c r="B154" t="s">
        <v>1572</v>
      </c>
      <c r="C154" t="s">
        <v>1573</v>
      </c>
      <c r="D154" t="s">
        <v>1359</v>
      </c>
      <c r="E154" t="s">
        <v>1360</v>
      </c>
      <c r="F154">
        <v>209336606199</v>
      </c>
      <c r="G154" t="s">
        <v>2358</v>
      </c>
      <c r="H154" t="s">
        <v>1362</v>
      </c>
      <c r="I154" t="s">
        <v>1363</v>
      </c>
      <c r="J154" t="s">
        <v>1360</v>
      </c>
      <c r="K154" t="s">
        <v>998</v>
      </c>
      <c r="L154" t="str">
        <f>VLOOKUP(K154,combined_make_class!B:B,1,FALSE)</f>
        <v>make=triumph</v>
      </c>
    </row>
    <row r="155" spans="1:12" x14ac:dyDescent="0.3">
      <c r="A155">
        <v>589479</v>
      </c>
      <c r="B155" t="s">
        <v>1572</v>
      </c>
      <c r="C155" t="s">
        <v>1573</v>
      </c>
      <c r="D155" t="s">
        <v>1359</v>
      </c>
      <c r="E155" t="s">
        <v>1360</v>
      </c>
      <c r="F155">
        <v>209336605959</v>
      </c>
      <c r="G155" t="s">
        <v>2357</v>
      </c>
      <c r="H155" t="s">
        <v>1362</v>
      </c>
      <c r="I155" t="s">
        <v>1363</v>
      </c>
      <c r="J155" t="s">
        <v>1360</v>
      </c>
      <c r="K155" t="s">
        <v>997</v>
      </c>
      <c r="L155" t="str">
        <f>VLOOKUP(K155,combined_make_class!B:B,1,FALSE)</f>
        <v>make=tritonboats</v>
      </c>
    </row>
    <row r="156" spans="1:12" x14ac:dyDescent="0.3">
      <c r="A156">
        <v>589479</v>
      </c>
      <c r="B156" t="s">
        <v>1572</v>
      </c>
      <c r="C156" t="s">
        <v>1573</v>
      </c>
      <c r="D156" t="s">
        <v>1359</v>
      </c>
      <c r="E156" t="s">
        <v>1360</v>
      </c>
      <c r="F156">
        <v>209336605719</v>
      </c>
      <c r="G156" t="s">
        <v>2759</v>
      </c>
      <c r="H156" t="s">
        <v>1362</v>
      </c>
      <c r="I156" t="s">
        <v>1363</v>
      </c>
      <c r="J156" t="s">
        <v>1360</v>
      </c>
      <c r="K156" t="s">
        <v>996</v>
      </c>
      <c r="L156" t="str">
        <f>VLOOKUP(K156,combined_make_class!B:B,1,FALSE)</f>
        <v>make=triton</v>
      </c>
    </row>
    <row r="157" spans="1:12" x14ac:dyDescent="0.3">
      <c r="A157">
        <v>589479</v>
      </c>
      <c r="B157" t="s">
        <v>1572</v>
      </c>
      <c r="C157" t="s">
        <v>1573</v>
      </c>
      <c r="D157" t="s">
        <v>1359</v>
      </c>
      <c r="E157" t="s">
        <v>1360</v>
      </c>
      <c r="F157">
        <v>209336605479</v>
      </c>
      <c r="G157" t="s">
        <v>2758</v>
      </c>
      <c r="H157" t="s">
        <v>1362</v>
      </c>
      <c r="I157" t="s">
        <v>1363</v>
      </c>
      <c r="J157" t="s">
        <v>1360</v>
      </c>
      <c r="K157" t="s">
        <v>995</v>
      </c>
      <c r="L157" t="str">
        <f>VLOOKUP(K157,combined_make_class!B:B,1,FALSE)</f>
        <v>make=trintella</v>
      </c>
    </row>
    <row r="158" spans="1:12" x14ac:dyDescent="0.3">
      <c r="A158">
        <v>589479</v>
      </c>
      <c r="B158" t="s">
        <v>1572</v>
      </c>
      <c r="C158" t="s">
        <v>1573</v>
      </c>
      <c r="D158" t="s">
        <v>1359</v>
      </c>
      <c r="E158" t="s">
        <v>1360</v>
      </c>
      <c r="F158">
        <v>209336605239</v>
      </c>
      <c r="G158" t="s">
        <v>2356</v>
      </c>
      <c r="H158" t="s">
        <v>1362</v>
      </c>
      <c r="I158" t="s">
        <v>1363</v>
      </c>
      <c r="J158" t="s">
        <v>1360</v>
      </c>
      <c r="K158" t="s">
        <v>994</v>
      </c>
      <c r="L158" t="str">
        <f>VLOOKUP(K158,combined_make_class!B:B,1,FALSE)</f>
        <v>make=trinity</v>
      </c>
    </row>
    <row r="159" spans="1:12" x14ac:dyDescent="0.3">
      <c r="A159">
        <v>589479</v>
      </c>
      <c r="B159" t="s">
        <v>1572</v>
      </c>
      <c r="C159" t="s">
        <v>1573</v>
      </c>
      <c r="D159" t="s">
        <v>1359</v>
      </c>
      <c r="E159" t="s">
        <v>1360</v>
      </c>
      <c r="F159">
        <v>209336604999</v>
      </c>
      <c r="G159" t="s">
        <v>2355</v>
      </c>
      <c r="H159" t="s">
        <v>1362</v>
      </c>
      <c r="I159" t="s">
        <v>1363</v>
      </c>
      <c r="J159" t="s">
        <v>1360</v>
      </c>
      <c r="K159" t="s">
        <v>1229</v>
      </c>
      <c r="L159" t="str">
        <f>VLOOKUP(K159,combined_make_class!B:B,1,FALSE)</f>
        <v>make=tresfjord</v>
      </c>
    </row>
    <row r="160" spans="1:12" x14ac:dyDescent="0.3">
      <c r="A160">
        <v>589479</v>
      </c>
      <c r="B160" t="s">
        <v>1572</v>
      </c>
      <c r="C160" t="s">
        <v>1573</v>
      </c>
      <c r="D160" t="s">
        <v>1359</v>
      </c>
      <c r="E160" t="s">
        <v>1360</v>
      </c>
      <c r="F160">
        <v>209365178919</v>
      </c>
      <c r="G160" t="s">
        <v>1467</v>
      </c>
      <c r="H160" t="s">
        <v>1362</v>
      </c>
      <c r="I160" t="s">
        <v>1363</v>
      </c>
      <c r="J160" t="s">
        <v>1360</v>
      </c>
      <c r="K160" t="s">
        <v>1067</v>
      </c>
      <c r="L160" t="str">
        <f>VLOOKUP(K160,combined_make_class!B:B,1,FALSE)</f>
        <v>make=trawler</v>
      </c>
    </row>
    <row r="161" spans="1:12" x14ac:dyDescent="0.3">
      <c r="A161">
        <v>589479</v>
      </c>
      <c r="B161" t="s">
        <v>1572</v>
      </c>
      <c r="C161" t="s">
        <v>1573</v>
      </c>
      <c r="D161" t="s">
        <v>1359</v>
      </c>
      <c r="E161" t="s">
        <v>1360</v>
      </c>
      <c r="F161">
        <v>209336604519</v>
      </c>
      <c r="G161" t="s">
        <v>2757</v>
      </c>
      <c r="H161" t="s">
        <v>1362</v>
      </c>
      <c r="I161" t="s">
        <v>1363</v>
      </c>
      <c r="J161" t="s">
        <v>1360</v>
      </c>
      <c r="K161" t="s">
        <v>1228</v>
      </c>
      <c r="L161" t="str">
        <f>VLOOKUP(K161,combined_make_class!B:B,1,FALSE)</f>
        <v>make=toymarine</v>
      </c>
    </row>
    <row r="162" spans="1:12" x14ac:dyDescent="0.3">
      <c r="A162">
        <v>589479</v>
      </c>
      <c r="B162" t="s">
        <v>1572</v>
      </c>
      <c r="C162" t="s">
        <v>1573</v>
      </c>
      <c r="D162" t="s">
        <v>1359</v>
      </c>
      <c r="E162" t="s">
        <v>1360</v>
      </c>
      <c r="F162">
        <v>209336604279</v>
      </c>
      <c r="G162" t="s">
        <v>2353</v>
      </c>
      <c r="H162" t="s">
        <v>1362</v>
      </c>
      <c r="I162" t="s">
        <v>1363</v>
      </c>
      <c r="J162" t="s">
        <v>1360</v>
      </c>
      <c r="K162" t="s">
        <v>993</v>
      </c>
      <c r="L162" t="str">
        <f>VLOOKUP(K162,combined_make_class!B:B,1,FALSE)</f>
        <v>make=topaz</v>
      </c>
    </row>
    <row r="163" spans="1:12" x14ac:dyDescent="0.3">
      <c r="A163">
        <v>589479</v>
      </c>
      <c r="B163" t="s">
        <v>1572</v>
      </c>
      <c r="C163" t="s">
        <v>1573</v>
      </c>
      <c r="D163" t="s">
        <v>1359</v>
      </c>
      <c r="E163" t="s">
        <v>1360</v>
      </c>
      <c r="F163">
        <v>209336604039</v>
      </c>
      <c r="G163" t="s">
        <v>2756</v>
      </c>
      <c r="H163" t="s">
        <v>1362</v>
      </c>
      <c r="I163" t="s">
        <v>1363</v>
      </c>
      <c r="J163" t="s">
        <v>1360</v>
      </c>
      <c r="K163" t="s">
        <v>992</v>
      </c>
      <c r="L163" t="str">
        <f>VLOOKUP(K163,combined_make_class!B:B,1,FALSE)</f>
        <v>make=tomcat</v>
      </c>
    </row>
    <row r="164" spans="1:12" x14ac:dyDescent="0.3">
      <c r="A164">
        <v>589479</v>
      </c>
      <c r="B164" t="s">
        <v>1572</v>
      </c>
      <c r="C164" t="s">
        <v>1573</v>
      </c>
      <c r="D164" t="s">
        <v>1359</v>
      </c>
      <c r="E164" t="s">
        <v>1360</v>
      </c>
      <c r="F164">
        <v>209336603799</v>
      </c>
      <c r="G164" t="s">
        <v>2352</v>
      </c>
      <c r="H164" t="s">
        <v>1362</v>
      </c>
      <c r="I164" t="s">
        <v>1363</v>
      </c>
      <c r="J164" t="s">
        <v>1360</v>
      </c>
      <c r="K164" t="s">
        <v>991</v>
      </c>
      <c r="L164" t="str">
        <f>VLOOKUP(K164,combined_make_class!B:B,1,FALSE)</f>
        <v>make=tollycraft</v>
      </c>
    </row>
    <row r="165" spans="1:12" x14ac:dyDescent="0.3">
      <c r="A165">
        <v>589479</v>
      </c>
      <c r="B165" t="s">
        <v>1572</v>
      </c>
      <c r="C165" t="s">
        <v>1573</v>
      </c>
      <c r="D165" t="s">
        <v>1359</v>
      </c>
      <c r="E165" t="s">
        <v>1360</v>
      </c>
      <c r="F165">
        <v>209336603559</v>
      </c>
      <c r="G165" t="s">
        <v>2755</v>
      </c>
      <c r="H165" t="s">
        <v>1362</v>
      </c>
      <c r="I165" t="s">
        <v>1363</v>
      </c>
      <c r="J165" t="s">
        <v>1360</v>
      </c>
      <c r="K165" t="s">
        <v>990</v>
      </c>
      <c r="L165" t="str">
        <f>VLOOKUP(K165,combined_make_class!B:B,1,FALSE)</f>
        <v>make=tohatsu</v>
      </c>
    </row>
    <row r="166" spans="1:12" x14ac:dyDescent="0.3">
      <c r="A166">
        <v>589479</v>
      </c>
      <c r="B166" t="s">
        <v>1572</v>
      </c>
      <c r="C166" t="s">
        <v>1573</v>
      </c>
      <c r="D166" t="s">
        <v>1359</v>
      </c>
      <c r="E166" t="s">
        <v>1360</v>
      </c>
      <c r="F166">
        <v>209336603319</v>
      </c>
      <c r="G166" t="s">
        <v>2754</v>
      </c>
      <c r="H166" t="s">
        <v>1362</v>
      </c>
      <c r="I166" t="s">
        <v>1363</v>
      </c>
      <c r="J166" t="s">
        <v>1360</v>
      </c>
      <c r="K166" t="s">
        <v>989</v>
      </c>
      <c r="L166" t="str">
        <f>VLOOKUP(K166,combined_make_class!B:B,1,FALSE)</f>
        <v>make=tigershark</v>
      </c>
    </row>
    <row r="167" spans="1:12" x14ac:dyDescent="0.3">
      <c r="A167">
        <v>589479</v>
      </c>
      <c r="B167" t="s">
        <v>1572</v>
      </c>
      <c r="C167" t="s">
        <v>1573</v>
      </c>
      <c r="D167" t="s">
        <v>1359</v>
      </c>
      <c r="E167" t="s">
        <v>1360</v>
      </c>
      <c r="F167">
        <v>209336603079</v>
      </c>
      <c r="G167" t="s">
        <v>2753</v>
      </c>
      <c r="H167" t="s">
        <v>1362</v>
      </c>
      <c r="I167" t="s">
        <v>1363</v>
      </c>
      <c r="J167" t="s">
        <v>1360</v>
      </c>
      <c r="K167" t="s">
        <v>988</v>
      </c>
      <c r="L167" t="str">
        <f>VLOOKUP(K167,combined_make_class!B:B,1,FALSE)</f>
        <v>make=tige</v>
      </c>
    </row>
    <row r="168" spans="1:12" x14ac:dyDescent="0.3">
      <c r="A168">
        <v>589479</v>
      </c>
      <c r="B168" t="s">
        <v>1572</v>
      </c>
      <c r="C168" t="s">
        <v>1573</v>
      </c>
      <c r="D168" t="s">
        <v>1359</v>
      </c>
      <c r="E168" t="s">
        <v>1360</v>
      </c>
      <c r="F168">
        <v>209336602839</v>
      </c>
      <c r="G168" t="s">
        <v>2752</v>
      </c>
      <c r="H168" t="s">
        <v>1362</v>
      </c>
      <c r="I168" t="s">
        <v>1363</v>
      </c>
      <c r="J168" t="s">
        <v>1360</v>
      </c>
      <c r="K168" t="s">
        <v>987</v>
      </c>
      <c r="L168" t="str">
        <f>VLOOKUP(K168,combined_make_class!B:B,1,FALSE)</f>
        <v>make=tidewater</v>
      </c>
    </row>
    <row r="169" spans="1:12" x14ac:dyDescent="0.3">
      <c r="A169">
        <v>589479</v>
      </c>
      <c r="B169" t="s">
        <v>1572</v>
      </c>
      <c r="C169" t="s">
        <v>1573</v>
      </c>
      <c r="D169" t="s">
        <v>1359</v>
      </c>
      <c r="E169" t="s">
        <v>1360</v>
      </c>
      <c r="F169">
        <v>209336602599</v>
      </c>
      <c r="G169" t="s">
        <v>2351</v>
      </c>
      <c r="H169" t="s">
        <v>1362</v>
      </c>
      <c r="I169" t="s">
        <v>1363</v>
      </c>
      <c r="J169" t="s">
        <v>1360</v>
      </c>
      <c r="K169" t="s">
        <v>986</v>
      </c>
      <c r="L169" t="str">
        <f>VLOOKUP(K169,combined_make_class!B:B,1,FALSE)</f>
        <v>make=tiara</v>
      </c>
    </row>
    <row r="170" spans="1:12" x14ac:dyDescent="0.3">
      <c r="A170">
        <v>589479</v>
      </c>
      <c r="B170" t="s">
        <v>1572</v>
      </c>
      <c r="C170" t="s">
        <v>1573</v>
      </c>
      <c r="D170" t="s">
        <v>1359</v>
      </c>
      <c r="E170" t="s">
        <v>1360</v>
      </c>
      <c r="F170">
        <v>209336602359</v>
      </c>
      <c r="G170" t="s">
        <v>2751</v>
      </c>
      <c r="H170" t="s">
        <v>1362</v>
      </c>
      <c r="I170" t="s">
        <v>1363</v>
      </c>
      <c r="J170" t="s">
        <v>1360</v>
      </c>
      <c r="K170" t="s">
        <v>985</v>
      </c>
      <c r="L170" t="str">
        <f>VLOOKUP(K170,combined_make_class!B:B,1,FALSE)</f>
        <v>make=thunderjet</v>
      </c>
    </row>
    <row r="171" spans="1:12" x14ac:dyDescent="0.3">
      <c r="A171">
        <v>589479</v>
      </c>
      <c r="B171" t="s">
        <v>1572</v>
      </c>
      <c r="C171" t="s">
        <v>1573</v>
      </c>
      <c r="D171" t="s">
        <v>1359</v>
      </c>
      <c r="E171" t="s">
        <v>1360</v>
      </c>
      <c r="F171">
        <v>209336602119</v>
      </c>
      <c r="G171" t="s">
        <v>2350</v>
      </c>
      <c r="H171" t="s">
        <v>1362</v>
      </c>
      <c r="I171" t="s">
        <v>1363</v>
      </c>
      <c r="J171" t="s">
        <v>1360</v>
      </c>
      <c r="K171" t="s">
        <v>984</v>
      </c>
      <c r="L171" t="str">
        <f>VLOOKUP(K171,combined_make_class!B:B,1,FALSE)</f>
        <v>make=thunderbird</v>
      </c>
    </row>
    <row r="172" spans="1:12" x14ac:dyDescent="0.3">
      <c r="A172">
        <v>589479</v>
      </c>
      <c r="B172" t="s">
        <v>1572</v>
      </c>
      <c r="C172" t="s">
        <v>1573</v>
      </c>
      <c r="D172" t="s">
        <v>1359</v>
      </c>
      <c r="E172" t="s">
        <v>1360</v>
      </c>
      <c r="F172">
        <v>209336601879</v>
      </c>
      <c r="G172" t="s">
        <v>2750</v>
      </c>
      <c r="H172" t="s">
        <v>1362</v>
      </c>
      <c r="I172" t="s">
        <v>1363</v>
      </c>
      <c r="J172" t="s">
        <v>1360</v>
      </c>
      <c r="K172" t="s">
        <v>1227</v>
      </c>
      <c r="L172" t="str">
        <f>VLOOKUP(K172,combined_make_class!B:B,1,FALSE)</f>
        <v>make=terranovayachts</v>
      </c>
    </row>
    <row r="173" spans="1:12" x14ac:dyDescent="0.3">
      <c r="A173">
        <v>589479</v>
      </c>
      <c r="B173" t="s">
        <v>1572</v>
      </c>
      <c r="C173" t="s">
        <v>1573</v>
      </c>
      <c r="D173" t="s">
        <v>1359</v>
      </c>
      <c r="E173" t="s">
        <v>1360</v>
      </c>
      <c r="F173">
        <v>209336601639</v>
      </c>
      <c r="G173" t="s">
        <v>2749</v>
      </c>
      <c r="H173" t="s">
        <v>1362</v>
      </c>
      <c r="I173" t="s">
        <v>1363</v>
      </c>
      <c r="J173" t="s">
        <v>1360</v>
      </c>
      <c r="K173" t="s">
        <v>1226</v>
      </c>
      <c r="L173" t="str">
        <f>VLOOKUP(K173,combined_make_class!B:B,1,FALSE)</f>
        <v>make=terranova</v>
      </c>
    </row>
    <row r="174" spans="1:12" x14ac:dyDescent="0.3">
      <c r="A174">
        <v>589479</v>
      </c>
      <c r="B174" t="s">
        <v>1572</v>
      </c>
      <c r="C174" t="s">
        <v>1573</v>
      </c>
      <c r="D174" t="s">
        <v>1359</v>
      </c>
      <c r="E174" t="s">
        <v>1360</v>
      </c>
      <c r="F174">
        <v>209336601399</v>
      </c>
      <c r="G174" t="s">
        <v>2748</v>
      </c>
      <c r="H174" t="s">
        <v>1362</v>
      </c>
      <c r="I174" t="s">
        <v>1363</v>
      </c>
      <c r="J174" t="s">
        <v>1360</v>
      </c>
      <c r="K174" t="s">
        <v>983</v>
      </c>
      <c r="L174" t="str">
        <f>VLOOKUP(K174,combined_make_class!B:B,1,FALSE)</f>
        <v>make=terhi</v>
      </c>
    </row>
    <row r="175" spans="1:12" x14ac:dyDescent="0.3">
      <c r="A175">
        <v>589479</v>
      </c>
      <c r="B175" t="s">
        <v>1572</v>
      </c>
      <c r="C175" t="s">
        <v>1573</v>
      </c>
      <c r="D175" t="s">
        <v>1359</v>
      </c>
      <c r="E175" t="s">
        <v>1360</v>
      </c>
      <c r="F175">
        <v>209336601159</v>
      </c>
      <c r="G175" t="s">
        <v>2747</v>
      </c>
      <c r="H175" t="s">
        <v>1362</v>
      </c>
      <c r="I175" t="s">
        <v>1363</v>
      </c>
      <c r="J175" t="s">
        <v>1360</v>
      </c>
      <c r="K175" t="s">
        <v>982</v>
      </c>
      <c r="L175" t="str">
        <f>VLOOKUP(K175,combined_make_class!B:B,1,FALSE)</f>
        <v>make=tecnomar</v>
      </c>
    </row>
    <row r="176" spans="1:12" x14ac:dyDescent="0.3">
      <c r="A176">
        <v>589479</v>
      </c>
      <c r="B176" t="s">
        <v>1572</v>
      </c>
      <c r="C176" t="s">
        <v>1573</v>
      </c>
      <c r="D176" t="s">
        <v>1359</v>
      </c>
      <c r="E176" t="s">
        <v>1360</v>
      </c>
      <c r="F176">
        <v>209336600919</v>
      </c>
      <c r="G176" t="s">
        <v>2746</v>
      </c>
      <c r="H176" t="s">
        <v>1362</v>
      </c>
      <c r="I176" t="s">
        <v>1363</v>
      </c>
      <c r="J176" t="s">
        <v>1360</v>
      </c>
      <c r="K176" t="s">
        <v>981</v>
      </c>
      <c r="L176" t="str">
        <f>VLOOKUP(K176,combined_make_class!B:B,1,FALSE)</f>
        <v>make=tayana</v>
      </c>
    </row>
    <row r="177" spans="1:12" x14ac:dyDescent="0.3">
      <c r="A177">
        <v>589479</v>
      </c>
      <c r="B177" t="s">
        <v>1572</v>
      </c>
      <c r="C177" t="s">
        <v>1573</v>
      </c>
      <c r="D177" t="s">
        <v>1359</v>
      </c>
      <c r="E177" t="s">
        <v>1360</v>
      </c>
      <c r="F177">
        <v>209336600679</v>
      </c>
      <c r="G177" t="s">
        <v>2745</v>
      </c>
      <c r="H177" t="s">
        <v>1362</v>
      </c>
      <c r="I177" t="s">
        <v>1363</v>
      </c>
      <c r="J177" t="s">
        <v>1360</v>
      </c>
      <c r="K177" t="s">
        <v>980</v>
      </c>
      <c r="L177" t="str">
        <f>VLOOKUP(K177,combined_make_class!B:B,1,FALSE)</f>
        <v>make=TaShing</v>
      </c>
    </row>
    <row r="178" spans="1:12" x14ac:dyDescent="0.3">
      <c r="A178">
        <v>589479</v>
      </c>
      <c r="B178" t="s">
        <v>1572</v>
      </c>
      <c r="C178" t="s">
        <v>1573</v>
      </c>
      <c r="D178" t="s">
        <v>1359</v>
      </c>
      <c r="E178" t="s">
        <v>1360</v>
      </c>
      <c r="F178">
        <v>209336600439</v>
      </c>
      <c r="G178" t="s">
        <v>2349</v>
      </c>
      <c r="H178" t="s">
        <v>1362</v>
      </c>
      <c r="I178" t="s">
        <v>1363</v>
      </c>
      <c r="J178" t="s">
        <v>1360</v>
      </c>
      <c r="K178" t="s">
        <v>979</v>
      </c>
      <c r="L178" t="str">
        <f>VLOOKUP(K178,combined_make_class!B:B,1,FALSE)</f>
        <v>make=tartan</v>
      </c>
    </row>
    <row r="179" spans="1:12" x14ac:dyDescent="0.3">
      <c r="A179">
        <v>589479</v>
      </c>
      <c r="B179" t="s">
        <v>1572</v>
      </c>
      <c r="C179" t="s">
        <v>1573</v>
      </c>
      <c r="D179" t="s">
        <v>1359</v>
      </c>
      <c r="E179" t="s">
        <v>1360</v>
      </c>
      <c r="F179">
        <v>209336599959</v>
      </c>
      <c r="G179" t="s">
        <v>2743</v>
      </c>
      <c r="H179" t="s">
        <v>1362</v>
      </c>
      <c r="I179" t="s">
        <v>1363</v>
      </c>
      <c r="J179" t="s">
        <v>1360</v>
      </c>
      <c r="K179" t="s">
        <v>1225</v>
      </c>
      <c r="L179" t="str">
        <f>VLOOKUP(K179,combined_make_class!B:B,1,FALSE)</f>
        <v>make=tarquin</v>
      </c>
    </row>
    <row r="180" spans="1:12" x14ac:dyDescent="0.3">
      <c r="A180">
        <v>589479</v>
      </c>
      <c r="B180" t="s">
        <v>1572</v>
      </c>
      <c r="C180" t="s">
        <v>1573</v>
      </c>
      <c r="D180" t="s">
        <v>1359</v>
      </c>
      <c r="E180" t="s">
        <v>1360</v>
      </c>
      <c r="F180">
        <v>209336599719</v>
      </c>
      <c r="G180" t="s">
        <v>2348</v>
      </c>
      <c r="H180" t="s">
        <v>1362</v>
      </c>
      <c r="I180" t="s">
        <v>1363</v>
      </c>
      <c r="J180" t="s">
        <v>1360</v>
      </c>
      <c r="K180" t="s">
        <v>978</v>
      </c>
      <c r="L180" t="str">
        <f>VLOOKUP(K180,combined_make_class!B:B,1,FALSE)</f>
        <v>make=targa</v>
      </c>
    </row>
    <row r="181" spans="1:12" x14ac:dyDescent="0.3">
      <c r="A181">
        <v>589479</v>
      </c>
      <c r="B181" t="s">
        <v>1572</v>
      </c>
      <c r="C181" t="s">
        <v>1573</v>
      </c>
      <c r="D181" t="s">
        <v>1359</v>
      </c>
      <c r="E181" t="s">
        <v>1360</v>
      </c>
      <c r="F181">
        <v>209336599479</v>
      </c>
      <c r="G181" t="s">
        <v>2742</v>
      </c>
      <c r="H181" t="s">
        <v>1362</v>
      </c>
      <c r="I181" t="s">
        <v>1363</v>
      </c>
      <c r="J181" t="s">
        <v>1360</v>
      </c>
      <c r="K181" t="s">
        <v>977</v>
      </c>
      <c r="L181" t="str">
        <f>VLOOKUP(K181,combined_make_class!B:B,1,FALSE)</f>
        <v>make=tahoepontoon</v>
      </c>
    </row>
    <row r="182" spans="1:12" x14ac:dyDescent="0.3">
      <c r="A182">
        <v>589479</v>
      </c>
      <c r="B182" t="s">
        <v>1572</v>
      </c>
      <c r="C182" t="s">
        <v>1573</v>
      </c>
      <c r="D182" t="s">
        <v>1359</v>
      </c>
      <c r="E182" t="s">
        <v>1360</v>
      </c>
      <c r="F182">
        <v>209336599239</v>
      </c>
      <c r="G182" t="s">
        <v>2347</v>
      </c>
      <c r="H182" t="s">
        <v>1362</v>
      </c>
      <c r="I182" t="s">
        <v>1363</v>
      </c>
      <c r="J182" t="s">
        <v>1360</v>
      </c>
      <c r="K182" t="s">
        <v>976</v>
      </c>
      <c r="L182" t="str">
        <f>VLOOKUP(K182,combined_make_class!B:B,1,FALSE)</f>
        <v>make=tahoeboats</v>
      </c>
    </row>
    <row r="183" spans="1:12" x14ac:dyDescent="0.3">
      <c r="A183">
        <v>589479</v>
      </c>
      <c r="B183" t="s">
        <v>1572</v>
      </c>
      <c r="C183" t="s">
        <v>1573</v>
      </c>
      <c r="D183" t="s">
        <v>1359</v>
      </c>
      <c r="E183" t="s">
        <v>1360</v>
      </c>
      <c r="F183">
        <v>209336598999</v>
      </c>
      <c r="G183" t="s">
        <v>2346</v>
      </c>
      <c r="H183" t="s">
        <v>1362</v>
      </c>
      <c r="I183" t="s">
        <v>1363</v>
      </c>
      <c r="J183" t="s">
        <v>1360</v>
      </c>
      <c r="K183" t="s">
        <v>975</v>
      </c>
      <c r="L183" t="str">
        <f>VLOOKUP(K183,combined_make_class!B:B,1,FALSE)</f>
        <v>make=tahoe</v>
      </c>
    </row>
    <row r="184" spans="1:12" x14ac:dyDescent="0.3">
      <c r="A184">
        <v>589479</v>
      </c>
      <c r="B184" t="s">
        <v>1572</v>
      </c>
      <c r="C184" t="s">
        <v>1573</v>
      </c>
      <c r="D184" t="s">
        <v>1359</v>
      </c>
      <c r="E184" t="s">
        <v>1360</v>
      </c>
      <c r="F184">
        <v>209336598759</v>
      </c>
      <c r="G184" t="s">
        <v>2741</v>
      </c>
      <c r="H184" t="s">
        <v>1362</v>
      </c>
      <c r="I184" t="s">
        <v>1363</v>
      </c>
      <c r="J184" t="s">
        <v>1360</v>
      </c>
      <c r="K184" t="s">
        <v>974</v>
      </c>
      <c r="L184" t="str">
        <f>VLOOKUP(K184,combined_make_class!B:B,1,FALSE)</f>
        <v>make=symbolyachts</v>
      </c>
    </row>
    <row r="185" spans="1:12" x14ac:dyDescent="0.3">
      <c r="A185">
        <v>589479</v>
      </c>
      <c r="B185" t="s">
        <v>1572</v>
      </c>
      <c r="C185" t="s">
        <v>1573</v>
      </c>
      <c r="D185" t="s">
        <v>1359</v>
      </c>
      <c r="E185" t="s">
        <v>1360</v>
      </c>
      <c r="F185">
        <v>209336598519</v>
      </c>
      <c r="G185" t="s">
        <v>2740</v>
      </c>
      <c r="H185" t="s">
        <v>1362</v>
      </c>
      <c r="I185" t="s">
        <v>1363</v>
      </c>
      <c r="J185" t="s">
        <v>1360</v>
      </c>
      <c r="K185" t="s">
        <v>973</v>
      </c>
      <c r="L185" t="str">
        <f>VLOOKUP(K185,combined_make_class!B:B,1,FALSE)</f>
        <v>make=symbol</v>
      </c>
    </row>
    <row r="186" spans="1:12" x14ac:dyDescent="0.3">
      <c r="A186">
        <v>589479</v>
      </c>
      <c r="B186" t="s">
        <v>1572</v>
      </c>
      <c r="C186" t="s">
        <v>1573</v>
      </c>
      <c r="D186" t="s">
        <v>1359</v>
      </c>
      <c r="E186" t="s">
        <v>1360</v>
      </c>
      <c r="F186">
        <v>209336598279</v>
      </c>
      <c r="G186" t="s">
        <v>2739</v>
      </c>
      <c r="H186" t="s">
        <v>1362</v>
      </c>
      <c r="I186" t="s">
        <v>1363</v>
      </c>
      <c r="J186" t="s">
        <v>1360</v>
      </c>
      <c r="K186" t="s">
        <v>972</v>
      </c>
      <c r="L186" t="str">
        <f>VLOOKUP(K186,combined_make_class!B:B,1,FALSE)</f>
        <v>make=sylvan</v>
      </c>
    </row>
    <row r="187" spans="1:12" x14ac:dyDescent="0.3">
      <c r="A187">
        <v>589479</v>
      </c>
      <c r="B187" t="s">
        <v>1572</v>
      </c>
      <c r="C187" t="s">
        <v>1573</v>
      </c>
      <c r="D187" t="s">
        <v>1359</v>
      </c>
      <c r="E187" t="s">
        <v>1360</v>
      </c>
      <c r="F187">
        <v>209336598039</v>
      </c>
      <c r="G187" t="s">
        <v>2738</v>
      </c>
      <c r="H187" t="s">
        <v>1362</v>
      </c>
      <c r="I187" t="s">
        <v>1363</v>
      </c>
      <c r="J187" t="s">
        <v>1360</v>
      </c>
      <c r="K187" t="s">
        <v>971</v>
      </c>
      <c r="L187" t="str">
        <f>VLOOKUP(K187,combined_make_class!B:B,1,FALSE)</f>
        <v>make=sweetwater</v>
      </c>
    </row>
    <row r="188" spans="1:12" x14ac:dyDescent="0.3">
      <c r="A188">
        <v>589479</v>
      </c>
      <c r="B188" t="s">
        <v>1572</v>
      </c>
      <c r="C188" t="s">
        <v>1573</v>
      </c>
      <c r="D188" t="s">
        <v>1359</v>
      </c>
      <c r="E188" t="s">
        <v>1360</v>
      </c>
      <c r="F188">
        <v>209336597799</v>
      </c>
      <c r="G188" t="s">
        <v>2737</v>
      </c>
      <c r="H188" t="s">
        <v>1362</v>
      </c>
      <c r="I188" t="s">
        <v>1363</v>
      </c>
      <c r="J188" t="s">
        <v>1360</v>
      </c>
      <c r="K188" t="s">
        <v>970</v>
      </c>
      <c r="L188" t="str">
        <f>VLOOKUP(K188,combined_make_class!B:B,1,FALSE)</f>
        <v>make=swedenyachts</v>
      </c>
    </row>
    <row r="189" spans="1:12" x14ac:dyDescent="0.3">
      <c r="A189">
        <v>589479</v>
      </c>
      <c r="B189" t="s">
        <v>1572</v>
      </c>
      <c r="C189" t="s">
        <v>1573</v>
      </c>
      <c r="D189" t="s">
        <v>1359</v>
      </c>
      <c r="E189" t="s">
        <v>1360</v>
      </c>
      <c r="F189">
        <v>209336597559</v>
      </c>
      <c r="G189" t="s">
        <v>2736</v>
      </c>
      <c r="H189" t="s">
        <v>1362</v>
      </c>
      <c r="I189" t="s">
        <v>1363</v>
      </c>
      <c r="J189" t="s">
        <v>1360</v>
      </c>
      <c r="K189" t="s">
        <v>969</v>
      </c>
      <c r="L189" t="str">
        <f>VLOOKUP(K189,combined_make_class!B:B,1,FALSE)</f>
        <v>make=swan</v>
      </c>
    </row>
    <row r="190" spans="1:12" x14ac:dyDescent="0.3">
      <c r="A190">
        <v>589479</v>
      </c>
      <c r="B190" t="s">
        <v>1572</v>
      </c>
      <c r="C190" t="s">
        <v>1573</v>
      </c>
      <c r="D190" t="s">
        <v>1359</v>
      </c>
      <c r="E190" t="s">
        <v>1360</v>
      </c>
      <c r="F190">
        <v>209336597319</v>
      </c>
      <c r="G190" t="s">
        <v>2735</v>
      </c>
      <c r="H190" t="s">
        <v>1362</v>
      </c>
      <c r="I190" t="s">
        <v>1363</v>
      </c>
      <c r="J190" t="s">
        <v>1360</v>
      </c>
      <c r="K190" t="s">
        <v>968</v>
      </c>
      <c r="L190" t="str">
        <f>VLOOKUP(K190,combined_make_class!B:B,1,FALSE)</f>
        <v>make=svfara</v>
      </c>
    </row>
    <row r="191" spans="1:12" x14ac:dyDescent="0.3">
      <c r="A191">
        <v>589479</v>
      </c>
      <c r="B191" t="s">
        <v>1572</v>
      </c>
      <c r="C191" t="s">
        <v>1573</v>
      </c>
      <c r="D191" t="s">
        <v>1359</v>
      </c>
      <c r="E191" t="s">
        <v>1360</v>
      </c>
      <c r="F191">
        <v>209336597079</v>
      </c>
      <c r="G191" t="s">
        <v>2734</v>
      </c>
      <c r="H191" t="s">
        <v>1362</v>
      </c>
      <c r="I191" t="s">
        <v>1363</v>
      </c>
      <c r="J191" t="s">
        <v>1360</v>
      </c>
      <c r="K191" t="s">
        <v>967</v>
      </c>
      <c r="L191" t="str">
        <f>VLOOKUP(K191,combined_make_class!B:B,1,FALSE)</f>
        <v>make=suzuki</v>
      </c>
    </row>
    <row r="192" spans="1:12" x14ac:dyDescent="0.3">
      <c r="A192">
        <v>589479</v>
      </c>
      <c r="B192" t="s">
        <v>1572</v>
      </c>
      <c r="C192" t="s">
        <v>1573</v>
      </c>
      <c r="D192" t="s">
        <v>1359</v>
      </c>
      <c r="E192" t="s">
        <v>1360</v>
      </c>
      <c r="F192">
        <v>209336596839</v>
      </c>
      <c r="G192" t="s">
        <v>2733</v>
      </c>
      <c r="H192" t="s">
        <v>1362</v>
      </c>
      <c r="I192" t="s">
        <v>1363</v>
      </c>
      <c r="J192" t="s">
        <v>1360</v>
      </c>
      <c r="K192" t="s">
        <v>966</v>
      </c>
      <c r="L192" t="str">
        <f>VLOOKUP(K192,combined_make_class!B:B,1,FALSE)</f>
        <v>make=supra</v>
      </c>
    </row>
    <row r="193" spans="1:12" x14ac:dyDescent="0.3">
      <c r="A193">
        <v>589479</v>
      </c>
      <c r="B193" t="s">
        <v>1572</v>
      </c>
      <c r="C193" t="s">
        <v>1573</v>
      </c>
      <c r="D193" t="s">
        <v>1359</v>
      </c>
      <c r="E193" t="s">
        <v>1360</v>
      </c>
      <c r="F193">
        <v>209336596599</v>
      </c>
      <c r="G193" t="s">
        <v>2345</v>
      </c>
      <c r="H193" t="s">
        <v>1362</v>
      </c>
      <c r="I193" t="s">
        <v>1363</v>
      </c>
      <c r="J193" t="s">
        <v>1360</v>
      </c>
      <c r="K193" t="s">
        <v>965</v>
      </c>
      <c r="L193" t="str">
        <f>VLOOKUP(K193,combined_make_class!B:B,1,FALSE)</f>
        <v>make=suntracker</v>
      </c>
    </row>
    <row r="194" spans="1:12" x14ac:dyDescent="0.3">
      <c r="A194">
        <v>589479</v>
      </c>
      <c r="B194" t="s">
        <v>1572</v>
      </c>
      <c r="C194" t="s">
        <v>1573</v>
      </c>
      <c r="D194" t="s">
        <v>1359</v>
      </c>
      <c r="E194" t="s">
        <v>1360</v>
      </c>
      <c r="F194">
        <v>209336596359</v>
      </c>
      <c r="G194" t="s">
        <v>2732</v>
      </c>
      <c r="H194" t="s">
        <v>1362</v>
      </c>
      <c r="I194" t="s">
        <v>1363</v>
      </c>
      <c r="J194" t="s">
        <v>1360</v>
      </c>
      <c r="K194" t="s">
        <v>964</v>
      </c>
      <c r="L194" t="str">
        <f>VLOOKUP(K194,combined_make_class!B:B,1,FALSE)</f>
        <v>make=sunseeker</v>
      </c>
    </row>
    <row r="195" spans="1:12" x14ac:dyDescent="0.3">
      <c r="A195">
        <v>589479</v>
      </c>
      <c r="B195" t="s">
        <v>1572</v>
      </c>
      <c r="C195" t="s">
        <v>1573</v>
      </c>
      <c r="D195" t="s">
        <v>1359</v>
      </c>
      <c r="E195" t="s">
        <v>1360</v>
      </c>
      <c r="F195">
        <v>209336596119</v>
      </c>
      <c r="G195" t="s">
        <v>2344</v>
      </c>
      <c r="H195" t="s">
        <v>1362</v>
      </c>
      <c r="I195" t="s">
        <v>1363</v>
      </c>
      <c r="J195" t="s">
        <v>1360</v>
      </c>
      <c r="K195" t="s">
        <v>963</v>
      </c>
      <c r="L195" t="str">
        <f>VLOOKUP(K195,combined_make_class!B:B,1,FALSE)</f>
        <v>make=sunsation</v>
      </c>
    </row>
    <row r="196" spans="1:12" x14ac:dyDescent="0.3">
      <c r="A196">
        <v>589479</v>
      </c>
      <c r="B196" t="s">
        <v>1572</v>
      </c>
      <c r="C196" t="s">
        <v>1573</v>
      </c>
      <c r="D196" t="s">
        <v>1359</v>
      </c>
      <c r="E196" t="s">
        <v>1360</v>
      </c>
      <c r="F196">
        <v>209336595879</v>
      </c>
      <c r="G196" t="s">
        <v>2731</v>
      </c>
      <c r="H196" t="s">
        <v>1362</v>
      </c>
      <c r="I196" t="s">
        <v>1363</v>
      </c>
      <c r="J196" t="s">
        <v>1360</v>
      </c>
      <c r="K196" t="s">
        <v>1224</v>
      </c>
      <c r="L196" t="str">
        <f>VLOOKUP(K196,combined_make_class!B:B,1,FALSE)</f>
        <v>make=sunsail</v>
      </c>
    </row>
    <row r="197" spans="1:12" x14ac:dyDescent="0.3">
      <c r="A197">
        <v>589479</v>
      </c>
      <c r="B197" t="s">
        <v>1572</v>
      </c>
      <c r="C197" t="s">
        <v>1573</v>
      </c>
      <c r="D197" t="s">
        <v>1359</v>
      </c>
      <c r="E197" t="s">
        <v>1360</v>
      </c>
      <c r="F197">
        <v>209336595639</v>
      </c>
      <c r="G197" t="s">
        <v>2343</v>
      </c>
      <c r="H197" t="s">
        <v>1362</v>
      </c>
      <c r="I197" t="s">
        <v>1363</v>
      </c>
      <c r="J197" t="s">
        <v>1360</v>
      </c>
      <c r="K197" t="s">
        <v>962</v>
      </c>
      <c r="L197" t="str">
        <f>VLOOKUP(K197,combined_make_class!B:B,1,FALSE)</f>
        <v>make=Sunreef</v>
      </c>
    </row>
    <row r="198" spans="1:12" x14ac:dyDescent="0.3">
      <c r="A198">
        <v>589479</v>
      </c>
      <c r="B198" t="s">
        <v>1572</v>
      </c>
      <c r="C198" t="s">
        <v>1573</v>
      </c>
      <c r="D198" t="s">
        <v>1359</v>
      </c>
      <c r="E198" t="s">
        <v>1360</v>
      </c>
      <c r="F198">
        <v>209336595399</v>
      </c>
      <c r="G198" t="s">
        <v>2730</v>
      </c>
      <c r="H198" t="s">
        <v>1362</v>
      </c>
      <c r="I198" t="s">
        <v>1363</v>
      </c>
      <c r="J198" t="s">
        <v>1360</v>
      </c>
      <c r="K198" t="s">
        <v>1223</v>
      </c>
      <c r="L198" t="str">
        <f>VLOOKUP(K198,combined_make_class!B:B,1,FALSE)</f>
        <v>make=sunnybriggs</v>
      </c>
    </row>
    <row r="199" spans="1:12" x14ac:dyDescent="0.3">
      <c r="A199">
        <v>589479</v>
      </c>
      <c r="B199" t="s">
        <v>1572</v>
      </c>
      <c r="C199" t="s">
        <v>1573</v>
      </c>
      <c r="D199" t="s">
        <v>1359</v>
      </c>
      <c r="E199" t="s">
        <v>1360</v>
      </c>
      <c r="F199">
        <v>209336595159</v>
      </c>
      <c r="G199" t="s">
        <v>2729</v>
      </c>
      <c r="H199" t="s">
        <v>1362</v>
      </c>
      <c r="I199" t="s">
        <v>1363</v>
      </c>
      <c r="J199" t="s">
        <v>1360</v>
      </c>
      <c r="K199" t="s">
        <v>961</v>
      </c>
      <c r="L199" t="str">
        <f>VLOOKUP(K199,combined_make_class!B:B,1,FALSE)</f>
        <v>make=sundancerpontoons</v>
      </c>
    </row>
    <row r="200" spans="1:12" x14ac:dyDescent="0.3">
      <c r="A200">
        <v>589479</v>
      </c>
      <c r="B200" t="s">
        <v>1572</v>
      </c>
      <c r="C200" t="s">
        <v>1573</v>
      </c>
      <c r="D200" t="s">
        <v>1359</v>
      </c>
      <c r="E200" t="s">
        <v>1360</v>
      </c>
      <c r="F200">
        <v>209336594919</v>
      </c>
      <c r="G200" t="s">
        <v>2342</v>
      </c>
      <c r="H200" t="s">
        <v>1362</v>
      </c>
      <c r="I200" t="s">
        <v>1363</v>
      </c>
      <c r="J200" t="s">
        <v>1360</v>
      </c>
      <c r="K200" t="s">
        <v>960</v>
      </c>
      <c r="L200" t="str">
        <f>VLOOKUP(K200,combined_make_class!B:B,1,FALSE)</f>
        <v>make=sundance</v>
      </c>
    </row>
    <row r="201" spans="1:12" x14ac:dyDescent="0.3">
      <c r="A201">
        <v>589479</v>
      </c>
      <c r="B201" t="s">
        <v>1572</v>
      </c>
      <c r="C201" t="s">
        <v>1573</v>
      </c>
      <c r="D201" t="s">
        <v>1359</v>
      </c>
      <c r="E201" t="s">
        <v>1360</v>
      </c>
      <c r="F201">
        <v>209336594679</v>
      </c>
      <c r="G201" t="s">
        <v>2341</v>
      </c>
      <c r="H201" t="s">
        <v>1362</v>
      </c>
      <c r="I201" t="s">
        <v>1363</v>
      </c>
      <c r="J201" t="s">
        <v>1360</v>
      </c>
      <c r="K201" t="s">
        <v>959</v>
      </c>
      <c r="L201" t="str">
        <f>VLOOKUP(K201,combined_make_class!B:B,1,FALSE)</f>
        <v>make=suncruiser</v>
      </c>
    </row>
    <row r="202" spans="1:12" x14ac:dyDescent="0.3">
      <c r="A202">
        <v>589479</v>
      </c>
      <c r="B202" t="s">
        <v>1572</v>
      </c>
      <c r="C202" t="s">
        <v>1573</v>
      </c>
      <c r="D202" t="s">
        <v>1359</v>
      </c>
      <c r="E202" t="s">
        <v>1360</v>
      </c>
      <c r="F202">
        <v>209336594439</v>
      </c>
      <c r="G202" t="s">
        <v>2340</v>
      </c>
      <c r="H202" t="s">
        <v>1362</v>
      </c>
      <c r="I202" t="s">
        <v>1363</v>
      </c>
      <c r="J202" t="s">
        <v>1360</v>
      </c>
      <c r="K202" t="s">
        <v>958</v>
      </c>
      <c r="L202" t="str">
        <f>VLOOKUP(K202,combined_make_class!B:B,1,FALSE)</f>
        <v>make=sunchaser</v>
      </c>
    </row>
    <row r="203" spans="1:12" x14ac:dyDescent="0.3">
      <c r="A203">
        <v>589479</v>
      </c>
      <c r="B203" t="s">
        <v>1572</v>
      </c>
      <c r="C203" t="s">
        <v>1573</v>
      </c>
      <c r="D203" t="s">
        <v>1359</v>
      </c>
      <c r="E203" t="s">
        <v>1360</v>
      </c>
      <c r="F203">
        <v>209336594199</v>
      </c>
      <c r="G203" t="s">
        <v>2728</v>
      </c>
      <c r="H203" t="s">
        <v>1362</v>
      </c>
      <c r="I203" t="s">
        <v>1363</v>
      </c>
      <c r="J203" t="s">
        <v>1360</v>
      </c>
      <c r="K203" t="s">
        <v>957</v>
      </c>
      <c r="L203" t="str">
        <f>VLOOKUP(K203,combined_make_class!B:B,1,FALSE)</f>
        <v>make=suncatcher</v>
      </c>
    </row>
    <row r="204" spans="1:12" x14ac:dyDescent="0.3">
      <c r="A204">
        <v>589479</v>
      </c>
      <c r="B204" t="s">
        <v>1572</v>
      </c>
      <c r="C204" t="s">
        <v>1573</v>
      </c>
      <c r="D204" t="s">
        <v>1359</v>
      </c>
      <c r="E204" t="s">
        <v>1360</v>
      </c>
      <c r="F204">
        <v>209336593959</v>
      </c>
      <c r="G204" t="s">
        <v>2339</v>
      </c>
      <c r="H204" t="s">
        <v>1362</v>
      </c>
      <c r="I204" t="s">
        <v>1363</v>
      </c>
      <c r="J204" t="s">
        <v>1360</v>
      </c>
      <c r="K204" t="s">
        <v>956</v>
      </c>
      <c r="L204" t="str">
        <f>VLOOKUP(K204,combined_make_class!B:B,1,FALSE)</f>
        <v>make=sunbeam</v>
      </c>
    </row>
    <row r="205" spans="1:12" x14ac:dyDescent="0.3">
      <c r="A205">
        <v>589479</v>
      </c>
      <c r="B205" t="s">
        <v>1572</v>
      </c>
      <c r="C205" t="s">
        <v>1573</v>
      </c>
      <c r="D205" t="s">
        <v>1359</v>
      </c>
      <c r="E205" t="s">
        <v>1360</v>
      </c>
      <c r="F205">
        <v>209336593719</v>
      </c>
      <c r="G205" t="s">
        <v>2338</v>
      </c>
      <c r="H205" t="s">
        <v>1362</v>
      </c>
      <c r="I205" t="s">
        <v>1363</v>
      </c>
      <c r="J205" t="s">
        <v>1360</v>
      </c>
      <c r="K205" t="s">
        <v>1222</v>
      </c>
      <c r="L205" t="str">
        <f>VLOOKUP(K205,combined_make_class!B:B,1,FALSE)</f>
        <v>make=sun</v>
      </c>
    </row>
    <row r="206" spans="1:12" x14ac:dyDescent="0.3">
      <c r="A206">
        <v>589479</v>
      </c>
      <c r="B206" t="s">
        <v>1572</v>
      </c>
      <c r="C206" t="s">
        <v>1573</v>
      </c>
      <c r="D206" t="s">
        <v>1359</v>
      </c>
      <c r="E206" t="s">
        <v>1360</v>
      </c>
      <c r="F206">
        <v>209336593479</v>
      </c>
      <c r="G206" t="s">
        <v>2337</v>
      </c>
      <c r="H206" t="s">
        <v>1362</v>
      </c>
      <c r="I206" t="s">
        <v>1363</v>
      </c>
      <c r="J206" t="s">
        <v>1360</v>
      </c>
      <c r="K206" t="s">
        <v>955</v>
      </c>
      <c r="L206" t="str">
        <f>VLOOKUP(K206,combined_make_class!B:B,1,FALSE)</f>
        <v>make=sumerset</v>
      </c>
    </row>
    <row r="207" spans="1:12" x14ac:dyDescent="0.3">
      <c r="A207">
        <v>589479</v>
      </c>
      <c r="B207" t="s">
        <v>1572</v>
      </c>
      <c r="C207" t="s">
        <v>1573</v>
      </c>
      <c r="D207" t="s">
        <v>1359</v>
      </c>
      <c r="E207" t="s">
        <v>1360</v>
      </c>
      <c r="F207">
        <v>209336593239</v>
      </c>
      <c r="G207" t="s">
        <v>2336</v>
      </c>
      <c r="H207" t="s">
        <v>1362</v>
      </c>
      <c r="I207" t="s">
        <v>1363</v>
      </c>
      <c r="J207" t="s">
        <v>1360</v>
      </c>
      <c r="K207" t="s">
        <v>954</v>
      </c>
      <c r="L207" t="str">
        <f>VLOOKUP(K207,combined_make_class!B:B,1,FALSE)</f>
        <v>make=sugarsand</v>
      </c>
    </row>
    <row r="208" spans="1:12" x14ac:dyDescent="0.3">
      <c r="A208">
        <v>589479</v>
      </c>
      <c r="B208" t="s">
        <v>1572</v>
      </c>
      <c r="C208" t="s">
        <v>1573</v>
      </c>
      <c r="D208" t="s">
        <v>1359</v>
      </c>
      <c r="E208" t="s">
        <v>1360</v>
      </c>
      <c r="F208">
        <v>209336592999</v>
      </c>
      <c r="G208" t="s">
        <v>2335</v>
      </c>
      <c r="H208" t="s">
        <v>1362</v>
      </c>
      <c r="I208" t="s">
        <v>1363</v>
      </c>
      <c r="J208" t="s">
        <v>1360</v>
      </c>
      <c r="K208" t="s">
        <v>953</v>
      </c>
      <c r="L208" t="str">
        <f>VLOOKUP(K208,combined_make_class!B:B,1,FALSE)</f>
        <v>make=stumpknocker</v>
      </c>
    </row>
    <row r="209" spans="1:12" x14ac:dyDescent="0.3">
      <c r="A209">
        <v>589479</v>
      </c>
      <c r="B209" t="s">
        <v>1572</v>
      </c>
      <c r="C209" t="s">
        <v>1573</v>
      </c>
      <c r="D209" t="s">
        <v>1359</v>
      </c>
      <c r="E209" t="s">
        <v>1360</v>
      </c>
      <c r="F209">
        <v>209336592759</v>
      </c>
      <c r="G209" t="s">
        <v>2334</v>
      </c>
      <c r="H209" t="s">
        <v>1362</v>
      </c>
      <c r="I209" t="s">
        <v>1363</v>
      </c>
      <c r="J209" t="s">
        <v>1360</v>
      </c>
      <c r="K209" t="s">
        <v>952</v>
      </c>
      <c r="L209" t="str">
        <f>VLOOKUP(K209,combined_make_class!B:B,1,FALSE)</f>
        <v>make=stryker</v>
      </c>
    </row>
    <row r="210" spans="1:12" x14ac:dyDescent="0.3">
      <c r="A210">
        <v>589479</v>
      </c>
      <c r="B210" t="s">
        <v>1572</v>
      </c>
      <c r="C210" t="s">
        <v>1573</v>
      </c>
      <c r="D210" t="s">
        <v>1359</v>
      </c>
      <c r="E210" t="s">
        <v>1360</v>
      </c>
      <c r="F210">
        <v>209336592519</v>
      </c>
      <c r="G210" t="s">
        <v>2727</v>
      </c>
      <c r="H210" t="s">
        <v>1362</v>
      </c>
      <c r="I210" t="s">
        <v>1363</v>
      </c>
      <c r="J210" t="s">
        <v>1360</v>
      </c>
      <c r="K210" t="s">
        <v>951</v>
      </c>
      <c r="L210" t="str">
        <f>VLOOKUP(K210,combined_make_class!B:B,1,FALSE)</f>
        <v>make=striper</v>
      </c>
    </row>
    <row r="211" spans="1:12" x14ac:dyDescent="0.3">
      <c r="A211">
        <v>589479</v>
      </c>
      <c r="B211" t="s">
        <v>1572</v>
      </c>
      <c r="C211" t="s">
        <v>1573</v>
      </c>
      <c r="D211" t="s">
        <v>1359</v>
      </c>
      <c r="E211" t="s">
        <v>1360</v>
      </c>
      <c r="F211">
        <v>209336592279</v>
      </c>
      <c r="G211" t="s">
        <v>2333</v>
      </c>
      <c r="H211" t="s">
        <v>1362</v>
      </c>
      <c r="I211" t="s">
        <v>1363</v>
      </c>
      <c r="J211" t="s">
        <v>1360</v>
      </c>
      <c r="K211" t="s">
        <v>950</v>
      </c>
      <c r="L211" t="str">
        <f>VLOOKUP(K211,combined_make_class!B:B,1,FALSE)</f>
        <v>make=strike</v>
      </c>
    </row>
    <row r="212" spans="1:12" x14ac:dyDescent="0.3">
      <c r="A212">
        <v>589479</v>
      </c>
      <c r="B212" t="s">
        <v>1572</v>
      </c>
      <c r="C212" t="s">
        <v>1573</v>
      </c>
      <c r="D212" t="s">
        <v>1359</v>
      </c>
      <c r="E212" t="s">
        <v>1360</v>
      </c>
      <c r="F212">
        <v>209336592039</v>
      </c>
      <c r="G212" t="s">
        <v>2726</v>
      </c>
      <c r="H212" t="s">
        <v>1362</v>
      </c>
      <c r="I212" t="s">
        <v>1363</v>
      </c>
      <c r="J212" t="s">
        <v>1360</v>
      </c>
      <c r="K212" t="s">
        <v>949</v>
      </c>
      <c r="L212" t="str">
        <f>VLOOKUP(K212,combined_make_class!B:B,1,FALSE)</f>
        <v>make=stratos</v>
      </c>
    </row>
    <row r="213" spans="1:12" x14ac:dyDescent="0.3">
      <c r="A213">
        <v>589479</v>
      </c>
      <c r="B213" t="s">
        <v>1572</v>
      </c>
      <c r="C213" t="s">
        <v>1573</v>
      </c>
      <c r="D213" t="s">
        <v>1359</v>
      </c>
      <c r="E213" t="s">
        <v>1360</v>
      </c>
      <c r="F213">
        <v>209336591799</v>
      </c>
      <c r="G213" t="s">
        <v>2332</v>
      </c>
      <c r="H213" t="s">
        <v>1362</v>
      </c>
      <c r="I213" t="s">
        <v>1363</v>
      </c>
      <c r="J213" t="s">
        <v>1360</v>
      </c>
      <c r="K213" t="s">
        <v>1221</v>
      </c>
      <c r="L213" t="str">
        <f>VLOOKUP(K213,combined_make_class!B:B,1,FALSE)</f>
        <v>make=storebro</v>
      </c>
    </row>
    <row r="214" spans="1:12" x14ac:dyDescent="0.3">
      <c r="A214">
        <v>589479</v>
      </c>
      <c r="B214" t="s">
        <v>1572</v>
      </c>
      <c r="C214" t="s">
        <v>1573</v>
      </c>
      <c r="D214" t="s">
        <v>1359</v>
      </c>
      <c r="E214" t="s">
        <v>1360</v>
      </c>
      <c r="F214">
        <v>209336591559</v>
      </c>
      <c r="G214" t="s">
        <v>2725</v>
      </c>
      <c r="H214" t="s">
        <v>1362</v>
      </c>
      <c r="I214" t="s">
        <v>1363</v>
      </c>
      <c r="J214" t="s">
        <v>1360</v>
      </c>
      <c r="K214" t="s">
        <v>948</v>
      </c>
      <c r="L214" t="str">
        <f>VLOOKUP(K214,combined_make_class!B:B,1,FALSE)</f>
        <v>make=stingray</v>
      </c>
    </row>
    <row r="215" spans="1:12" x14ac:dyDescent="0.3">
      <c r="A215">
        <v>589479</v>
      </c>
      <c r="B215" t="s">
        <v>1572</v>
      </c>
      <c r="C215" t="s">
        <v>1573</v>
      </c>
      <c r="D215" t="s">
        <v>1359</v>
      </c>
      <c r="E215" t="s">
        <v>1360</v>
      </c>
      <c r="F215">
        <v>209336591079</v>
      </c>
      <c r="G215" t="s">
        <v>2330</v>
      </c>
      <c r="H215" t="s">
        <v>1362</v>
      </c>
      <c r="I215" t="s">
        <v>1363</v>
      </c>
      <c r="J215" t="s">
        <v>1360</v>
      </c>
      <c r="K215" t="s">
        <v>947</v>
      </c>
      <c r="L215" t="str">
        <f>VLOOKUP(K215,combined_make_class!B:B,1,FALSE)</f>
        <v>make=sterlingboats</v>
      </c>
    </row>
    <row r="216" spans="1:12" x14ac:dyDescent="0.3">
      <c r="A216">
        <v>589479</v>
      </c>
      <c r="B216" t="s">
        <v>1572</v>
      </c>
      <c r="C216" t="s">
        <v>1573</v>
      </c>
      <c r="D216" t="s">
        <v>1359</v>
      </c>
      <c r="E216" t="s">
        <v>1360</v>
      </c>
      <c r="F216">
        <v>209336590839</v>
      </c>
      <c r="G216" t="s">
        <v>2724</v>
      </c>
      <c r="H216" t="s">
        <v>1362</v>
      </c>
      <c r="I216" t="s">
        <v>1363</v>
      </c>
      <c r="J216" t="s">
        <v>1360</v>
      </c>
      <c r="K216" t="s">
        <v>946</v>
      </c>
      <c r="L216" t="str">
        <f>VLOOKUP(K216,combined_make_class!B:B,1,FALSE)</f>
        <v>make=SteigerCraft</v>
      </c>
    </row>
    <row r="217" spans="1:12" x14ac:dyDescent="0.3">
      <c r="A217">
        <v>589479</v>
      </c>
      <c r="B217" t="s">
        <v>1572</v>
      </c>
      <c r="C217" t="s">
        <v>1573</v>
      </c>
      <c r="D217" t="s">
        <v>1359</v>
      </c>
      <c r="E217" t="s">
        <v>1360</v>
      </c>
      <c r="F217">
        <v>209336590599</v>
      </c>
      <c r="G217" t="s">
        <v>2329</v>
      </c>
      <c r="H217" t="s">
        <v>1362</v>
      </c>
      <c r="I217" t="s">
        <v>1363</v>
      </c>
      <c r="J217" t="s">
        <v>1360</v>
      </c>
      <c r="K217" t="s">
        <v>945</v>
      </c>
      <c r="L217" t="str">
        <f>VLOOKUP(K217,combined_make_class!B:B,1,FALSE)</f>
        <v>make=statement</v>
      </c>
    </row>
    <row r="218" spans="1:12" x14ac:dyDescent="0.3">
      <c r="A218">
        <v>589479</v>
      </c>
      <c r="B218" t="s">
        <v>1572</v>
      </c>
      <c r="C218" t="s">
        <v>1573</v>
      </c>
      <c r="D218" t="s">
        <v>1359</v>
      </c>
      <c r="E218" t="s">
        <v>1360</v>
      </c>
      <c r="F218">
        <v>209336590359</v>
      </c>
      <c r="G218" t="s">
        <v>2328</v>
      </c>
      <c r="H218" t="s">
        <v>1362</v>
      </c>
      <c r="I218" t="s">
        <v>1363</v>
      </c>
      <c r="J218" t="s">
        <v>1360</v>
      </c>
      <c r="K218" t="s">
        <v>944</v>
      </c>
      <c r="L218" t="str">
        <f>VLOOKUP(K218,combined_make_class!B:B,1,FALSE)</f>
        <v>make=starweld</v>
      </c>
    </row>
    <row r="219" spans="1:12" x14ac:dyDescent="0.3">
      <c r="A219">
        <v>589479</v>
      </c>
      <c r="B219" t="s">
        <v>1572</v>
      </c>
      <c r="C219" t="s">
        <v>1573</v>
      </c>
      <c r="D219" t="s">
        <v>1359</v>
      </c>
      <c r="E219" t="s">
        <v>1360</v>
      </c>
      <c r="F219">
        <v>209336590119</v>
      </c>
      <c r="G219" t="s">
        <v>2267</v>
      </c>
      <c r="H219" t="s">
        <v>1362</v>
      </c>
      <c r="I219" t="s">
        <v>1363</v>
      </c>
      <c r="J219" t="s">
        <v>1360</v>
      </c>
      <c r="K219" t="s">
        <v>1220</v>
      </c>
      <c r="L219" t="str">
        <f>VLOOKUP(K219,combined_make_class!B:B,1,FALSE)</f>
        <v>make=starfisher</v>
      </c>
    </row>
    <row r="220" spans="1:12" x14ac:dyDescent="0.3">
      <c r="A220">
        <v>589479</v>
      </c>
      <c r="B220" t="s">
        <v>1572</v>
      </c>
      <c r="C220" t="s">
        <v>1573</v>
      </c>
      <c r="D220" t="s">
        <v>1359</v>
      </c>
      <c r="E220" t="s">
        <v>1360</v>
      </c>
      <c r="F220">
        <v>209336589879</v>
      </c>
      <c r="G220" t="s">
        <v>2723</v>
      </c>
      <c r="H220" t="s">
        <v>1362</v>
      </c>
      <c r="I220" t="s">
        <v>1363</v>
      </c>
      <c r="J220" t="s">
        <v>1360</v>
      </c>
      <c r="K220" t="s">
        <v>943</v>
      </c>
      <c r="L220" t="str">
        <f>VLOOKUP(K220,combined_make_class!B:B,1,FALSE)</f>
        <v>make=stardust</v>
      </c>
    </row>
    <row r="221" spans="1:12" x14ac:dyDescent="0.3">
      <c r="A221">
        <v>589479</v>
      </c>
      <c r="B221" t="s">
        <v>1572</v>
      </c>
      <c r="C221" t="s">
        <v>1573</v>
      </c>
      <c r="D221" t="s">
        <v>1359</v>
      </c>
      <c r="E221" t="s">
        <v>1360</v>
      </c>
      <c r="F221">
        <v>209336589639</v>
      </c>
      <c r="G221" t="s">
        <v>2266</v>
      </c>
      <c r="H221" t="s">
        <v>1362</v>
      </c>
      <c r="I221" t="s">
        <v>1363</v>
      </c>
      <c r="J221" t="s">
        <v>1360</v>
      </c>
      <c r="K221" t="s">
        <v>942</v>
      </c>
      <c r="L221" t="str">
        <f>VLOOKUP(K221,combined_make_class!B:B,1,FALSE)</f>
        <v>make=starcraft</v>
      </c>
    </row>
    <row r="222" spans="1:12" x14ac:dyDescent="0.3">
      <c r="A222">
        <v>589479</v>
      </c>
      <c r="B222" t="s">
        <v>1572</v>
      </c>
      <c r="C222" t="s">
        <v>1573</v>
      </c>
      <c r="D222" t="s">
        <v>1359</v>
      </c>
      <c r="E222" t="s">
        <v>1360</v>
      </c>
      <c r="F222">
        <v>209336589399</v>
      </c>
      <c r="G222" t="s">
        <v>2722</v>
      </c>
      <c r="H222" t="s">
        <v>1362</v>
      </c>
      <c r="I222" t="s">
        <v>1363</v>
      </c>
      <c r="J222" t="s">
        <v>1360</v>
      </c>
      <c r="K222" t="s">
        <v>941</v>
      </c>
      <c r="L222" t="str">
        <f>VLOOKUP(K222,combined_make_class!B:B,1,FALSE)</f>
        <v>make=stamas</v>
      </c>
    </row>
    <row r="223" spans="1:12" x14ac:dyDescent="0.3">
      <c r="A223">
        <v>589479</v>
      </c>
      <c r="B223" t="s">
        <v>1572</v>
      </c>
      <c r="C223" t="s">
        <v>1573</v>
      </c>
      <c r="D223" t="s">
        <v>1359</v>
      </c>
      <c r="E223" t="s">
        <v>1360</v>
      </c>
      <c r="F223">
        <v>209336589159</v>
      </c>
      <c r="G223" t="s">
        <v>2721</v>
      </c>
      <c r="H223" t="s">
        <v>1362</v>
      </c>
      <c r="I223" t="s">
        <v>1363</v>
      </c>
      <c r="J223" t="s">
        <v>1360</v>
      </c>
      <c r="K223" t="s">
        <v>940</v>
      </c>
      <c r="L223" t="str">
        <f>VLOOKUP(K223,combined_make_class!B:B,1,FALSE)</f>
        <v>make=spyder</v>
      </c>
    </row>
    <row r="224" spans="1:12" x14ac:dyDescent="0.3">
      <c r="A224">
        <v>589479</v>
      </c>
      <c r="B224" t="s">
        <v>1572</v>
      </c>
      <c r="C224" t="s">
        <v>1573</v>
      </c>
      <c r="D224" t="s">
        <v>1359</v>
      </c>
      <c r="E224" t="s">
        <v>1360</v>
      </c>
      <c r="F224">
        <v>209336588919</v>
      </c>
      <c r="G224" t="s">
        <v>2265</v>
      </c>
      <c r="H224" t="s">
        <v>1362</v>
      </c>
      <c r="I224" t="s">
        <v>1363</v>
      </c>
      <c r="J224" t="s">
        <v>1360</v>
      </c>
      <c r="K224" t="s">
        <v>939</v>
      </c>
      <c r="L224" t="str">
        <f>VLOOKUP(K224,combined_make_class!B:B,1,FALSE)</f>
        <v>make=sportsmanboats</v>
      </c>
    </row>
    <row r="225" spans="1:12" x14ac:dyDescent="0.3">
      <c r="A225">
        <v>589479</v>
      </c>
      <c r="B225" t="s">
        <v>1572</v>
      </c>
      <c r="C225" t="s">
        <v>1573</v>
      </c>
      <c r="D225" t="s">
        <v>1359</v>
      </c>
      <c r="E225" t="s">
        <v>1360</v>
      </c>
      <c r="F225">
        <v>209336588679</v>
      </c>
      <c r="G225" t="s">
        <v>2264</v>
      </c>
      <c r="H225" t="s">
        <v>1362</v>
      </c>
      <c r="I225" t="s">
        <v>1363</v>
      </c>
      <c r="J225" t="s">
        <v>1360</v>
      </c>
      <c r="K225" t="s">
        <v>938</v>
      </c>
      <c r="L225" t="str">
        <f>VLOOKUP(K225,combined_make_class!B:B,1,FALSE)</f>
        <v>make=sportsman</v>
      </c>
    </row>
    <row r="226" spans="1:12" x14ac:dyDescent="0.3">
      <c r="A226">
        <v>589479</v>
      </c>
      <c r="B226" t="s">
        <v>1572</v>
      </c>
      <c r="C226" t="s">
        <v>1573</v>
      </c>
      <c r="D226" t="s">
        <v>1359</v>
      </c>
      <c r="E226" t="s">
        <v>1360</v>
      </c>
      <c r="F226">
        <v>209336588439</v>
      </c>
      <c r="G226" t="s">
        <v>2263</v>
      </c>
      <c r="H226" t="s">
        <v>1362</v>
      </c>
      <c r="I226" t="s">
        <v>1363</v>
      </c>
      <c r="J226" t="s">
        <v>1360</v>
      </c>
      <c r="K226" t="s">
        <v>937</v>
      </c>
      <c r="L226" t="str">
        <f>VLOOKUP(K226,combined_make_class!B:B,1,FALSE)</f>
        <v>make=sportcraft</v>
      </c>
    </row>
    <row r="227" spans="1:12" x14ac:dyDescent="0.3">
      <c r="A227">
        <v>589479</v>
      </c>
      <c r="B227" t="s">
        <v>1572</v>
      </c>
      <c r="C227" t="s">
        <v>1573</v>
      </c>
      <c r="D227" t="s">
        <v>1359</v>
      </c>
      <c r="E227" t="s">
        <v>1360</v>
      </c>
      <c r="F227">
        <v>209336588199</v>
      </c>
      <c r="G227" t="s">
        <v>2262</v>
      </c>
      <c r="H227" t="s">
        <v>1362</v>
      </c>
      <c r="I227" t="s">
        <v>1363</v>
      </c>
      <c r="J227" t="s">
        <v>1360</v>
      </c>
      <c r="K227" t="s">
        <v>936</v>
      </c>
      <c r="L227" t="str">
        <f>VLOOKUP(K227,combined_make_class!B:B,1,FALSE)</f>
        <v>make=spirit</v>
      </c>
    </row>
    <row r="228" spans="1:12" x14ac:dyDescent="0.3">
      <c r="A228">
        <v>589479</v>
      </c>
      <c r="B228" t="s">
        <v>1572</v>
      </c>
      <c r="C228" t="s">
        <v>1573</v>
      </c>
      <c r="D228" t="s">
        <v>1359</v>
      </c>
      <c r="E228" t="s">
        <v>1360</v>
      </c>
      <c r="F228">
        <v>209336587959</v>
      </c>
      <c r="G228" t="s">
        <v>2720</v>
      </c>
      <c r="H228" t="s">
        <v>1362</v>
      </c>
      <c r="I228" t="s">
        <v>1363</v>
      </c>
      <c r="J228" t="s">
        <v>1360</v>
      </c>
      <c r="K228" t="s">
        <v>935</v>
      </c>
      <c r="L228" t="str">
        <f>VLOOKUP(K228,combined_make_class!B:B,1,FALSE)</f>
        <v>make=Spencer</v>
      </c>
    </row>
    <row r="229" spans="1:12" x14ac:dyDescent="0.3">
      <c r="A229">
        <v>589479</v>
      </c>
      <c r="B229" t="s">
        <v>1572</v>
      </c>
      <c r="C229" t="s">
        <v>1573</v>
      </c>
      <c r="D229" t="s">
        <v>1359</v>
      </c>
      <c r="E229" t="s">
        <v>1360</v>
      </c>
      <c r="F229">
        <v>209336587719</v>
      </c>
      <c r="G229" t="s">
        <v>2719</v>
      </c>
      <c r="H229" t="s">
        <v>1362</v>
      </c>
      <c r="I229" t="s">
        <v>1363</v>
      </c>
      <c r="J229" t="s">
        <v>1360</v>
      </c>
      <c r="K229" t="s">
        <v>934</v>
      </c>
      <c r="L229" t="str">
        <f>VLOOKUP(K229,combined_make_class!B:B,1,FALSE)</f>
        <v>make=spectre</v>
      </c>
    </row>
    <row r="230" spans="1:12" x14ac:dyDescent="0.3">
      <c r="A230">
        <v>589479</v>
      </c>
      <c r="B230" t="s">
        <v>1572</v>
      </c>
      <c r="C230" t="s">
        <v>1573</v>
      </c>
      <c r="D230" t="s">
        <v>1359</v>
      </c>
      <c r="E230" t="s">
        <v>1360</v>
      </c>
      <c r="F230">
        <v>209336587479</v>
      </c>
      <c r="G230" t="s">
        <v>2261</v>
      </c>
      <c r="H230" t="s">
        <v>1362</v>
      </c>
      <c r="I230" t="s">
        <v>1363</v>
      </c>
      <c r="J230" t="s">
        <v>1360</v>
      </c>
      <c r="K230" t="s">
        <v>1219</v>
      </c>
      <c r="L230" t="str">
        <f>VLOOKUP(K230,combined_make_class!B:B,1,FALSE)</f>
        <v>make=sparkmanstephens</v>
      </c>
    </row>
    <row r="231" spans="1:12" x14ac:dyDescent="0.3">
      <c r="A231">
        <v>589479</v>
      </c>
      <c r="B231" t="s">
        <v>1572</v>
      </c>
      <c r="C231" t="s">
        <v>1573</v>
      </c>
      <c r="D231" t="s">
        <v>1359</v>
      </c>
      <c r="E231" t="s">
        <v>1360</v>
      </c>
      <c r="F231">
        <v>209336587239</v>
      </c>
      <c r="G231" t="s">
        <v>2260</v>
      </c>
      <c r="H231" t="s">
        <v>1362</v>
      </c>
      <c r="I231" t="s">
        <v>1363</v>
      </c>
      <c r="J231" t="s">
        <v>1360</v>
      </c>
      <c r="K231" t="s">
        <v>933</v>
      </c>
      <c r="L231" t="str">
        <f>VLOOKUP(K231,combined_make_class!B:B,1,FALSE)</f>
        <v>make=sovereign</v>
      </c>
    </row>
    <row r="232" spans="1:12" x14ac:dyDescent="0.3">
      <c r="A232">
        <v>589479</v>
      </c>
      <c r="B232" t="s">
        <v>1572</v>
      </c>
      <c r="C232" t="s">
        <v>1573</v>
      </c>
      <c r="D232" t="s">
        <v>1359</v>
      </c>
      <c r="E232" t="s">
        <v>1360</v>
      </c>
      <c r="F232">
        <v>209336586999</v>
      </c>
      <c r="G232" t="s">
        <v>2718</v>
      </c>
      <c r="H232" t="s">
        <v>1362</v>
      </c>
      <c r="I232" t="s">
        <v>1363</v>
      </c>
      <c r="J232" t="s">
        <v>1360</v>
      </c>
      <c r="K232" t="s">
        <v>932</v>
      </c>
      <c r="L232" t="str">
        <f>VLOOKUP(K232,combined_make_class!B:B,1,FALSE)</f>
        <v>make=southwind</v>
      </c>
    </row>
    <row r="233" spans="1:12" x14ac:dyDescent="0.3">
      <c r="A233">
        <v>589479</v>
      </c>
      <c r="B233" t="s">
        <v>1572</v>
      </c>
      <c r="C233" t="s">
        <v>1573</v>
      </c>
      <c r="D233" t="s">
        <v>1359</v>
      </c>
      <c r="E233" t="s">
        <v>1360</v>
      </c>
      <c r="F233">
        <v>209336586759</v>
      </c>
      <c r="G233" t="s">
        <v>2717</v>
      </c>
      <c r="H233" t="s">
        <v>1362</v>
      </c>
      <c r="I233" t="s">
        <v>1363</v>
      </c>
      <c r="J233" t="s">
        <v>1360</v>
      </c>
      <c r="K233" t="s">
        <v>931</v>
      </c>
      <c r="L233" t="str">
        <f>VLOOKUP(K233,combined_make_class!B:B,1,FALSE)</f>
        <v>make=southport</v>
      </c>
    </row>
    <row r="234" spans="1:12" x14ac:dyDescent="0.3">
      <c r="A234">
        <v>589479</v>
      </c>
      <c r="B234" t="s">
        <v>1572</v>
      </c>
      <c r="C234" t="s">
        <v>1573</v>
      </c>
      <c r="D234" t="s">
        <v>1359</v>
      </c>
      <c r="E234" t="s">
        <v>1360</v>
      </c>
      <c r="F234">
        <v>209336586519</v>
      </c>
      <c r="G234" t="s">
        <v>2259</v>
      </c>
      <c r="H234" t="s">
        <v>1362</v>
      </c>
      <c r="I234" t="s">
        <v>1363</v>
      </c>
      <c r="J234" t="s">
        <v>1360</v>
      </c>
      <c r="K234" t="s">
        <v>1218</v>
      </c>
      <c r="L234" t="str">
        <f>VLOOKUP(K234,combined_make_class!B:B,1,FALSE)</f>
        <v>make=southerly</v>
      </c>
    </row>
    <row r="235" spans="1:12" x14ac:dyDescent="0.3">
      <c r="A235">
        <v>589479</v>
      </c>
      <c r="B235" t="s">
        <v>1572</v>
      </c>
      <c r="C235" t="s">
        <v>1573</v>
      </c>
      <c r="D235" t="s">
        <v>1359</v>
      </c>
      <c r="E235" t="s">
        <v>1360</v>
      </c>
      <c r="F235">
        <v>209336586279</v>
      </c>
      <c r="G235" t="s">
        <v>2258</v>
      </c>
      <c r="H235" t="s">
        <v>1362</v>
      </c>
      <c r="I235" t="s">
        <v>1363</v>
      </c>
      <c r="J235" t="s">
        <v>1360</v>
      </c>
      <c r="K235" t="s">
        <v>930</v>
      </c>
      <c r="L235" t="str">
        <f>VLOOKUP(K235,combined_make_class!B:B,1,FALSE)</f>
        <v>make=southbaypontoons</v>
      </c>
    </row>
    <row r="236" spans="1:12" x14ac:dyDescent="0.3">
      <c r="A236">
        <v>589479</v>
      </c>
      <c r="B236" t="s">
        <v>1572</v>
      </c>
      <c r="C236" t="s">
        <v>1573</v>
      </c>
      <c r="D236" t="s">
        <v>1359</v>
      </c>
      <c r="E236" t="s">
        <v>1360</v>
      </c>
      <c r="F236">
        <v>209336586039</v>
      </c>
      <c r="G236" t="s">
        <v>2716</v>
      </c>
      <c r="H236" t="s">
        <v>1362</v>
      </c>
      <c r="I236" t="s">
        <v>1363</v>
      </c>
      <c r="J236" t="s">
        <v>1360</v>
      </c>
      <c r="K236" t="s">
        <v>929</v>
      </c>
      <c r="L236" t="str">
        <f>VLOOKUP(K236,combined_make_class!B:B,1,FALSE)</f>
        <v>make=southbay</v>
      </c>
    </row>
    <row r="237" spans="1:12" x14ac:dyDescent="0.3">
      <c r="A237">
        <v>589479</v>
      </c>
      <c r="B237" t="s">
        <v>1572</v>
      </c>
      <c r="C237" t="s">
        <v>1573</v>
      </c>
      <c r="D237" t="s">
        <v>1359</v>
      </c>
      <c r="E237" t="s">
        <v>1360</v>
      </c>
      <c r="F237">
        <v>209336585799</v>
      </c>
      <c r="G237" t="s">
        <v>2715</v>
      </c>
      <c r="H237" t="s">
        <v>1362</v>
      </c>
      <c r="I237" t="s">
        <v>1363</v>
      </c>
      <c r="J237" t="s">
        <v>1360</v>
      </c>
      <c r="K237" t="s">
        <v>928</v>
      </c>
      <c r="L237" t="str">
        <f>VLOOKUP(K237,combined_make_class!B:B,1,FALSE)</f>
        <v>make=sonic</v>
      </c>
    </row>
    <row r="238" spans="1:12" x14ac:dyDescent="0.3">
      <c r="A238">
        <v>589479</v>
      </c>
      <c r="B238" t="s">
        <v>1572</v>
      </c>
      <c r="C238" t="s">
        <v>1573</v>
      </c>
      <c r="D238" t="s">
        <v>1359</v>
      </c>
      <c r="E238" t="s">
        <v>1360</v>
      </c>
      <c r="F238">
        <v>209336585559</v>
      </c>
      <c r="G238" t="s">
        <v>2714</v>
      </c>
      <c r="H238" t="s">
        <v>1362</v>
      </c>
      <c r="I238" t="s">
        <v>1363</v>
      </c>
      <c r="J238" t="s">
        <v>1360</v>
      </c>
      <c r="K238" t="s">
        <v>927</v>
      </c>
      <c r="L238" t="str">
        <f>VLOOKUP(K238,combined_make_class!B:B,1,FALSE)</f>
        <v>make=Solaris</v>
      </c>
    </row>
    <row r="239" spans="1:12" x14ac:dyDescent="0.3">
      <c r="A239">
        <v>589479</v>
      </c>
      <c r="B239" t="s">
        <v>1572</v>
      </c>
      <c r="C239" t="s">
        <v>1573</v>
      </c>
      <c r="D239" t="s">
        <v>1359</v>
      </c>
      <c r="E239" t="s">
        <v>1360</v>
      </c>
      <c r="F239">
        <v>209336585319</v>
      </c>
      <c r="G239" t="s">
        <v>2713</v>
      </c>
      <c r="H239" t="s">
        <v>1362</v>
      </c>
      <c r="I239" t="s">
        <v>1363</v>
      </c>
      <c r="J239" t="s">
        <v>1360</v>
      </c>
      <c r="K239" t="s">
        <v>926</v>
      </c>
      <c r="L239" t="str">
        <f>VLOOKUP(K239,combined_make_class!B:B,1,FALSE)</f>
        <v>make=smokercraft</v>
      </c>
    </row>
    <row r="240" spans="1:12" x14ac:dyDescent="0.3">
      <c r="A240">
        <v>589479</v>
      </c>
      <c r="B240" t="s">
        <v>1572</v>
      </c>
      <c r="C240" t="s">
        <v>1573</v>
      </c>
      <c r="D240" t="s">
        <v>1359</v>
      </c>
      <c r="E240" t="s">
        <v>1360</v>
      </c>
      <c r="F240">
        <v>209336585079</v>
      </c>
      <c r="G240" t="s">
        <v>2257</v>
      </c>
      <c r="H240" t="s">
        <v>1362</v>
      </c>
      <c r="I240" t="s">
        <v>1363</v>
      </c>
      <c r="J240" t="s">
        <v>1360</v>
      </c>
      <c r="K240" t="s">
        <v>1217</v>
      </c>
      <c r="L240" t="str">
        <f>VLOOKUP(K240,combined_make_class!B:B,1,FALSE)</f>
        <v>make=smartliner</v>
      </c>
    </row>
    <row r="241" spans="1:12" x14ac:dyDescent="0.3">
      <c r="A241">
        <v>589479</v>
      </c>
      <c r="B241" t="s">
        <v>1572</v>
      </c>
      <c r="C241" t="s">
        <v>1573</v>
      </c>
      <c r="D241" t="s">
        <v>1359</v>
      </c>
      <c r="E241" t="s">
        <v>1360</v>
      </c>
      <c r="F241">
        <v>209336584839</v>
      </c>
      <c r="G241" t="s">
        <v>2712</v>
      </c>
      <c r="H241" t="s">
        <v>1362</v>
      </c>
      <c r="I241" t="s">
        <v>1363</v>
      </c>
      <c r="J241" t="s">
        <v>1360</v>
      </c>
      <c r="K241" t="s">
        <v>925</v>
      </c>
      <c r="L241" t="str">
        <f>VLOOKUP(K241,combined_make_class!B:B,1,FALSE)</f>
        <v>make=skisupreme</v>
      </c>
    </row>
    <row r="242" spans="1:12" x14ac:dyDescent="0.3">
      <c r="A242">
        <v>589479</v>
      </c>
      <c r="B242" t="s">
        <v>1572</v>
      </c>
      <c r="C242" t="s">
        <v>1573</v>
      </c>
      <c r="D242" t="s">
        <v>1359</v>
      </c>
      <c r="E242" t="s">
        <v>1360</v>
      </c>
      <c r="F242">
        <v>209336584599</v>
      </c>
      <c r="G242" t="s">
        <v>2711</v>
      </c>
      <c r="H242" t="s">
        <v>1362</v>
      </c>
      <c r="I242" t="s">
        <v>1363</v>
      </c>
      <c r="J242" t="s">
        <v>1360</v>
      </c>
      <c r="K242" t="s">
        <v>924</v>
      </c>
      <c r="L242" t="str">
        <f>VLOOKUP(K242,combined_make_class!B:B,1,FALSE)</f>
        <v>make=skipperliner</v>
      </c>
    </row>
    <row r="243" spans="1:12" x14ac:dyDescent="0.3">
      <c r="A243">
        <v>589479</v>
      </c>
      <c r="B243" t="s">
        <v>1572</v>
      </c>
      <c r="C243" t="s">
        <v>1573</v>
      </c>
      <c r="D243" t="s">
        <v>1359</v>
      </c>
      <c r="E243" t="s">
        <v>1360</v>
      </c>
      <c r="F243">
        <v>209336584359</v>
      </c>
      <c r="G243" t="s">
        <v>2256</v>
      </c>
      <c r="H243" t="s">
        <v>1362</v>
      </c>
      <c r="I243" t="s">
        <v>1363</v>
      </c>
      <c r="J243" t="s">
        <v>1360</v>
      </c>
      <c r="K243" t="s">
        <v>923</v>
      </c>
      <c r="L243" t="str">
        <f>VLOOKUP(K243,combined_make_class!B:B,1,FALSE)</f>
        <v>make=skipjack</v>
      </c>
    </row>
    <row r="244" spans="1:12" x14ac:dyDescent="0.3">
      <c r="A244">
        <v>589479</v>
      </c>
      <c r="B244" t="s">
        <v>1572</v>
      </c>
      <c r="C244" t="s">
        <v>1573</v>
      </c>
      <c r="D244" t="s">
        <v>1359</v>
      </c>
      <c r="E244" t="s">
        <v>1360</v>
      </c>
      <c r="F244">
        <v>209336584119</v>
      </c>
      <c r="G244" t="s">
        <v>2710</v>
      </c>
      <c r="H244" t="s">
        <v>1362</v>
      </c>
      <c r="I244" t="s">
        <v>1363</v>
      </c>
      <c r="J244" t="s">
        <v>1360</v>
      </c>
      <c r="K244" t="s">
        <v>922</v>
      </c>
      <c r="L244" t="str">
        <f>VLOOKUP(K244,combined_make_class!B:B,1,FALSE)</f>
        <v>make=skinautique</v>
      </c>
    </row>
    <row r="245" spans="1:12" x14ac:dyDescent="0.3">
      <c r="A245">
        <v>589479</v>
      </c>
      <c r="B245" t="s">
        <v>1572</v>
      </c>
      <c r="C245" t="s">
        <v>1573</v>
      </c>
      <c r="D245" t="s">
        <v>1359</v>
      </c>
      <c r="E245" t="s">
        <v>1360</v>
      </c>
      <c r="F245">
        <v>209336583879</v>
      </c>
      <c r="G245" t="s">
        <v>2255</v>
      </c>
      <c r="H245" t="s">
        <v>1362</v>
      </c>
      <c r="I245" t="s">
        <v>1363</v>
      </c>
      <c r="J245" t="s">
        <v>1360</v>
      </c>
      <c r="K245" t="s">
        <v>921</v>
      </c>
      <c r="L245" t="str">
        <f>VLOOKUP(K245,combined_make_class!B:B,1,FALSE)</f>
        <v>make=SkiCenturion</v>
      </c>
    </row>
    <row r="246" spans="1:12" x14ac:dyDescent="0.3">
      <c r="A246">
        <v>589479</v>
      </c>
      <c r="B246" t="s">
        <v>1572</v>
      </c>
      <c r="C246" t="s">
        <v>1573</v>
      </c>
      <c r="D246" t="s">
        <v>1359</v>
      </c>
      <c r="E246" t="s">
        <v>1360</v>
      </c>
      <c r="F246">
        <v>209336583639</v>
      </c>
      <c r="G246" t="s">
        <v>2254</v>
      </c>
      <c r="H246" t="s">
        <v>1362</v>
      </c>
      <c r="I246" t="s">
        <v>1363</v>
      </c>
      <c r="J246" t="s">
        <v>1360</v>
      </c>
      <c r="K246" t="s">
        <v>920</v>
      </c>
      <c r="L246" t="str">
        <f>VLOOKUP(K246,combined_make_class!B:B,1,FALSE)</f>
        <v>make=skibrendella</v>
      </c>
    </row>
    <row r="247" spans="1:12" x14ac:dyDescent="0.3">
      <c r="A247">
        <v>589479</v>
      </c>
      <c r="B247" t="s">
        <v>1572</v>
      </c>
      <c r="C247" t="s">
        <v>1573</v>
      </c>
      <c r="D247" t="s">
        <v>1359</v>
      </c>
      <c r="E247" t="s">
        <v>1360</v>
      </c>
      <c r="F247">
        <v>209336583399</v>
      </c>
      <c r="G247" t="s">
        <v>2709</v>
      </c>
      <c r="H247" t="s">
        <v>1362</v>
      </c>
      <c r="I247" t="s">
        <v>1363</v>
      </c>
      <c r="J247" t="s">
        <v>1360</v>
      </c>
      <c r="K247" t="s">
        <v>919</v>
      </c>
      <c r="L247" t="str">
        <f>VLOOKUP(K247,combined_make_class!B:B,1,FALSE)</f>
        <v>make=skeeter</v>
      </c>
    </row>
    <row r="248" spans="1:12" x14ac:dyDescent="0.3">
      <c r="A248">
        <v>589479</v>
      </c>
      <c r="B248" t="s">
        <v>1572</v>
      </c>
      <c r="C248" t="s">
        <v>1573</v>
      </c>
      <c r="D248" t="s">
        <v>1359</v>
      </c>
      <c r="E248" t="s">
        <v>1360</v>
      </c>
      <c r="F248">
        <v>209336583159</v>
      </c>
      <c r="G248" t="s">
        <v>2708</v>
      </c>
      <c r="H248" t="s">
        <v>1362</v>
      </c>
      <c r="I248" t="s">
        <v>1363</v>
      </c>
      <c r="J248" t="s">
        <v>1360</v>
      </c>
      <c r="K248" t="s">
        <v>918</v>
      </c>
      <c r="L248" t="str">
        <f>VLOOKUP(K248,combined_make_class!B:B,1,FALSE)</f>
        <v>make=skater</v>
      </c>
    </row>
    <row r="249" spans="1:12" x14ac:dyDescent="0.3">
      <c r="A249">
        <v>589479</v>
      </c>
      <c r="B249" t="s">
        <v>1572</v>
      </c>
      <c r="C249" t="s">
        <v>1573</v>
      </c>
      <c r="D249" t="s">
        <v>1359</v>
      </c>
      <c r="E249" t="s">
        <v>1360</v>
      </c>
      <c r="F249">
        <v>209336582919</v>
      </c>
      <c r="G249" t="s">
        <v>2253</v>
      </c>
      <c r="H249" t="s">
        <v>1362</v>
      </c>
      <c r="I249" t="s">
        <v>1363</v>
      </c>
      <c r="J249" t="s">
        <v>1360</v>
      </c>
      <c r="K249" t="s">
        <v>917</v>
      </c>
      <c r="L249" t="str">
        <f>VLOOKUP(K249,combined_make_class!B:B,1,FALSE)</f>
        <v>make=silverwave</v>
      </c>
    </row>
    <row r="250" spans="1:12" x14ac:dyDescent="0.3">
      <c r="A250">
        <v>589479</v>
      </c>
      <c r="B250" t="s">
        <v>1572</v>
      </c>
      <c r="C250" t="s">
        <v>1573</v>
      </c>
      <c r="D250" t="s">
        <v>1359</v>
      </c>
      <c r="E250" t="s">
        <v>1360</v>
      </c>
      <c r="F250">
        <v>209336582679</v>
      </c>
      <c r="G250" t="s">
        <v>2707</v>
      </c>
      <c r="H250" t="s">
        <v>1362</v>
      </c>
      <c r="I250" t="s">
        <v>1363</v>
      </c>
      <c r="J250" t="s">
        <v>1360</v>
      </c>
      <c r="K250" t="s">
        <v>916</v>
      </c>
      <c r="L250" t="str">
        <f>VLOOKUP(K250,combined_make_class!B:B,1,FALSE)</f>
        <v>make=Silverton</v>
      </c>
    </row>
    <row r="251" spans="1:12" x14ac:dyDescent="0.3">
      <c r="A251">
        <v>589479</v>
      </c>
      <c r="B251" t="s">
        <v>1572</v>
      </c>
      <c r="C251" t="s">
        <v>1573</v>
      </c>
      <c r="D251" t="s">
        <v>1359</v>
      </c>
      <c r="E251" t="s">
        <v>1360</v>
      </c>
      <c r="F251">
        <v>209336582439</v>
      </c>
      <c r="G251" t="s">
        <v>2252</v>
      </c>
      <c r="H251" t="s">
        <v>1362</v>
      </c>
      <c r="I251" t="s">
        <v>1363</v>
      </c>
      <c r="J251" t="s">
        <v>1360</v>
      </c>
      <c r="K251" t="s">
        <v>915</v>
      </c>
      <c r="L251" t="str">
        <f>VLOOKUP(K251,combined_make_class!B:B,1,FALSE)</f>
        <v>make=silverstreak</v>
      </c>
    </row>
    <row r="252" spans="1:12" x14ac:dyDescent="0.3">
      <c r="A252">
        <v>589479</v>
      </c>
      <c r="B252" t="s">
        <v>1572</v>
      </c>
      <c r="C252" t="s">
        <v>1573</v>
      </c>
      <c r="D252" t="s">
        <v>1359</v>
      </c>
      <c r="E252" t="s">
        <v>1360</v>
      </c>
      <c r="F252">
        <v>209336582199</v>
      </c>
      <c r="G252" t="s">
        <v>2706</v>
      </c>
      <c r="H252" t="s">
        <v>1362</v>
      </c>
      <c r="I252" t="s">
        <v>1363</v>
      </c>
      <c r="J252" t="s">
        <v>1360</v>
      </c>
      <c r="K252" t="s">
        <v>914</v>
      </c>
      <c r="L252" t="str">
        <f>VLOOKUP(K252,combined_make_class!B:B,1,FALSE)</f>
        <v>make=silverhawk</v>
      </c>
    </row>
    <row r="253" spans="1:12" x14ac:dyDescent="0.3">
      <c r="A253">
        <v>589479</v>
      </c>
      <c r="B253" t="s">
        <v>1572</v>
      </c>
      <c r="C253" t="s">
        <v>1573</v>
      </c>
      <c r="D253" t="s">
        <v>1359</v>
      </c>
      <c r="E253" t="s">
        <v>1360</v>
      </c>
      <c r="F253">
        <v>209336581959</v>
      </c>
      <c r="G253" t="s">
        <v>2251</v>
      </c>
      <c r="H253" t="s">
        <v>1362</v>
      </c>
      <c r="I253" t="s">
        <v>1363</v>
      </c>
      <c r="J253" t="s">
        <v>1360</v>
      </c>
      <c r="K253" t="s">
        <v>1216</v>
      </c>
      <c r="L253" t="str">
        <f>VLOOKUP(K253,combined_make_class!B:B,1,FALSE)</f>
        <v>make=silver</v>
      </c>
    </row>
    <row r="254" spans="1:12" x14ac:dyDescent="0.3">
      <c r="A254">
        <v>589479</v>
      </c>
      <c r="B254" t="s">
        <v>1572</v>
      </c>
      <c r="C254" t="s">
        <v>1573</v>
      </c>
      <c r="D254" t="s">
        <v>1359</v>
      </c>
      <c r="E254" t="s">
        <v>1360</v>
      </c>
      <c r="F254">
        <v>209336581719</v>
      </c>
      <c r="G254" t="s">
        <v>2705</v>
      </c>
      <c r="H254" t="s">
        <v>1362</v>
      </c>
      <c r="I254" t="s">
        <v>1363</v>
      </c>
      <c r="J254" t="s">
        <v>1360</v>
      </c>
      <c r="K254" t="s">
        <v>913</v>
      </c>
      <c r="L254" t="str">
        <f>VLOOKUP(K254,combined_make_class!B:B,1,FALSE)</f>
        <v>make=sillinger</v>
      </c>
    </row>
    <row r="255" spans="1:12" x14ac:dyDescent="0.3">
      <c r="A255">
        <v>589479</v>
      </c>
      <c r="B255" t="s">
        <v>1572</v>
      </c>
      <c r="C255" t="s">
        <v>1573</v>
      </c>
      <c r="D255" t="s">
        <v>1359</v>
      </c>
      <c r="E255" t="s">
        <v>1360</v>
      </c>
      <c r="F255">
        <v>209336581479</v>
      </c>
      <c r="G255" t="s">
        <v>2250</v>
      </c>
      <c r="H255" t="s">
        <v>1362</v>
      </c>
      <c r="I255" t="s">
        <v>1363</v>
      </c>
      <c r="J255" t="s">
        <v>1360</v>
      </c>
      <c r="K255" t="s">
        <v>912</v>
      </c>
      <c r="L255" t="str">
        <f>VLOOKUP(K255,combined_make_class!B:B,1,FALSE)</f>
        <v>make=sigma</v>
      </c>
    </row>
    <row r="256" spans="1:12" x14ac:dyDescent="0.3">
      <c r="A256">
        <v>589479</v>
      </c>
      <c r="B256" t="s">
        <v>1572</v>
      </c>
      <c r="C256" t="s">
        <v>1573</v>
      </c>
      <c r="D256" t="s">
        <v>1359</v>
      </c>
      <c r="E256" t="s">
        <v>1360</v>
      </c>
      <c r="F256">
        <v>209336581239</v>
      </c>
      <c r="G256" t="s">
        <v>2704</v>
      </c>
      <c r="H256" t="s">
        <v>1362</v>
      </c>
      <c r="I256" t="s">
        <v>1363</v>
      </c>
      <c r="J256" t="s">
        <v>1360</v>
      </c>
      <c r="K256" t="s">
        <v>911</v>
      </c>
      <c r="L256" t="str">
        <f>VLOOKUP(K256,combined_make_class!B:B,1,FALSE)</f>
        <v>make=shockwave</v>
      </c>
    </row>
    <row r="257" spans="1:12" x14ac:dyDescent="0.3">
      <c r="A257">
        <v>589479</v>
      </c>
      <c r="B257" t="s">
        <v>1572</v>
      </c>
      <c r="C257" t="s">
        <v>1573</v>
      </c>
      <c r="D257" t="s">
        <v>1359</v>
      </c>
      <c r="E257" t="s">
        <v>1360</v>
      </c>
      <c r="F257">
        <v>209336580999</v>
      </c>
      <c r="G257" t="s">
        <v>2703</v>
      </c>
      <c r="H257" t="s">
        <v>1362</v>
      </c>
      <c r="I257" t="s">
        <v>1363</v>
      </c>
      <c r="J257" t="s">
        <v>1360</v>
      </c>
      <c r="K257" t="s">
        <v>910</v>
      </c>
      <c r="L257" t="str">
        <f>VLOOKUP(K257,combined_make_class!B:B,1,FALSE)</f>
        <v>make=ShoalWater</v>
      </c>
    </row>
    <row r="258" spans="1:12" x14ac:dyDescent="0.3">
      <c r="A258">
        <v>589479</v>
      </c>
      <c r="B258" t="s">
        <v>1572</v>
      </c>
      <c r="C258" t="s">
        <v>1573</v>
      </c>
      <c r="D258" t="s">
        <v>1359</v>
      </c>
      <c r="E258" t="s">
        <v>1360</v>
      </c>
      <c r="F258">
        <v>209336580759</v>
      </c>
      <c r="G258" t="s">
        <v>2249</v>
      </c>
      <c r="H258" t="s">
        <v>1362</v>
      </c>
      <c r="I258" t="s">
        <v>1363</v>
      </c>
      <c r="J258" t="s">
        <v>1360</v>
      </c>
      <c r="K258" t="s">
        <v>909</v>
      </c>
      <c r="L258" t="str">
        <f>VLOOKUP(K258,combined_make_class!B:B,1,FALSE)</f>
        <v>make=shearwater</v>
      </c>
    </row>
    <row r="259" spans="1:12" x14ac:dyDescent="0.3">
      <c r="A259">
        <v>589479</v>
      </c>
      <c r="B259" t="s">
        <v>1572</v>
      </c>
      <c r="C259" t="s">
        <v>1573</v>
      </c>
      <c r="D259" t="s">
        <v>1359</v>
      </c>
      <c r="E259" t="s">
        <v>1360</v>
      </c>
      <c r="F259">
        <v>209336580519</v>
      </c>
      <c r="G259" t="s">
        <v>2702</v>
      </c>
      <c r="H259" t="s">
        <v>1362</v>
      </c>
      <c r="I259" t="s">
        <v>1363</v>
      </c>
      <c r="J259" t="s">
        <v>1360</v>
      </c>
      <c r="K259" t="s">
        <v>908</v>
      </c>
      <c r="L259" t="str">
        <f>VLOOKUP(K259,combined_make_class!B:B,1,FALSE)</f>
        <v>make=sheaffer</v>
      </c>
    </row>
    <row r="260" spans="1:12" x14ac:dyDescent="0.3">
      <c r="A260">
        <v>589479</v>
      </c>
      <c r="B260" t="s">
        <v>1572</v>
      </c>
      <c r="C260" t="s">
        <v>1573</v>
      </c>
      <c r="D260" t="s">
        <v>1359</v>
      </c>
      <c r="E260" t="s">
        <v>1360</v>
      </c>
      <c r="F260">
        <v>209365177239</v>
      </c>
      <c r="G260" t="s">
        <v>2802</v>
      </c>
      <c r="H260" t="s">
        <v>1362</v>
      </c>
      <c r="I260" t="s">
        <v>1363</v>
      </c>
      <c r="J260" t="s">
        <v>1360</v>
      </c>
      <c r="K260" t="s">
        <v>1065</v>
      </c>
      <c r="L260" t="str">
        <f>VLOOKUP(K260,combined_make_class!B:B,1,FALSE)</f>
        <v>make=shannon</v>
      </c>
    </row>
    <row r="261" spans="1:12" x14ac:dyDescent="0.3">
      <c r="A261">
        <v>589479</v>
      </c>
      <c r="B261" t="s">
        <v>1572</v>
      </c>
      <c r="C261" t="s">
        <v>1573</v>
      </c>
      <c r="D261" t="s">
        <v>1359</v>
      </c>
      <c r="E261" t="s">
        <v>1360</v>
      </c>
      <c r="F261">
        <v>209336580279</v>
      </c>
      <c r="G261" t="s">
        <v>2701</v>
      </c>
      <c r="H261" t="s">
        <v>1362</v>
      </c>
      <c r="I261" t="s">
        <v>1363</v>
      </c>
      <c r="J261" t="s">
        <v>1360</v>
      </c>
      <c r="K261" t="s">
        <v>907</v>
      </c>
      <c r="L261" t="str">
        <f>VLOOKUP(K261,combined_make_class!B:B,1,FALSE)</f>
        <v>make=shamrock</v>
      </c>
    </row>
    <row r="262" spans="1:12" x14ac:dyDescent="0.3">
      <c r="A262">
        <v>589479</v>
      </c>
      <c r="B262" t="s">
        <v>1572</v>
      </c>
      <c r="C262" t="s">
        <v>1573</v>
      </c>
      <c r="D262" t="s">
        <v>1359</v>
      </c>
      <c r="E262" t="s">
        <v>1360</v>
      </c>
      <c r="F262">
        <v>209336580039</v>
      </c>
      <c r="G262" t="s">
        <v>2700</v>
      </c>
      <c r="H262" t="s">
        <v>1362</v>
      </c>
      <c r="I262" t="s">
        <v>1363</v>
      </c>
      <c r="J262" t="s">
        <v>1360</v>
      </c>
      <c r="K262" t="s">
        <v>906</v>
      </c>
      <c r="L262" t="str">
        <f>VLOOKUP(K262,combined_make_class!B:B,1,FALSE)</f>
        <v>make=shallowsport</v>
      </c>
    </row>
    <row r="263" spans="1:12" x14ac:dyDescent="0.3">
      <c r="A263">
        <v>589479</v>
      </c>
      <c r="B263" t="s">
        <v>1572</v>
      </c>
      <c r="C263" t="s">
        <v>1573</v>
      </c>
      <c r="D263" t="s">
        <v>1359</v>
      </c>
      <c r="E263" t="s">
        <v>1360</v>
      </c>
      <c r="F263">
        <v>209336579799</v>
      </c>
      <c r="G263" t="s">
        <v>2699</v>
      </c>
      <c r="H263" t="s">
        <v>1362</v>
      </c>
      <c r="I263" t="s">
        <v>1363</v>
      </c>
      <c r="J263" t="s">
        <v>1360</v>
      </c>
      <c r="K263" t="s">
        <v>905</v>
      </c>
      <c r="L263" t="str">
        <f>VLOOKUP(K263,combined_make_class!B:B,1,FALSE)</f>
        <v>make=sessamarine</v>
      </c>
    </row>
    <row r="264" spans="1:12" x14ac:dyDescent="0.3">
      <c r="A264">
        <v>589479</v>
      </c>
      <c r="B264" t="s">
        <v>1572</v>
      </c>
      <c r="C264" t="s">
        <v>1573</v>
      </c>
      <c r="D264" t="s">
        <v>1359</v>
      </c>
      <c r="E264" t="s">
        <v>1360</v>
      </c>
      <c r="F264">
        <v>209336579559</v>
      </c>
      <c r="G264" t="s">
        <v>2698</v>
      </c>
      <c r="H264" t="s">
        <v>1362</v>
      </c>
      <c r="I264" t="s">
        <v>1363</v>
      </c>
      <c r="J264" t="s">
        <v>1360</v>
      </c>
      <c r="K264" t="s">
        <v>904</v>
      </c>
      <c r="L264" t="str">
        <f>VLOOKUP(K264,combined_make_class!B:B,1,FALSE)</f>
        <v>make=sessa</v>
      </c>
    </row>
    <row r="265" spans="1:12" x14ac:dyDescent="0.3">
      <c r="A265">
        <v>589479</v>
      </c>
      <c r="B265" t="s">
        <v>1572</v>
      </c>
      <c r="C265" t="s">
        <v>1573</v>
      </c>
      <c r="D265" t="s">
        <v>1359</v>
      </c>
      <c r="E265" t="s">
        <v>1360</v>
      </c>
      <c r="F265">
        <v>209336579319</v>
      </c>
      <c r="G265" t="s">
        <v>2248</v>
      </c>
      <c r="H265" t="s">
        <v>1362</v>
      </c>
      <c r="I265" t="s">
        <v>1363</v>
      </c>
      <c r="J265" t="s">
        <v>1360</v>
      </c>
      <c r="K265" t="s">
        <v>1215</v>
      </c>
      <c r="L265" t="str">
        <f>VLOOKUP(K265,combined_make_class!B:B,1,FALSE)</f>
        <v>make=Sensation</v>
      </c>
    </row>
    <row r="266" spans="1:12" x14ac:dyDescent="0.3">
      <c r="A266">
        <v>589479</v>
      </c>
      <c r="B266" t="s">
        <v>1572</v>
      </c>
      <c r="C266" t="s">
        <v>1573</v>
      </c>
      <c r="D266" t="s">
        <v>1359</v>
      </c>
      <c r="E266" t="s">
        <v>1360</v>
      </c>
      <c r="F266">
        <v>209336579079</v>
      </c>
      <c r="G266" t="s">
        <v>2697</v>
      </c>
      <c r="H266" t="s">
        <v>1362</v>
      </c>
      <c r="I266" t="s">
        <v>1363</v>
      </c>
      <c r="J266" t="s">
        <v>1360</v>
      </c>
      <c r="K266" t="s">
        <v>903</v>
      </c>
      <c r="L266" t="str">
        <f>VLOOKUP(K266,combined_make_class!B:B,1,FALSE)</f>
        <v>make=selene</v>
      </c>
    </row>
    <row r="267" spans="1:12" x14ac:dyDescent="0.3">
      <c r="A267">
        <v>589479</v>
      </c>
      <c r="B267" t="s">
        <v>1572</v>
      </c>
      <c r="C267" t="s">
        <v>1573</v>
      </c>
      <c r="D267" t="s">
        <v>1359</v>
      </c>
      <c r="E267" t="s">
        <v>1360</v>
      </c>
      <c r="F267">
        <v>209336578839</v>
      </c>
      <c r="G267" t="s">
        <v>2696</v>
      </c>
      <c r="H267" t="s">
        <v>1362</v>
      </c>
      <c r="I267" t="s">
        <v>1363</v>
      </c>
      <c r="J267" t="s">
        <v>1360</v>
      </c>
      <c r="K267" t="s">
        <v>902</v>
      </c>
      <c r="L267" t="str">
        <f>VLOOKUP(K267,combined_make_class!B:B,1,FALSE)</f>
        <v>make=sedona</v>
      </c>
    </row>
    <row r="268" spans="1:12" x14ac:dyDescent="0.3">
      <c r="A268">
        <v>589479</v>
      </c>
      <c r="B268" t="s">
        <v>1572</v>
      </c>
      <c r="C268" t="s">
        <v>1573</v>
      </c>
      <c r="D268" t="s">
        <v>1359</v>
      </c>
      <c r="E268" t="s">
        <v>1360</v>
      </c>
      <c r="F268">
        <v>209336578599</v>
      </c>
      <c r="G268" t="s">
        <v>2247</v>
      </c>
      <c r="H268" t="s">
        <v>1362</v>
      </c>
      <c r="I268" t="s">
        <v>1363</v>
      </c>
      <c r="J268" t="s">
        <v>1360</v>
      </c>
      <c r="K268" t="s">
        <v>901</v>
      </c>
      <c r="L268" t="str">
        <f>VLOOKUP(K268,combined_make_class!B:B,1,FALSE)</f>
        <v>make=seawind</v>
      </c>
    </row>
    <row r="269" spans="1:12" x14ac:dyDescent="0.3">
      <c r="A269">
        <v>589479</v>
      </c>
      <c r="B269" t="s">
        <v>1572</v>
      </c>
      <c r="C269" t="s">
        <v>1573</v>
      </c>
      <c r="D269" t="s">
        <v>1359</v>
      </c>
      <c r="E269" t="s">
        <v>1360</v>
      </c>
      <c r="F269">
        <v>209336578359</v>
      </c>
      <c r="G269" t="s">
        <v>2246</v>
      </c>
      <c r="H269" t="s">
        <v>1362</v>
      </c>
      <c r="I269" t="s">
        <v>1363</v>
      </c>
      <c r="J269" t="s">
        <v>1360</v>
      </c>
      <c r="K269" t="s">
        <v>900</v>
      </c>
      <c r="L269" t="str">
        <f>VLOOKUP(K269,combined_make_class!B:B,1,FALSE)</f>
        <v>make=seaway</v>
      </c>
    </row>
    <row r="270" spans="1:12" x14ac:dyDescent="0.3">
      <c r="A270">
        <v>589479</v>
      </c>
      <c r="B270" t="s">
        <v>1572</v>
      </c>
      <c r="C270" t="s">
        <v>1573</v>
      </c>
      <c r="D270" t="s">
        <v>1359</v>
      </c>
      <c r="E270" t="s">
        <v>1360</v>
      </c>
      <c r="F270">
        <v>209336578119</v>
      </c>
      <c r="G270" t="s">
        <v>2245</v>
      </c>
      <c r="H270" t="s">
        <v>1362</v>
      </c>
      <c r="I270" t="s">
        <v>1363</v>
      </c>
      <c r="J270" t="s">
        <v>1360</v>
      </c>
      <c r="K270" t="s">
        <v>899</v>
      </c>
      <c r="L270" t="str">
        <f>VLOOKUP(K270,combined_make_class!B:B,1,FALSE)</f>
        <v>make=seaward</v>
      </c>
    </row>
    <row r="271" spans="1:12" x14ac:dyDescent="0.3">
      <c r="A271">
        <v>589479</v>
      </c>
      <c r="B271" t="s">
        <v>1572</v>
      </c>
      <c r="C271" t="s">
        <v>1573</v>
      </c>
      <c r="D271" t="s">
        <v>1359</v>
      </c>
      <c r="E271" t="s">
        <v>1360</v>
      </c>
      <c r="F271">
        <v>209336577879</v>
      </c>
      <c r="G271" t="s">
        <v>2244</v>
      </c>
      <c r="H271" t="s">
        <v>1362</v>
      </c>
      <c r="I271" t="s">
        <v>1363</v>
      </c>
      <c r="J271" t="s">
        <v>1360</v>
      </c>
      <c r="K271" t="s">
        <v>898</v>
      </c>
      <c r="L271" t="str">
        <f>VLOOKUP(K271,combined_make_class!B:B,1,FALSE)</f>
        <v>make=seavee</v>
      </c>
    </row>
    <row r="272" spans="1:12" x14ac:dyDescent="0.3">
      <c r="A272">
        <v>589479</v>
      </c>
      <c r="B272" t="s">
        <v>1572</v>
      </c>
      <c r="C272" t="s">
        <v>1573</v>
      </c>
      <c r="D272" t="s">
        <v>1359</v>
      </c>
      <c r="E272" t="s">
        <v>1360</v>
      </c>
      <c r="F272">
        <v>209336577639</v>
      </c>
      <c r="G272" t="s">
        <v>2243</v>
      </c>
      <c r="H272" t="s">
        <v>1362</v>
      </c>
      <c r="I272" t="s">
        <v>1363</v>
      </c>
      <c r="J272" t="s">
        <v>1360</v>
      </c>
      <c r="K272" t="s">
        <v>1214</v>
      </c>
      <c r="L272" t="str">
        <f>VLOOKUP(K272,combined_make_class!B:B,1,FALSE)</f>
        <v>make=seaton</v>
      </c>
    </row>
    <row r="273" spans="1:12" x14ac:dyDescent="0.3">
      <c r="A273">
        <v>589479</v>
      </c>
      <c r="B273" t="s">
        <v>1572</v>
      </c>
      <c r="C273" t="s">
        <v>1573</v>
      </c>
      <c r="D273" t="s">
        <v>1359</v>
      </c>
      <c r="E273" t="s">
        <v>1360</v>
      </c>
      <c r="F273">
        <v>209336577399</v>
      </c>
      <c r="G273" t="s">
        <v>2242</v>
      </c>
      <c r="H273" t="s">
        <v>1362</v>
      </c>
      <c r="I273" t="s">
        <v>1363</v>
      </c>
      <c r="J273" t="s">
        <v>1360</v>
      </c>
      <c r="K273" t="s">
        <v>897</v>
      </c>
      <c r="L273" t="str">
        <f>VLOOKUP(K273,combined_make_class!B:B,1,FALSE)</f>
        <v>make=seaswirlstriper</v>
      </c>
    </row>
    <row r="274" spans="1:12" x14ac:dyDescent="0.3">
      <c r="A274">
        <v>589479</v>
      </c>
      <c r="B274" t="s">
        <v>1572</v>
      </c>
      <c r="C274" t="s">
        <v>1573</v>
      </c>
      <c r="D274" t="s">
        <v>1359</v>
      </c>
      <c r="E274" t="s">
        <v>1360</v>
      </c>
      <c r="F274">
        <v>209336577159</v>
      </c>
      <c r="G274" t="s">
        <v>2241</v>
      </c>
      <c r="H274" t="s">
        <v>1362</v>
      </c>
      <c r="I274" t="s">
        <v>1363</v>
      </c>
      <c r="J274" t="s">
        <v>1360</v>
      </c>
      <c r="K274" t="s">
        <v>896</v>
      </c>
      <c r="L274" t="str">
        <f>VLOOKUP(K274,combined_make_class!B:B,1,FALSE)</f>
        <v>make=seaswirl</v>
      </c>
    </row>
    <row r="275" spans="1:12" x14ac:dyDescent="0.3">
      <c r="A275">
        <v>589479</v>
      </c>
      <c r="B275" t="s">
        <v>1572</v>
      </c>
      <c r="C275" t="s">
        <v>1573</v>
      </c>
      <c r="D275" t="s">
        <v>1359</v>
      </c>
      <c r="E275" t="s">
        <v>1360</v>
      </c>
      <c r="F275">
        <v>209336576919</v>
      </c>
      <c r="G275" t="s">
        <v>2695</v>
      </c>
      <c r="H275" t="s">
        <v>1362</v>
      </c>
      <c r="I275" t="s">
        <v>1363</v>
      </c>
      <c r="J275" t="s">
        <v>1360</v>
      </c>
      <c r="K275" t="s">
        <v>895</v>
      </c>
      <c r="L275" t="str">
        <f>VLOOKUP(K275,combined_make_class!B:B,1,FALSE)</f>
        <v>make=seastrike</v>
      </c>
    </row>
    <row r="276" spans="1:12" x14ac:dyDescent="0.3">
      <c r="A276">
        <v>589479</v>
      </c>
      <c r="B276" t="s">
        <v>1572</v>
      </c>
      <c r="C276" t="s">
        <v>1573</v>
      </c>
      <c r="D276" t="s">
        <v>1359</v>
      </c>
      <c r="E276" t="s">
        <v>1360</v>
      </c>
      <c r="F276">
        <v>209336576679</v>
      </c>
      <c r="G276" t="s">
        <v>2240</v>
      </c>
      <c r="H276" t="s">
        <v>1362</v>
      </c>
      <c r="I276" t="s">
        <v>1363</v>
      </c>
      <c r="J276" t="s">
        <v>1360</v>
      </c>
      <c r="K276" t="s">
        <v>894</v>
      </c>
      <c r="L276" t="str">
        <f>VLOOKUP(K276,combined_make_class!B:B,1,FALSE)</f>
        <v>make=seasport</v>
      </c>
    </row>
    <row r="277" spans="1:12" x14ac:dyDescent="0.3">
      <c r="A277">
        <v>589479</v>
      </c>
      <c r="B277" t="s">
        <v>1572</v>
      </c>
      <c r="C277" t="s">
        <v>1573</v>
      </c>
      <c r="D277" t="s">
        <v>1359</v>
      </c>
      <c r="E277" t="s">
        <v>1360</v>
      </c>
      <c r="F277">
        <v>209336576439</v>
      </c>
      <c r="G277" t="s">
        <v>2694</v>
      </c>
      <c r="H277" t="s">
        <v>1362</v>
      </c>
      <c r="I277" t="s">
        <v>1363</v>
      </c>
      <c r="J277" t="s">
        <v>1360</v>
      </c>
      <c r="K277" t="s">
        <v>1213</v>
      </c>
      <c r="L277" t="str">
        <f>VLOOKUP(K277,combined_make_class!B:B,1,FALSE)</f>
        <v>make=seascape</v>
      </c>
    </row>
    <row r="278" spans="1:12" x14ac:dyDescent="0.3">
      <c r="A278">
        <v>589479</v>
      </c>
      <c r="B278" t="s">
        <v>1572</v>
      </c>
      <c r="C278" t="s">
        <v>1573</v>
      </c>
      <c r="D278" t="s">
        <v>1359</v>
      </c>
      <c r="E278" t="s">
        <v>1360</v>
      </c>
      <c r="F278">
        <v>209332791399</v>
      </c>
      <c r="G278" t="s">
        <v>1802</v>
      </c>
      <c r="H278" t="s">
        <v>1362</v>
      </c>
      <c r="I278" t="s">
        <v>1363</v>
      </c>
      <c r="J278" t="s">
        <v>1360</v>
      </c>
      <c r="K278" t="s">
        <v>215</v>
      </c>
      <c r="L278" t="str">
        <f>VLOOKUP(K278,combined_make_class!B:B,1,FALSE)</f>
        <v>make=searay</v>
      </c>
    </row>
    <row r="279" spans="1:12" x14ac:dyDescent="0.3">
      <c r="A279">
        <v>589479</v>
      </c>
      <c r="B279" t="s">
        <v>1572</v>
      </c>
      <c r="C279" t="s">
        <v>1573</v>
      </c>
      <c r="D279" t="s">
        <v>1359</v>
      </c>
      <c r="E279" t="s">
        <v>1360</v>
      </c>
      <c r="F279">
        <v>209336576199</v>
      </c>
      <c r="G279" t="s">
        <v>2239</v>
      </c>
      <c r="H279" t="s">
        <v>1362</v>
      </c>
      <c r="I279" t="s">
        <v>1363</v>
      </c>
      <c r="J279" t="s">
        <v>1360</v>
      </c>
      <c r="K279" t="s">
        <v>893</v>
      </c>
      <c r="L279" t="str">
        <f>VLOOKUP(K279,combined_make_class!B:B,1,FALSE)</f>
        <v>make=seapro</v>
      </c>
    </row>
    <row r="280" spans="1:12" x14ac:dyDescent="0.3">
      <c r="A280">
        <v>589479</v>
      </c>
      <c r="B280" t="s">
        <v>1572</v>
      </c>
      <c r="C280" t="s">
        <v>1573</v>
      </c>
      <c r="D280" t="s">
        <v>1359</v>
      </c>
      <c r="E280" t="s">
        <v>1360</v>
      </c>
      <c r="F280">
        <v>209336575959</v>
      </c>
      <c r="G280" t="s">
        <v>2693</v>
      </c>
      <c r="H280" t="s">
        <v>1362</v>
      </c>
      <c r="I280" t="s">
        <v>1363</v>
      </c>
      <c r="J280" t="s">
        <v>1360</v>
      </c>
      <c r="K280" t="s">
        <v>892</v>
      </c>
      <c r="L280" t="str">
        <f>VLOOKUP(K280,combined_make_class!B:B,1,FALSE)</f>
        <v>make=seanymph</v>
      </c>
    </row>
    <row r="281" spans="1:12" x14ac:dyDescent="0.3">
      <c r="A281">
        <v>589479</v>
      </c>
      <c r="B281" t="s">
        <v>1572</v>
      </c>
      <c r="C281" t="s">
        <v>1573</v>
      </c>
      <c r="D281" t="s">
        <v>1359</v>
      </c>
      <c r="E281" t="s">
        <v>1360</v>
      </c>
      <c r="F281">
        <v>209336575719</v>
      </c>
      <c r="G281" t="s">
        <v>2692</v>
      </c>
      <c r="H281" t="s">
        <v>1362</v>
      </c>
      <c r="I281" t="s">
        <v>1363</v>
      </c>
      <c r="J281" t="s">
        <v>1360</v>
      </c>
      <c r="K281" t="s">
        <v>891</v>
      </c>
      <c r="L281" t="str">
        <f>VLOOKUP(K281,combined_make_class!B:B,1,FALSE)</f>
        <v>make=seamaster</v>
      </c>
    </row>
    <row r="282" spans="1:12" x14ac:dyDescent="0.3">
      <c r="A282">
        <v>589479</v>
      </c>
      <c r="B282" t="s">
        <v>1572</v>
      </c>
      <c r="C282" t="s">
        <v>1573</v>
      </c>
      <c r="D282" t="s">
        <v>1359</v>
      </c>
      <c r="E282" t="s">
        <v>1360</v>
      </c>
      <c r="F282">
        <v>209336575479</v>
      </c>
      <c r="G282" t="s">
        <v>2238</v>
      </c>
      <c r="H282" t="s">
        <v>1362</v>
      </c>
      <c r="I282" t="s">
        <v>1363</v>
      </c>
      <c r="J282" t="s">
        <v>1360</v>
      </c>
      <c r="K282" t="s">
        <v>890</v>
      </c>
      <c r="L282" t="str">
        <f>VLOOKUP(K282,combined_make_class!B:B,1,FALSE)</f>
        <v>make=sealine</v>
      </c>
    </row>
    <row r="283" spans="1:12" x14ac:dyDescent="0.3">
      <c r="A283">
        <v>589479</v>
      </c>
      <c r="B283" t="s">
        <v>1572</v>
      </c>
      <c r="C283" t="s">
        <v>1573</v>
      </c>
      <c r="D283" t="s">
        <v>1359</v>
      </c>
      <c r="E283" t="s">
        <v>1360</v>
      </c>
      <c r="F283">
        <v>209336575239</v>
      </c>
      <c r="G283" t="s">
        <v>2691</v>
      </c>
      <c r="H283" t="s">
        <v>1362</v>
      </c>
      <c r="I283" t="s">
        <v>1363</v>
      </c>
      <c r="J283" t="s">
        <v>1360</v>
      </c>
      <c r="K283" t="s">
        <v>889</v>
      </c>
      <c r="L283" t="str">
        <f>VLOOKUP(K283,combined_make_class!B:B,1,FALSE)</f>
        <v>make=sealegs</v>
      </c>
    </row>
    <row r="284" spans="1:12" x14ac:dyDescent="0.3">
      <c r="A284">
        <v>589479</v>
      </c>
      <c r="B284" t="s">
        <v>1572</v>
      </c>
      <c r="C284" t="s">
        <v>1573</v>
      </c>
      <c r="D284" t="s">
        <v>1359</v>
      </c>
      <c r="E284" t="s">
        <v>1360</v>
      </c>
      <c r="F284">
        <v>209336574999</v>
      </c>
      <c r="G284" t="s">
        <v>2690</v>
      </c>
      <c r="H284" t="s">
        <v>1362</v>
      </c>
      <c r="I284" t="s">
        <v>1363</v>
      </c>
      <c r="J284" t="s">
        <v>1360</v>
      </c>
      <c r="K284" t="s">
        <v>888</v>
      </c>
      <c r="L284" t="str">
        <f>VLOOKUP(K284,combined_make_class!B:B,1,FALSE)</f>
        <v>make=seahunter</v>
      </c>
    </row>
    <row r="285" spans="1:12" x14ac:dyDescent="0.3">
      <c r="A285">
        <v>589479</v>
      </c>
      <c r="B285" t="s">
        <v>1572</v>
      </c>
      <c r="C285" t="s">
        <v>1573</v>
      </c>
      <c r="D285" t="s">
        <v>1359</v>
      </c>
      <c r="E285" t="s">
        <v>1360</v>
      </c>
      <c r="F285">
        <v>209336574759</v>
      </c>
      <c r="G285" t="s">
        <v>2689</v>
      </c>
      <c r="H285" t="s">
        <v>1362</v>
      </c>
      <c r="I285" t="s">
        <v>1363</v>
      </c>
      <c r="J285" t="s">
        <v>1360</v>
      </c>
      <c r="K285" t="s">
        <v>887</v>
      </c>
      <c r="L285" t="str">
        <f>VLOOKUP(K285,combined_make_class!B:B,1,FALSE)</f>
        <v>make=SeaHunt</v>
      </c>
    </row>
    <row r="286" spans="1:12" x14ac:dyDescent="0.3">
      <c r="A286">
        <v>589479</v>
      </c>
      <c r="B286" t="s">
        <v>1572</v>
      </c>
      <c r="C286" t="s">
        <v>1573</v>
      </c>
      <c r="D286" t="s">
        <v>1359</v>
      </c>
      <c r="E286" t="s">
        <v>1360</v>
      </c>
      <c r="F286">
        <v>209336574519</v>
      </c>
      <c r="G286" t="s">
        <v>2688</v>
      </c>
      <c r="H286" t="s">
        <v>1362</v>
      </c>
      <c r="I286" t="s">
        <v>1363</v>
      </c>
      <c r="J286" t="s">
        <v>1360</v>
      </c>
      <c r="K286" t="s">
        <v>886</v>
      </c>
      <c r="L286" t="str">
        <f>VLOOKUP(K286,combined_make_class!B:B,1,FALSE)</f>
        <v>make=seahorse</v>
      </c>
    </row>
    <row r="287" spans="1:12" x14ac:dyDescent="0.3">
      <c r="A287">
        <v>589479</v>
      </c>
      <c r="B287" t="s">
        <v>1572</v>
      </c>
      <c r="C287" t="s">
        <v>1573</v>
      </c>
      <c r="D287" t="s">
        <v>1359</v>
      </c>
      <c r="E287" t="s">
        <v>1360</v>
      </c>
      <c r="F287">
        <v>209336574279</v>
      </c>
      <c r="G287" t="s">
        <v>2237</v>
      </c>
      <c r="H287" t="s">
        <v>1362</v>
      </c>
      <c r="I287" t="s">
        <v>1363</v>
      </c>
      <c r="J287" t="s">
        <v>1360</v>
      </c>
      <c r="K287" t="s">
        <v>885</v>
      </c>
      <c r="L287" t="str">
        <f>VLOOKUP(K287,combined_make_class!B:B,1,FALSE)</f>
        <v>make=seafox</v>
      </c>
    </row>
    <row r="288" spans="1:12" x14ac:dyDescent="0.3">
      <c r="A288">
        <v>589479</v>
      </c>
      <c r="B288" t="s">
        <v>1572</v>
      </c>
      <c r="C288" t="s">
        <v>1573</v>
      </c>
      <c r="D288" t="s">
        <v>1359</v>
      </c>
      <c r="E288" t="s">
        <v>1360</v>
      </c>
      <c r="F288">
        <v>209336574039</v>
      </c>
      <c r="G288" t="s">
        <v>2236</v>
      </c>
      <c r="H288" t="s">
        <v>1362</v>
      </c>
      <c r="I288" t="s">
        <v>1363</v>
      </c>
      <c r="J288" t="s">
        <v>1360</v>
      </c>
      <c r="K288" t="s">
        <v>1212</v>
      </c>
      <c r="L288" t="str">
        <f>VLOOKUP(K288,combined_make_class!B:B,1,FALSE)</f>
        <v>make=seaforce</v>
      </c>
    </row>
    <row r="289" spans="1:12" x14ac:dyDescent="0.3">
      <c r="A289">
        <v>589479</v>
      </c>
      <c r="B289" t="s">
        <v>1572</v>
      </c>
      <c r="C289" t="s">
        <v>1573</v>
      </c>
      <c r="D289" t="s">
        <v>1359</v>
      </c>
      <c r="E289" t="s">
        <v>1360</v>
      </c>
      <c r="F289">
        <v>209336573559</v>
      </c>
      <c r="G289" t="s">
        <v>2687</v>
      </c>
      <c r="H289" t="s">
        <v>1362</v>
      </c>
      <c r="I289" t="s">
        <v>1363</v>
      </c>
      <c r="J289" t="s">
        <v>1360</v>
      </c>
      <c r="K289" t="s">
        <v>884</v>
      </c>
      <c r="L289" t="str">
        <f>VLOOKUP(K289,combined_make_class!B:B,1,FALSE)</f>
        <v>make=seadoo</v>
      </c>
    </row>
    <row r="290" spans="1:12" x14ac:dyDescent="0.3">
      <c r="A290">
        <v>589479</v>
      </c>
      <c r="B290" t="s">
        <v>1572</v>
      </c>
      <c r="C290" t="s">
        <v>1573</v>
      </c>
      <c r="D290" t="s">
        <v>1359</v>
      </c>
      <c r="E290" t="s">
        <v>1360</v>
      </c>
      <c r="F290">
        <v>209336573319</v>
      </c>
      <c r="G290" t="s">
        <v>2686</v>
      </c>
      <c r="H290" t="s">
        <v>1362</v>
      </c>
      <c r="I290" t="s">
        <v>1363</v>
      </c>
      <c r="J290" t="s">
        <v>1360</v>
      </c>
      <c r="K290" t="s">
        <v>883</v>
      </c>
      <c r="L290" t="str">
        <f>VLOOKUP(K290,combined_make_class!B:B,1,FALSE)</f>
        <v>make=seacraft</v>
      </c>
    </row>
    <row r="291" spans="1:12" x14ac:dyDescent="0.3">
      <c r="A291">
        <v>589479</v>
      </c>
      <c r="B291" t="s">
        <v>1572</v>
      </c>
      <c r="C291" t="s">
        <v>1573</v>
      </c>
      <c r="D291" t="s">
        <v>1359</v>
      </c>
      <c r="E291" t="s">
        <v>1360</v>
      </c>
      <c r="F291">
        <v>209336573079</v>
      </c>
      <c r="G291" t="s">
        <v>2685</v>
      </c>
      <c r="H291" t="s">
        <v>1362</v>
      </c>
      <c r="I291" t="s">
        <v>1363</v>
      </c>
      <c r="J291" t="s">
        <v>1360</v>
      </c>
      <c r="K291" t="s">
        <v>882</v>
      </c>
      <c r="L291" t="str">
        <f>VLOOKUP(K291,combined_make_class!B:B,1,FALSE)</f>
        <v>make=seachaser</v>
      </c>
    </row>
    <row r="292" spans="1:12" x14ac:dyDescent="0.3">
      <c r="A292">
        <v>589479</v>
      </c>
      <c r="B292" t="s">
        <v>1572</v>
      </c>
      <c r="C292" t="s">
        <v>1573</v>
      </c>
      <c r="D292" t="s">
        <v>1359</v>
      </c>
      <c r="E292" t="s">
        <v>1360</v>
      </c>
      <c r="F292">
        <v>209336572839</v>
      </c>
      <c r="G292" t="s">
        <v>2234</v>
      </c>
      <c r="H292" t="s">
        <v>1362</v>
      </c>
      <c r="I292" t="s">
        <v>1363</v>
      </c>
      <c r="J292" t="s">
        <v>1360</v>
      </c>
      <c r="K292" t="s">
        <v>881</v>
      </c>
      <c r="L292" t="str">
        <f>VLOOKUP(K292,combined_make_class!B:B,1,FALSE)</f>
        <v>make=seacat</v>
      </c>
    </row>
    <row r="293" spans="1:12" x14ac:dyDescent="0.3">
      <c r="A293">
        <v>589479</v>
      </c>
      <c r="B293" t="s">
        <v>1572</v>
      </c>
      <c r="C293" t="s">
        <v>1573</v>
      </c>
      <c r="D293" t="s">
        <v>1359</v>
      </c>
      <c r="E293" t="s">
        <v>1360</v>
      </c>
      <c r="F293">
        <v>209336572599</v>
      </c>
      <c r="G293" t="s">
        <v>2684</v>
      </c>
      <c r="H293" t="s">
        <v>1362</v>
      </c>
      <c r="I293" t="s">
        <v>1363</v>
      </c>
      <c r="J293" t="s">
        <v>1360</v>
      </c>
      <c r="K293" t="s">
        <v>880</v>
      </c>
      <c r="L293" t="str">
        <f>VLOOKUP(K293,combined_make_class!B:B,1,FALSE)</f>
        <v>make=seaboss</v>
      </c>
    </row>
    <row r="294" spans="1:12" x14ac:dyDescent="0.3">
      <c r="A294">
        <v>589479</v>
      </c>
      <c r="B294" t="s">
        <v>1572</v>
      </c>
      <c r="C294" t="s">
        <v>1573</v>
      </c>
      <c r="D294" t="s">
        <v>1359</v>
      </c>
      <c r="E294" t="s">
        <v>1360</v>
      </c>
      <c r="F294">
        <v>209336572359</v>
      </c>
      <c r="G294" t="s">
        <v>2233</v>
      </c>
      <c r="H294" t="s">
        <v>1362</v>
      </c>
      <c r="I294" t="s">
        <v>1363</v>
      </c>
      <c r="J294" t="s">
        <v>1360</v>
      </c>
      <c r="K294" t="s">
        <v>879</v>
      </c>
      <c r="L294" t="str">
        <f>VLOOKUP(K294,combined_make_class!B:B,1,FALSE)</f>
        <v>make=SeaBorn</v>
      </c>
    </row>
    <row r="295" spans="1:12" x14ac:dyDescent="0.3">
      <c r="A295">
        <v>589479</v>
      </c>
      <c r="B295" t="s">
        <v>1572</v>
      </c>
      <c r="C295" t="s">
        <v>1573</v>
      </c>
      <c r="D295" t="s">
        <v>1359</v>
      </c>
      <c r="E295" t="s">
        <v>1360</v>
      </c>
      <c r="F295">
        <v>209336572119</v>
      </c>
      <c r="G295" t="s">
        <v>2232</v>
      </c>
      <c r="H295" t="s">
        <v>1362</v>
      </c>
      <c r="I295" t="s">
        <v>1363</v>
      </c>
      <c r="J295" t="s">
        <v>1360</v>
      </c>
      <c r="K295" t="s">
        <v>878</v>
      </c>
      <c r="L295" t="str">
        <f>VLOOKUP(K295,combined_make_class!B:B,1,FALSE)</f>
        <v>make=seaarrow</v>
      </c>
    </row>
    <row r="296" spans="1:12" x14ac:dyDescent="0.3">
      <c r="A296">
        <v>589479</v>
      </c>
      <c r="B296" t="s">
        <v>1572</v>
      </c>
      <c r="C296" t="s">
        <v>1573</v>
      </c>
      <c r="D296" t="s">
        <v>1359</v>
      </c>
      <c r="E296" t="s">
        <v>1360</v>
      </c>
      <c r="F296">
        <v>209336571879</v>
      </c>
      <c r="G296" t="s">
        <v>2683</v>
      </c>
      <c r="H296" t="s">
        <v>1362</v>
      </c>
      <c r="I296" t="s">
        <v>1363</v>
      </c>
      <c r="J296" t="s">
        <v>1360</v>
      </c>
      <c r="K296" t="s">
        <v>877</v>
      </c>
      <c r="L296" t="str">
        <f>VLOOKUP(K296,combined_make_class!B:B,1,FALSE)</f>
        <v>make=seaark</v>
      </c>
    </row>
    <row r="297" spans="1:12" x14ac:dyDescent="0.3">
      <c r="A297">
        <v>589479</v>
      </c>
      <c r="B297" t="s">
        <v>1572</v>
      </c>
      <c r="C297" t="s">
        <v>1573</v>
      </c>
      <c r="D297" t="s">
        <v>1359</v>
      </c>
      <c r="E297" t="s">
        <v>1360</v>
      </c>
      <c r="F297">
        <v>209336571639</v>
      </c>
      <c r="G297" t="s">
        <v>2682</v>
      </c>
      <c r="H297" t="s">
        <v>1362</v>
      </c>
      <c r="I297" t="s">
        <v>1363</v>
      </c>
      <c r="J297" t="s">
        <v>1360</v>
      </c>
      <c r="K297" t="s">
        <v>876</v>
      </c>
      <c r="L297" t="str">
        <f>VLOOKUP(K297,combined_make_class!B:B,1,FALSE)</f>
        <v>make=scoutboats</v>
      </c>
    </row>
    <row r="298" spans="1:12" x14ac:dyDescent="0.3">
      <c r="A298">
        <v>589479</v>
      </c>
      <c r="B298" t="s">
        <v>1572</v>
      </c>
      <c r="C298" t="s">
        <v>1573</v>
      </c>
      <c r="D298" t="s">
        <v>1359</v>
      </c>
      <c r="E298" t="s">
        <v>1360</v>
      </c>
      <c r="F298">
        <v>209336571399</v>
      </c>
      <c r="G298" t="s">
        <v>2681</v>
      </c>
      <c r="H298" t="s">
        <v>1362</v>
      </c>
      <c r="I298" t="s">
        <v>1363</v>
      </c>
      <c r="J298" t="s">
        <v>1360</v>
      </c>
      <c r="K298" t="s">
        <v>875</v>
      </c>
      <c r="L298" t="str">
        <f>VLOOKUP(K298,combined_make_class!B:B,1,FALSE)</f>
        <v>make=scout</v>
      </c>
    </row>
    <row r="299" spans="1:12" x14ac:dyDescent="0.3">
      <c r="A299">
        <v>589479</v>
      </c>
      <c r="B299" t="s">
        <v>1572</v>
      </c>
      <c r="C299" t="s">
        <v>1573</v>
      </c>
      <c r="D299" t="s">
        <v>1359</v>
      </c>
      <c r="E299" t="s">
        <v>1360</v>
      </c>
      <c r="F299">
        <v>209336571159</v>
      </c>
      <c r="G299" t="s">
        <v>2231</v>
      </c>
      <c r="H299" t="s">
        <v>1362</v>
      </c>
      <c r="I299" t="s">
        <v>1363</v>
      </c>
      <c r="J299" t="s">
        <v>1360</v>
      </c>
      <c r="K299" t="s">
        <v>874</v>
      </c>
      <c r="L299" t="str">
        <f>VLOOKUP(K299,combined_make_class!B:B,1,FALSE)</f>
        <v>make=scorpion</v>
      </c>
    </row>
    <row r="300" spans="1:12" x14ac:dyDescent="0.3">
      <c r="A300">
        <v>589479</v>
      </c>
      <c r="B300" t="s">
        <v>1572</v>
      </c>
      <c r="C300" t="s">
        <v>1573</v>
      </c>
      <c r="D300" t="s">
        <v>1359</v>
      </c>
      <c r="E300" t="s">
        <v>1360</v>
      </c>
      <c r="F300">
        <v>209336570919</v>
      </c>
      <c r="G300" t="s">
        <v>2230</v>
      </c>
      <c r="H300" t="s">
        <v>1362</v>
      </c>
      <c r="I300" t="s">
        <v>1363</v>
      </c>
      <c r="J300" t="s">
        <v>1360</v>
      </c>
      <c r="K300" t="s">
        <v>873</v>
      </c>
      <c r="L300" t="str">
        <f>VLOOKUP(K300,combined_make_class!B:B,1,FALSE)</f>
        <v>make=scarab</v>
      </c>
    </row>
    <row r="301" spans="1:12" x14ac:dyDescent="0.3">
      <c r="A301">
        <v>589479</v>
      </c>
      <c r="B301" t="s">
        <v>1572</v>
      </c>
      <c r="C301" t="s">
        <v>1573</v>
      </c>
      <c r="D301" t="s">
        <v>1359</v>
      </c>
      <c r="E301" t="s">
        <v>1360</v>
      </c>
      <c r="F301">
        <v>209336570679</v>
      </c>
      <c r="G301" t="s">
        <v>2229</v>
      </c>
      <c r="H301" t="s">
        <v>1362</v>
      </c>
      <c r="I301" t="s">
        <v>1363</v>
      </c>
      <c r="J301" t="s">
        <v>1360</v>
      </c>
      <c r="K301" t="s">
        <v>1211</v>
      </c>
      <c r="L301" t="str">
        <f>VLOOKUP(K301,combined_make_class!B:B,1,FALSE)</f>
        <v>make=saver</v>
      </c>
    </row>
    <row r="302" spans="1:12" x14ac:dyDescent="0.3">
      <c r="A302">
        <v>589479</v>
      </c>
      <c r="B302" t="s">
        <v>1572</v>
      </c>
      <c r="C302" t="s">
        <v>1573</v>
      </c>
      <c r="D302" t="s">
        <v>1359</v>
      </c>
      <c r="E302" t="s">
        <v>1360</v>
      </c>
      <c r="F302">
        <v>209336570439</v>
      </c>
      <c r="G302" t="s">
        <v>2680</v>
      </c>
      <c r="H302" t="s">
        <v>1362</v>
      </c>
      <c r="I302" t="s">
        <v>1363</v>
      </c>
      <c r="J302" t="s">
        <v>1360</v>
      </c>
      <c r="K302" t="s">
        <v>872</v>
      </c>
      <c r="L302" t="str">
        <f>VLOOKUP(K302,combined_make_class!B:B,1,FALSE)</f>
        <v>make=sarnico</v>
      </c>
    </row>
    <row r="303" spans="1:12" x14ac:dyDescent="0.3">
      <c r="A303">
        <v>589479</v>
      </c>
      <c r="B303" t="s">
        <v>1572</v>
      </c>
      <c r="C303" t="s">
        <v>1573</v>
      </c>
      <c r="D303" t="s">
        <v>1359</v>
      </c>
      <c r="E303" t="s">
        <v>1360</v>
      </c>
      <c r="F303">
        <v>209336570199</v>
      </c>
      <c r="G303" t="s">
        <v>2679</v>
      </c>
      <c r="H303" t="s">
        <v>1362</v>
      </c>
      <c r="I303" t="s">
        <v>1363</v>
      </c>
      <c r="J303" t="s">
        <v>1360</v>
      </c>
      <c r="K303" t="s">
        <v>871</v>
      </c>
      <c r="L303" t="str">
        <f>VLOOKUP(K303,combined_make_class!B:B,1,FALSE)</f>
        <v>make=sargo</v>
      </c>
    </row>
    <row r="304" spans="1:12" x14ac:dyDescent="0.3">
      <c r="A304">
        <v>589479</v>
      </c>
      <c r="B304" t="s">
        <v>1572</v>
      </c>
      <c r="C304" t="s">
        <v>1573</v>
      </c>
      <c r="D304" t="s">
        <v>1359</v>
      </c>
      <c r="E304" t="s">
        <v>1360</v>
      </c>
      <c r="F304">
        <v>209336569959</v>
      </c>
      <c r="G304" t="s">
        <v>2678</v>
      </c>
      <c r="H304" t="s">
        <v>1362</v>
      </c>
      <c r="I304" t="s">
        <v>1363</v>
      </c>
      <c r="J304" t="s">
        <v>1360</v>
      </c>
      <c r="K304" t="s">
        <v>870</v>
      </c>
      <c r="L304" t="str">
        <f>VLOOKUP(K304,combined_make_class!B:B,1,FALSE)</f>
        <v>make=sanpan</v>
      </c>
    </row>
    <row r="305" spans="1:12" x14ac:dyDescent="0.3">
      <c r="A305">
        <v>589479</v>
      </c>
      <c r="B305" t="s">
        <v>1572</v>
      </c>
      <c r="C305" t="s">
        <v>1573</v>
      </c>
      <c r="D305" t="s">
        <v>1359</v>
      </c>
      <c r="E305" t="s">
        <v>1360</v>
      </c>
      <c r="F305">
        <v>209336569719</v>
      </c>
      <c r="G305" t="s">
        <v>2677</v>
      </c>
      <c r="H305" t="s">
        <v>1362</v>
      </c>
      <c r="I305" t="s">
        <v>1363</v>
      </c>
      <c r="J305" t="s">
        <v>1360</v>
      </c>
      <c r="K305" t="s">
        <v>869</v>
      </c>
      <c r="L305" t="str">
        <f>VLOOKUP(K305,combined_make_class!B:B,1,FALSE)</f>
        <v>make=sanlorenzo</v>
      </c>
    </row>
    <row r="306" spans="1:12" x14ac:dyDescent="0.3">
      <c r="A306">
        <v>589479</v>
      </c>
      <c r="B306" t="s">
        <v>1572</v>
      </c>
      <c r="C306" t="s">
        <v>1573</v>
      </c>
      <c r="D306" t="s">
        <v>1359</v>
      </c>
      <c r="E306" t="s">
        <v>1360</v>
      </c>
      <c r="F306">
        <v>209336569479</v>
      </c>
      <c r="G306" t="s">
        <v>2676</v>
      </c>
      <c r="H306" t="s">
        <v>1362</v>
      </c>
      <c r="I306" t="s">
        <v>1363</v>
      </c>
      <c r="J306" t="s">
        <v>1360</v>
      </c>
      <c r="K306" t="s">
        <v>868</v>
      </c>
      <c r="L306" t="str">
        <f>VLOOKUP(K306,combined_make_class!B:B,1,FALSE)</f>
        <v>make=sanjuan</v>
      </c>
    </row>
    <row r="307" spans="1:12" x14ac:dyDescent="0.3">
      <c r="A307">
        <v>589479</v>
      </c>
      <c r="B307" t="s">
        <v>1572</v>
      </c>
      <c r="C307" t="s">
        <v>1573</v>
      </c>
      <c r="D307" t="s">
        <v>1359</v>
      </c>
      <c r="E307" t="s">
        <v>1360</v>
      </c>
      <c r="F307">
        <v>209336569239</v>
      </c>
      <c r="G307" t="s">
        <v>2675</v>
      </c>
      <c r="H307" t="s">
        <v>1362</v>
      </c>
      <c r="I307" t="s">
        <v>1363</v>
      </c>
      <c r="J307" t="s">
        <v>1360</v>
      </c>
      <c r="K307" t="s">
        <v>867</v>
      </c>
      <c r="L307" t="str">
        <f>VLOOKUP(K307,combined_make_class!B:B,1,FALSE)</f>
        <v>make=sanger</v>
      </c>
    </row>
    <row r="308" spans="1:12" x14ac:dyDescent="0.3">
      <c r="A308">
        <v>589479</v>
      </c>
      <c r="B308" t="s">
        <v>1572</v>
      </c>
      <c r="C308" t="s">
        <v>1573</v>
      </c>
      <c r="D308" t="s">
        <v>1359</v>
      </c>
      <c r="E308" t="s">
        <v>1360</v>
      </c>
      <c r="F308">
        <v>209336568999</v>
      </c>
      <c r="G308" t="s">
        <v>2228</v>
      </c>
      <c r="H308" t="s">
        <v>1362</v>
      </c>
      <c r="I308" t="s">
        <v>1363</v>
      </c>
      <c r="J308" t="s">
        <v>1360</v>
      </c>
      <c r="K308" t="s">
        <v>1210</v>
      </c>
      <c r="L308" t="str">
        <f>VLOOKUP(K308,combined_make_class!B:B,1,FALSE)</f>
        <v>make=salona</v>
      </c>
    </row>
    <row r="309" spans="1:12" x14ac:dyDescent="0.3">
      <c r="A309">
        <v>589479</v>
      </c>
      <c r="B309" t="s">
        <v>1572</v>
      </c>
      <c r="C309" t="s">
        <v>1573</v>
      </c>
      <c r="D309" t="s">
        <v>1359</v>
      </c>
      <c r="E309" t="s">
        <v>1360</v>
      </c>
      <c r="F309">
        <v>209336568759</v>
      </c>
      <c r="G309" t="s">
        <v>2227</v>
      </c>
      <c r="H309" t="s">
        <v>1362</v>
      </c>
      <c r="I309" t="s">
        <v>1363</v>
      </c>
      <c r="J309" t="s">
        <v>1360</v>
      </c>
      <c r="K309" t="s">
        <v>866</v>
      </c>
      <c r="L309" t="str">
        <f>VLOOKUP(K309,combined_make_class!B:B,1,FALSE)</f>
        <v>make=sailfish</v>
      </c>
    </row>
    <row r="310" spans="1:12" x14ac:dyDescent="0.3">
      <c r="A310">
        <v>589479</v>
      </c>
      <c r="B310" t="s">
        <v>1572</v>
      </c>
      <c r="C310" t="s">
        <v>1573</v>
      </c>
      <c r="D310" t="s">
        <v>1359</v>
      </c>
      <c r="E310" t="s">
        <v>1360</v>
      </c>
      <c r="F310">
        <v>209336568519</v>
      </c>
      <c r="G310" t="s">
        <v>2226</v>
      </c>
      <c r="H310" t="s">
        <v>1362</v>
      </c>
      <c r="I310" t="s">
        <v>1363</v>
      </c>
      <c r="J310" t="s">
        <v>1360</v>
      </c>
      <c r="K310" t="s">
        <v>865</v>
      </c>
      <c r="L310" t="str">
        <f>VLOOKUP(K310,combined_make_class!B:B,1,FALSE)</f>
        <v>make=sacs</v>
      </c>
    </row>
    <row r="311" spans="1:12" x14ac:dyDescent="0.3">
      <c r="A311">
        <v>589479</v>
      </c>
      <c r="B311" t="s">
        <v>1572</v>
      </c>
      <c r="C311" t="s">
        <v>1573</v>
      </c>
      <c r="D311" t="s">
        <v>1359</v>
      </c>
      <c r="E311" t="s">
        <v>1360</v>
      </c>
      <c r="F311">
        <v>209336568279</v>
      </c>
      <c r="G311" t="s">
        <v>2225</v>
      </c>
      <c r="H311" t="s">
        <v>1362</v>
      </c>
      <c r="I311" t="s">
        <v>1363</v>
      </c>
      <c r="J311" t="s">
        <v>1360</v>
      </c>
      <c r="K311" t="s">
        <v>1209</v>
      </c>
      <c r="L311" t="str">
        <f>VLOOKUP(K311,combined_make_class!B:B,1,FALSE)</f>
        <v>make=sabreyachts</v>
      </c>
    </row>
    <row r="312" spans="1:12" x14ac:dyDescent="0.3">
      <c r="A312">
        <v>589479</v>
      </c>
      <c r="B312" t="s">
        <v>1572</v>
      </c>
      <c r="C312" t="s">
        <v>1573</v>
      </c>
      <c r="D312" t="s">
        <v>1359</v>
      </c>
      <c r="E312" t="s">
        <v>1360</v>
      </c>
      <c r="F312">
        <v>209336568039</v>
      </c>
      <c r="G312" t="s">
        <v>2674</v>
      </c>
      <c r="H312" t="s">
        <v>1362</v>
      </c>
      <c r="I312" t="s">
        <v>1363</v>
      </c>
      <c r="J312" t="s">
        <v>1360</v>
      </c>
      <c r="K312" t="s">
        <v>1208</v>
      </c>
      <c r="L312" t="str">
        <f>VLOOKUP(K312,combined_make_class!B:B,1,FALSE)</f>
        <v>make=sabreline</v>
      </c>
    </row>
    <row r="313" spans="1:12" x14ac:dyDescent="0.3">
      <c r="A313">
        <v>589479</v>
      </c>
      <c r="B313" t="s">
        <v>1572</v>
      </c>
      <c r="C313" t="s">
        <v>1573</v>
      </c>
      <c r="D313" t="s">
        <v>1359</v>
      </c>
      <c r="E313" t="s">
        <v>1360</v>
      </c>
      <c r="F313">
        <v>209336567799</v>
      </c>
      <c r="G313" t="s">
        <v>2224</v>
      </c>
      <c r="H313" t="s">
        <v>1362</v>
      </c>
      <c r="I313" t="s">
        <v>1363</v>
      </c>
      <c r="J313" t="s">
        <v>1360</v>
      </c>
      <c r="K313" t="s">
        <v>864</v>
      </c>
      <c r="L313" t="str">
        <f>VLOOKUP(K313,combined_make_class!B:B,1,FALSE)</f>
        <v>make=sabre</v>
      </c>
    </row>
    <row r="314" spans="1:12" x14ac:dyDescent="0.3">
      <c r="A314">
        <v>589479</v>
      </c>
      <c r="B314" t="s">
        <v>1572</v>
      </c>
      <c r="C314" t="s">
        <v>1573</v>
      </c>
      <c r="D314" t="s">
        <v>1359</v>
      </c>
      <c r="E314" t="s">
        <v>1360</v>
      </c>
      <c r="F314">
        <v>209336567559</v>
      </c>
      <c r="G314" t="s">
        <v>2673</v>
      </c>
      <c r="H314" t="s">
        <v>1362</v>
      </c>
      <c r="I314" t="s">
        <v>1363</v>
      </c>
      <c r="J314" t="s">
        <v>1360</v>
      </c>
      <c r="K314" t="s">
        <v>863</v>
      </c>
      <c r="L314" t="str">
        <f>VLOOKUP(K314,combined_make_class!B:B,1,FALSE)</f>
        <v>make=S2</v>
      </c>
    </row>
    <row r="315" spans="1:12" x14ac:dyDescent="0.3">
      <c r="A315">
        <v>589479</v>
      </c>
      <c r="B315" t="s">
        <v>1572</v>
      </c>
      <c r="C315" t="s">
        <v>1573</v>
      </c>
      <c r="D315" t="s">
        <v>1359</v>
      </c>
      <c r="E315" t="s">
        <v>1360</v>
      </c>
      <c r="F315">
        <v>209336567319</v>
      </c>
      <c r="G315" t="s">
        <v>2672</v>
      </c>
      <c r="H315" t="s">
        <v>1362</v>
      </c>
      <c r="I315" t="s">
        <v>1363</v>
      </c>
      <c r="J315" t="s">
        <v>1360</v>
      </c>
      <c r="K315" t="s">
        <v>1207</v>
      </c>
      <c r="L315" t="str">
        <f>VLOOKUP(K315,combined_make_class!B:B,1,FALSE)</f>
        <v>make=ryds</v>
      </c>
    </row>
    <row r="316" spans="1:12" x14ac:dyDescent="0.3">
      <c r="A316">
        <v>589479</v>
      </c>
      <c r="B316" t="s">
        <v>1572</v>
      </c>
      <c r="C316" t="s">
        <v>1573</v>
      </c>
      <c r="D316" t="s">
        <v>1359</v>
      </c>
      <c r="E316" t="s">
        <v>1360</v>
      </c>
      <c r="F316">
        <v>209336567079</v>
      </c>
      <c r="G316" t="s">
        <v>2223</v>
      </c>
      <c r="H316" t="s">
        <v>1362</v>
      </c>
      <c r="I316" t="s">
        <v>1363</v>
      </c>
      <c r="J316" t="s">
        <v>1360</v>
      </c>
      <c r="K316" t="s">
        <v>862</v>
      </c>
      <c r="L316" t="str">
        <f>VLOOKUP(K316,combined_make_class!B:B,1,FALSE)</f>
        <v>make=rybovich</v>
      </c>
    </row>
    <row r="317" spans="1:12" x14ac:dyDescent="0.3">
      <c r="A317">
        <v>589479</v>
      </c>
      <c r="B317" t="s">
        <v>1572</v>
      </c>
      <c r="C317" t="s">
        <v>1573</v>
      </c>
      <c r="D317" t="s">
        <v>1359</v>
      </c>
      <c r="E317" t="s">
        <v>1360</v>
      </c>
      <c r="F317">
        <v>209336566839</v>
      </c>
      <c r="G317" t="s">
        <v>2222</v>
      </c>
      <c r="H317" t="s">
        <v>1362</v>
      </c>
      <c r="I317" t="s">
        <v>1363</v>
      </c>
      <c r="J317" t="s">
        <v>1360</v>
      </c>
      <c r="K317" t="s">
        <v>1206</v>
      </c>
      <c r="L317" t="str">
        <f>VLOOKUP(K317,combined_make_class!B:B,1,FALSE)</f>
        <v>make=rustler</v>
      </c>
    </row>
    <row r="318" spans="1:12" x14ac:dyDescent="0.3">
      <c r="A318">
        <v>589479</v>
      </c>
      <c r="B318" t="s">
        <v>1572</v>
      </c>
      <c r="C318" t="s">
        <v>1573</v>
      </c>
      <c r="D318" t="s">
        <v>1359</v>
      </c>
      <c r="E318" t="s">
        <v>1360</v>
      </c>
      <c r="F318">
        <v>209336566599</v>
      </c>
      <c r="G318" t="s">
        <v>2671</v>
      </c>
      <c r="H318" t="s">
        <v>1362</v>
      </c>
      <c r="I318" t="s">
        <v>1363</v>
      </c>
      <c r="J318" t="s">
        <v>1360</v>
      </c>
      <c r="K318" t="s">
        <v>1205</v>
      </c>
      <c r="L318" t="str">
        <f>VLOOKUP(K318,combined_make_class!B:B,1,FALSE)</f>
        <v>make=royaldenship</v>
      </c>
    </row>
    <row r="319" spans="1:12" x14ac:dyDescent="0.3">
      <c r="A319">
        <v>589479</v>
      </c>
      <c r="B319" t="s">
        <v>1572</v>
      </c>
      <c r="C319" t="s">
        <v>1573</v>
      </c>
      <c r="D319" t="s">
        <v>1359</v>
      </c>
      <c r="E319" t="s">
        <v>1360</v>
      </c>
      <c r="F319">
        <v>209336566359</v>
      </c>
      <c r="G319" t="s">
        <v>2670</v>
      </c>
      <c r="H319" t="s">
        <v>1362</v>
      </c>
      <c r="I319" t="s">
        <v>1363</v>
      </c>
      <c r="J319" t="s">
        <v>1360</v>
      </c>
      <c r="K319" t="s">
        <v>861</v>
      </c>
      <c r="L319" t="str">
        <f>VLOOKUP(K319,combined_make_class!B:B,1,FALSE)</f>
        <v>make=RoughWater</v>
      </c>
    </row>
    <row r="320" spans="1:12" x14ac:dyDescent="0.3">
      <c r="A320">
        <v>589479</v>
      </c>
      <c r="B320" t="s">
        <v>1572</v>
      </c>
      <c r="C320" t="s">
        <v>1573</v>
      </c>
      <c r="D320" t="s">
        <v>1359</v>
      </c>
      <c r="E320" t="s">
        <v>1360</v>
      </c>
      <c r="F320">
        <v>209336566119</v>
      </c>
      <c r="G320" t="s">
        <v>2669</v>
      </c>
      <c r="H320" t="s">
        <v>1362</v>
      </c>
      <c r="I320" t="s">
        <v>1363</v>
      </c>
      <c r="J320" t="s">
        <v>1360</v>
      </c>
      <c r="K320" t="s">
        <v>860</v>
      </c>
      <c r="L320" t="str">
        <f>VLOOKUP(K320,combined_make_class!B:B,1,FALSE)</f>
        <v>make=rossiter</v>
      </c>
    </row>
    <row r="321" spans="1:12" x14ac:dyDescent="0.3">
      <c r="A321">
        <v>589479</v>
      </c>
      <c r="B321" t="s">
        <v>1572</v>
      </c>
      <c r="C321" t="s">
        <v>1573</v>
      </c>
      <c r="D321" t="s">
        <v>1359</v>
      </c>
      <c r="E321" t="s">
        <v>1360</v>
      </c>
      <c r="F321">
        <v>209336565879</v>
      </c>
      <c r="G321" t="s">
        <v>2221</v>
      </c>
      <c r="H321" t="s">
        <v>1362</v>
      </c>
      <c r="I321" t="s">
        <v>1363</v>
      </c>
      <c r="J321" t="s">
        <v>1360</v>
      </c>
      <c r="K321" t="s">
        <v>1204</v>
      </c>
      <c r="L321" t="str">
        <f>VLOOKUP(K321,combined_make_class!B:B,1,FALSE)</f>
        <v>make=roscioli</v>
      </c>
    </row>
    <row r="322" spans="1:12" x14ac:dyDescent="0.3">
      <c r="A322">
        <v>589479</v>
      </c>
      <c r="B322" t="s">
        <v>1572</v>
      </c>
      <c r="C322" t="s">
        <v>1573</v>
      </c>
      <c r="D322" t="s">
        <v>1359</v>
      </c>
      <c r="E322" t="s">
        <v>1360</v>
      </c>
      <c r="F322">
        <v>209336565639</v>
      </c>
      <c r="G322" t="s">
        <v>2668</v>
      </c>
      <c r="H322" t="s">
        <v>1362</v>
      </c>
      <c r="I322" t="s">
        <v>1363</v>
      </c>
      <c r="J322" t="s">
        <v>1360</v>
      </c>
      <c r="K322" t="s">
        <v>859</v>
      </c>
      <c r="L322" t="str">
        <f>VLOOKUP(K322,combined_make_class!B:B,1,FALSE)</f>
        <v>make=rosborough</v>
      </c>
    </row>
    <row r="323" spans="1:12" x14ac:dyDescent="0.3">
      <c r="A323">
        <v>589479</v>
      </c>
      <c r="B323" t="s">
        <v>1572</v>
      </c>
      <c r="C323" t="s">
        <v>1573</v>
      </c>
      <c r="D323" t="s">
        <v>1359</v>
      </c>
      <c r="E323" t="s">
        <v>1360</v>
      </c>
      <c r="F323">
        <v>209336565399</v>
      </c>
      <c r="G323" t="s">
        <v>2220</v>
      </c>
      <c r="H323" t="s">
        <v>1362</v>
      </c>
      <c r="I323" t="s">
        <v>1363</v>
      </c>
      <c r="J323" t="s">
        <v>1360</v>
      </c>
      <c r="K323" t="s">
        <v>858</v>
      </c>
      <c r="L323" t="str">
        <f>VLOOKUP(K323,combined_make_class!B:B,1,FALSE)</f>
        <v>make=rodman</v>
      </c>
    </row>
    <row r="324" spans="1:12" x14ac:dyDescent="0.3">
      <c r="A324">
        <v>589479</v>
      </c>
      <c r="B324" t="s">
        <v>1572</v>
      </c>
      <c r="C324" t="s">
        <v>1573</v>
      </c>
      <c r="D324" t="s">
        <v>1359</v>
      </c>
      <c r="E324" t="s">
        <v>1360</v>
      </c>
      <c r="F324">
        <v>209336565159</v>
      </c>
      <c r="G324" t="s">
        <v>2667</v>
      </c>
      <c r="H324" t="s">
        <v>1362</v>
      </c>
      <c r="I324" t="s">
        <v>1363</v>
      </c>
      <c r="J324" t="s">
        <v>1360</v>
      </c>
      <c r="K324" t="s">
        <v>1203</v>
      </c>
      <c r="L324" t="str">
        <f>VLOOKUP(K324,combined_make_class!B:B,1,FALSE)</f>
        <v>make=robertsoncaine</v>
      </c>
    </row>
    <row r="325" spans="1:12" x14ac:dyDescent="0.3">
      <c r="A325">
        <v>589479</v>
      </c>
      <c r="B325" t="s">
        <v>1572</v>
      </c>
      <c r="C325" t="s">
        <v>1573</v>
      </c>
      <c r="D325" t="s">
        <v>1359</v>
      </c>
      <c r="E325" t="s">
        <v>1360</v>
      </c>
      <c r="F325">
        <v>209336564919</v>
      </c>
      <c r="G325" t="s">
        <v>2666</v>
      </c>
      <c r="H325" t="s">
        <v>1362</v>
      </c>
      <c r="I325" t="s">
        <v>1363</v>
      </c>
      <c r="J325" t="s">
        <v>1360</v>
      </c>
      <c r="K325" t="s">
        <v>857</v>
      </c>
      <c r="L325" t="str">
        <f>VLOOKUP(K325,combined_make_class!B:B,1,FALSE)</f>
        <v>make=RobertsonAndCaine</v>
      </c>
    </row>
    <row r="326" spans="1:12" x14ac:dyDescent="0.3">
      <c r="A326">
        <v>589479</v>
      </c>
      <c r="B326" t="s">
        <v>1572</v>
      </c>
      <c r="C326" t="s">
        <v>1573</v>
      </c>
      <c r="D326" t="s">
        <v>1359</v>
      </c>
      <c r="E326" t="s">
        <v>1360</v>
      </c>
      <c r="F326">
        <v>209336564679</v>
      </c>
      <c r="G326" t="s">
        <v>2665</v>
      </c>
      <c r="H326" t="s">
        <v>1362</v>
      </c>
      <c r="I326" t="s">
        <v>1363</v>
      </c>
      <c r="J326" t="s">
        <v>1360</v>
      </c>
      <c r="K326" t="s">
        <v>856</v>
      </c>
      <c r="L326" t="str">
        <f>VLOOKUP(K326,combined_make_class!B:B,1,FALSE)</f>
        <v>make=Robalo</v>
      </c>
    </row>
    <row r="327" spans="1:12" x14ac:dyDescent="0.3">
      <c r="A327">
        <v>589479</v>
      </c>
      <c r="B327" t="s">
        <v>1572</v>
      </c>
      <c r="C327" t="s">
        <v>1573</v>
      </c>
      <c r="D327" t="s">
        <v>1359</v>
      </c>
      <c r="E327" t="s">
        <v>1360</v>
      </c>
      <c r="F327">
        <v>209336564439</v>
      </c>
      <c r="G327" t="s">
        <v>2664</v>
      </c>
      <c r="H327" t="s">
        <v>1362</v>
      </c>
      <c r="I327" t="s">
        <v>1363</v>
      </c>
      <c r="J327" t="s">
        <v>1360</v>
      </c>
      <c r="K327" t="s">
        <v>855</v>
      </c>
      <c r="L327" t="str">
        <f>VLOOKUP(K327,combined_make_class!B:B,1,FALSE)</f>
        <v>make=rizzardi</v>
      </c>
    </row>
    <row r="328" spans="1:12" x14ac:dyDescent="0.3">
      <c r="A328">
        <v>589479</v>
      </c>
      <c r="B328" t="s">
        <v>1572</v>
      </c>
      <c r="C328" t="s">
        <v>1573</v>
      </c>
      <c r="D328" t="s">
        <v>1359</v>
      </c>
      <c r="E328" t="s">
        <v>1360</v>
      </c>
      <c r="F328">
        <v>209336564199</v>
      </c>
      <c r="G328" t="s">
        <v>2663</v>
      </c>
      <c r="H328" t="s">
        <v>1362</v>
      </c>
      <c r="I328" t="s">
        <v>1363</v>
      </c>
      <c r="J328" t="s">
        <v>1360</v>
      </c>
      <c r="K328" t="s">
        <v>854</v>
      </c>
      <c r="L328" t="str">
        <f>VLOOKUP(K328,combined_make_class!B:B,1,FALSE)</f>
        <v>make=rivolta</v>
      </c>
    </row>
    <row r="329" spans="1:12" x14ac:dyDescent="0.3">
      <c r="A329">
        <v>589479</v>
      </c>
      <c r="B329" t="s">
        <v>1572</v>
      </c>
      <c r="C329" t="s">
        <v>1573</v>
      </c>
      <c r="D329" t="s">
        <v>1359</v>
      </c>
      <c r="E329" t="s">
        <v>1360</v>
      </c>
      <c r="F329">
        <v>209336563959</v>
      </c>
      <c r="G329" t="s">
        <v>2662</v>
      </c>
      <c r="H329" t="s">
        <v>1362</v>
      </c>
      <c r="I329" t="s">
        <v>1363</v>
      </c>
      <c r="J329" t="s">
        <v>1360</v>
      </c>
      <c r="K329" t="s">
        <v>853</v>
      </c>
      <c r="L329" t="str">
        <f>VLOOKUP(K329,combined_make_class!B:B,1,FALSE)</f>
        <v>make=riviera</v>
      </c>
    </row>
    <row r="330" spans="1:12" x14ac:dyDescent="0.3">
      <c r="A330">
        <v>589479</v>
      </c>
      <c r="B330" t="s">
        <v>1572</v>
      </c>
      <c r="C330" t="s">
        <v>1573</v>
      </c>
      <c r="D330" t="s">
        <v>1359</v>
      </c>
      <c r="E330" t="s">
        <v>1360</v>
      </c>
      <c r="F330">
        <v>209336563719</v>
      </c>
      <c r="G330" t="s">
        <v>2661</v>
      </c>
      <c r="H330" t="s">
        <v>1362</v>
      </c>
      <c r="I330" t="s">
        <v>1363</v>
      </c>
      <c r="J330" t="s">
        <v>1360</v>
      </c>
      <c r="K330" t="s">
        <v>852</v>
      </c>
      <c r="L330" t="str">
        <f>VLOOKUP(K330,combined_make_class!B:B,1,FALSE)</f>
        <v>make=riverpro</v>
      </c>
    </row>
    <row r="331" spans="1:12" x14ac:dyDescent="0.3">
      <c r="A331">
        <v>589479</v>
      </c>
      <c r="B331" t="s">
        <v>1572</v>
      </c>
      <c r="C331" t="s">
        <v>1573</v>
      </c>
      <c r="D331" t="s">
        <v>1359</v>
      </c>
      <c r="E331" t="s">
        <v>1360</v>
      </c>
      <c r="F331">
        <v>209336563479</v>
      </c>
      <c r="G331" t="s">
        <v>2660</v>
      </c>
      <c r="H331" t="s">
        <v>1362</v>
      </c>
      <c r="I331" t="s">
        <v>1363</v>
      </c>
      <c r="J331" t="s">
        <v>1360</v>
      </c>
      <c r="K331" t="s">
        <v>851</v>
      </c>
      <c r="L331" t="str">
        <f>VLOOKUP(K331,combined_make_class!B:B,1,FALSE)</f>
        <v>make=riverhawk</v>
      </c>
    </row>
    <row r="332" spans="1:12" x14ac:dyDescent="0.3">
      <c r="A332">
        <v>589479</v>
      </c>
      <c r="B332" t="s">
        <v>1572</v>
      </c>
      <c r="C332" t="s">
        <v>1573</v>
      </c>
      <c r="D332" t="s">
        <v>1359</v>
      </c>
      <c r="E332" t="s">
        <v>1360</v>
      </c>
      <c r="F332">
        <v>209336563239</v>
      </c>
      <c r="G332" t="s">
        <v>2219</v>
      </c>
      <c r="H332" t="s">
        <v>1362</v>
      </c>
      <c r="I332" t="s">
        <v>1363</v>
      </c>
      <c r="J332" t="s">
        <v>1360</v>
      </c>
      <c r="K332" t="s">
        <v>850</v>
      </c>
      <c r="L332" t="str">
        <f>VLOOKUP(K332,combined_make_class!B:B,1,FALSE)</f>
        <v>make=riva</v>
      </c>
    </row>
    <row r="333" spans="1:12" x14ac:dyDescent="0.3">
      <c r="A333">
        <v>589479</v>
      </c>
      <c r="B333" t="s">
        <v>1572</v>
      </c>
      <c r="C333" t="s">
        <v>1573</v>
      </c>
      <c r="D333" t="s">
        <v>1359</v>
      </c>
      <c r="E333" t="s">
        <v>1360</v>
      </c>
      <c r="F333">
        <v>209336562999</v>
      </c>
      <c r="G333" t="s">
        <v>2218</v>
      </c>
      <c r="H333" t="s">
        <v>1362</v>
      </c>
      <c r="I333" t="s">
        <v>1363</v>
      </c>
      <c r="J333" t="s">
        <v>1360</v>
      </c>
      <c r="K333" t="s">
        <v>849</v>
      </c>
      <c r="L333" t="str">
        <f>VLOOKUP(K333,combined_make_class!B:B,1,FALSE)</f>
        <v>make=ritchiehowell</v>
      </c>
    </row>
    <row r="334" spans="1:12" x14ac:dyDescent="0.3">
      <c r="A334">
        <v>589479</v>
      </c>
      <c r="B334" t="s">
        <v>1572</v>
      </c>
      <c r="C334" t="s">
        <v>1573</v>
      </c>
      <c r="D334" t="s">
        <v>1359</v>
      </c>
      <c r="E334" t="s">
        <v>1360</v>
      </c>
      <c r="F334">
        <v>209336562759</v>
      </c>
      <c r="G334" t="s">
        <v>2217</v>
      </c>
      <c r="H334" t="s">
        <v>1362</v>
      </c>
      <c r="I334" t="s">
        <v>1363</v>
      </c>
      <c r="J334" t="s">
        <v>1360</v>
      </c>
      <c r="K334" t="s">
        <v>848</v>
      </c>
      <c r="L334" t="str">
        <f>VLOOKUP(K334,combined_make_class!B:B,1,FALSE)</f>
        <v>make=rinker</v>
      </c>
    </row>
    <row r="335" spans="1:12" x14ac:dyDescent="0.3">
      <c r="A335">
        <v>589479</v>
      </c>
      <c r="B335" t="s">
        <v>1572</v>
      </c>
      <c r="C335" t="s">
        <v>1573</v>
      </c>
      <c r="D335" t="s">
        <v>1359</v>
      </c>
      <c r="E335" t="s">
        <v>1360</v>
      </c>
      <c r="F335">
        <v>209336562519</v>
      </c>
      <c r="G335" t="s">
        <v>2216</v>
      </c>
      <c r="H335" t="s">
        <v>1362</v>
      </c>
      <c r="I335" t="s">
        <v>1363</v>
      </c>
      <c r="J335" t="s">
        <v>1360</v>
      </c>
      <c r="K335" t="s">
        <v>847</v>
      </c>
      <c r="L335" t="str">
        <f>VLOOKUP(K335,combined_make_class!B:B,1,FALSE)</f>
        <v>make=rickyscarborough</v>
      </c>
    </row>
    <row r="336" spans="1:12" x14ac:dyDescent="0.3">
      <c r="A336">
        <v>589479</v>
      </c>
      <c r="B336" t="s">
        <v>1572</v>
      </c>
      <c r="C336" t="s">
        <v>1573</v>
      </c>
      <c r="D336" t="s">
        <v>1359</v>
      </c>
      <c r="E336" t="s">
        <v>1360</v>
      </c>
      <c r="F336">
        <v>209336562279</v>
      </c>
      <c r="G336" t="s">
        <v>2215</v>
      </c>
      <c r="H336" t="s">
        <v>1362</v>
      </c>
      <c r="I336" t="s">
        <v>1363</v>
      </c>
      <c r="J336" t="s">
        <v>1360</v>
      </c>
      <c r="K336" t="s">
        <v>846</v>
      </c>
      <c r="L336" t="str">
        <f>VLOOKUP(K336,combined_make_class!B:B,1,FALSE)</f>
        <v>make=richmondyachts</v>
      </c>
    </row>
    <row r="337" spans="1:12" x14ac:dyDescent="0.3">
      <c r="A337">
        <v>589479</v>
      </c>
      <c r="B337" t="s">
        <v>1572</v>
      </c>
      <c r="C337" t="s">
        <v>1573</v>
      </c>
      <c r="D337" t="s">
        <v>1359</v>
      </c>
      <c r="E337" t="s">
        <v>1360</v>
      </c>
      <c r="F337">
        <v>209336562039</v>
      </c>
      <c r="G337" t="s">
        <v>2659</v>
      </c>
      <c r="H337" t="s">
        <v>1362</v>
      </c>
      <c r="I337" t="s">
        <v>1363</v>
      </c>
      <c r="J337" t="s">
        <v>1360</v>
      </c>
      <c r="K337" t="s">
        <v>1202</v>
      </c>
      <c r="L337" t="str">
        <f>VLOOKUP(K337,combined_make_class!B:B,1,FALSE)</f>
        <v>make=ribtec</v>
      </c>
    </row>
    <row r="338" spans="1:12" x14ac:dyDescent="0.3">
      <c r="A338">
        <v>589479</v>
      </c>
      <c r="B338" t="s">
        <v>1572</v>
      </c>
      <c r="C338" t="s">
        <v>1573</v>
      </c>
      <c r="D338" t="s">
        <v>1359</v>
      </c>
      <c r="E338" t="s">
        <v>1360</v>
      </c>
      <c r="F338">
        <v>209336561799</v>
      </c>
      <c r="G338" t="s">
        <v>2214</v>
      </c>
      <c r="H338" t="s">
        <v>1362</v>
      </c>
      <c r="I338" t="s">
        <v>1363</v>
      </c>
      <c r="J338" t="s">
        <v>1360</v>
      </c>
      <c r="K338" t="s">
        <v>1201</v>
      </c>
      <c r="L338" t="str">
        <f>VLOOKUP(K338,combined_make_class!B:B,1,FALSE)</f>
        <v>make=ribeye</v>
      </c>
    </row>
    <row r="339" spans="1:12" x14ac:dyDescent="0.3">
      <c r="A339">
        <v>589479</v>
      </c>
      <c r="B339" t="s">
        <v>1572</v>
      </c>
      <c r="C339" t="s">
        <v>1573</v>
      </c>
      <c r="D339" t="s">
        <v>1359</v>
      </c>
      <c r="E339" t="s">
        <v>1360</v>
      </c>
      <c r="F339">
        <v>209336561559</v>
      </c>
      <c r="G339" t="s">
        <v>2213</v>
      </c>
      <c r="H339" t="s">
        <v>1362</v>
      </c>
      <c r="I339" t="s">
        <v>1363</v>
      </c>
      <c r="J339" t="s">
        <v>1360</v>
      </c>
      <c r="K339" t="s">
        <v>845</v>
      </c>
      <c r="L339" t="str">
        <f>VLOOKUP(K339,combined_make_class!B:B,1,FALSE)</f>
        <v>make=ribcraft</v>
      </c>
    </row>
    <row r="340" spans="1:12" x14ac:dyDescent="0.3">
      <c r="A340">
        <v>589479</v>
      </c>
      <c r="B340" t="s">
        <v>1572</v>
      </c>
      <c r="C340" t="s">
        <v>1573</v>
      </c>
      <c r="D340" t="s">
        <v>1359</v>
      </c>
      <c r="E340" t="s">
        <v>1360</v>
      </c>
      <c r="F340">
        <v>209336561319</v>
      </c>
      <c r="G340" t="s">
        <v>2658</v>
      </c>
      <c r="H340" t="s">
        <v>1362</v>
      </c>
      <c r="I340" t="s">
        <v>1363</v>
      </c>
      <c r="J340" t="s">
        <v>1360</v>
      </c>
      <c r="K340" t="s">
        <v>844</v>
      </c>
      <c r="L340" t="str">
        <f>VLOOKUP(K340,combined_make_class!B:B,1,FALSE)</f>
        <v>make=rhino</v>
      </c>
    </row>
    <row r="341" spans="1:12" x14ac:dyDescent="0.3">
      <c r="A341">
        <v>589479</v>
      </c>
      <c r="B341" t="s">
        <v>1572</v>
      </c>
      <c r="C341" t="s">
        <v>1573</v>
      </c>
      <c r="D341" t="s">
        <v>1359</v>
      </c>
      <c r="E341" t="s">
        <v>1360</v>
      </c>
      <c r="F341">
        <v>209336561079</v>
      </c>
      <c r="G341" t="s">
        <v>2212</v>
      </c>
      <c r="H341" t="s">
        <v>1362</v>
      </c>
      <c r="I341" t="s">
        <v>1363</v>
      </c>
      <c r="J341" t="s">
        <v>1360</v>
      </c>
      <c r="K341" t="s">
        <v>843</v>
      </c>
      <c r="L341" t="str">
        <f>VLOOKUP(K341,combined_make_class!B:B,1,FALSE)</f>
        <v>make=rhea</v>
      </c>
    </row>
    <row r="342" spans="1:12" x14ac:dyDescent="0.3">
      <c r="A342">
        <v>589479</v>
      </c>
      <c r="B342" t="s">
        <v>1572</v>
      </c>
      <c r="C342" t="s">
        <v>1573</v>
      </c>
      <c r="D342" t="s">
        <v>1359</v>
      </c>
      <c r="E342" t="s">
        <v>1360</v>
      </c>
      <c r="F342">
        <v>209336560839</v>
      </c>
      <c r="G342" t="s">
        <v>2657</v>
      </c>
      <c r="H342" t="s">
        <v>1362</v>
      </c>
      <c r="I342" t="s">
        <v>1363</v>
      </c>
      <c r="J342" t="s">
        <v>1360</v>
      </c>
      <c r="K342" t="s">
        <v>842</v>
      </c>
      <c r="L342" t="str">
        <f>VLOOKUP(K342,combined_make_class!B:B,1,FALSE)</f>
        <v>make=renegade</v>
      </c>
    </row>
    <row r="343" spans="1:12" x14ac:dyDescent="0.3">
      <c r="A343">
        <v>589479</v>
      </c>
      <c r="B343" t="s">
        <v>1572</v>
      </c>
      <c r="C343" t="s">
        <v>1573</v>
      </c>
      <c r="D343" t="s">
        <v>1359</v>
      </c>
      <c r="E343" t="s">
        <v>1360</v>
      </c>
      <c r="F343">
        <v>209336560599</v>
      </c>
      <c r="G343" t="s">
        <v>2656</v>
      </c>
      <c r="H343" t="s">
        <v>1362</v>
      </c>
      <c r="I343" t="s">
        <v>1363</v>
      </c>
      <c r="J343" t="s">
        <v>1360</v>
      </c>
      <c r="K343" t="s">
        <v>841</v>
      </c>
      <c r="L343" t="str">
        <f>VLOOKUP(K343,combined_make_class!B:B,1,FALSE)</f>
        <v>make=reinell</v>
      </c>
    </row>
    <row r="344" spans="1:12" x14ac:dyDescent="0.3">
      <c r="A344">
        <v>589479</v>
      </c>
      <c r="B344" t="s">
        <v>1572</v>
      </c>
      <c r="C344" t="s">
        <v>1573</v>
      </c>
      <c r="D344" t="s">
        <v>1359</v>
      </c>
      <c r="E344" t="s">
        <v>1360</v>
      </c>
      <c r="F344">
        <v>209336560359</v>
      </c>
      <c r="G344" t="s">
        <v>2655</v>
      </c>
      <c r="H344" t="s">
        <v>1362</v>
      </c>
      <c r="I344" t="s">
        <v>1363</v>
      </c>
      <c r="J344" t="s">
        <v>1360</v>
      </c>
      <c r="K344" t="s">
        <v>840</v>
      </c>
      <c r="L344" t="str">
        <f>VLOOKUP(K344,combined_make_class!B:B,1,FALSE)</f>
        <v>make=regulator</v>
      </c>
    </row>
    <row r="345" spans="1:12" x14ac:dyDescent="0.3">
      <c r="A345">
        <v>589479</v>
      </c>
      <c r="B345" t="s">
        <v>1572</v>
      </c>
      <c r="C345" t="s">
        <v>1573</v>
      </c>
      <c r="D345" t="s">
        <v>1359</v>
      </c>
      <c r="E345" t="s">
        <v>1360</v>
      </c>
      <c r="F345">
        <v>209336560119</v>
      </c>
      <c r="G345" t="s">
        <v>2211</v>
      </c>
      <c r="H345" t="s">
        <v>1362</v>
      </c>
      <c r="I345" t="s">
        <v>1363</v>
      </c>
      <c r="J345" t="s">
        <v>1360</v>
      </c>
      <c r="K345" t="s">
        <v>839</v>
      </c>
      <c r="L345" t="str">
        <f>VLOOKUP(K345,combined_make_class!B:B,1,FALSE)</f>
        <v>make=regal</v>
      </c>
    </row>
    <row r="346" spans="1:12" x14ac:dyDescent="0.3">
      <c r="A346">
        <v>589479</v>
      </c>
      <c r="B346" t="s">
        <v>1572</v>
      </c>
      <c r="C346" t="s">
        <v>1573</v>
      </c>
      <c r="D346" t="s">
        <v>1359</v>
      </c>
      <c r="E346" t="s">
        <v>1360</v>
      </c>
      <c r="F346">
        <v>209336559879</v>
      </c>
      <c r="G346" t="s">
        <v>2210</v>
      </c>
      <c r="H346" t="s">
        <v>1362</v>
      </c>
      <c r="I346" t="s">
        <v>1363</v>
      </c>
      <c r="J346" t="s">
        <v>1360</v>
      </c>
      <c r="K346" t="s">
        <v>838</v>
      </c>
      <c r="L346" t="str">
        <f>VLOOKUP(K346,combined_make_class!B:B,1,FALSE)</f>
        <v>make=rangertugs</v>
      </c>
    </row>
    <row r="347" spans="1:12" x14ac:dyDescent="0.3">
      <c r="A347">
        <v>589479</v>
      </c>
      <c r="B347" t="s">
        <v>1572</v>
      </c>
      <c r="C347" t="s">
        <v>1573</v>
      </c>
      <c r="D347" t="s">
        <v>1359</v>
      </c>
      <c r="E347" t="s">
        <v>1360</v>
      </c>
      <c r="F347">
        <v>209336559639</v>
      </c>
      <c r="G347" t="s">
        <v>2654</v>
      </c>
      <c r="H347" t="s">
        <v>1362</v>
      </c>
      <c r="I347" t="s">
        <v>1363</v>
      </c>
      <c r="J347" t="s">
        <v>1360</v>
      </c>
      <c r="K347" t="s">
        <v>837</v>
      </c>
      <c r="L347" t="str">
        <f>VLOOKUP(K347,combined_make_class!B:B,1,FALSE)</f>
        <v>make=rangertug</v>
      </c>
    </row>
    <row r="348" spans="1:12" x14ac:dyDescent="0.3">
      <c r="A348">
        <v>589479</v>
      </c>
      <c r="B348" t="s">
        <v>1572</v>
      </c>
      <c r="C348" t="s">
        <v>1573</v>
      </c>
      <c r="D348" t="s">
        <v>1359</v>
      </c>
      <c r="E348" t="s">
        <v>1360</v>
      </c>
      <c r="F348">
        <v>209336559399</v>
      </c>
      <c r="G348" t="s">
        <v>2653</v>
      </c>
      <c r="H348" t="s">
        <v>1362</v>
      </c>
      <c r="I348" t="s">
        <v>1363</v>
      </c>
      <c r="J348" t="s">
        <v>1360</v>
      </c>
      <c r="K348" t="s">
        <v>836</v>
      </c>
      <c r="L348" t="str">
        <f>VLOOKUP(K348,combined_make_class!B:B,1,FALSE)</f>
        <v>make=rangerboats</v>
      </c>
    </row>
    <row r="349" spans="1:12" x14ac:dyDescent="0.3">
      <c r="A349">
        <v>589479</v>
      </c>
      <c r="B349" t="s">
        <v>1572</v>
      </c>
      <c r="C349" t="s">
        <v>1573</v>
      </c>
      <c r="D349" t="s">
        <v>1359</v>
      </c>
      <c r="E349" t="s">
        <v>1360</v>
      </c>
      <c r="F349">
        <v>209336559159</v>
      </c>
      <c r="G349" t="s">
        <v>2652</v>
      </c>
      <c r="H349" t="s">
        <v>1362</v>
      </c>
      <c r="I349" t="s">
        <v>1363</v>
      </c>
      <c r="J349" t="s">
        <v>1360</v>
      </c>
      <c r="K349" t="s">
        <v>835</v>
      </c>
      <c r="L349" t="str">
        <f>VLOOKUP(K349,combined_make_class!B:B,1,FALSE)</f>
        <v>make=ranger</v>
      </c>
    </row>
    <row r="350" spans="1:12" x14ac:dyDescent="0.3">
      <c r="A350">
        <v>589479</v>
      </c>
      <c r="B350" t="s">
        <v>1572</v>
      </c>
      <c r="C350" t="s">
        <v>1573</v>
      </c>
      <c r="D350" t="s">
        <v>1359</v>
      </c>
      <c r="E350" t="s">
        <v>1360</v>
      </c>
      <c r="F350">
        <v>209336558919</v>
      </c>
      <c r="G350" t="s">
        <v>2651</v>
      </c>
      <c r="H350" t="s">
        <v>1362</v>
      </c>
      <c r="I350" t="s">
        <v>1363</v>
      </c>
      <c r="J350" t="s">
        <v>1360</v>
      </c>
      <c r="K350" t="s">
        <v>834</v>
      </c>
      <c r="L350" t="str">
        <f>VLOOKUP(K350,combined_make_class!B:B,1,FALSE)</f>
        <v>make=rancraft</v>
      </c>
    </row>
    <row r="351" spans="1:12" x14ac:dyDescent="0.3">
      <c r="A351">
        <v>589479</v>
      </c>
      <c r="B351" t="s">
        <v>1572</v>
      </c>
      <c r="C351" t="s">
        <v>1573</v>
      </c>
      <c r="D351" t="s">
        <v>1359</v>
      </c>
      <c r="E351" t="s">
        <v>1360</v>
      </c>
      <c r="F351">
        <v>209336558679</v>
      </c>
      <c r="G351" t="s">
        <v>2209</v>
      </c>
      <c r="H351" t="s">
        <v>1362</v>
      </c>
      <c r="I351" t="s">
        <v>1363</v>
      </c>
      <c r="J351" t="s">
        <v>1360</v>
      </c>
      <c r="K351" t="s">
        <v>833</v>
      </c>
      <c r="L351" t="str">
        <f>VLOOKUP(K351,combined_make_class!B:B,1,FALSE)</f>
        <v>make=rampage</v>
      </c>
    </row>
    <row r="352" spans="1:12" x14ac:dyDescent="0.3">
      <c r="A352">
        <v>589479</v>
      </c>
      <c r="B352" t="s">
        <v>1572</v>
      </c>
      <c r="C352" t="s">
        <v>1573</v>
      </c>
      <c r="D352" t="s">
        <v>1359</v>
      </c>
      <c r="E352" t="s">
        <v>1360</v>
      </c>
      <c r="F352">
        <v>209336558439</v>
      </c>
      <c r="G352" t="s">
        <v>2208</v>
      </c>
      <c r="H352" t="s">
        <v>1362</v>
      </c>
      <c r="I352" t="s">
        <v>1363</v>
      </c>
      <c r="J352" t="s">
        <v>1360</v>
      </c>
      <c r="K352" t="s">
        <v>832</v>
      </c>
      <c r="L352" t="str">
        <f>VLOOKUP(K352,combined_make_class!B:B,1,FALSE)</f>
        <v>make=qwest</v>
      </c>
    </row>
    <row r="353" spans="1:12" x14ac:dyDescent="0.3">
      <c r="A353">
        <v>589479</v>
      </c>
      <c r="B353" t="s">
        <v>1572</v>
      </c>
      <c r="C353" t="s">
        <v>1573</v>
      </c>
      <c r="D353" t="s">
        <v>1359</v>
      </c>
      <c r="E353" t="s">
        <v>1360</v>
      </c>
      <c r="F353">
        <v>209336558199</v>
      </c>
      <c r="G353" t="s">
        <v>2207</v>
      </c>
      <c r="H353" t="s">
        <v>1362</v>
      </c>
      <c r="I353" t="s">
        <v>1363</v>
      </c>
      <c r="J353" t="s">
        <v>1360</v>
      </c>
      <c r="K353" t="s">
        <v>1200</v>
      </c>
      <c r="L353" t="str">
        <f>VLOOKUP(K353,combined_make_class!B:B,1,FALSE)</f>
        <v>make=quorning</v>
      </c>
    </row>
    <row r="354" spans="1:12" x14ac:dyDescent="0.3">
      <c r="A354">
        <v>589479</v>
      </c>
      <c r="B354" t="s">
        <v>1572</v>
      </c>
      <c r="C354" t="s">
        <v>1573</v>
      </c>
      <c r="D354" t="s">
        <v>1359</v>
      </c>
      <c r="E354" t="s">
        <v>1360</v>
      </c>
      <c r="F354">
        <v>209336557959</v>
      </c>
      <c r="G354" t="s">
        <v>2650</v>
      </c>
      <c r="H354" t="s">
        <v>1362</v>
      </c>
      <c r="I354" t="s">
        <v>1363</v>
      </c>
      <c r="J354" t="s">
        <v>1360</v>
      </c>
      <c r="K354" t="s">
        <v>831</v>
      </c>
      <c r="L354" t="str">
        <f>VLOOKUP(K354,combined_make_class!B:B,1,FALSE)</f>
        <v>make=quicksilver</v>
      </c>
    </row>
    <row r="355" spans="1:12" x14ac:dyDescent="0.3">
      <c r="A355">
        <v>589479</v>
      </c>
      <c r="B355" t="s">
        <v>1572</v>
      </c>
      <c r="C355" t="s">
        <v>1573</v>
      </c>
      <c r="D355" t="s">
        <v>1359</v>
      </c>
      <c r="E355" t="s">
        <v>1360</v>
      </c>
      <c r="F355">
        <v>209336557719</v>
      </c>
      <c r="G355" t="s">
        <v>2145</v>
      </c>
      <c r="H355" t="s">
        <v>1362</v>
      </c>
      <c r="I355" t="s">
        <v>1363</v>
      </c>
      <c r="J355" t="s">
        <v>1360</v>
      </c>
      <c r="K355" t="s">
        <v>830</v>
      </c>
      <c r="L355" t="str">
        <f>VLOOKUP(K355,combined_make_class!B:B,1,FALSE)</f>
        <v>make=quest</v>
      </c>
    </row>
    <row r="356" spans="1:12" x14ac:dyDescent="0.3">
      <c r="A356">
        <v>589479</v>
      </c>
      <c r="B356" t="s">
        <v>1572</v>
      </c>
      <c r="C356" t="s">
        <v>1573</v>
      </c>
      <c r="D356" t="s">
        <v>1359</v>
      </c>
      <c r="E356" t="s">
        <v>1360</v>
      </c>
      <c r="F356">
        <v>209336557479</v>
      </c>
      <c r="G356" t="s">
        <v>2144</v>
      </c>
      <c r="H356" t="s">
        <v>1362</v>
      </c>
      <c r="I356" t="s">
        <v>1363</v>
      </c>
      <c r="J356" t="s">
        <v>1360</v>
      </c>
      <c r="K356" t="s">
        <v>829</v>
      </c>
      <c r="L356" t="str">
        <f>VLOOKUP(K356,combined_make_class!B:B,1,FALSE)</f>
        <v>make=queenship</v>
      </c>
    </row>
    <row r="357" spans="1:12" x14ac:dyDescent="0.3">
      <c r="A357">
        <v>589479</v>
      </c>
      <c r="B357" t="s">
        <v>1572</v>
      </c>
      <c r="C357" t="s">
        <v>1573</v>
      </c>
      <c r="D357" t="s">
        <v>1359</v>
      </c>
      <c r="E357" t="s">
        <v>1360</v>
      </c>
      <c r="F357">
        <v>209336557239</v>
      </c>
      <c r="G357" t="s">
        <v>2143</v>
      </c>
      <c r="H357" t="s">
        <v>1362</v>
      </c>
      <c r="I357" t="s">
        <v>1363</v>
      </c>
      <c r="J357" t="s">
        <v>1360</v>
      </c>
      <c r="K357" t="s">
        <v>828</v>
      </c>
      <c r="L357" t="str">
        <f>VLOOKUP(K357,combined_make_class!B:B,1,FALSE)</f>
        <v>make=pursuitboats</v>
      </c>
    </row>
    <row r="358" spans="1:12" x14ac:dyDescent="0.3">
      <c r="A358">
        <v>589479</v>
      </c>
      <c r="B358" t="s">
        <v>1572</v>
      </c>
      <c r="C358" t="s">
        <v>1573</v>
      </c>
      <c r="D358" t="s">
        <v>1359</v>
      </c>
      <c r="E358" t="s">
        <v>1360</v>
      </c>
      <c r="F358">
        <v>209336556999</v>
      </c>
      <c r="G358" t="s">
        <v>2142</v>
      </c>
      <c r="H358" t="s">
        <v>1362</v>
      </c>
      <c r="I358" t="s">
        <v>1363</v>
      </c>
      <c r="J358" t="s">
        <v>1360</v>
      </c>
      <c r="K358" t="s">
        <v>827</v>
      </c>
      <c r="L358" t="str">
        <f>VLOOKUP(K358,combined_make_class!B:B,1,FALSE)</f>
        <v>make=pursuit</v>
      </c>
    </row>
    <row r="359" spans="1:12" x14ac:dyDescent="0.3">
      <c r="A359">
        <v>589479</v>
      </c>
      <c r="B359" t="s">
        <v>1572</v>
      </c>
      <c r="C359" t="s">
        <v>1573</v>
      </c>
      <c r="D359" t="s">
        <v>1359</v>
      </c>
      <c r="E359" t="s">
        <v>1360</v>
      </c>
      <c r="F359">
        <v>209336556759</v>
      </c>
      <c r="G359" t="s">
        <v>2141</v>
      </c>
      <c r="H359" t="s">
        <v>1362</v>
      </c>
      <c r="I359" t="s">
        <v>1363</v>
      </c>
      <c r="J359" t="s">
        <v>1360</v>
      </c>
      <c r="K359" t="s">
        <v>826</v>
      </c>
      <c r="L359" t="str">
        <f>VLOOKUP(K359,combined_make_class!B:B,1,FALSE)</f>
        <v>make=Prowler</v>
      </c>
    </row>
    <row r="360" spans="1:12" x14ac:dyDescent="0.3">
      <c r="A360">
        <v>589479</v>
      </c>
      <c r="B360" t="s">
        <v>1572</v>
      </c>
      <c r="C360" t="s">
        <v>1573</v>
      </c>
      <c r="D360" t="s">
        <v>1359</v>
      </c>
      <c r="E360" t="s">
        <v>1360</v>
      </c>
      <c r="F360">
        <v>209336556519</v>
      </c>
      <c r="G360" t="s">
        <v>2140</v>
      </c>
      <c r="H360" t="s">
        <v>1362</v>
      </c>
      <c r="I360" t="s">
        <v>1363</v>
      </c>
      <c r="J360" t="s">
        <v>1360</v>
      </c>
      <c r="K360" t="s">
        <v>825</v>
      </c>
      <c r="L360" t="str">
        <f>VLOOKUP(K360,combined_make_class!B:B,1,FALSE)</f>
        <v>make=prout</v>
      </c>
    </row>
    <row r="361" spans="1:12" x14ac:dyDescent="0.3">
      <c r="A361">
        <v>589479</v>
      </c>
      <c r="B361" t="s">
        <v>1572</v>
      </c>
      <c r="C361" t="s">
        <v>1573</v>
      </c>
      <c r="D361" t="s">
        <v>1359</v>
      </c>
      <c r="E361" t="s">
        <v>1360</v>
      </c>
      <c r="F361">
        <v>209336556279</v>
      </c>
      <c r="G361" t="s">
        <v>2139</v>
      </c>
      <c r="H361" t="s">
        <v>1362</v>
      </c>
      <c r="I361" t="s">
        <v>1363</v>
      </c>
      <c r="J361" t="s">
        <v>1360</v>
      </c>
      <c r="K361" t="s">
        <v>1199</v>
      </c>
      <c r="L361" t="str">
        <f>VLOOKUP(K361,combined_make_class!B:B,1,FALSE)</f>
        <v>make=Proteksan</v>
      </c>
    </row>
    <row r="362" spans="1:12" x14ac:dyDescent="0.3">
      <c r="A362">
        <v>589479</v>
      </c>
      <c r="B362" t="s">
        <v>1572</v>
      </c>
      <c r="C362" t="s">
        <v>1573</v>
      </c>
      <c r="D362" t="s">
        <v>1359</v>
      </c>
      <c r="E362" t="s">
        <v>1360</v>
      </c>
      <c r="F362">
        <v>209336556039</v>
      </c>
      <c r="G362" t="s">
        <v>2649</v>
      </c>
      <c r="H362" t="s">
        <v>1362</v>
      </c>
      <c r="I362" t="s">
        <v>1363</v>
      </c>
      <c r="J362" t="s">
        <v>1360</v>
      </c>
      <c r="K362" t="s">
        <v>824</v>
      </c>
      <c r="L362" t="str">
        <f>VLOOKUP(K362,combined_make_class!B:B,1,FALSE)</f>
        <v>make=protector</v>
      </c>
    </row>
    <row r="363" spans="1:12" x14ac:dyDescent="0.3">
      <c r="A363">
        <v>589479</v>
      </c>
      <c r="B363" t="s">
        <v>1572</v>
      </c>
      <c r="C363" t="s">
        <v>1573</v>
      </c>
      <c r="D363" t="s">
        <v>1359</v>
      </c>
      <c r="E363" t="s">
        <v>1360</v>
      </c>
      <c r="F363">
        <v>209336555799</v>
      </c>
      <c r="G363" t="s">
        <v>2138</v>
      </c>
      <c r="H363" t="s">
        <v>1362</v>
      </c>
      <c r="I363" t="s">
        <v>1363</v>
      </c>
      <c r="J363" t="s">
        <v>1360</v>
      </c>
      <c r="K363" t="s">
        <v>823</v>
      </c>
      <c r="L363" t="str">
        <f>VLOOKUP(K363,combined_make_class!B:B,1,FALSE)</f>
        <v>make=prosports</v>
      </c>
    </row>
    <row r="364" spans="1:12" x14ac:dyDescent="0.3">
      <c r="A364">
        <v>589479</v>
      </c>
      <c r="B364" t="s">
        <v>1572</v>
      </c>
      <c r="C364" t="s">
        <v>1573</v>
      </c>
      <c r="D364" t="s">
        <v>1359</v>
      </c>
      <c r="E364" t="s">
        <v>1360</v>
      </c>
      <c r="F364">
        <v>209336555559</v>
      </c>
      <c r="G364" t="s">
        <v>2137</v>
      </c>
      <c r="H364" t="s">
        <v>1362</v>
      </c>
      <c r="I364" t="s">
        <v>1363</v>
      </c>
      <c r="J364" t="s">
        <v>1360</v>
      </c>
      <c r="K364" t="s">
        <v>822</v>
      </c>
      <c r="L364" t="str">
        <f>VLOOKUP(K364,combined_make_class!B:B,1,FALSE)</f>
        <v>make=proline</v>
      </c>
    </row>
    <row r="365" spans="1:12" x14ac:dyDescent="0.3">
      <c r="A365">
        <v>589479</v>
      </c>
      <c r="B365" t="s">
        <v>1572</v>
      </c>
      <c r="C365" t="s">
        <v>1573</v>
      </c>
      <c r="D365" t="s">
        <v>1359</v>
      </c>
      <c r="E365" t="s">
        <v>1360</v>
      </c>
      <c r="F365">
        <v>209336555319</v>
      </c>
      <c r="G365" t="s">
        <v>2648</v>
      </c>
      <c r="H365" t="s">
        <v>1362</v>
      </c>
      <c r="I365" t="s">
        <v>1363</v>
      </c>
      <c r="J365" t="s">
        <v>1360</v>
      </c>
      <c r="K365" t="s">
        <v>821</v>
      </c>
      <c r="L365" t="str">
        <f>VLOOKUP(K365,combined_make_class!B:B,1,FALSE)</f>
        <v>make=prokat</v>
      </c>
    </row>
    <row r="366" spans="1:12" x14ac:dyDescent="0.3">
      <c r="A366">
        <v>589479</v>
      </c>
      <c r="B366" t="s">
        <v>1572</v>
      </c>
      <c r="C366" t="s">
        <v>1573</v>
      </c>
      <c r="D366" t="s">
        <v>1359</v>
      </c>
      <c r="E366" t="s">
        <v>1360</v>
      </c>
      <c r="F366">
        <v>209336555079</v>
      </c>
      <c r="G366" t="s">
        <v>2136</v>
      </c>
      <c r="H366" t="s">
        <v>1362</v>
      </c>
      <c r="I366" t="s">
        <v>1363</v>
      </c>
      <c r="J366" t="s">
        <v>1360</v>
      </c>
      <c r="K366" t="s">
        <v>820</v>
      </c>
      <c r="L366" t="str">
        <f>VLOOKUP(K366,combined_make_class!B:B,1,FALSE)</f>
        <v>make=progator</v>
      </c>
    </row>
    <row r="367" spans="1:12" x14ac:dyDescent="0.3">
      <c r="A367">
        <v>589479</v>
      </c>
      <c r="B367" t="s">
        <v>1572</v>
      </c>
      <c r="C367" t="s">
        <v>1573</v>
      </c>
      <c r="D367" t="s">
        <v>1359</v>
      </c>
      <c r="E367" t="s">
        <v>1360</v>
      </c>
      <c r="F367">
        <v>209336554839</v>
      </c>
      <c r="G367" t="s">
        <v>2135</v>
      </c>
      <c r="H367" t="s">
        <v>1362</v>
      </c>
      <c r="I367" t="s">
        <v>1363</v>
      </c>
      <c r="J367" t="s">
        <v>1360</v>
      </c>
      <c r="K367" t="s">
        <v>819</v>
      </c>
      <c r="L367" t="str">
        <f>VLOOKUP(K367,combined_make_class!B:B,1,FALSE)</f>
        <v>make=procraft</v>
      </c>
    </row>
    <row r="368" spans="1:12" x14ac:dyDescent="0.3">
      <c r="A368">
        <v>589479</v>
      </c>
      <c r="B368" t="s">
        <v>1572</v>
      </c>
      <c r="C368" t="s">
        <v>1573</v>
      </c>
      <c r="D368" t="s">
        <v>1359</v>
      </c>
      <c r="E368" t="s">
        <v>1360</v>
      </c>
      <c r="F368">
        <v>209336554599</v>
      </c>
      <c r="G368" t="s">
        <v>2134</v>
      </c>
      <c r="H368" t="s">
        <v>1362</v>
      </c>
      <c r="I368" t="s">
        <v>1363</v>
      </c>
      <c r="J368" t="s">
        <v>1360</v>
      </c>
      <c r="K368" t="s">
        <v>818</v>
      </c>
      <c r="L368" t="str">
        <f>VLOOKUP(K368,combined_make_class!B:B,1,FALSE)</f>
        <v>make=Privilege</v>
      </c>
    </row>
    <row r="369" spans="1:12" x14ac:dyDescent="0.3">
      <c r="A369">
        <v>589479</v>
      </c>
      <c r="B369" t="s">
        <v>1572</v>
      </c>
      <c r="C369" t="s">
        <v>1573</v>
      </c>
      <c r="D369" t="s">
        <v>1359</v>
      </c>
      <c r="E369" t="s">
        <v>1360</v>
      </c>
      <c r="F369">
        <v>209336554359</v>
      </c>
      <c r="G369" t="s">
        <v>2133</v>
      </c>
      <c r="H369" t="s">
        <v>1362</v>
      </c>
      <c r="I369" t="s">
        <v>1363</v>
      </c>
      <c r="J369" t="s">
        <v>1360</v>
      </c>
      <c r="K369" t="s">
        <v>817</v>
      </c>
      <c r="L369" t="str">
        <f>VLOOKUP(K369,combined_make_class!B:B,1,FALSE)</f>
        <v>make=privateer</v>
      </c>
    </row>
    <row r="370" spans="1:12" x14ac:dyDescent="0.3">
      <c r="A370">
        <v>589479</v>
      </c>
      <c r="B370" t="s">
        <v>1572</v>
      </c>
      <c r="C370" t="s">
        <v>1573</v>
      </c>
      <c r="D370" t="s">
        <v>1359</v>
      </c>
      <c r="E370" t="s">
        <v>1360</v>
      </c>
      <c r="F370">
        <v>209336554119</v>
      </c>
      <c r="G370" t="s">
        <v>2647</v>
      </c>
      <c r="H370" t="s">
        <v>1362</v>
      </c>
      <c r="I370" t="s">
        <v>1363</v>
      </c>
      <c r="J370" t="s">
        <v>1360</v>
      </c>
      <c r="K370" t="s">
        <v>816</v>
      </c>
      <c r="L370" t="str">
        <f>VLOOKUP(K370,combined_make_class!B:B,1,FALSE)</f>
        <v>make=princess</v>
      </c>
    </row>
    <row r="371" spans="1:12" x14ac:dyDescent="0.3">
      <c r="A371">
        <v>589479</v>
      </c>
      <c r="B371" t="s">
        <v>1572</v>
      </c>
      <c r="C371" t="s">
        <v>1573</v>
      </c>
      <c r="D371" t="s">
        <v>1359</v>
      </c>
      <c r="E371" t="s">
        <v>1360</v>
      </c>
      <c r="F371">
        <v>209336553879</v>
      </c>
      <c r="G371" t="s">
        <v>2646</v>
      </c>
      <c r="H371" t="s">
        <v>1362</v>
      </c>
      <c r="I371" t="s">
        <v>1363</v>
      </c>
      <c r="J371" t="s">
        <v>1360</v>
      </c>
      <c r="K371" t="s">
        <v>815</v>
      </c>
      <c r="L371" t="str">
        <f>VLOOKUP(K371,combined_make_class!B:B,1,FALSE)</f>
        <v>make=princecraft</v>
      </c>
    </row>
    <row r="372" spans="1:12" x14ac:dyDescent="0.3">
      <c r="A372">
        <v>589479</v>
      </c>
      <c r="B372" t="s">
        <v>1572</v>
      </c>
      <c r="C372" t="s">
        <v>1573</v>
      </c>
      <c r="D372" t="s">
        <v>1359</v>
      </c>
      <c r="E372" t="s">
        <v>1360</v>
      </c>
      <c r="F372">
        <v>209336553639</v>
      </c>
      <c r="G372" t="s">
        <v>2645</v>
      </c>
      <c r="H372" t="s">
        <v>1362</v>
      </c>
      <c r="I372" t="s">
        <v>1363</v>
      </c>
      <c r="J372" t="s">
        <v>1360</v>
      </c>
      <c r="K372" t="s">
        <v>814</v>
      </c>
      <c r="L372" t="str">
        <f>VLOOKUP(K372,combined_make_class!B:B,1,FALSE)</f>
        <v>make=prestige</v>
      </c>
    </row>
    <row r="373" spans="1:12" x14ac:dyDescent="0.3">
      <c r="A373">
        <v>589479</v>
      </c>
      <c r="B373" t="s">
        <v>1572</v>
      </c>
      <c r="C373" t="s">
        <v>1573</v>
      </c>
      <c r="D373" t="s">
        <v>1359</v>
      </c>
      <c r="E373" t="s">
        <v>1360</v>
      </c>
      <c r="F373">
        <v>209336553399</v>
      </c>
      <c r="G373" t="s">
        <v>2132</v>
      </c>
      <c r="H373" t="s">
        <v>1362</v>
      </c>
      <c r="I373" t="s">
        <v>1363</v>
      </c>
      <c r="J373" t="s">
        <v>1360</v>
      </c>
      <c r="K373" t="s">
        <v>813</v>
      </c>
      <c r="L373" t="str">
        <f>VLOOKUP(K373,combined_make_class!B:B,1,FALSE)</f>
        <v>make=president</v>
      </c>
    </row>
    <row r="374" spans="1:12" x14ac:dyDescent="0.3">
      <c r="A374">
        <v>589479</v>
      </c>
      <c r="B374" t="s">
        <v>1572</v>
      </c>
      <c r="C374" t="s">
        <v>1573</v>
      </c>
      <c r="D374" t="s">
        <v>1359</v>
      </c>
      <c r="E374" t="s">
        <v>1360</v>
      </c>
      <c r="F374">
        <v>209336553159</v>
      </c>
      <c r="G374" t="s">
        <v>2644</v>
      </c>
      <c r="H374" t="s">
        <v>1362</v>
      </c>
      <c r="I374" t="s">
        <v>1363</v>
      </c>
      <c r="J374" t="s">
        <v>1360</v>
      </c>
      <c r="K374" t="s">
        <v>1198</v>
      </c>
      <c r="L374" t="str">
        <f>VLOOKUP(K374,combined_make_class!B:B,1,FALSE)</f>
        <v>make=premierpontoons</v>
      </c>
    </row>
    <row r="375" spans="1:12" x14ac:dyDescent="0.3">
      <c r="A375">
        <v>589479</v>
      </c>
      <c r="B375" t="s">
        <v>1572</v>
      </c>
      <c r="C375" t="s">
        <v>1573</v>
      </c>
      <c r="D375" t="s">
        <v>1359</v>
      </c>
      <c r="E375" t="s">
        <v>1360</v>
      </c>
      <c r="F375">
        <v>209336552919</v>
      </c>
      <c r="G375" t="s">
        <v>2131</v>
      </c>
      <c r="H375" t="s">
        <v>1362</v>
      </c>
      <c r="I375" t="s">
        <v>1363</v>
      </c>
      <c r="J375" t="s">
        <v>1360</v>
      </c>
      <c r="K375" t="s">
        <v>812</v>
      </c>
      <c r="L375" t="str">
        <f>VLOOKUP(K375,combined_make_class!B:B,1,FALSE)</f>
        <v>make=premierpontoon</v>
      </c>
    </row>
    <row r="376" spans="1:12" x14ac:dyDescent="0.3">
      <c r="A376">
        <v>589479</v>
      </c>
      <c r="B376" t="s">
        <v>1572</v>
      </c>
      <c r="C376" t="s">
        <v>1573</v>
      </c>
      <c r="D376" t="s">
        <v>1359</v>
      </c>
      <c r="E376" t="s">
        <v>1360</v>
      </c>
      <c r="F376">
        <v>209336552679</v>
      </c>
      <c r="G376" t="s">
        <v>2643</v>
      </c>
      <c r="H376" t="s">
        <v>1362</v>
      </c>
      <c r="I376" t="s">
        <v>1363</v>
      </c>
      <c r="J376" t="s">
        <v>1360</v>
      </c>
      <c r="K376" t="s">
        <v>811</v>
      </c>
      <c r="L376" t="str">
        <f>VLOOKUP(K376,combined_make_class!B:B,1,FALSE)</f>
        <v>make=premiermarine</v>
      </c>
    </row>
    <row r="377" spans="1:12" x14ac:dyDescent="0.3">
      <c r="A377">
        <v>589479</v>
      </c>
      <c r="B377" t="s">
        <v>1572</v>
      </c>
      <c r="C377" t="s">
        <v>1573</v>
      </c>
      <c r="D377" t="s">
        <v>1359</v>
      </c>
      <c r="E377" t="s">
        <v>1360</v>
      </c>
      <c r="F377">
        <v>209336552439</v>
      </c>
      <c r="G377" t="s">
        <v>2642</v>
      </c>
      <c r="H377" t="s">
        <v>1362</v>
      </c>
      <c r="I377" t="s">
        <v>1363</v>
      </c>
      <c r="J377" t="s">
        <v>1360</v>
      </c>
      <c r="K377" t="s">
        <v>810</v>
      </c>
      <c r="L377" t="str">
        <f>VLOOKUP(K377,combined_make_class!B:B,1,FALSE)</f>
        <v>make=premierboats</v>
      </c>
    </row>
    <row r="378" spans="1:12" x14ac:dyDescent="0.3">
      <c r="A378">
        <v>589479</v>
      </c>
      <c r="B378" t="s">
        <v>1572</v>
      </c>
      <c r="C378" t="s">
        <v>1573</v>
      </c>
      <c r="D378" t="s">
        <v>1359</v>
      </c>
      <c r="E378" t="s">
        <v>1360</v>
      </c>
      <c r="F378">
        <v>209336552199</v>
      </c>
      <c r="G378" t="s">
        <v>2130</v>
      </c>
      <c r="H378" t="s">
        <v>1362</v>
      </c>
      <c r="I378" t="s">
        <v>1363</v>
      </c>
      <c r="J378" t="s">
        <v>1360</v>
      </c>
      <c r="K378" t="s">
        <v>809</v>
      </c>
      <c r="L378" t="str">
        <f>VLOOKUP(K378,combined_make_class!B:B,1,FALSE)</f>
        <v>make=premier</v>
      </c>
    </row>
    <row r="379" spans="1:12" x14ac:dyDescent="0.3">
      <c r="A379">
        <v>589479</v>
      </c>
      <c r="B379" t="s">
        <v>1572</v>
      </c>
      <c r="C379" t="s">
        <v>1573</v>
      </c>
      <c r="D379" t="s">
        <v>1359</v>
      </c>
      <c r="E379" t="s">
        <v>1360</v>
      </c>
      <c r="F379">
        <v>209336551959</v>
      </c>
      <c r="G379" t="s">
        <v>2641</v>
      </c>
      <c r="H379" t="s">
        <v>1362</v>
      </c>
      <c r="I379" t="s">
        <v>1363</v>
      </c>
      <c r="J379" t="s">
        <v>1360</v>
      </c>
      <c r="K379" t="s">
        <v>808</v>
      </c>
      <c r="L379" t="str">
        <f>VLOOKUP(K379,combined_make_class!B:B,1,FALSE)</f>
        <v>make=predator</v>
      </c>
    </row>
    <row r="380" spans="1:12" x14ac:dyDescent="0.3">
      <c r="A380">
        <v>589479</v>
      </c>
      <c r="B380" t="s">
        <v>1572</v>
      </c>
      <c r="C380" t="s">
        <v>1573</v>
      </c>
      <c r="D380" t="s">
        <v>1359</v>
      </c>
      <c r="E380" t="s">
        <v>1360</v>
      </c>
      <c r="F380">
        <v>209336551719</v>
      </c>
      <c r="G380" t="s">
        <v>2129</v>
      </c>
      <c r="H380" t="s">
        <v>1362</v>
      </c>
      <c r="I380" t="s">
        <v>1363</v>
      </c>
      <c r="J380" t="s">
        <v>1360</v>
      </c>
      <c r="K380" t="s">
        <v>807</v>
      </c>
      <c r="L380" t="str">
        <f>VLOOKUP(K380,combined_make_class!B:B,1,FALSE)</f>
        <v>make=prairie</v>
      </c>
    </row>
    <row r="381" spans="1:12" x14ac:dyDescent="0.3">
      <c r="A381">
        <v>589479</v>
      </c>
      <c r="B381" t="s">
        <v>1572</v>
      </c>
      <c r="C381" t="s">
        <v>1573</v>
      </c>
      <c r="D381" t="s">
        <v>1359</v>
      </c>
      <c r="E381" t="s">
        <v>1360</v>
      </c>
      <c r="F381">
        <v>209336551479</v>
      </c>
      <c r="G381" t="s">
        <v>2640</v>
      </c>
      <c r="H381" t="s">
        <v>1362</v>
      </c>
      <c r="I381" t="s">
        <v>1363</v>
      </c>
      <c r="J381" t="s">
        <v>1360</v>
      </c>
      <c r="K381" t="s">
        <v>806</v>
      </c>
      <c r="L381" t="str">
        <f>VLOOKUP(K381,combined_make_class!B:B,1,FALSE)</f>
        <v>make=powerquest</v>
      </c>
    </row>
    <row r="382" spans="1:12" x14ac:dyDescent="0.3">
      <c r="A382">
        <v>589479</v>
      </c>
      <c r="B382" t="s">
        <v>1572</v>
      </c>
      <c r="C382" t="s">
        <v>1573</v>
      </c>
      <c r="D382" t="s">
        <v>1359</v>
      </c>
      <c r="E382" t="s">
        <v>1360</v>
      </c>
      <c r="F382">
        <v>209336551239</v>
      </c>
      <c r="G382" t="s">
        <v>2639</v>
      </c>
      <c r="H382" t="s">
        <v>1362</v>
      </c>
      <c r="I382" t="s">
        <v>1363</v>
      </c>
      <c r="J382" t="s">
        <v>1360</v>
      </c>
      <c r="K382" t="s">
        <v>805</v>
      </c>
      <c r="L382" t="str">
        <f>VLOOKUP(K382,combined_make_class!B:B,1,FALSE)</f>
        <v>make=powerplay</v>
      </c>
    </row>
    <row r="383" spans="1:12" x14ac:dyDescent="0.3">
      <c r="A383">
        <v>589479</v>
      </c>
      <c r="B383" t="s">
        <v>1572</v>
      </c>
      <c r="C383" t="s">
        <v>1573</v>
      </c>
      <c r="D383" t="s">
        <v>1359</v>
      </c>
      <c r="E383" t="s">
        <v>1360</v>
      </c>
      <c r="F383">
        <v>209336550999</v>
      </c>
      <c r="G383" t="s">
        <v>2128</v>
      </c>
      <c r="H383" t="s">
        <v>1362</v>
      </c>
      <c r="I383" t="s">
        <v>1363</v>
      </c>
      <c r="J383" t="s">
        <v>1360</v>
      </c>
      <c r="K383" t="s">
        <v>1197</v>
      </c>
      <c r="L383" t="str">
        <f>VLOOKUP(K383,combined_make_class!B:B,1,FALSE)</f>
        <v>make=powercat</v>
      </c>
    </row>
    <row r="384" spans="1:12" x14ac:dyDescent="0.3">
      <c r="A384">
        <v>589479</v>
      </c>
      <c r="B384" t="s">
        <v>1572</v>
      </c>
      <c r="C384" t="s">
        <v>1573</v>
      </c>
      <c r="D384" t="s">
        <v>1359</v>
      </c>
      <c r="E384" t="s">
        <v>1360</v>
      </c>
      <c r="F384">
        <v>209336550759</v>
      </c>
      <c r="G384" t="s">
        <v>2127</v>
      </c>
      <c r="H384" t="s">
        <v>1362</v>
      </c>
      <c r="I384" t="s">
        <v>1363</v>
      </c>
      <c r="J384" t="s">
        <v>1360</v>
      </c>
      <c r="K384" t="s">
        <v>804</v>
      </c>
      <c r="L384" t="str">
        <f>VLOOKUP(K384,combined_make_class!B:B,1,FALSE)</f>
        <v>make=post</v>
      </c>
    </row>
    <row r="385" spans="1:12" x14ac:dyDescent="0.3">
      <c r="A385">
        <v>589479</v>
      </c>
      <c r="B385" t="s">
        <v>1572</v>
      </c>
      <c r="C385" t="s">
        <v>1573</v>
      </c>
      <c r="D385" t="s">
        <v>1359</v>
      </c>
      <c r="E385" t="s">
        <v>1360</v>
      </c>
      <c r="F385">
        <v>209336550519</v>
      </c>
      <c r="G385" t="s">
        <v>2638</v>
      </c>
      <c r="H385" t="s">
        <v>1362</v>
      </c>
      <c r="I385" t="s">
        <v>1363</v>
      </c>
      <c r="J385" t="s">
        <v>1360</v>
      </c>
      <c r="K385" t="s">
        <v>803</v>
      </c>
      <c r="L385" t="str">
        <f>VLOOKUP(K385,combined_make_class!B:B,1,FALSE)</f>
        <v>make=posillipo</v>
      </c>
    </row>
    <row r="386" spans="1:12" x14ac:dyDescent="0.3">
      <c r="A386">
        <v>589479</v>
      </c>
      <c r="B386" t="s">
        <v>1572</v>
      </c>
      <c r="C386" t="s">
        <v>1573</v>
      </c>
      <c r="D386" t="s">
        <v>1359</v>
      </c>
      <c r="E386" t="s">
        <v>1360</v>
      </c>
      <c r="F386">
        <v>209336550279</v>
      </c>
      <c r="G386" t="s">
        <v>2126</v>
      </c>
      <c r="H386" t="s">
        <v>1362</v>
      </c>
      <c r="I386" t="s">
        <v>1363</v>
      </c>
      <c r="J386" t="s">
        <v>1360</v>
      </c>
      <c r="K386" t="s">
        <v>1196</v>
      </c>
      <c r="L386" t="str">
        <f>VLOOKUP(K386,combined_make_class!B:B,1,FALSE)</f>
        <v>make=poseidon</v>
      </c>
    </row>
    <row r="387" spans="1:12" x14ac:dyDescent="0.3">
      <c r="A387">
        <v>589479</v>
      </c>
      <c r="B387" t="s">
        <v>1572</v>
      </c>
      <c r="C387" t="s">
        <v>1573</v>
      </c>
      <c r="D387" t="s">
        <v>1359</v>
      </c>
      <c r="E387" t="s">
        <v>1360</v>
      </c>
      <c r="F387">
        <v>209336550039</v>
      </c>
      <c r="G387" t="s">
        <v>2125</v>
      </c>
      <c r="H387" t="s">
        <v>1362</v>
      </c>
      <c r="I387" t="s">
        <v>1363</v>
      </c>
      <c r="J387" t="s">
        <v>1360</v>
      </c>
      <c r="K387" t="s">
        <v>802</v>
      </c>
      <c r="L387" t="str">
        <f>VLOOKUP(K387,combined_make_class!B:B,1,FALSE)</f>
        <v>make=pondking</v>
      </c>
    </row>
    <row r="388" spans="1:12" x14ac:dyDescent="0.3">
      <c r="A388">
        <v>589479</v>
      </c>
      <c r="B388" t="s">
        <v>1572</v>
      </c>
      <c r="C388" t="s">
        <v>1573</v>
      </c>
      <c r="D388" t="s">
        <v>1359</v>
      </c>
      <c r="E388" t="s">
        <v>1360</v>
      </c>
      <c r="F388">
        <v>209336549799</v>
      </c>
      <c r="G388" t="s">
        <v>2637</v>
      </c>
      <c r="H388" t="s">
        <v>1362</v>
      </c>
      <c r="I388" t="s">
        <v>1363</v>
      </c>
      <c r="J388" t="s">
        <v>1360</v>
      </c>
      <c r="K388" t="s">
        <v>801</v>
      </c>
      <c r="L388" t="str">
        <f>VLOOKUP(K388,combined_make_class!B:B,1,FALSE)</f>
        <v>make=polarkraft</v>
      </c>
    </row>
    <row r="389" spans="1:12" x14ac:dyDescent="0.3">
      <c r="A389">
        <v>589479</v>
      </c>
      <c r="B389" t="s">
        <v>1572</v>
      </c>
      <c r="C389" t="s">
        <v>1573</v>
      </c>
      <c r="D389" t="s">
        <v>1359</v>
      </c>
      <c r="E389" t="s">
        <v>1360</v>
      </c>
      <c r="F389">
        <v>209336549559</v>
      </c>
      <c r="G389" t="s">
        <v>2636</v>
      </c>
      <c r="H389" t="s">
        <v>1362</v>
      </c>
      <c r="I389" t="s">
        <v>1363</v>
      </c>
      <c r="J389" t="s">
        <v>1360</v>
      </c>
      <c r="K389" t="s">
        <v>800</v>
      </c>
      <c r="L389" t="str">
        <f>VLOOKUP(K389,combined_make_class!B:B,1,FALSE)</f>
        <v>make=polaris</v>
      </c>
    </row>
    <row r="390" spans="1:12" x14ac:dyDescent="0.3">
      <c r="A390">
        <v>589479</v>
      </c>
      <c r="B390" t="s">
        <v>1572</v>
      </c>
      <c r="C390" t="s">
        <v>1573</v>
      </c>
      <c r="D390" t="s">
        <v>1359</v>
      </c>
      <c r="E390" t="s">
        <v>1360</v>
      </c>
      <c r="F390">
        <v>209336549319</v>
      </c>
      <c r="G390" t="s">
        <v>2635</v>
      </c>
      <c r="H390" t="s">
        <v>1362</v>
      </c>
      <c r="I390" t="s">
        <v>1363</v>
      </c>
      <c r="J390" t="s">
        <v>1360</v>
      </c>
      <c r="K390" t="s">
        <v>799</v>
      </c>
      <c r="L390" t="str">
        <f>VLOOKUP(K390,combined_make_class!B:B,1,FALSE)</f>
        <v>make=polarboats</v>
      </c>
    </row>
    <row r="391" spans="1:12" x14ac:dyDescent="0.3">
      <c r="A391">
        <v>589479</v>
      </c>
      <c r="B391" t="s">
        <v>1572</v>
      </c>
      <c r="C391" t="s">
        <v>1573</v>
      </c>
      <c r="D391" t="s">
        <v>1359</v>
      </c>
      <c r="E391" t="s">
        <v>1360</v>
      </c>
      <c r="F391">
        <v>209336549079</v>
      </c>
      <c r="G391" t="s">
        <v>2124</v>
      </c>
      <c r="H391" t="s">
        <v>1362</v>
      </c>
      <c r="I391" t="s">
        <v>1363</v>
      </c>
      <c r="J391" t="s">
        <v>1360</v>
      </c>
      <c r="K391" t="s">
        <v>798</v>
      </c>
      <c r="L391" t="str">
        <f>VLOOKUP(K391,combined_make_class!B:B,1,FALSE)</f>
        <v>make=polar</v>
      </c>
    </row>
    <row r="392" spans="1:12" x14ac:dyDescent="0.3">
      <c r="A392">
        <v>589479</v>
      </c>
      <c r="B392" t="s">
        <v>1572</v>
      </c>
      <c r="C392" t="s">
        <v>1573</v>
      </c>
      <c r="D392" t="s">
        <v>1359</v>
      </c>
      <c r="E392" t="s">
        <v>1360</v>
      </c>
      <c r="F392">
        <v>209336548839</v>
      </c>
      <c r="G392" t="s">
        <v>2123</v>
      </c>
      <c r="H392" t="s">
        <v>1362</v>
      </c>
      <c r="I392" t="s">
        <v>1363</v>
      </c>
      <c r="J392" t="s">
        <v>1360</v>
      </c>
      <c r="K392" t="s">
        <v>797</v>
      </c>
      <c r="L392" t="str">
        <f>VLOOKUP(K392,combined_make_class!B:B,1,FALSE)</f>
        <v>make=pluckebaum</v>
      </c>
    </row>
    <row r="393" spans="1:12" x14ac:dyDescent="0.3">
      <c r="A393">
        <v>589479</v>
      </c>
      <c r="B393" t="s">
        <v>1572</v>
      </c>
      <c r="C393" t="s">
        <v>1573</v>
      </c>
      <c r="D393" t="s">
        <v>1359</v>
      </c>
      <c r="E393" t="s">
        <v>1360</v>
      </c>
      <c r="F393">
        <v>209336548599</v>
      </c>
      <c r="G393" t="s">
        <v>2122</v>
      </c>
      <c r="H393" t="s">
        <v>1362</v>
      </c>
      <c r="I393" t="s">
        <v>1363</v>
      </c>
      <c r="J393" t="s">
        <v>1360</v>
      </c>
      <c r="K393" t="s">
        <v>796</v>
      </c>
      <c r="L393" t="str">
        <f>VLOOKUP(K393,combined_make_class!B:B,1,FALSE)</f>
        <v>make=playcraft</v>
      </c>
    </row>
    <row r="394" spans="1:12" x14ac:dyDescent="0.3">
      <c r="A394">
        <v>589479</v>
      </c>
      <c r="B394" t="s">
        <v>1572</v>
      </c>
      <c r="C394" t="s">
        <v>1573</v>
      </c>
      <c r="D394" t="s">
        <v>1359</v>
      </c>
      <c r="E394" t="s">
        <v>1360</v>
      </c>
      <c r="F394">
        <v>209336548359</v>
      </c>
      <c r="G394" t="s">
        <v>2121</v>
      </c>
      <c r="H394" t="s">
        <v>1362</v>
      </c>
      <c r="I394" t="s">
        <v>1363</v>
      </c>
      <c r="J394" t="s">
        <v>1360</v>
      </c>
      <c r="K394" t="s">
        <v>795</v>
      </c>
      <c r="L394" t="str">
        <f>VLOOKUP(K394,combined_make_class!B:B,1,FALSE)</f>
        <v>make=pirelli</v>
      </c>
    </row>
    <row r="395" spans="1:12" x14ac:dyDescent="0.3">
      <c r="A395">
        <v>589479</v>
      </c>
      <c r="B395" t="s">
        <v>1572</v>
      </c>
      <c r="C395" t="s">
        <v>1573</v>
      </c>
      <c r="D395" t="s">
        <v>1359</v>
      </c>
      <c r="E395" t="s">
        <v>1360</v>
      </c>
      <c r="F395">
        <v>209336548119</v>
      </c>
      <c r="G395" t="s">
        <v>2120</v>
      </c>
      <c r="H395" t="s">
        <v>1362</v>
      </c>
      <c r="I395" t="s">
        <v>1363</v>
      </c>
      <c r="J395" t="s">
        <v>1360</v>
      </c>
      <c r="K395" t="s">
        <v>794</v>
      </c>
      <c r="L395" t="str">
        <f>VLOOKUP(K395,combined_make_class!B:B,1,FALSE)</f>
        <v>make=pioneer</v>
      </c>
    </row>
    <row r="396" spans="1:12" x14ac:dyDescent="0.3">
      <c r="A396">
        <v>589479</v>
      </c>
      <c r="B396" t="s">
        <v>1572</v>
      </c>
      <c r="C396" t="s">
        <v>1573</v>
      </c>
      <c r="D396" t="s">
        <v>1359</v>
      </c>
      <c r="E396" t="s">
        <v>1360</v>
      </c>
      <c r="F396">
        <v>209336547879</v>
      </c>
      <c r="G396" t="s">
        <v>2634</v>
      </c>
      <c r="H396" t="s">
        <v>1362</v>
      </c>
      <c r="I396" t="s">
        <v>1363</v>
      </c>
      <c r="J396" t="s">
        <v>1360</v>
      </c>
      <c r="K396" t="s">
        <v>793</v>
      </c>
      <c r="L396" t="str">
        <f>VLOOKUP(K396,combined_make_class!B:B,1,FALSE)</f>
        <v>make=picchiotti</v>
      </c>
    </row>
    <row r="397" spans="1:12" x14ac:dyDescent="0.3">
      <c r="A397">
        <v>589479</v>
      </c>
      <c r="B397" t="s">
        <v>1572</v>
      </c>
      <c r="C397" t="s">
        <v>1573</v>
      </c>
      <c r="D397" t="s">
        <v>1359</v>
      </c>
      <c r="E397" t="s">
        <v>1360</v>
      </c>
      <c r="F397">
        <v>209336547639</v>
      </c>
      <c r="G397" t="s">
        <v>2119</v>
      </c>
      <c r="H397" t="s">
        <v>1362</v>
      </c>
      <c r="I397" t="s">
        <v>1363</v>
      </c>
      <c r="J397" t="s">
        <v>1360</v>
      </c>
      <c r="K397" t="s">
        <v>792</v>
      </c>
      <c r="L397" t="str">
        <f>VLOOKUP(K397,combined_make_class!B:B,1,FALSE)</f>
        <v>make=phoenix</v>
      </c>
    </row>
    <row r="398" spans="1:12" x14ac:dyDescent="0.3">
      <c r="A398">
        <v>589479</v>
      </c>
      <c r="B398" t="s">
        <v>1572</v>
      </c>
      <c r="C398" t="s">
        <v>1573</v>
      </c>
      <c r="D398" t="s">
        <v>1359</v>
      </c>
      <c r="E398" t="s">
        <v>1360</v>
      </c>
      <c r="F398">
        <v>209336547399</v>
      </c>
      <c r="G398" t="s">
        <v>2118</v>
      </c>
      <c r="H398" t="s">
        <v>1362</v>
      </c>
      <c r="I398" t="s">
        <v>1363</v>
      </c>
      <c r="J398" t="s">
        <v>1360</v>
      </c>
      <c r="K398" t="s">
        <v>791</v>
      </c>
      <c r="L398" t="str">
        <f>VLOOKUP(K398,combined_make_class!B:B,1,FALSE)</f>
        <v>make=pershing</v>
      </c>
    </row>
    <row r="399" spans="1:12" x14ac:dyDescent="0.3">
      <c r="A399">
        <v>589479</v>
      </c>
      <c r="B399" t="s">
        <v>1572</v>
      </c>
      <c r="C399" t="s">
        <v>1573</v>
      </c>
      <c r="D399" t="s">
        <v>1359</v>
      </c>
      <c r="E399" t="s">
        <v>1360</v>
      </c>
      <c r="F399">
        <v>209336547159</v>
      </c>
      <c r="G399" t="s">
        <v>2117</v>
      </c>
      <c r="H399" t="s">
        <v>1362</v>
      </c>
      <c r="I399" t="s">
        <v>1363</v>
      </c>
      <c r="J399" t="s">
        <v>1360</v>
      </c>
      <c r="K399" t="s">
        <v>1195</v>
      </c>
      <c r="L399" t="str">
        <f>VLOOKUP(K399,combined_make_class!B:B,1,FALSE)</f>
        <v>make=perininavi</v>
      </c>
    </row>
    <row r="400" spans="1:12" x14ac:dyDescent="0.3">
      <c r="A400">
        <v>589479</v>
      </c>
      <c r="B400" t="s">
        <v>1572</v>
      </c>
      <c r="C400" t="s">
        <v>1573</v>
      </c>
      <c r="D400" t="s">
        <v>1359</v>
      </c>
      <c r="E400" t="s">
        <v>1360</v>
      </c>
      <c r="F400">
        <v>209336546919</v>
      </c>
      <c r="G400" t="s">
        <v>2633</v>
      </c>
      <c r="H400" t="s">
        <v>1362</v>
      </c>
      <c r="I400" t="s">
        <v>1363</v>
      </c>
      <c r="J400" t="s">
        <v>1360</v>
      </c>
      <c r="K400" t="s">
        <v>790</v>
      </c>
      <c r="L400" t="str">
        <f>VLOOKUP(K400,combined_make_class!B:B,1,FALSE)</f>
        <v>make=performancecat</v>
      </c>
    </row>
    <row r="401" spans="1:12" x14ac:dyDescent="0.3">
      <c r="A401">
        <v>589479</v>
      </c>
      <c r="B401" t="s">
        <v>1572</v>
      </c>
      <c r="C401" t="s">
        <v>1573</v>
      </c>
      <c r="D401" t="s">
        <v>1359</v>
      </c>
      <c r="E401" t="s">
        <v>1360</v>
      </c>
      <c r="F401">
        <v>209336546679</v>
      </c>
      <c r="G401" t="s">
        <v>2632</v>
      </c>
      <c r="H401" t="s">
        <v>1362</v>
      </c>
      <c r="I401" t="s">
        <v>1363</v>
      </c>
      <c r="J401" t="s">
        <v>1360</v>
      </c>
      <c r="K401" t="s">
        <v>789</v>
      </c>
      <c r="L401" t="str">
        <f>VLOOKUP(K401,combined_make_class!B:B,1,FALSE)</f>
        <v>make=pelican</v>
      </c>
    </row>
    <row r="402" spans="1:12" x14ac:dyDescent="0.3">
      <c r="A402">
        <v>589479</v>
      </c>
      <c r="B402" t="s">
        <v>1572</v>
      </c>
      <c r="C402" t="s">
        <v>1573</v>
      </c>
      <c r="D402" t="s">
        <v>1359</v>
      </c>
      <c r="E402" t="s">
        <v>1360</v>
      </c>
      <c r="F402">
        <v>209336546439</v>
      </c>
      <c r="G402" t="s">
        <v>2116</v>
      </c>
      <c r="H402" t="s">
        <v>1362</v>
      </c>
      <c r="I402" t="s">
        <v>1363</v>
      </c>
      <c r="J402" t="s">
        <v>1360</v>
      </c>
      <c r="K402" t="s">
        <v>788</v>
      </c>
      <c r="L402" t="str">
        <f>VLOOKUP(K402,combined_make_class!B:B,1,FALSE)</f>
        <v>make=Pearson</v>
      </c>
    </row>
    <row r="403" spans="1:12" x14ac:dyDescent="0.3">
      <c r="A403">
        <v>589479</v>
      </c>
      <c r="B403" t="s">
        <v>1572</v>
      </c>
      <c r="C403" t="s">
        <v>1573</v>
      </c>
      <c r="D403" t="s">
        <v>1359</v>
      </c>
      <c r="E403" t="s">
        <v>1360</v>
      </c>
      <c r="F403">
        <v>209336546199</v>
      </c>
      <c r="G403" t="s">
        <v>2631</v>
      </c>
      <c r="H403" t="s">
        <v>1362</v>
      </c>
      <c r="I403" t="s">
        <v>1363</v>
      </c>
      <c r="J403" t="s">
        <v>1360</v>
      </c>
      <c r="K403" t="s">
        <v>1194</v>
      </c>
      <c r="L403" t="str">
        <f>VLOOKUP(K403,combined_make_class!B:B,1,FALSE)</f>
        <v>make=pearl</v>
      </c>
    </row>
    <row r="404" spans="1:12" x14ac:dyDescent="0.3">
      <c r="A404">
        <v>589479</v>
      </c>
      <c r="B404" t="s">
        <v>1572</v>
      </c>
      <c r="C404" t="s">
        <v>1573</v>
      </c>
      <c r="D404" t="s">
        <v>1359</v>
      </c>
      <c r="E404" t="s">
        <v>1360</v>
      </c>
      <c r="F404">
        <v>209336545959</v>
      </c>
      <c r="G404" t="s">
        <v>2630</v>
      </c>
      <c r="H404" t="s">
        <v>1362</v>
      </c>
      <c r="I404" t="s">
        <v>1363</v>
      </c>
      <c r="J404" t="s">
        <v>1360</v>
      </c>
      <c r="K404" t="s">
        <v>787</v>
      </c>
      <c r="L404" t="str">
        <f>VLOOKUP(K404,combined_make_class!B:B,1,FALSE)</f>
        <v>make=pdq</v>
      </c>
    </row>
    <row r="405" spans="1:12" x14ac:dyDescent="0.3">
      <c r="A405">
        <v>589479</v>
      </c>
      <c r="B405" t="s">
        <v>1572</v>
      </c>
      <c r="C405" t="s">
        <v>1573</v>
      </c>
      <c r="D405" t="s">
        <v>1359</v>
      </c>
      <c r="E405" t="s">
        <v>1360</v>
      </c>
      <c r="F405">
        <v>209336545719</v>
      </c>
      <c r="G405" t="s">
        <v>2629</v>
      </c>
      <c r="H405" t="s">
        <v>1362</v>
      </c>
      <c r="I405" t="s">
        <v>1363</v>
      </c>
      <c r="J405" t="s">
        <v>1360</v>
      </c>
      <c r="K405" t="s">
        <v>786</v>
      </c>
      <c r="L405" t="str">
        <f>VLOOKUP(K405,combined_make_class!B:B,1,FALSE)</f>
        <v>make=paulmann</v>
      </c>
    </row>
    <row r="406" spans="1:12" x14ac:dyDescent="0.3">
      <c r="A406">
        <v>589479</v>
      </c>
      <c r="B406" t="s">
        <v>1572</v>
      </c>
      <c r="C406" t="s">
        <v>1573</v>
      </c>
      <c r="D406" t="s">
        <v>1359</v>
      </c>
      <c r="E406" t="s">
        <v>1360</v>
      </c>
      <c r="F406">
        <v>209336545479</v>
      </c>
      <c r="G406" t="s">
        <v>2115</v>
      </c>
      <c r="H406" t="s">
        <v>1362</v>
      </c>
      <c r="I406" t="s">
        <v>1363</v>
      </c>
      <c r="J406" t="s">
        <v>1360</v>
      </c>
      <c r="K406" t="s">
        <v>785</v>
      </c>
      <c r="L406" t="str">
        <f>VLOOKUP(K406,combined_make_class!B:B,1,FALSE)</f>
        <v>make=pathfinder</v>
      </c>
    </row>
    <row r="407" spans="1:12" x14ac:dyDescent="0.3">
      <c r="A407">
        <v>589479</v>
      </c>
      <c r="B407" t="s">
        <v>1572</v>
      </c>
      <c r="C407" t="s">
        <v>1573</v>
      </c>
      <c r="D407" t="s">
        <v>1359</v>
      </c>
      <c r="E407" t="s">
        <v>1360</v>
      </c>
      <c r="F407">
        <v>209336545239</v>
      </c>
      <c r="G407" t="s">
        <v>2114</v>
      </c>
      <c r="H407" t="s">
        <v>1362</v>
      </c>
      <c r="I407" t="s">
        <v>1363</v>
      </c>
      <c r="J407" t="s">
        <v>1360</v>
      </c>
      <c r="K407" t="s">
        <v>784</v>
      </c>
      <c r="L407" t="str">
        <f>VLOOKUP(K407,combined_make_class!B:B,1,FALSE)</f>
        <v>make=passport</v>
      </c>
    </row>
    <row r="408" spans="1:12" x14ac:dyDescent="0.3">
      <c r="A408">
        <v>589479</v>
      </c>
      <c r="B408" t="s">
        <v>1572</v>
      </c>
      <c r="C408" t="s">
        <v>1573</v>
      </c>
      <c r="D408" t="s">
        <v>1359</v>
      </c>
      <c r="E408" t="s">
        <v>1360</v>
      </c>
      <c r="F408">
        <v>209336544999</v>
      </c>
      <c r="G408" t="s">
        <v>2628</v>
      </c>
      <c r="H408" t="s">
        <v>1362</v>
      </c>
      <c r="I408" t="s">
        <v>1363</v>
      </c>
      <c r="J408" t="s">
        <v>1360</v>
      </c>
      <c r="K408" t="s">
        <v>783</v>
      </c>
      <c r="L408" t="str">
        <f>VLOOKUP(K408,combined_make_class!B:B,1,FALSE)</f>
        <v>make=partikraft</v>
      </c>
    </row>
    <row r="409" spans="1:12" x14ac:dyDescent="0.3">
      <c r="A409">
        <v>589479</v>
      </c>
      <c r="B409" t="s">
        <v>1572</v>
      </c>
      <c r="C409" t="s">
        <v>1573</v>
      </c>
      <c r="D409" t="s">
        <v>1359</v>
      </c>
      <c r="E409" t="s">
        <v>1360</v>
      </c>
      <c r="F409">
        <v>209336544759</v>
      </c>
      <c r="G409" t="s">
        <v>2627</v>
      </c>
      <c r="H409" t="s">
        <v>1362</v>
      </c>
      <c r="I409" t="s">
        <v>1363</v>
      </c>
      <c r="J409" t="s">
        <v>1360</v>
      </c>
      <c r="K409" t="s">
        <v>782</v>
      </c>
      <c r="L409" t="str">
        <f>VLOOKUP(K409,combined_make_class!B:B,1,FALSE)</f>
        <v>make=parker</v>
      </c>
    </row>
    <row r="410" spans="1:12" x14ac:dyDescent="0.3">
      <c r="A410">
        <v>589479</v>
      </c>
      <c r="B410" t="s">
        <v>1572</v>
      </c>
      <c r="C410" t="s">
        <v>1573</v>
      </c>
      <c r="D410" t="s">
        <v>1359</v>
      </c>
      <c r="E410" t="s">
        <v>1360</v>
      </c>
      <c r="F410">
        <v>209336544519</v>
      </c>
      <c r="G410" t="s">
        <v>2113</v>
      </c>
      <c r="H410" t="s">
        <v>1362</v>
      </c>
      <c r="I410" t="s">
        <v>1363</v>
      </c>
      <c r="J410" t="s">
        <v>1360</v>
      </c>
      <c r="K410" t="s">
        <v>1193</v>
      </c>
      <c r="L410" t="str">
        <f>VLOOKUP(K410,combined_make_class!B:B,1,FALSE)</f>
        <v>make=paragon</v>
      </c>
    </row>
    <row r="411" spans="1:12" x14ac:dyDescent="0.3">
      <c r="A411">
        <v>589479</v>
      </c>
      <c r="B411" t="s">
        <v>1572</v>
      </c>
      <c r="C411" t="s">
        <v>1573</v>
      </c>
      <c r="D411" t="s">
        <v>1359</v>
      </c>
      <c r="E411" t="s">
        <v>1360</v>
      </c>
      <c r="F411">
        <v>209336544279</v>
      </c>
      <c r="G411" t="s">
        <v>2112</v>
      </c>
      <c r="H411" t="s">
        <v>1362</v>
      </c>
      <c r="I411" t="s">
        <v>1363</v>
      </c>
      <c r="J411" t="s">
        <v>1360</v>
      </c>
      <c r="K411" t="s">
        <v>781</v>
      </c>
      <c r="L411" t="str">
        <f>VLOOKUP(K411,combined_make_class!B:B,1,FALSE)</f>
        <v>make=pantera</v>
      </c>
    </row>
    <row r="412" spans="1:12" x14ac:dyDescent="0.3">
      <c r="A412">
        <v>589479</v>
      </c>
      <c r="B412" t="s">
        <v>1572</v>
      </c>
      <c r="C412" t="s">
        <v>1573</v>
      </c>
      <c r="D412" t="s">
        <v>1359</v>
      </c>
      <c r="E412" t="s">
        <v>1360</v>
      </c>
      <c r="F412">
        <v>209336544039</v>
      </c>
      <c r="G412" t="s">
        <v>2111</v>
      </c>
      <c r="H412" t="s">
        <v>1362</v>
      </c>
      <c r="I412" t="s">
        <v>1363</v>
      </c>
      <c r="J412" t="s">
        <v>1360</v>
      </c>
      <c r="K412" t="s">
        <v>780</v>
      </c>
      <c r="L412" t="str">
        <f>VLOOKUP(K412,combined_make_class!B:B,1,FALSE)</f>
        <v>make=panga</v>
      </c>
    </row>
    <row r="413" spans="1:12" x14ac:dyDescent="0.3">
      <c r="A413">
        <v>589479</v>
      </c>
      <c r="B413" t="s">
        <v>1572</v>
      </c>
      <c r="C413" t="s">
        <v>1573</v>
      </c>
      <c r="D413" t="s">
        <v>1359</v>
      </c>
      <c r="E413" t="s">
        <v>1360</v>
      </c>
      <c r="F413">
        <v>209336543799</v>
      </c>
      <c r="G413" t="s">
        <v>2626</v>
      </c>
      <c r="H413" t="s">
        <v>1362</v>
      </c>
      <c r="I413" t="s">
        <v>1363</v>
      </c>
      <c r="J413" t="s">
        <v>1360</v>
      </c>
      <c r="K413" t="s">
        <v>779</v>
      </c>
      <c r="L413" t="str">
        <f>VLOOKUP(K413,combined_make_class!B:B,1,FALSE)</f>
        <v>make=palmetto</v>
      </c>
    </row>
    <row r="414" spans="1:12" x14ac:dyDescent="0.3">
      <c r="A414">
        <v>589479</v>
      </c>
      <c r="B414" t="s">
        <v>1572</v>
      </c>
      <c r="C414" t="s">
        <v>1573</v>
      </c>
      <c r="D414" t="s">
        <v>1359</v>
      </c>
      <c r="E414" t="s">
        <v>1360</v>
      </c>
      <c r="F414">
        <v>209336543559</v>
      </c>
      <c r="G414" t="s">
        <v>2625</v>
      </c>
      <c r="H414" t="s">
        <v>1362</v>
      </c>
      <c r="I414" t="s">
        <v>1363</v>
      </c>
      <c r="J414" t="s">
        <v>1360</v>
      </c>
      <c r="K414" t="s">
        <v>778</v>
      </c>
      <c r="L414" t="str">
        <f>VLOOKUP(K414,combined_make_class!B:B,1,FALSE)</f>
        <v>make=palmerjohnson</v>
      </c>
    </row>
    <row r="415" spans="1:12" x14ac:dyDescent="0.3">
      <c r="A415">
        <v>589479</v>
      </c>
      <c r="B415" t="s">
        <v>1572</v>
      </c>
      <c r="C415" t="s">
        <v>1573</v>
      </c>
      <c r="D415" t="s">
        <v>1359</v>
      </c>
      <c r="E415" t="s">
        <v>1360</v>
      </c>
      <c r="F415">
        <v>209336543319</v>
      </c>
      <c r="G415" t="s">
        <v>2110</v>
      </c>
      <c r="H415" t="s">
        <v>1362</v>
      </c>
      <c r="I415" t="s">
        <v>1363</v>
      </c>
      <c r="J415" t="s">
        <v>1360</v>
      </c>
      <c r="K415" t="s">
        <v>777</v>
      </c>
      <c r="L415" t="str">
        <f>VLOOKUP(K415,combined_make_class!B:B,1,FALSE)</f>
        <v>make=palmbeachpontoons</v>
      </c>
    </row>
    <row r="416" spans="1:12" x14ac:dyDescent="0.3">
      <c r="A416">
        <v>589479</v>
      </c>
      <c r="B416" t="s">
        <v>1572</v>
      </c>
      <c r="C416" t="s">
        <v>1573</v>
      </c>
      <c r="D416" t="s">
        <v>1359</v>
      </c>
      <c r="E416" t="s">
        <v>1360</v>
      </c>
      <c r="F416">
        <v>209336543079</v>
      </c>
      <c r="G416" t="s">
        <v>2109</v>
      </c>
      <c r="H416" t="s">
        <v>1362</v>
      </c>
      <c r="I416" t="s">
        <v>1363</v>
      </c>
      <c r="J416" t="s">
        <v>1360</v>
      </c>
      <c r="K416" t="s">
        <v>1192</v>
      </c>
      <c r="L416" t="str">
        <f>VLOOKUP(K416,combined_make_class!B:B,1,FALSE)</f>
        <v>make=palmbeachmotoryachts</v>
      </c>
    </row>
    <row r="417" spans="1:12" x14ac:dyDescent="0.3">
      <c r="A417">
        <v>589479</v>
      </c>
      <c r="B417" t="s">
        <v>1572</v>
      </c>
      <c r="C417" t="s">
        <v>1573</v>
      </c>
      <c r="D417" t="s">
        <v>1359</v>
      </c>
      <c r="E417" t="s">
        <v>1360</v>
      </c>
      <c r="F417">
        <v>209336542839</v>
      </c>
      <c r="G417" t="s">
        <v>2624</v>
      </c>
      <c r="H417" t="s">
        <v>1362</v>
      </c>
      <c r="I417" t="s">
        <v>1363</v>
      </c>
      <c r="J417" t="s">
        <v>1360</v>
      </c>
      <c r="K417" t="s">
        <v>776</v>
      </c>
      <c r="L417" t="str">
        <f>VLOOKUP(K417,combined_make_class!B:B,1,FALSE)</f>
        <v>make=palmbeachboats</v>
      </c>
    </row>
    <row r="418" spans="1:12" x14ac:dyDescent="0.3">
      <c r="A418">
        <v>589479</v>
      </c>
      <c r="B418" t="s">
        <v>1572</v>
      </c>
      <c r="C418" t="s">
        <v>1573</v>
      </c>
      <c r="D418" t="s">
        <v>1359</v>
      </c>
      <c r="E418" t="s">
        <v>1360</v>
      </c>
      <c r="F418">
        <v>209336542599</v>
      </c>
      <c r="G418" t="s">
        <v>2623</v>
      </c>
      <c r="H418" t="s">
        <v>1362</v>
      </c>
      <c r="I418" t="s">
        <v>1363</v>
      </c>
      <c r="J418" t="s">
        <v>1360</v>
      </c>
      <c r="K418" t="s">
        <v>775</v>
      </c>
      <c r="L418" t="str">
        <f>VLOOKUP(K418,combined_make_class!B:B,1,FALSE)</f>
        <v>make=palmbeach</v>
      </c>
    </row>
    <row r="419" spans="1:12" x14ac:dyDescent="0.3">
      <c r="A419">
        <v>589479</v>
      </c>
      <c r="B419" t="s">
        <v>1572</v>
      </c>
      <c r="C419" t="s">
        <v>1573</v>
      </c>
      <c r="D419" t="s">
        <v>1359</v>
      </c>
      <c r="E419" t="s">
        <v>1360</v>
      </c>
      <c r="F419">
        <v>209336542359</v>
      </c>
      <c r="G419" t="s">
        <v>2622</v>
      </c>
      <c r="H419" t="s">
        <v>1362</v>
      </c>
      <c r="I419" t="s">
        <v>1363</v>
      </c>
      <c r="J419" t="s">
        <v>1360</v>
      </c>
      <c r="K419" t="s">
        <v>774</v>
      </c>
      <c r="L419" t="str">
        <f>VLOOKUP(K419,combined_make_class!B:B,1,FALSE)</f>
        <v>make=pacificseacraft</v>
      </c>
    </row>
    <row r="420" spans="1:12" x14ac:dyDescent="0.3">
      <c r="A420">
        <v>589479</v>
      </c>
      <c r="B420" t="s">
        <v>1572</v>
      </c>
      <c r="C420" t="s">
        <v>1573</v>
      </c>
      <c r="D420" t="s">
        <v>1359</v>
      </c>
      <c r="E420" t="s">
        <v>1360</v>
      </c>
      <c r="F420">
        <v>209336542119</v>
      </c>
      <c r="G420" t="s">
        <v>2621</v>
      </c>
      <c r="H420" t="s">
        <v>1362</v>
      </c>
      <c r="I420" t="s">
        <v>1363</v>
      </c>
      <c r="J420" t="s">
        <v>1360</v>
      </c>
      <c r="K420" t="s">
        <v>773</v>
      </c>
      <c r="L420" t="str">
        <f>VLOOKUP(K420,combined_make_class!B:B,1,FALSE)</f>
        <v>make=PacificMariner</v>
      </c>
    </row>
    <row r="421" spans="1:12" x14ac:dyDescent="0.3">
      <c r="A421">
        <v>589479</v>
      </c>
      <c r="B421" t="s">
        <v>1572</v>
      </c>
      <c r="C421" t="s">
        <v>1573</v>
      </c>
      <c r="D421" t="s">
        <v>1359</v>
      </c>
      <c r="E421" t="s">
        <v>1360</v>
      </c>
      <c r="F421">
        <v>209336541879</v>
      </c>
      <c r="G421" t="s">
        <v>2620</v>
      </c>
      <c r="H421" t="s">
        <v>1362</v>
      </c>
      <c r="I421" t="s">
        <v>1363</v>
      </c>
      <c r="J421" t="s">
        <v>1360</v>
      </c>
      <c r="K421" t="s">
        <v>772</v>
      </c>
      <c r="L421" t="str">
        <f>VLOOKUP(K421,combined_make_class!B:B,1,FALSE)</f>
        <v>make=pacifica</v>
      </c>
    </row>
    <row r="422" spans="1:12" x14ac:dyDescent="0.3">
      <c r="A422">
        <v>589479</v>
      </c>
      <c r="B422" t="s">
        <v>1572</v>
      </c>
      <c r="C422" t="s">
        <v>1573</v>
      </c>
      <c r="D422" t="s">
        <v>1359</v>
      </c>
      <c r="E422" t="s">
        <v>1360</v>
      </c>
      <c r="F422">
        <v>209336541639</v>
      </c>
      <c r="G422" t="s">
        <v>2108</v>
      </c>
      <c r="H422" t="s">
        <v>1362</v>
      </c>
      <c r="I422" t="s">
        <v>1363</v>
      </c>
      <c r="J422" t="s">
        <v>1360</v>
      </c>
      <c r="K422" t="s">
        <v>771</v>
      </c>
      <c r="L422" t="str">
        <f>VLOOKUP(K422,combined_make_class!B:B,1,FALSE)</f>
        <v>make=pacific</v>
      </c>
    </row>
    <row r="423" spans="1:12" x14ac:dyDescent="0.3">
      <c r="A423">
        <v>589479</v>
      </c>
      <c r="B423" t="s">
        <v>1572</v>
      </c>
      <c r="C423" t="s">
        <v>1573</v>
      </c>
      <c r="D423" t="s">
        <v>1359</v>
      </c>
      <c r="E423" t="s">
        <v>1360</v>
      </c>
      <c r="F423">
        <v>209336541399</v>
      </c>
      <c r="G423" t="s">
        <v>2107</v>
      </c>
      <c r="H423" t="s">
        <v>1362</v>
      </c>
      <c r="I423" t="s">
        <v>1363</v>
      </c>
      <c r="J423" t="s">
        <v>1360</v>
      </c>
      <c r="K423" t="s">
        <v>770</v>
      </c>
      <c r="L423" t="str">
        <f>VLOOKUP(K423,combined_make_class!B:B,1,FALSE)</f>
        <v>make=pacemaker</v>
      </c>
    </row>
    <row r="424" spans="1:12" x14ac:dyDescent="0.3">
      <c r="A424">
        <v>589479</v>
      </c>
      <c r="B424" t="s">
        <v>1572</v>
      </c>
      <c r="C424" t="s">
        <v>1573</v>
      </c>
      <c r="D424" t="s">
        <v>1359</v>
      </c>
      <c r="E424" t="s">
        <v>1360</v>
      </c>
      <c r="F424">
        <v>209336541159</v>
      </c>
      <c r="G424" t="s">
        <v>2619</v>
      </c>
      <c r="H424" t="s">
        <v>1362</v>
      </c>
      <c r="I424" t="s">
        <v>1363</v>
      </c>
      <c r="J424" t="s">
        <v>1360</v>
      </c>
      <c r="K424" t="s">
        <v>769</v>
      </c>
      <c r="L424" t="str">
        <f>VLOOKUP(K424,combined_make_class!B:B,1,FALSE)</f>
        <v>make=oyster</v>
      </c>
    </row>
    <row r="425" spans="1:12" x14ac:dyDescent="0.3">
      <c r="A425">
        <v>589479</v>
      </c>
      <c r="B425" t="s">
        <v>1572</v>
      </c>
      <c r="C425" t="s">
        <v>1573</v>
      </c>
      <c r="D425" t="s">
        <v>1359</v>
      </c>
      <c r="E425" t="s">
        <v>1360</v>
      </c>
      <c r="F425">
        <v>209336540919</v>
      </c>
      <c r="G425" t="s">
        <v>2106</v>
      </c>
      <c r="H425" t="s">
        <v>1362</v>
      </c>
      <c r="I425" t="s">
        <v>1363</v>
      </c>
      <c r="J425" t="s">
        <v>1360</v>
      </c>
      <c r="K425" t="s">
        <v>768</v>
      </c>
      <c r="L425" t="str">
        <f>VLOOKUP(K425,combined_make_class!B:B,1,FALSE)</f>
        <v>make=overmarine</v>
      </c>
    </row>
    <row r="426" spans="1:12" x14ac:dyDescent="0.3">
      <c r="A426">
        <v>589479</v>
      </c>
      <c r="B426" t="s">
        <v>1572</v>
      </c>
      <c r="C426" t="s">
        <v>1573</v>
      </c>
      <c r="D426" t="s">
        <v>1359</v>
      </c>
      <c r="E426" t="s">
        <v>1360</v>
      </c>
      <c r="F426">
        <v>209336540679</v>
      </c>
      <c r="G426" t="s">
        <v>2618</v>
      </c>
      <c r="H426" t="s">
        <v>1362</v>
      </c>
      <c r="I426" t="s">
        <v>1363</v>
      </c>
      <c r="J426" t="s">
        <v>1360</v>
      </c>
      <c r="K426" t="s">
        <v>767</v>
      </c>
      <c r="L426" t="str">
        <f>VLOOKUP(K426,combined_make_class!B:B,1,FALSE)</f>
        <v>make=ovation</v>
      </c>
    </row>
    <row r="427" spans="1:12" x14ac:dyDescent="0.3">
      <c r="A427">
        <v>589479</v>
      </c>
      <c r="B427" t="s">
        <v>1572</v>
      </c>
      <c r="C427" t="s">
        <v>1573</v>
      </c>
      <c r="D427" t="s">
        <v>1359</v>
      </c>
      <c r="E427" t="s">
        <v>1360</v>
      </c>
      <c r="F427">
        <v>209336540439</v>
      </c>
      <c r="G427" t="s">
        <v>2105</v>
      </c>
      <c r="H427" t="s">
        <v>1362</v>
      </c>
      <c r="I427" t="s">
        <v>1363</v>
      </c>
      <c r="J427" t="s">
        <v>1360</v>
      </c>
      <c r="K427" t="s">
        <v>766</v>
      </c>
      <c r="L427" t="str">
        <f>VLOOKUP(K427,combined_make_class!B:B,1,FALSE)</f>
        <v>make=outremer</v>
      </c>
    </row>
    <row r="428" spans="1:12" x14ac:dyDescent="0.3">
      <c r="A428">
        <v>589479</v>
      </c>
      <c r="B428" t="s">
        <v>1572</v>
      </c>
      <c r="C428" t="s">
        <v>1573</v>
      </c>
      <c r="D428" t="s">
        <v>1359</v>
      </c>
      <c r="E428" t="s">
        <v>1360</v>
      </c>
      <c r="F428">
        <v>209336540199</v>
      </c>
      <c r="G428" t="s">
        <v>2617</v>
      </c>
      <c r="H428" t="s">
        <v>1362</v>
      </c>
      <c r="I428" t="s">
        <v>1363</v>
      </c>
      <c r="J428" t="s">
        <v>1360</v>
      </c>
      <c r="K428" t="s">
        <v>765</v>
      </c>
      <c r="L428" t="str">
        <f>VLOOKUP(K428,combined_make_class!B:B,1,FALSE)</f>
        <v>make=outisland</v>
      </c>
    </row>
    <row r="429" spans="1:12" x14ac:dyDescent="0.3">
      <c r="A429">
        <v>589479</v>
      </c>
      <c r="B429" t="s">
        <v>1572</v>
      </c>
      <c r="C429" t="s">
        <v>1573</v>
      </c>
      <c r="D429" t="s">
        <v>1359</v>
      </c>
      <c r="E429" t="s">
        <v>1360</v>
      </c>
      <c r="F429">
        <v>209336539959</v>
      </c>
      <c r="G429" t="s">
        <v>2616</v>
      </c>
      <c r="H429" t="s">
        <v>1362</v>
      </c>
      <c r="I429" t="s">
        <v>1363</v>
      </c>
      <c r="J429" t="s">
        <v>1360</v>
      </c>
      <c r="K429" t="s">
        <v>1191</v>
      </c>
      <c r="L429" t="str">
        <f>VLOOKUP(K429,combined_make_class!B:B,1,FALSE)</f>
        <v>make=outerreefyachts</v>
      </c>
    </row>
    <row r="430" spans="1:12" x14ac:dyDescent="0.3">
      <c r="A430">
        <v>589479</v>
      </c>
      <c r="B430" t="s">
        <v>1572</v>
      </c>
      <c r="C430" t="s">
        <v>1573</v>
      </c>
      <c r="D430" t="s">
        <v>1359</v>
      </c>
      <c r="E430" t="s">
        <v>1360</v>
      </c>
      <c r="F430">
        <v>209336539719</v>
      </c>
      <c r="G430" t="s">
        <v>2104</v>
      </c>
      <c r="H430" t="s">
        <v>1362</v>
      </c>
      <c r="I430" t="s">
        <v>1363</v>
      </c>
      <c r="J430" t="s">
        <v>1360</v>
      </c>
      <c r="K430" t="s">
        <v>764</v>
      </c>
      <c r="L430" t="str">
        <f>VLOOKUP(K430,combined_make_class!B:B,1,FALSE)</f>
        <v>make=outerreef</v>
      </c>
    </row>
    <row r="431" spans="1:12" x14ac:dyDescent="0.3">
      <c r="A431">
        <v>589479</v>
      </c>
      <c r="B431" t="s">
        <v>1572</v>
      </c>
      <c r="C431" t="s">
        <v>1573</v>
      </c>
      <c r="D431" t="s">
        <v>1359</v>
      </c>
      <c r="E431" t="s">
        <v>1360</v>
      </c>
      <c r="F431">
        <v>209336539479</v>
      </c>
      <c r="G431" t="s">
        <v>2103</v>
      </c>
      <c r="H431" t="s">
        <v>1362</v>
      </c>
      <c r="I431" t="s">
        <v>1363</v>
      </c>
      <c r="J431" t="s">
        <v>1360</v>
      </c>
      <c r="K431" t="s">
        <v>763</v>
      </c>
      <c r="L431" t="str">
        <f>VLOOKUP(K431,combined_make_class!B:B,1,FALSE)</f>
        <v>make=outerlimits</v>
      </c>
    </row>
    <row r="432" spans="1:12" x14ac:dyDescent="0.3">
      <c r="A432">
        <v>589479</v>
      </c>
      <c r="B432" t="s">
        <v>1572</v>
      </c>
      <c r="C432" t="s">
        <v>1573</v>
      </c>
      <c r="D432" t="s">
        <v>1359</v>
      </c>
      <c r="E432" t="s">
        <v>1360</v>
      </c>
      <c r="F432">
        <v>209336539239</v>
      </c>
      <c r="G432" t="s">
        <v>2615</v>
      </c>
      <c r="H432" t="s">
        <v>1362</v>
      </c>
      <c r="I432" t="s">
        <v>1363</v>
      </c>
      <c r="J432" t="s">
        <v>1360</v>
      </c>
      <c r="K432" t="s">
        <v>762</v>
      </c>
      <c r="L432" t="str">
        <f>VLOOKUP(K432,combined_make_class!B:B,1,FALSE)</f>
        <v>make=otam</v>
      </c>
    </row>
    <row r="433" spans="1:12" x14ac:dyDescent="0.3">
      <c r="A433">
        <v>589479</v>
      </c>
      <c r="B433" t="s">
        <v>1572</v>
      </c>
      <c r="C433" t="s">
        <v>1573</v>
      </c>
      <c r="D433" t="s">
        <v>1359</v>
      </c>
      <c r="E433" t="s">
        <v>1360</v>
      </c>
      <c r="F433">
        <v>209336538999</v>
      </c>
      <c r="G433" t="s">
        <v>2614</v>
      </c>
      <c r="H433" t="s">
        <v>1362</v>
      </c>
      <c r="I433" t="s">
        <v>1363</v>
      </c>
      <c r="J433" t="s">
        <v>1360</v>
      </c>
      <c r="K433" t="s">
        <v>761</v>
      </c>
      <c r="L433" t="str">
        <f>VLOOKUP(K433,combined_make_class!B:B,1,FALSE)</f>
        <v>make=osprey</v>
      </c>
    </row>
    <row r="434" spans="1:12" x14ac:dyDescent="0.3">
      <c r="A434">
        <v>589479</v>
      </c>
      <c r="B434" t="s">
        <v>1572</v>
      </c>
      <c r="C434" t="s">
        <v>1573</v>
      </c>
      <c r="D434" t="s">
        <v>1359</v>
      </c>
      <c r="E434" t="s">
        <v>1360</v>
      </c>
      <c r="F434">
        <v>209336538759</v>
      </c>
      <c r="G434" t="s">
        <v>2613</v>
      </c>
      <c r="H434" t="s">
        <v>1362</v>
      </c>
      <c r="I434" t="s">
        <v>1363</v>
      </c>
      <c r="J434" t="s">
        <v>1360</v>
      </c>
      <c r="K434" t="s">
        <v>1190</v>
      </c>
      <c r="L434" t="str">
        <f>VLOOKUP(K434,combined_make_class!B:B,1,FALSE)</f>
        <v>make=orkneyboats</v>
      </c>
    </row>
    <row r="435" spans="1:12" x14ac:dyDescent="0.3">
      <c r="A435">
        <v>589479</v>
      </c>
      <c r="B435" t="s">
        <v>1572</v>
      </c>
      <c r="C435" t="s">
        <v>1573</v>
      </c>
      <c r="D435" t="s">
        <v>1359</v>
      </c>
      <c r="E435" t="s">
        <v>1360</v>
      </c>
      <c r="F435">
        <v>209336538519</v>
      </c>
      <c r="G435" t="s">
        <v>2612</v>
      </c>
      <c r="H435" t="s">
        <v>1362</v>
      </c>
      <c r="I435" t="s">
        <v>1363</v>
      </c>
      <c r="J435" t="s">
        <v>1360</v>
      </c>
      <c r="K435" t="s">
        <v>1189</v>
      </c>
      <c r="L435" t="str">
        <f>VLOOKUP(K435,combined_make_class!B:B,1,FALSE)</f>
        <v>make=orkney</v>
      </c>
    </row>
    <row r="436" spans="1:12" x14ac:dyDescent="0.3">
      <c r="A436">
        <v>589479</v>
      </c>
      <c r="B436" t="s">
        <v>1572</v>
      </c>
      <c r="C436" t="s">
        <v>1573</v>
      </c>
      <c r="D436" t="s">
        <v>1359</v>
      </c>
      <c r="E436" t="s">
        <v>1360</v>
      </c>
      <c r="F436">
        <v>209336538279</v>
      </c>
      <c r="G436" t="s">
        <v>2102</v>
      </c>
      <c r="H436" t="s">
        <v>1362</v>
      </c>
      <c r="I436" t="s">
        <v>1363</v>
      </c>
      <c r="J436" t="s">
        <v>1360</v>
      </c>
      <c r="K436" t="s">
        <v>760</v>
      </c>
      <c r="L436" t="str">
        <f>VLOOKUP(K436,combined_make_class!B:B,1,FALSE)</f>
        <v>make=onslowbay</v>
      </c>
    </row>
    <row r="437" spans="1:12" x14ac:dyDescent="0.3">
      <c r="A437">
        <v>589479</v>
      </c>
      <c r="B437" t="s">
        <v>1572</v>
      </c>
      <c r="C437" t="s">
        <v>1573</v>
      </c>
      <c r="D437" t="s">
        <v>1359</v>
      </c>
      <c r="E437" t="s">
        <v>1360</v>
      </c>
      <c r="F437">
        <v>209336538039</v>
      </c>
      <c r="G437" t="s">
        <v>2611</v>
      </c>
      <c r="H437" t="s">
        <v>1362</v>
      </c>
      <c r="I437" t="s">
        <v>1363</v>
      </c>
      <c r="J437" t="s">
        <v>1360</v>
      </c>
      <c r="K437" t="s">
        <v>759</v>
      </c>
      <c r="L437" t="str">
        <f>VLOOKUP(K437,combined_make_class!B:B,1,FALSE)</f>
        <v>make=Omega</v>
      </c>
    </row>
    <row r="438" spans="1:12" x14ac:dyDescent="0.3">
      <c r="A438">
        <v>589479</v>
      </c>
      <c r="B438" t="s">
        <v>1572</v>
      </c>
      <c r="C438" t="s">
        <v>1573</v>
      </c>
      <c r="D438" t="s">
        <v>1359</v>
      </c>
      <c r="E438" t="s">
        <v>1360</v>
      </c>
      <c r="F438">
        <v>209336537799</v>
      </c>
      <c r="G438" t="s">
        <v>2101</v>
      </c>
      <c r="H438" t="s">
        <v>1362</v>
      </c>
      <c r="I438" t="s">
        <v>1363</v>
      </c>
      <c r="J438" t="s">
        <v>1360</v>
      </c>
      <c r="K438" t="s">
        <v>758</v>
      </c>
      <c r="L438" t="str">
        <f>VLOOKUP(K438,combined_make_class!B:B,1,FALSE)</f>
        <v>make=offshore</v>
      </c>
    </row>
    <row r="439" spans="1:12" x14ac:dyDescent="0.3">
      <c r="A439">
        <v>589479</v>
      </c>
      <c r="B439" t="s">
        <v>1572</v>
      </c>
      <c r="C439" t="s">
        <v>1573</v>
      </c>
      <c r="D439" t="s">
        <v>1359</v>
      </c>
      <c r="E439" t="s">
        <v>1360</v>
      </c>
      <c r="F439">
        <v>209336537559</v>
      </c>
      <c r="G439" t="s">
        <v>2100</v>
      </c>
      <c r="H439" t="s">
        <v>1362</v>
      </c>
      <c r="I439" t="s">
        <v>1363</v>
      </c>
      <c r="J439" t="s">
        <v>1360</v>
      </c>
      <c r="K439" t="s">
        <v>757</v>
      </c>
      <c r="L439" t="str">
        <f>VLOOKUP(K439,combined_make_class!B:B,1,FALSE)</f>
        <v>make=odyssey</v>
      </c>
    </row>
    <row r="440" spans="1:12" x14ac:dyDescent="0.3">
      <c r="A440">
        <v>589479</v>
      </c>
      <c r="B440" t="s">
        <v>1572</v>
      </c>
      <c r="C440" t="s">
        <v>1573</v>
      </c>
      <c r="D440" t="s">
        <v>1359</v>
      </c>
      <c r="E440" t="s">
        <v>1360</v>
      </c>
      <c r="F440">
        <v>209336537319</v>
      </c>
      <c r="G440" t="s">
        <v>2099</v>
      </c>
      <c r="H440" t="s">
        <v>1362</v>
      </c>
      <c r="I440" t="s">
        <v>1363</v>
      </c>
      <c r="J440" t="s">
        <v>1360</v>
      </c>
      <c r="K440" t="s">
        <v>756</v>
      </c>
      <c r="L440" t="str">
        <f>VLOOKUP(K440,combined_make_class!B:B,1,FALSE)</f>
        <v>make=oday</v>
      </c>
    </row>
    <row r="441" spans="1:12" x14ac:dyDescent="0.3">
      <c r="A441">
        <v>589479</v>
      </c>
      <c r="B441" t="s">
        <v>1572</v>
      </c>
      <c r="C441" t="s">
        <v>1573</v>
      </c>
      <c r="D441" t="s">
        <v>1359</v>
      </c>
      <c r="E441" t="s">
        <v>1360</v>
      </c>
      <c r="F441">
        <v>209336537079</v>
      </c>
      <c r="G441" t="s">
        <v>2098</v>
      </c>
      <c r="H441" t="s">
        <v>1362</v>
      </c>
      <c r="I441" t="s">
        <v>1363</v>
      </c>
      <c r="J441" t="s">
        <v>1360</v>
      </c>
      <c r="K441" t="s">
        <v>1188</v>
      </c>
      <c r="L441" t="str">
        <f>VLOOKUP(K441,combined_make_class!B:B,1,FALSE)</f>
        <v>make=ocqueteau</v>
      </c>
    </row>
    <row r="442" spans="1:12" x14ac:dyDescent="0.3">
      <c r="A442">
        <v>589479</v>
      </c>
      <c r="B442" t="s">
        <v>1572</v>
      </c>
      <c r="C442" t="s">
        <v>1573</v>
      </c>
      <c r="D442" t="s">
        <v>1359</v>
      </c>
      <c r="E442" t="s">
        <v>1360</v>
      </c>
      <c r="F442">
        <v>209336536839</v>
      </c>
      <c r="G442" t="s">
        <v>2610</v>
      </c>
      <c r="H442" t="s">
        <v>1362</v>
      </c>
      <c r="I442" t="s">
        <v>1363</v>
      </c>
      <c r="J442" t="s">
        <v>1360</v>
      </c>
      <c r="K442" t="s">
        <v>755</v>
      </c>
      <c r="L442" t="str">
        <f>VLOOKUP(K442,combined_make_class!B:B,1,FALSE)</f>
        <v>make=oceanyachts</v>
      </c>
    </row>
    <row r="443" spans="1:12" x14ac:dyDescent="0.3">
      <c r="A443">
        <v>589479</v>
      </c>
      <c r="B443" t="s">
        <v>1572</v>
      </c>
      <c r="C443" t="s">
        <v>1573</v>
      </c>
      <c r="D443" t="s">
        <v>1359</v>
      </c>
      <c r="E443" t="s">
        <v>1360</v>
      </c>
      <c r="F443">
        <v>209336536599</v>
      </c>
      <c r="G443" t="s">
        <v>2097</v>
      </c>
      <c r="H443" t="s">
        <v>1362</v>
      </c>
      <c r="I443" t="s">
        <v>1363</v>
      </c>
      <c r="J443" t="s">
        <v>1360</v>
      </c>
      <c r="K443" t="s">
        <v>754</v>
      </c>
      <c r="L443" t="str">
        <f>VLOOKUP(K443,combined_make_class!B:B,1,FALSE)</f>
        <v>make=oceanmaster</v>
      </c>
    </row>
    <row r="444" spans="1:12" x14ac:dyDescent="0.3">
      <c r="A444">
        <v>589479</v>
      </c>
      <c r="B444" t="s">
        <v>1572</v>
      </c>
      <c r="C444" t="s">
        <v>1573</v>
      </c>
      <c r="D444" t="s">
        <v>1359</v>
      </c>
      <c r="E444" t="s">
        <v>1360</v>
      </c>
      <c r="F444">
        <v>209336536359</v>
      </c>
      <c r="G444" t="s">
        <v>2609</v>
      </c>
      <c r="H444" t="s">
        <v>1362</v>
      </c>
      <c r="I444" t="s">
        <v>1363</v>
      </c>
      <c r="J444" t="s">
        <v>1360</v>
      </c>
      <c r="K444" t="s">
        <v>753</v>
      </c>
      <c r="L444" t="str">
        <f>VLOOKUP(K444,combined_make_class!B:B,1,FALSE)</f>
        <v>make=oceanfast</v>
      </c>
    </row>
    <row r="445" spans="1:12" x14ac:dyDescent="0.3">
      <c r="A445">
        <v>589479</v>
      </c>
      <c r="B445" t="s">
        <v>1572</v>
      </c>
      <c r="C445" t="s">
        <v>1573</v>
      </c>
      <c r="D445" t="s">
        <v>1359</v>
      </c>
      <c r="E445" t="s">
        <v>1360</v>
      </c>
      <c r="F445">
        <v>209336536119</v>
      </c>
      <c r="G445" t="s">
        <v>2096</v>
      </c>
      <c r="H445" t="s">
        <v>1362</v>
      </c>
      <c r="I445" t="s">
        <v>1363</v>
      </c>
      <c r="J445" t="s">
        <v>1360</v>
      </c>
      <c r="K445" t="s">
        <v>1187</v>
      </c>
      <c r="L445" t="str">
        <f>VLOOKUP(K445,combined_make_class!B:B,1,FALSE)</f>
        <v>make=oceanco</v>
      </c>
    </row>
    <row r="446" spans="1:12" x14ac:dyDescent="0.3">
      <c r="A446">
        <v>589479</v>
      </c>
      <c r="B446" t="s">
        <v>1572</v>
      </c>
      <c r="C446" t="s">
        <v>1573</v>
      </c>
      <c r="D446" t="s">
        <v>1359</v>
      </c>
      <c r="E446" t="s">
        <v>1360</v>
      </c>
      <c r="F446">
        <v>209336535879</v>
      </c>
      <c r="G446" t="s">
        <v>2608</v>
      </c>
      <c r="H446" t="s">
        <v>1362</v>
      </c>
      <c r="I446" t="s">
        <v>1363</v>
      </c>
      <c r="J446" t="s">
        <v>1360</v>
      </c>
      <c r="K446" t="s">
        <v>752</v>
      </c>
      <c r="L446" t="str">
        <f>VLOOKUP(K446,combined_make_class!B:B,1,FALSE)</f>
        <v>make=oceanalexander</v>
      </c>
    </row>
    <row r="447" spans="1:12" x14ac:dyDescent="0.3">
      <c r="A447">
        <v>589479</v>
      </c>
      <c r="B447" t="s">
        <v>1572</v>
      </c>
      <c r="C447" t="s">
        <v>1573</v>
      </c>
      <c r="D447" t="s">
        <v>1359</v>
      </c>
      <c r="E447" t="s">
        <v>1360</v>
      </c>
      <c r="F447">
        <v>209336535639</v>
      </c>
      <c r="G447" t="s">
        <v>2607</v>
      </c>
      <c r="H447" t="s">
        <v>1362</v>
      </c>
      <c r="I447" t="s">
        <v>1363</v>
      </c>
      <c r="J447" t="s">
        <v>1360</v>
      </c>
      <c r="K447" t="s">
        <v>751</v>
      </c>
      <c r="L447" t="str">
        <f>VLOOKUP(K447,combined_make_class!B:B,1,FALSE)</f>
        <v>make=ocean</v>
      </c>
    </row>
    <row r="448" spans="1:12" x14ac:dyDescent="0.3">
      <c r="A448">
        <v>589479</v>
      </c>
      <c r="B448" t="s">
        <v>1572</v>
      </c>
      <c r="C448" t="s">
        <v>1573</v>
      </c>
      <c r="D448" t="s">
        <v>1359</v>
      </c>
      <c r="E448" t="s">
        <v>1360</v>
      </c>
      <c r="F448">
        <v>209336535399</v>
      </c>
      <c r="G448" t="s">
        <v>2095</v>
      </c>
      <c r="H448" t="s">
        <v>1362</v>
      </c>
      <c r="I448" t="s">
        <v>1363</v>
      </c>
      <c r="J448" t="s">
        <v>1360</v>
      </c>
      <c r="K448" t="s">
        <v>750</v>
      </c>
      <c r="L448" t="str">
        <f>VLOOKUP(K448,combined_make_class!B:B,1,FALSE)</f>
        <v>make=numarine</v>
      </c>
    </row>
    <row r="449" spans="1:12" x14ac:dyDescent="0.3">
      <c r="A449">
        <v>589479</v>
      </c>
      <c r="B449" t="s">
        <v>1572</v>
      </c>
      <c r="C449" t="s">
        <v>1573</v>
      </c>
      <c r="D449" t="s">
        <v>1359</v>
      </c>
      <c r="E449" t="s">
        <v>1360</v>
      </c>
      <c r="F449">
        <v>209336535159</v>
      </c>
      <c r="G449" t="s">
        <v>2094</v>
      </c>
      <c r="H449" t="s">
        <v>1362</v>
      </c>
      <c r="I449" t="s">
        <v>1363</v>
      </c>
      <c r="J449" t="s">
        <v>1360</v>
      </c>
      <c r="K449" t="s">
        <v>749</v>
      </c>
      <c r="L449" t="str">
        <f>VLOOKUP(K449,combined_make_class!B:B,1,FALSE)</f>
        <v>make=novurania</v>
      </c>
    </row>
    <row r="450" spans="1:12" x14ac:dyDescent="0.3">
      <c r="A450">
        <v>589479</v>
      </c>
      <c r="B450" t="s">
        <v>1572</v>
      </c>
      <c r="C450" t="s">
        <v>1573</v>
      </c>
      <c r="D450" t="s">
        <v>1359</v>
      </c>
      <c r="E450" t="s">
        <v>1360</v>
      </c>
      <c r="F450">
        <v>209336534919</v>
      </c>
      <c r="G450" t="s">
        <v>2093</v>
      </c>
      <c r="H450" t="s">
        <v>1362</v>
      </c>
      <c r="I450" t="s">
        <v>1363</v>
      </c>
      <c r="J450" t="s">
        <v>1360</v>
      </c>
      <c r="K450" t="s">
        <v>748</v>
      </c>
      <c r="L450" t="str">
        <f>VLOOKUP(K450,combined_make_class!B:B,1,FALSE)</f>
        <v>make=novatec</v>
      </c>
    </row>
    <row r="451" spans="1:12" x14ac:dyDescent="0.3">
      <c r="A451">
        <v>589479</v>
      </c>
      <c r="B451" t="s">
        <v>1572</v>
      </c>
      <c r="C451" t="s">
        <v>1573</v>
      </c>
      <c r="D451" t="s">
        <v>1359</v>
      </c>
      <c r="E451" t="s">
        <v>1360</v>
      </c>
      <c r="F451">
        <v>209336534679</v>
      </c>
      <c r="G451" t="s">
        <v>2092</v>
      </c>
      <c r="H451" t="s">
        <v>1362</v>
      </c>
      <c r="I451" t="s">
        <v>1363</v>
      </c>
      <c r="J451" t="s">
        <v>1360</v>
      </c>
      <c r="K451" t="s">
        <v>1186</v>
      </c>
      <c r="L451" t="str">
        <f>VLOOKUP(K451,combined_make_class!B:B,1,FALSE)</f>
        <v>make=novamarine</v>
      </c>
    </row>
    <row r="452" spans="1:12" x14ac:dyDescent="0.3">
      <c r="A452">
        <v>589479</v>
      </c>
      <c r="B452" t="s">
        <v>1572</v>
      </c>
      <c r="C452" t="s">
        <v>1573</v>
      </c>
      <c r="D452" t="s">
        <v>1359</v>
      </c>
      <c r="E452" t="s">
        <v>1360</v>
      </c>
      <c r="F452">
        <v>209336534439</v>
      </c>
      <c r="G452" t="s">
        <v>2091</v>
      </c>
      <c r="H452" t="s">
        <v>1362</v>
      </c>
      <c r="I452" t="s">
        <v>1363</v>
      </c>
      <c r="J452" t="s">
        <v>1360</v>
      </c>
      <c r="K452" t="s">
        <v>747</v>
      </c>
      <c r="L452" t="str">
        <f>VLOOKUP(K452,combined_make_class!B:B,1,FALSE)</f>
        <v>make=northwind</v>
      </c>
    </row>
    <row r="453" spans="1:12" x14ac:dyDescent="0.3">
      <c r="A453">
        <v>589479</v>
      </c>
      <c r="B453" t="s">
        <v>1572</v>
      </c>
      <c r="C453" t="s">
        <v>1573</v>
      </c>
      <c r="D453" t="s">
        <v>1359</v>
      </c>
      <c r="E453" t="s">
        <v>1360</v>
      </c>
      <c r="F453">
        <v>209336534199</v>
      </c>
      <c r="G453" t="s">
        <v>2090</v>
      </c>
      <c r="H453" t="s">
        <v>1362</v>
      </c>
      <c r="I453" t="s">
        <v>1363</v>
      </c>
      <c r="J453" t="s">
        <v>1360</v>
      </c>
      <c r="K453" t="s">
        <v>746</v>
      </c>
      <c r="L453" t="str">
        <f>VLOOKUP(K453,combined_make_class!B:B,1,FALSE)</f>
        <v>make=northwest</v>
      </c>
    </row>
    <row r="454" spans="1:12" x14ac:dyDescent="0.3">
      <c r="A454">
        <v>589479</v>
      </c>
      <c r="B454" t="s">
        <v>1572</v>
      </c>
      <c r="C454" t="s">
        <v>1573</v>
      </c>
      <c r="D454" t="s">
        <v>1359</v>
      </c>
      <c r="E454" t="s">
        <v>1360</v>
      </c>
      <c r="F454">
        <v>209336533959</v>
      </c>
      <c r="G454" t="s">
        <v>2606</v>
      </c>
      <c r="H454" t="s">
        <v>1362</v>
      </c>
      <c r="I454" t="s">
        <v>1363</v>
      </c>
      <c r="J454" t="s">
        <v>1360</v>
      </c>
      <c r="K454" t="s">
        <v>745</v>
      </c>
      <c r="L454" t="str">
        <f>VLOOKUP(K454,combined_make_class!B:B,1,FALSE)</f>
        <v>make=northriver</v>
      </c>
    </row>
    <row r="455" spans="1:12" x14ac:dyDescent="0.3">
      <c r="A455">
        <v>589479</v>
      </c>
      <c r="B455" t="s">
        <v>1572</v>
      </c>
      <c r="C455" t="s">
        <v>1573</v>
      </c>
      <c r="D455" t="s">
        <v>1359</v>
      </c>
      <c r="E455" t="s">
        <v>1360</v>
      </c>
      <c r="F455">
        <v>209336533719</v>
      </c>
      <c r="G455" t="s">
        <v>2089</v>
      </c>
      <c r="H455" t="s">
        <v>1362</v>
      </c>
      <c r="I455" t="s">
        <v>1363</v>
      </c>
      <c r="J455" t="s">
        <v>1360</v>
      </c>
      <c r="K455" t="s">
        <v>744</v>
      </c>
      <c r="L455" t="str">
        <f>VLOOKUP(K455,combined_make_class!B:B,1,FALSE)</f>
        <v>make=northrip</v>
      </c>
    </row>
    <row r="456" spans="1:12" x14ac:dyDescent="0.3">
      <c r="A456">
        <v>589479</v>
      </c>
      <c r="B456" t="s">
        <v>1572</v>
      </c>
      <c r="C456" t="s">
        <v>1573</v>
      </c>
      <c r="D456" t="s">
        <v>1359</v>
      </c>
      <c r="E456" t="s">
        <v>1360</v>
      </c>
      <c r="F456">
        <v>209336533479</v>
      </c>
      <c r="G456" t="s">
        <v>2605</v>
      </c>
      <c r="H456" t="s">
        <v>1362</v>
      </c>
      <c r="I456" t="s">
        <v>1363</v>
      </c>
      <c r="J456" t="s">
        <v>1360</v>
      </c>
      <c r="K456" t="s">
        <v>743</v>
      </c>
      <c r="L456" t="str">
        <f>VLOOKUP(K456,combined_make_class!B:B,1,FALSE)</f>
        <v>make=northpacific</v>
      </c>
    </row>
    <row r="457" spans="1:12" x14ac:dyDescent="0.3">
      <c r="A457">
        <v>589479</v>
      </c>
      <c r="B457" t="s">
        <v>1572</v>
      </c>
      <c r="C457" t="s">
        <v>1573</v>
      </c>
      <c r="D457" t="s">
        <v>1359</v>
      </c>
      <c r="E457" t="s">
        <v>1360</v>
      </c>
      <c r="F457">
        <v>209336533239</v>
      </c>
      <c r="G457" t="s">
        <v>2088</v>
      </c>
      <c r="H457" t="s">
        <v>1362</v>
      </c>
      <c r="I457" t="s">
        <v>1363</v>
      </c>
      <c r="J457" t="s">
        <v>1360</v>
      </c>
      <c r="K457" t="s">
        <v>742</v>
      </c>
      <c r="L457" t="str">
        <f>VLOOKUP(K457,combined_make_class!B:B,1,FALSE)</f>
        <v>make=northernmarine</v>
      </c>
    </row>
    <row r="458" spans="1:12" x14ac:dyDescent="0.3">
      <c r="A458">
        <v>589479</v>
      </c>
      <c r="B458" t="s">
        <v>1572</v>
      </c>
      <c r="C458" t="s">
        <v>1573</v>
      </c>
      <c r="D458" t="s">
        <v>1359</v>
      </c>
      <c r="E458" t="s">
        <v>1360</v>
      </c>
      <c r="F458">
        <v>209336532999</v>
      </c>
      <c r="G458" t="s">
        <v>2087</v>
      </c>
      <c r="H458" t="s">
        <v>1362</v>
      </c>
      <c r="I458" t="s">
        <v>1363</v>
      </c>
      <c r="J458" t="s">
        <v>1360</v>
      </c>
      <c r="K458" t="s">
        <v>741</v>
      </c>
      <c r="L458" t="str">
        <f>VLOOKUP(K458,combined_make_class!B:B,1,FALSE)</f>
        <v>make=NorthCoast</v>
      </c>
    </row>
    <row r="459" spans="1:12" x14ac:dyDescent="0.3">
      <c r="A459">
        <v>589479</v>
      </c>
      <c r="B459" t="s">
        <v>1572</v>
      </c>
      <c r="C459" t="s">
        <v>1573</v>
      </c>
      <c r="D459" t="s">
        <v>1359</v>
      </c>
      <c r="E459" t="s">
        <v>1360</v>
      </c>
      <c r="F459">
        <v>209336532759</v>
      </c>
      <c r="G459" t="s">
        <v>2604</v>
      </c>
      <c r="H459" t="s">
        <v>1362</v>
      </c>
      <c r="I459" t="s">
        <v>1363</v>
      </c>
      <c r="J459" t="s">
        <v>1360</v>
      </c>
      <c r="K459" t="s">
        <v>740</v>
      </c>
      <c r="L459" t="str">
        <f>VLOOKUP(K459,combined_make_class!B:B,1,FALSE)</f>
        <v>make=nortech</v>
      </c>
    </row>
    <row r="460" spans="1:12" x14ac:dyDescent="0.3">
      <c r="A460">
        <v>589479</v>
      </c>
      <c r="B460" t="s">
        <v>1572</v>
      </c>
      <c r="C460" t="s">
        <v>1573</v>
      </c>
      <c r="D460" t="s">
        <v>1359</v>
      </c>
      <c r="E460" t="s">
        <v>1360</v>
      </c>
      <c r="F460">
        <v>209336532519</v>
      </c>
      <c r="G460" t="s">
        <v>2086</v>
      </c>
      <c r="H460" t="s">
        <v>1362</v>
      </c>
      <c r="I460" t="s">
        <v>1363</v>
      </c>
      <c r="J460" t="s">
        <v>1360</v>
      </c>
      <c r="K460" t="s">
        <v>739</v>
      </c>
      <c r="L460" t="str">
        <f>VLOOKUP(K460,combined_make_class!B:B,1,FALSE)</f>
        <v>make=norseman</v>
      </c>
    </row>
    <row r="461" spans="1:12" x14ac:dyDescent="0.3">
      <c r="A461">
        <v>589479</v>
      </c>
      <c r="B461" t="s">
        <v>1572</v>
      </c>
      <c r="C461" t="s">
        <v>1573</v>
      </c>
      <c r="D461" t="s">
        <v>1359</v>
      </c>
      <c r="E461" t="s">
        <v>1360</v>
      </c>
      <c r="F461">
        <v>209336532279</v>
      </c>
      <c r="G461" t="s">
        <v>2603</v>
      </c>
      <c r="H461" t="s">
        <v>1362</v>
      </c>
      <c r="I461" t="s">
        <v>1363</v>
      </c>
      <c r="J461" t="s">
        <v>1360</v>
      </c>
      <c r="K461" t="s">
        <v>738</v>
      </c>
      <c r="L461" t="str">
        <f>VLOOKUP(K461,combined_make_class!B:B,1,FALSE)</f>
        <v>make=nordstar</v>
      </c>
    </row>
    <row r="462" spans="1:12" x14ac:dyDescent="0.3">
      <c r="A462">
        <v>589479</v>
      </c>
      <c r="B462" t="s">
        <v>1572</v>
      </c>
      <c r="C462" t="s">
        <v>1573</v>
      </c>
      <c r="D462" t="s">
        <v>1359</v>
      </c>
      <c r="E462" t="s">
        <v>1360</v>
      </c>
      <c r="F462">
        <v>209336532039</v>
      </c>
      <c r="G462" t="s">
        <v>2602</v>
      </c>
      <c r="H462" t="s">
        <v>1362</v>
      </c>
      <c r="I462" t="s">
        <v>1363</v>
      </c>
      <c r="J462" t="s">
        <v>1360</v>
      </c>
      <c r="K462" t="s">
        <v>1185</v>
      </c>
      <c r="L462" t="str">
        <f>VLOOKUP(K462,combined_make_class!B:B,1,FALSE)</f>
        <v>make=nordship</v>
      </c>
    </row>
    <row r="463" spans="1:12" x14ac:dyDescent="0.3">
      <c r="A463">
        <v>589479</v>
      </c>
      <c r="B463" t="s">
        <v>1572</v>
      </c>
      <c r="C463" t="s">
        <v>1573</v>
      </c>
      <c r="D463" t="s">
        <v>1359</v>
      </c>
      <c r="E463" t="s">
        <v>1360</v>
      </c>
      <c r="F463">
        <v>209336531799</v>
      </c>
      <c r="G463" t="s">
        <v>2085</v>
      </c>
      <c r="H463" t="s">
        <v>1362</v>
      </c>
      <c r="I463" t="s">
        <v>1363</v>
      </c>
      <c r="J463" t="s">
        <v>1360</v>
      </c>
      <c r="K463" t="s">
        <v>737</v>
      </c>
      <c r="L463" t="str">
        <f>VLOOKUP(K463,combined_make_class!B:B,1,FALSE)</f>
        <v>make=nordlund</v>
      </c>
    </row>
    <row r="464" spans="1:12" x14ac:dyDescent="0.3">
      <c r="A464">
        <v>589479</v>
      </c>
      <c r="B464" t="s">
        <v>1572</v>
      </c>
      <c r="C464" t="s">
        <v>1573</v>
      </c>
      <c r="D464" t="s">
        <v>1359</v>
      </c>
      <c r="E464" t="s">
        <v>1360</v>
      </c>
      <c r="F464">
        <v>209336531559</v>
      </c>
      <c r="G464" t="s">
        <v>2084</v>
      </c>
      <c r="H464" t="s">
        <v>1362</v>
      </c>
      <c r="I464" t="s">
        <v>1363</v>
      </c>
      <c r="J464" t="s">
        <v>1360</v>
      </c>
      <c r="K464" t="s">
        <v>736</v>
      </c>
      <c r="L464" t="str">
        <f>VLOOKUP(K464,combined_make_class!B:B,1,FALSE)</f>
        <v>make=nordictugs</v>
      </c>
    </row>
    <row r="465" spans="1:12" x14ac:dyDescent="0.3">
      <c r="A465">
        <v>589479</v>
      </c>
      <c r="B465" t="s">
        <v>1572</v>
      </c>
      <c r="C465" t="s">
        <v>1573</v>
      </c>
      <c r="D465" t="s">
        <v>1359</v>
      </c>
      <c r="E465" t="s">
        <v>1360</v>
      </c>
      <c r="F465">
        <v>209336531319</v>
      </c>
      <c r="G465" t="s">
        <v>2083</v>
      </c>
      <c r="H465" t="s">
        <v>1362</v>
      </c>
      <c r="I465" t="s">
        <v>1363</v>
      </c>
      <c r="J465" t="s">
        <v>1360</v>
      </c>
      <c r="K465" t="s">
        <v>735</v>
      </c>
      <c r="L465" t="str">
        <f>VLOOKUP(K465,combined_make_class!B:B,1,FALSE)</f>
        <v>make=nordictug</v>
      </c>
    </row>
    <row r="466" spans="1:12" x14ac:dyDescent="0.3">
      <c r="A466">
        <v>589479</v>
      </c>
      <c r="B466" t="s">
        <v>1572</v>
      </c>
      <c r="C466" t="s">
        <v>1573</v>
      </c>
      <c r="D466" t="s">
        <v>1359</v>
      </c>
      <c r="E466" t="s">
        <v>1360</v>
      </c>
      <c r="F466">
        <v>209336531079</v>
      </c>
      <c r="G466" t="s">
        <v>2601</v>
      </c>
      <c r="H466" t="s">
        <v>1362</v>
      </c>
      <c r="I466" t="s">
        <v>1363</v>
      </c>
      <c r="J466" t="s">
        <v>1360</v>
      </c>
      <c r="K466" t="s">
        <v>734</v>
      </c>
      <c r="L466" t="str">
        <f>VLOOKUP(K466,combined_make_class!B:B,1,FALSE)</f>
        <v>make=nordic</v>
      </c>
    </row>
    <row r="467" spans="1:12" x14ac:dyDescent="0.3">
      <c r="A467">
        <v>589479</v>
      </c>
      <c r="B467" t="s">
        <v>1572</v>
      </c>
      <c r="C467" t="s">
        <v>1573</v>
      </c>
      <c r="D467" t="s">
        <v>1359</v>
      </c>
      <c r="E467" t="s">
        <v>1360</v>
      </c>
      <c r="F467">
        <v>209336530839</v>
      </c>
      <c r="G467" t="s">
        <v>2082</v>
      </c>
      <c r="H467" t="s">
        <v>1362</v>
      </c>
      <c r="I467" t="s">
        <v>1363</v>
      </c>
      <c r="J467" t="s">
        <v>1360</v>
      </c>
      <c r="K467" t="s">
        <v>733</v>
      </c>
      <c r="L467" t="str">
        <f>VLOOKUP(K467,combined_make_class!B:B,1,FALSE)</f>
        <v>make=nordhavn</v>
      </c>
    </row>
    <row r="468" spans="1:12" x14ac:dyDescent="0.3">
      <c r="A468">
        <v>589479</v>
      </c>
      <c r="B468" t="s">
        <v>1572</v>
      </c>
      <c r="C468" t="s">
        <v>1573</v>
      </c>
      <c r="D468" t="s">
        <v>1359</v>
      </c>
      <c r="E468" t="s">
        <v>1360</v>
      </c>
      <c r="F468">
        <v>209336530599</v>
      </c>
      <c r="G468" t="s">
        <v>2081</v>
      </c>
      <c r="H468" t="s">
        <v>1362</v>
      </c>
      <c r="I468" t="s">
        <v>1363</v>
      </c>
      <c r="J468" t="s">
        <v>1360</v>
      </c>
      <c r="K468" t="s">
        <v>732</v>
      </c>
      <c r="L468" t="str">
        <f>VLOOKUP(K468,combined_make_class!B:B,1,FALSE)</f>
        <v>make=nitro</v>
      </c>
    </row>
    <row r="469" spans="1:12" x14ac:dyDescent="0.3">
      <c r="A469">
        <v>589479</v>
      </c>
      <c r="B469" t="s">
        <v>1572</v>
      </c>
      <c r="C469" t="s">
        <v>1573</v>
      </c>
      <c r="D469" t="s">
        <v>1359</v>
      </c>
      <c r="E469" t="s">
        <v>1360</v>
      </c>
      <c r="F469">
        <v>209336530359</v>
      </c>
      <c r="G469" t="s">
        <v>2600</v>
      </c>
      <c r="H469" t="s">
        <v>1362</v>
      </c>
      <c r="I469" t="s">
        <v>1363</v>
      </c>
      <c r="J469" t="s">
        <v>1360</v>
      </c>
      <c r="K469" t="s">
        <v>1184</v>
      </c>
      <c r="L469" t="str">
        <f>VLOOKUP(K469,combined_make_class!B:B,1,FALSE)</f>
        <v>make=nisi</v>
      </c>
    </row>
    <row r="470" spans="1:12" x14ac:dyDescent="0.3">
      <c r="A470">
        <v>589479</v>
      </c>
      <c r="B470" t="s">
        <v>1572</v>
      </c>
      <c r="C470" t="s">
        <v>1573</v>
      </c>
      <c r="D470" t="s">
        <v>1359</v>
      </c>
      <c r="E470" t="s">
        <v>1360</v>
      </c>
      <c r="F470">
        <v>209336530119</v>
      </c>
      <c r="G470" t="s">
        <v>2599</v>
      </c>
      <c r="H470" t="s">
        <v>1362</v>
      </c>
      <c r="I470" t="s">
        <v>1363</v>
      </c>
      <c r="J470" t="s">
        <v>1360</v>
      </c>
      <c r="K470" t="s">
        <v>731</v>
      </c>
      <c r="L470" t="str">
        <f>VLOOKUP(K470,combined_make_class!B:B,1,FALSE)</f>
        <v>make=nimbus</v>
      </c>
    </row>
    <row r="471" spans="1:12" x14ac:dyDescent="0.3">
      <c r="A471">
        <v>589479</v>
      </c>
      <c r="B471" t="s">
        <v>1572</v>
      </c>
      <c r="C471" t="s">
        <v>1573</v>
      </c>
      <c r="D471" t="s">
        <v>1359</v>
      </c>
      <c r="E471" t="s">
        <v>1360</v>
      </c>
      <c r="F471">
        <v>209336529879</v>
      </c>
      <c r="G471" t="s">
        <v>2080</v>
      </c>
      <c r="H471" t="s">
        <v>1362</v>
      </c>
      <c r="I471" t="s">
        <v>1363</v>
      </c>
      <c r="J471" t="s">
        <v>1360</v>
      </c>
      <c r="K471" t="s">
        <v>1183</v>
      </c>
      <c r="L471" t="str">
        <f>VLOOKUP(K471,combined_make_class!B:B,1,FALSE)</f>
        <v>make=nigelirens</v>
      </c>
    </row>
    <row r="472" spans="1:12" x14ac:dyDescent="0.3">
      <c r="A472">
        <v>589479</v>
      </c>
      <c r="B472" t="s">
        <v>1572</v>
      </c>
      <c r="C472" t="s">
        <v>1573</v>
      </c>
      <c r="D472" t="s">
        <v>1359</v>
      </c>
      <c r="E472" t="s">
        <v>1360</v>
      </c>
      <c r="F472">
        <v>209336529639</v>
      </c>
      <c r="G472" t="s">
        <v>2598</v>
      </c>
      <c r="H472" t="s">
        <v>1362</v>
      </c>
      <c r="I472" t="s">
        <v>1363</v>
      </c>
      <c r="J472" t="s">
        <v>1360</v>
      </c>
      <c r="K472" t="s">
        <v>1182</v>
      </c>
      <c r="L472" t="str">
        <f>VLOOKUP(K472,combined_make_class!B:B,1,FALSE)</f>
        <v>make=nicholson</v>
      </c>
    </row>
    <row r="473" spans="1:12" x14ac:dyDescent="0.3">
      <c r="A473">
        <v>589479</v>
      </c>
      <c r="B473" t="s">
        <v>1572</v>
      </c>
      <c r="C473" t="s">
        <v>1573</v>
      </c>
      <c r="D473" t="s">
        <v>1359</v>
      </c>
      <c r="E473" t="s">
        <v>1360</v>
      </c>
      <c r="F473">
        <v>209336529399</v>
      </c>
      <c r="G473" t="s">
        <v>2079</v>
      </c>
      <c r="H473" t="s">
        <v>1362</v>
      </c>
      <c r="I473" t="s">
        <v>1363</v>
      </c>
      <c r="J473" t="s">
        <v>1360</v>
      </c>
      <c r="K473" t="s">
        <v>730</v>
      </c>
      <c r="L473" t="str">
        <f>VLOOKUP(K473,combined_make_class!B:B,1,FALSE)</f>
        <v>make=Newport</v>
      </c>
    </row>
    <row r="474" spans="1:12" x14ac:dyDescent="0.3">
      <c r="A474">
        <v>589479</v>
      </c>
      <c r="B474" t="s">
        <v>1572</v>
      </c>
      <c r="C474" t="s">
        <v>1573</v>
      </c>
      <c r="D474" t="s">
        <v>1359</v>
      </c>
      <c r="E474" t="s">
        <v>1360</v>
      </c>
      <c r="F474">
        <v>209336529159</v>
      </c>
      <c r="G474" t="s">
        <v>2078</v>
      </c>
      <c r="H474" t="s">
        <v>1362</v>
      </c>
      <c r="I474" t="s">
        <v>1363</v>
      </c>
      <c r="J474" t="s">
        <v>1360</v>
      </c>
      <c r="K474" t="s">
        <v>729</v>
      </c>
      <c r="L474" t="str">
        <f>VLOOKUP(K474,combined_make_class!B:B,1,FALSE)</f>
        <v>make=neptunus</v>
      </c>
    </row>
    <row r="475" spans="1:12" x14ac:dyDescent="0.3">
      <c r="A475">
        <v>589479</v>
      </c>
      <c r="B475" t="s">
        <v>1572</v>
      </c>
      <c r="C475" t="s">
        <v>1573</v>
      </c>
      <c r="D475" t="s">
        <v>1359</v>
      </c>
      <c r="E475" t="s">
        <v>1360</v>
      </c>
      <c r="F475">
        <v>209336528919</v>
      </c>
      <c r="G475" t="s">
        <v>2077</v>
      </c>
      <c r="H475" t="s">
        <v>1362</v>
      </c>
      <c r="I475" t="s">
        <v>1363</v>
      </c>
      <c r="J475" t="s">
        <v>1360</v>
      </c>
      <c r="K475" t="s">
        <v>728</v>
      </c>
      <c r="L475" t="str">
        <f>VLOOKUP(K475,combined_make_class!B:B,1,FALSE)</f>
        <v>make=neel</v>
      </c>
    </row>
    <row r="476" spans="1:12" x14ac:dyDescent="0.3">
      <c r="A476">
        <v>589479</v>
      </c>
      <c r="B476" t="s">
        <v>1572</v>
      </c>
      <c r="C476" t="s">
        <v>1573</v>
      </c>
      <c r="D476" t="s">
        <v>1359</v>
      </c>
      <c r="E476" t="s">
        <v>1360</v>
      </c>
      <c r="F476">
        <v>209336528679</v>
      </c>
      <c r="G476" t="s">
        <v>2076</v>
      </c>
      <c r="H476" t="s">
        <v>1362</v>
      </c>
      <c r="I476" t="s">
        <v>1363</v>
      </c>
      <c r="J476" t="s">
        <v>1360</v>
      </c>
      <c r="K476" t="s">
        <v>727</v>
      </c>
      <c r="L476" t="str">
        <f>VLOOKUP(K476,combined_make_class!B:B,1,FALSE)</f>
        <v>make=navigator</v>
      </c>
    </row>
    <row r="477" spans="1:12" x14ac:dyDescent="0.3">
      <c r="A477">
        <v>589479</v>
      </c>
      <c r="B477" t="s">
        <v>1572</v>
      </c>
      <c r="C477" t="s">
        <v>1573</v>
      </c>
      <c r="D477" t="s">
        <v>1359</v>
      </c>
      <c r="E477" t="s">
        <v>1360</v>
      </c>
      <c r="F477">
        <v>209336528439</v>
      </c>
      <c r="G477" t="s">
        <v>2597</v>
      </c>
      <c r="H477" t="s">
        <v>1362</v>
      </c>
      <c r="I477" t="s">
        <v>1363</v>
      </c>
      <c r="J477" t="s">
        <v>1360</v>
      </c>
      <c r="K477" t="s">
        <v>1181</v>
      </c>
      <c r="L477" t="str">
        <f>VLOOKUP(K477,combined_make_class!B:B,1,FALSE)</f>
        <v>make=nautorswan</v>
      </c>
    </row>
    <row r="478" spans="1:12" x14ac:dyDescent="0.3">
      <c r="A478">
        <v>589479</v>
      </c>
      <c r="B478" t="s">
        <v>1572</v>
      </c>
      <c r="C478" t="s">
        <v>1573</v>
      </c>
      <c r="D478" t="s">
        <v>1359</v>
      </c>
      <c r="E478" t="s">
        <v>1360</v>
      </c>
      <c r="F478">
        <v>209336528199</v>
      </c>
      <c r="G478" t="s">
        <v>2075</v>
      </c>
      <c r="H478" t="s">
        <v>1362</v>
      </c>
      <c r="I478" t="s">
        <v>1363</v>
      </c>
      <c r="J478" t="s">
        <v>1360</v>
      </c>
      <c r="K478" t="s">
        <v>726</v>
      </c>
      <c r="L478" t="str">
        <f>VLOOKUP(K478,combined_make_class!B:B,1,FALSE)</f>
        <v>make=nautor</v>
      </c>
    </row>
    <row r="479" spans="1:12" x14ac:dyDescent="0.3">
      <c r="A479">
        <v>589479</v>
      </c>
      <c r="B479" t="s">
        <v>1572</v>
      </c>
      <c r="C479" t="s">
        <v>1573</v>
      </c>
      <c r="D479" t="s">
        <v>1359</v>
      </c>
      <c r="E479" t="s">
        <v>1360</v>
      </c>
      <c r="F479">
        <v>209336527959</v>
      </c>
      <c r="G479" t="s">
        <v>2596</v>
      </c>
      <c r="H479" t="s">
        <v>1362</v>
      </c>
      <c r="I479" t="s">
        <v>1363</v>
      </c>
      <c r="J479" t="s">
        <v>1360</v>
      </c>
      <c r="K479" t="s">
        <v>725</v>
      </c>
      <c r="L479" t="str">
        <f>VLOOKUP(K479,combined_make_class!B:B,1,FALSE)</f>
        <v>make=nautitech</v>
      </c>
    </row>
    <row r="480" spans="1:12" x14ac:dyDescent="0.3">
      <c r="A480">
        <v>589479</v>
      </c>
      <c r="B480" t="s">
        <v>1572</v>
      </c>
      <c r="C480" t="s">
        <v>1573</v>
      </c>
      <c r="D480" t="s">
        <v>1359</v>
      </c>
      <c r="E480" t="s">
        <v>1360</v>
      </c>
      <c r="F480">
        <v>209336527719</v>
      </c>
      <c r="G480" t="s">
        <v>2074</v>
      </c>
      <c r="H480" t="s">
        <v>1362</v>
      </c>
      <c r="I480" t="s">
        <v>1363</v>
      </c>
      <c r="J480" t="s">
        <v>1360</v>
      </c>
      <c r="K480" t="s">
        <v>724</v>
      </c>
      <c r="L480" t="str">
        <f>VLOOKUP(K480,combined_make_class!B:B,1,FALSE)</f>
        <v>make=nautique</v>
      </c>
    </row>
    <row r="481" spans="1:12" x14ac:dyDescent="0.3">
      <c r="A481">
        <v>589479</v>
      </c>
      <c r="B481" t="s">
        <v>1572</v>
      </c>
      <c r="C481" t="s">
        <v>1573</v>
      </c>
      <c r="D481" t="s">
        <v>1359</v>
      </c>
      <c r="E481" t="s">
        <v>1360</v>
      </c>
      <c r="F481">
        <v>209336527479</v>
      </c>
      <c r="G481" t="s">
        <v>2073</v>
      </c>
      <c r="H481" t="s">
        <v>1362</v>
      </c>
      <c r="I481" t="s">
        <v>1363</v>
      </c>
      <c r="J481" t="s">
        <v>1360</v>
      </c>
      <c r="K481" t="s">
        <v>723</v>
      </c>
      <c r="L481" t="str">
        <f>VLOOKUP(K481,combined_make_class!B:B,1,FALSE)</f>
        <v>make=nautilus</v>
      </c>
    </row>
    <row r="482" spans="1:12" x14ac:dyDescent="0.3">
      <c r="A482">
        <v>589479</v>
      </c>
      <c r="B482" t="s">
        <v>1572</v>
      </c>
      <c r="C482" t="s">
        <v>1573</v>
      </c>
      <c r="D482" t="s">
        <v>1359</v>
      </c>
      <c r="E482" t="s">
        <v>1360</v>
      </c>
      <c r="F482">
        <v>209336527239</v>
      </c>
      <c r="G482" t="s">
        <v>2595</v>
      </c>
      <c r="H482" t="s">
        <v>1362</v>
      </c>
      <c r="I482" t="s">
        <v>1363</v>
      </c>
      <c r="J482" t="s">
        <v>1360</v>
      </c>
      <c r="K482" t="s">
        <v>722</v>
      </c>
      <c r="L482" t="str">
        <f>VLOOKUP(K482,combined_make_class!B:B,1,FALSE)</f>
        <v>make=nauticstar</v>
      </c>
    </row>
    <row r="483" spans="1:12" x14ac:dyDescent="0.3">
      <c r="A483">
        <v>589479</v>
      </c>
      <c r="B483" t="s">
        <v>1572</v>
      </c>
      <c r="C483" t="s">
        <v>1573</v>
      </c>
      <c r="D483" t="s">
        <v>1359</v>
      </c>
      <c r="E483" t="s">
        <v>1360</v>
      </c>
      <c r="F483">
        <v>209336526999</v>
      </c>
      <c r="G483" t="s">
        <v>2594</v>
      </c>
      <c r="H483" t="s">
        <v>1362</v>
      </c>
      <c r="I483" t="s">
        <v>1363</v>
      </c>
      <c r="J483" t="s">
        <v>1360</v>
      </c>
      <c r="K483" t="s">
        <v>721</v>
      </c>
      <c r="L483" t="str">
        <f>VLOOKUP(K483,combined_make_class!B:B,1,FALSE)</f>
        <v>make=nauticat</v>
      </c>
    </row>
    <row r="484" spans="1:12" x14ac:dyDescent="0.3">
      <c r="A484">
        <v>589479</v>
      </c>
      <c r="B484" t="s">
        <v>1572</v>
      </c>
      <c r="C484" t="s">
        <v>1573</v>
      </c>
      <c r="D484" t="s">
        <v>1359</v>
      </c>
      <c r="E484" t="s">
        <v>1360</v>
      </c>
      <c r="F484">
        <v>209336526759</v>
      </c>
      <c r="G484" t="s">
        <v>2593</v>
      </c>
      <c r="H484" t="s">
        <v>1362</v>
      </c>
      <c r="I484" t="s">
        <v>1363</v>
      </c>
      <c r="J484" t="s">
        <v>1360</v>
      </c>
      <c r="K484" t="s">
        <v>720</v>
      </c>
      <c r="L484" t="str">
        <f>VLOOKUP(K484,combined_make_class!B:B,1,FALSE)</f>
        <v>make=nautica</v>
      </c>
    </row>
    <row r="485" spans="1:12" x14ac:dyDescent="0.3">
      <c r="A485">
        <v>589479</v>
      </c>
      <c r="B485" t="s">
        <v>1572</v>
      </c>
      <c r="C485" t="s">
        <v>1573</v>
      </c>
      <c r="D485" t="s">
        <v>1359</v>
      </c>
      <c r="E485" t="s">
        <v>1360</v>
      </c>
      <c r="F485">
        <v>209336526519</v>
      </c>
      <c r="G485" t="s">
        <v>2592</v>
      </c>
      <c r="H485" t="s">
        <v>1362</v>
      </c>
      <c r="I485" t="s">
        <v>1363</v>
      </c>
      <c r="J485" t="s">
        <v>1360</v>
      </c>
      <c r="K485" t="s">
        <v>719</v>
      </c>
      <c r="L485" t="str">
        <f>VLOOKUP(K485,combined_make_class!B:B,1,FALSE)</f>
        <v>make=nauset</v>
      </c>
    </row>
    <row r="486" spans="1:12" x14ac:dyDescent="0.3">
      <c r="A486">
        <v>589479</v>
      </c>
      <c r="B486" t="s">
        <v>1572</v>
      </c>
      <c r="C486" t="s">
        <v>1573</v>
      </c>
      <c r="D486" t="s">
        <v>1359</v>
      </c>
      <c r="E486" t="s">
        <v>1360</v>
      </c>
      <c r="F486">
        <v>209336526279</v>
      </c>
      <c r="G486" t="s">
        <v>2072</v>
      </c>
      <c r="H486" t="s">
        <v>1362</v>
      </c>
      <c r="I486" t="s">
        <v>1363</v>
      </c>
      <c r="J486" t="s">
        <v>1360</v>
      </c>
      <c r="K486" t="s">
        <v>718</v>
      </c>
      <c r="L486" t="str">
        <f>VLOOKUP(K486,combined_make_class!B:B,1,FALSE)</f>
        <v>make=najad</v>
      </c>
    </row>
    <row r="487" spans="1:12" x14ac:dyDescent="0.3">
      <c r="A487">
        <v>589479</v>
      </c>
      <c r="B487" t="s">
        <v>1572</v>
      </c>
      <c r="C487" t="s">
        <v>1573</v>
      </c>
      <c r="D487" t="s">
        <v>1359</v>
      </c>
      <c r="E487" t="s">
        <v>1360</v>
      </c>
      <c r="F487">
        <v>209336526039</v>
      </c>
      <c r="G487" t="s">
        <v>2071</v>
      </c>
      <c r="H487" t="s">
        <v>1362</v>
      </c>
      <c r="I487" t="s">
        <v>1363</v>
      </c>
      <c r="J487" t="s">
        <v>1360</v>
      </c>
      <c r="K487" t="s">
        <v>717</v>
      </c>
      <c r="L487" t="str">
        <f>VLOOKUP(K487,combined_make_class!B:B,1,FALSE)</f>
        <v>make=nacra</v>
      </c>
    </row>
    <row r="488" spans="1:12" x14ac:dyDescent="0.3">
      <c r="A488">
        <v>589479</v>
      </c>
      <c r="B488" t="s">
        <v>1572</v>
      </c>
      <c r="C488" t="s">
        <v>1573</v>
      </c>
      <c r="D488" t="s">
        <v>1359</v>
      </c>
      <c r="E488" t="s">
        <v>1360</v>
      </c>
      <c r="F488">
        <v>209336525799</v>
      </c>
      <c r="G488" t="s">
        <v>2070</v>
      </c>
      <c r="H488" t="s">
        <v>1362</v>
      </c>
      <c r="I488" t="s">
        <v>1363</v>
      </c>
      <c r="J488" t="s">
        <v>1360</v>
      </c>
      <c r="K488" t="s">
        <v>1180</v>
      </c>
      <c r="L488" t="str">
        <f>VLOOKUP(K488,combined_make_class!B:B,1,FALSE)</f>
        <v>make=mystic</v>
      </c>
    </row>
    <row r="489" spans="1:12" x14ac:dyDescent="0.3">
      <c r="A489">
        <v>589479</v>
      </c>
      <c r="B489" t="s">
        <v>1572</v>
      </c>
      <c r="C489" t="s">
        <v>1573</v>
      </c>
      <c r="D489" t="s">
        <v>1359</v>
      </c>
      <c r="E489" t="s">
        <v>1360</v>
      </c>
      <c r="F489">
        <v>209336525559</v>
      </c>
      <c r="G489" t="s">
        <v>2591</v>
      </c>
      <c r="H489" t="s">
        <v>1362</v>
      </c>
      <c r="I489" t="s">
        <v>1363</v>
      </c>
      <c r="J489" t="s">
        <v>1360</v>
      </c>
      <c r="K489" t="s">
        <v>1179</v>
      </c>
      <c r="L489" t="str">
        <f>VLOOKUP(K489,combined_make_class!B:B,1,FALSE)</f>
        <v>make=mulder</v>
      </c>
    </row>
    <row r="490" spans="1:12" x14ac:dyDescent="0.3">
      <c r="A490">
        <v>589479</v>
      </c>
      <c r="B490" t="s">
        <v>1572</v>
      </c>
      <c r="C490" t="s">
        <v>1573</v>
      </c>
      <c r="D490" t="s">
        <v>1359</v>
      </c>
      <c r="E490" t="s">
        <v>1360</v>
      </c>
      <c r="F490">
        <v>209336525319</v>
      </c>
      <c r="G490" t="s">
        <v>2069</v>
      </c>
      <c r="H490" t="s">
        <v>1362</v>
      </c>
      <c r="I490" t="s">
        <v>1363</v>
      </c>
      <c r="J490" t="s">
        <v>1360</v>
      </c>
      <c r="K490" t="s">
        <v>716</v>
      </c>
      <c r="L490" t="str">
        <f>VLOOKUP(K490,combined_make_class!B:B,1,FALSE)</f>
        <v>make=mti</v>
      </c>
    </row>
    <row r="491" spans="1:12" x14ac:dyDescent="0.3">
      <c r="A491">
        <v>589479</v>
      </c>
      <c r="B491" t="s">
        <v>1572</v>
      </c>
      <c r="C491" t="s">
        <v>1573</v>
      </c>
      <c r="D491" t="s">
        <v>1359</v>
      </c>
      <c r="E491" t="s">
        <v>1360</v>
      </c>
      <c r="F491">
        <v>209336525079</v>
      </c>
      <c r="G491" t="s">
        <v>2068</v>
      </c>
      <c r="H491" t="s">
        <v>1362</v>
      </c>
      <c r="I491" t="s">
        <v>1363</v>
      </c>
      <c r="J491" t="s">
        <v>1360</v>
      </c>
      <c r="K491" t="s">
        <v>1178</v>
      </c>
      <c r="L491" t="str">
        <f>VLOOKUP(K491,combined_make_class!B:B,1,FALSE)</f>
        <v>make=morrisyachts</v>
      </c>
    </row>
    <row r="492" spans="1:12" x14ac:dyDescent="0.3">
      <c r="A492">
        <v>589479</v>
      </c>
      <c r="B492" t="s">
        <v>1572</v>
      </c>
      <c r="C492" t="s">
        <v>1573</v>
      </c>
      <c r="D492" t="s">
        <v>1359</v>
      </c>
      <c r="E492" t="s">
        <v>1360</v>
      </c>
      <c r="F492">
        <v>209336524839</v>
      </c>
      <c r="G492" t="s">
        <v>2067</v>
      </c>
      <c r="H492" t="s">
        <v>1362</v>
      </c>
      <c r="I492" t="s">
        <v>1363</v>
      </c>
      <c r="J492" t="s">
        <v>1360</v>
      </c>
      <c r="K492" t="s">
        <v>715</v>
      </c>
      <c r="L492" t="str">
        <f>VLOOKUP(K492,combined_make_class!B:B,1,FALSE)</f>
        <v>make=morris</v>
      </c>
    </row>
    <row r="493" spans="1:12" x14ac:dyDescent="0.3">
      <c r="A493">
        <v>589479</v>
      </c>
      <c r="B493" t="s">
        <v>1572</v>
      </c>
      <c r="C493" t="s">
        <v>1573</v>
      </c>
      <c r="D493" t="s">
        <v>1359</v>
      </c>
      <c r="E493" t="s">
        <v>1360</v>
      </c>
      <c r="F493">
        <v>209336524599</v>
      </c>
      <c r="G493" t="s">
        <v>2590</v>
      </c>
      <c r="H493" t="s">
        <v>1362</v>
      </c>
      <c r="I493" t="s">
        <v>1363</v>
      </c>
      <c r="J493" t="s">
        <v>1360</v>
      </c>
      <c r="K493" t="s">
        <v>714</v>
      </c>
      <c r="L493" t="str">
        <f>VLOOKUP(K493,combined_make_class!B:B,1,FALSE)</f>
        <v>make=morrellimelvin</v>
      </c>
    </row>
    <row r="494" spans="1:12" x14ac:dyDescent="0.3">
      <c r="A494">
        <v>589479</v>
      </c>
      <c r="B494" t="s">
        <v>1572</v>
      </c>
      <c r="C494" t="s">
        <v>1573</v>
      </c>
      <c r="D494" t="s">
        <v>1359</v>
      </c>
      <c r="E494" t="s">
        <v>1360</v>
      </c>
      <c r="F494">
        <v>209336524359</v>
      </c>
      <c r="G494" t="s">
        <v>2066</v>
      </c>
      <c r="H494" t="s">
        <v>1362</v>
      </c>
      <c r="I494" t="s">
        <v>1363</v>
      </c>
      <c r="J494" t="s">
        <v>1360</v>
      </c>
      <c r="K494" t="s">
        <v>713</v>
      </c>
      <c r="L494" t="str">
        <f>VLOOKUP(K494,combined_make_class!B:B,1,FALSE)</f>
        <v>make=morgan</v>
      </c>
    </row>
    <row r="495" spans="1:12" x14ac:dyDescent="0.3">
      <c r="A495">
        <v>589479</v>
      </c>
      <c r="B495" t="s">
        <v>1572</v>
      </c>
      <c r="C495" t="s">
        <v>1573</v>
      </c>
      <c r="D495" t="s">
        <v>1359</v>
      </c>
      <c r="E495" t="s">
        <v>1360</v>
      </c>
      <c r="F495">
        <v>209336524119</v>
      </c>
      <c r="G495" t="s">
        <v>2065</v>
      </c>
      <c r="H495" t="s">
        <v>1362</v>
      </c>
      <c r="I495" t="s">
        <v>1363</v>
      </c>
      <c r="J495" t="s">
        <v>1360</v>
      </c>
      <c r="K495" t="s">
        <v>1177</v>
      </c>
      <c r="L495" t="str">
        <f>VLOOKUP(K495,combined_make_class!B:B,1,FALSE)</f>
        <v>make=moorings</v>
      </c>
    </row>
    <row r="496" spans="1:12" x14ac:dyDescent="0.3">
      <c r="A496">
        <v>589479</v>
      </c>
      <c r="B496" t="s">
        <v>1572</v>
      </c>
      <c r="C496" t="s">
        <v>1573</v>
      </c>
      <c r="D496" t="s">
        <v>1359</v>
      </c>
      <c r="E496" t="s">
        <v>1360</v>
      </c>
      <c r="F496">
        <v>209336523879</v>
      </c>
      <c r="G496" t="s">
        <v>2589</v>
      </c>
      <c r="H496" t="s">
        <v>1362</v>
      </c>
      <c r="I496" t="s">
        <v>1363</v>
      </c>
      <c r="J496" t="s">
        <v>1360</v>
      </c>
      <c r="K496" t="s">
        <v>712</v>
      </c>
      <c r="L496" t="str">
        <f>VLOOKUP(K496,combined_make_class!B:B,1,FALSE)</f>
        <v>make=moonen</v>
      </c>
    </row>
    <row r="497" spans="1:12" x14ac:dyDescent="0.3">
      <c r="A497">
        <v>589479</v>
      </c>
      <c r="B497" t="s">
        <v>1572</v>
      </c>
      <c r="C497" t="s">
        <v>1573</v>
      </c>
      <c r="D497" t="s">
        <v>1359</v>
      </c>
      <c r="E497" t="s">
        <v>1360</v>
      </c>
      <c r="F497">
        <v>209336523639</v>
      </c>
      <c r="G497" t="s">
        <v>2064</v>
      </c>
      <c r="H497" t="s">
        <v>1362</v>
      </c>
      <c r="I497" t="s">
        <v>1363</v>
      </c>
      <c r="J497" t="s">
        <v>1360</v>
      </c>
      <c r="K497" t="s">
        <v>711</v>
      </c>
      <c r="L497" t="str">
        <f>VLOOKUP(K497,combined_make_class!B:B,1,FALSE)</f>
        <v>make=moomba</v>
      </c>
    </row>
    <row r="498" spans="1:12" x14ac:dyDescent="0.3">
      <c r="A498">
        <v>589479</v>
      </c>
      <c r="B498" t="s">
        <v>1572</v>
      </c>
      <c r="C498" t="s">
        <v>1573</v>
      </c>
      <c r="D498" t="s">
        <v>1359</v>
      </c>
      <c r="E498" t="s">
        <v>1360</v>
      </c>
      <c r="F498">
        <v>209336523399</v>
      </c>
      <c r="G498" t="s">
        <v>2063</v>
      </c>
      <c r="H498" t="s">
        <v>1362</v>
      </c>
      <c r="I498" t="s">
        <v>1363</v>
      </c>
      <c r="J498" t="s">
        <v>1360</v>
      </c>
      <c r="K498" t="s">
        <v>710</v>
      </c>
      <c r="L498" t="str">
        <f>VLOOKUP(K498,combined_make_class!B:B,1,FALSE)</f>
        <v>make=moody</v>
      </c>
    </row>
    <row r="499" spans="1:12" x14ac:dyDescent="0.3">
      <c r="A499">
        <v>589479</v>
      </c>
      <c r="B499" t="s">
        <v>1572</v>
      </c>
      <c r="C499" t="s">
        <v>1573</v>
      </c>
      <c r="D499" t="s">
        <v>1359</v>
      </c>
      <c r="E499" t="s">
        <v>1360</v>
      </c>
      <c r="F499">
        <v>209336523159</v>
      </c>
      <c r="G499" t="s">
        <v>2062</v>
      </c>
      <c r="H499" t="s">
        <v>1362</v>
      </c>
      <c r="I499" t="s">
        <v>1363</v>
      </c>
      <c r="J499" t="s">
        <v>1360</v>
      </c>
      <c r="K499" t="s">
        <v>709</v>
      </c>
      <c r="L499" t="str">
        <f>VLOOKUP(K499,combined_make_class!B:B,1,FALSE)</f>
        <v>make=monterey</v>
      </c>
    </row>
    <row r="500" spans="1:12" x14ac:dyDescent="0.3">
      <c r="A500">
        <v>589479</v>
      </c>
      <c r="B500" t="s">
        <v>1572</v>
      </c>
      <c r="C500" t="s">
        <v>1573</v>
      </c>
      <c r="D500" t="s">
        <v>1359</v>
      </c>
      <c r="E500" t="s">
        <v>1360</v>
      </c>
      <c r="F500">
        <v>209336522919</v>
      </c>
      <c r="G500" t="s">
        <v>2061</v>
      </c>
      <c r="H500" t="s">
        <v>1362</v>
      </c>
      <c r="I500" t="s">
        <v>1363</v>
      </c>
      <c r="J500" t="s">
        <v>1360</v>
      </c>
      <c r="K500" t="s">
        <v>708</v>
      </c>
      <c r="L500" t="str">
        <f>VLOOKUP(K500,combined_make_class!B:B,1,FALSE)</f>
        <v>make=montefino</v>
      </c>
    </row>
    <row r="501" spans="1:12" x14ac:dyDescent="0.3">
      <c r="A501">
        <v>589479</v>
      </c>
      <c r="B501" t="s">
        <v>1572</v>
      </c>
      <c r="C501" t="s">
        <v>1573</v>
      </c>
      <c r="D501" t="s">
        <v>1359</v>
      </c>
      <c r="E501" t="s">
        <v>1360</v>
      </c>
      <c r="F501">
        <v>209336522679</v>
      </c>
      <c r="G501" t="s">
        <v>2588</v>
      </c>
      <c r="H501" t="s">
        <v>1362</v>
      </c>
      <c r="I501" t="s">
        <v>1363</v>
      </c>
      <c r="J501" t="s">
        <v>1360</v>
      </c>
      <c r="K501" t="s">
        <v>707</v>
      </c>
      <c r="L501" t="str">
        <f>VLOOKUP(K501,combined_make_class!B:B,1,FALSE)</f>
        <v>make=montecarloyachts</v>
      </c>
    </row>
    <row r="502" spans="1:12" x14ac:dyDescent="0.3">
      <c r="A502">
        <v>589479</v>
      </c>
      <c r="B502" t="s">
        <v>1572</v>
      </c>
      <c r="C502" t="s">
        <v>1573</v>
      </c>
      <c r="D502" t="s">
        <v>1359</v>
      </c>
      <c r="E502" t="s">
        <v>1360</v>
      </c>
      <c r="F502">
        <v>209336522439</v>
      </c>
      <c r="G502" t="s">
        <v>2060</v>
      </c>
      <c r="H502" t="s">
        <v>1362</v>
      </c>
      <c r="I502" t="s">
        <v>1363</v>
      </c>
      <c r="J502" t="s">
        <v>1360</v>
      </c>
      <c r="K502" t="s">
        <v>706</v>
      </c>
      <c r="L502" t="str">
        <f>VLOOKUP(K502,combined_make_class!B:B,1,FALSE)</f>
        <v>make=montecarlo</v>
      </c>
    </row>
    <row r="503" spans="1:12" x14ac:dyDescent="0.3">
      <c r="A503">
        <v>589479</v>
      </c>
      <c r="B503" t="s">
        <v>1572</v>
      </c>
      <c r="C503" t="s">
        <v>1573</v>
      </c>
      <c r="D503" t="s">
        <v>1359</v>
      </c>
      <c r="E503" t="s">
        <v>1360</v>
      </c>
      <c r="F503">
        <v>209336522199</v>
      </c>
      <c r="G503" t="s">
        <v>2059</v>
      </c>
      <c r="H503" t="s">
        <v>1362</v>
      </c>
      <c r="I503" t="s">
        <v>1363</v>
      </c>
      <c r="J503" t="s">
        <v>1360</v>
      </c>
      <c r="K503" t="s">
        <v>705</v>
      </c>
      <c r="L503" t="str">
        <f>VLOOKUP(K503,combined_make_class!B:B,1,FALSE)</f>
        <v>make=monk</v>
      </c>
    </row>
    <row r="504" spans="1:12" x14ac:dyDescent="0.3">
      <c r="A504">
        <v>589479</v>
      </c>
      <c r="B504" t="s">
        <v>1572</v>
      </c>
      <c r="C504" t="s">
        <v>1573</v>
      </c>
      <c r="D504" t="s">
        <v>1359</v>
      </c>
      <c r="E504" t="s">
        <v>1360</v>
      </c>
      <c r="F504">
        <v>209336521959</v>
      </c>
      <c r="G504" t="s">
        <v>2058</v>
      </c>
      <c r="H504" t="s">
        <v>1362</v>
      </c>
      <c r="I504" t="s">
        <v>1363</v>
      </c>
      <c r="J504" t="s">
        <v>1360</v>
      </c>
      <c r="K504" t="s">
        <v>704</v>
      </c>
      <c r="L504" t="str">
        <f>VLOOKUP(K504,combined_make_class!B:B,1,FALSE)</f>
        <v>make=mondomarine</v>
      </c>
    </row>
    <row r="505" spans="1:12" x14ac:dyDescent="0.3">
      <c r="A505">
        <v>589479</v>
      </c>
      <c r="B505" t="s">
        <v>1572</v>
      </c>
      <c r="C505" t="s">
        <v>1573</v>
      </c>
      <c r="D505" t="s">
        <v>1359</v>
      </c>
      <c r="E505" t="s">
        <v>1360</v>
      </c>
      <c r="F505">
        <v>209336521719</v>
      </c>
      <c r="G505" t="s">
        <v>2587</v>
      </c>
      <c r="H505" t="s">
        <v>1362</v>
      </c>
      <c r="I505" t="s">
        <v>1363</v>
      </c>
      <c r="J505" t="s">
        <v>1360</v>
      </c>
      <c r="K505" t="s">
        <v>703</v>
      </c>
      <c r="L505" t="str">
        <f>VLOOKUP(K505,combined_make_class!B:B,1,FALSE)</f>
        <v>make=monark</v>
      </c>
    </row>
    <row r="506" spans="1:12" x14ac:dyDescent="0.3">
      <c r="A506">
        <v>589479</v>
      </c>
      <c r="B506" t="s">
        <v>1572</v>
      </c>
      <c r="C506" t="s">
        <v>1573</v>
      </c>
      <c r="D506" t="s">
        <v>1359</v>
      </c>
      <c r="E506" t="s">
        <v>1360</v>
      </c>
      <c r="F506">
        <v>209336521479</v>
      </c>
      <c r="G506" t="s">
        <v>2057</v>
      </c>
      <c r="H506" t="s">
        <v>1362</v>
      </c>
      <c r="I506" t="s">
        <v>1363</v>
      </c>
      <c r="J506" t="s">
        <v>1360</v>
      </c>
      <c r="K506" t="s">
        <v>702</v>
      </c>
      <c r="L506" t="str">
        <f>VLOOKUP(K506,combined_make_class!B:B,1,FALSE)</f>
        <v>make=MochiCraft</v>
      </c>
    </row>
    <row r="507" spans="1:12" x14ac:dyDescent="0.3">
      <c r="A507">
        <v>589479</v>
      </c>
      <c r="B507" t="s">
        <v>1572</v>
      </c>
      <c r="C507" t="s">
        <v>1573</v>
      </c>
      <c r="D507" t="s">
        <v>1359</v>
      </c>
      <c r="E507" t="s">
        <v>1360</v>
      </c>
      <c r="F507">
        <v>209336521239</v>
      </c>
      <c r="G507" t="s">
        <v>2586</v>
      </c>
      <c r="H507" t="s">
        <v>1362</v>
      </c>
      <c r="I507" t="s">
        <v>1363</v>
      </c>
      <c r="J507" t="s">
        <v>1360</v>
      </c>
      <c r="K507" t="s">
        <v>701</v>
      </c>
      <c r="L507" t="str">
        <f>VLOOKUP(K507,combined_make_class!B:B,1,FALSE)</f>
        <v>make=mochi</v>
      </c>
    </row>
    <row r="508" spans="1:12" x14ac:dyDescent="0.3">
      <c r="A508">
        <v>589479</v>
      </c>
      <c r="B508" t="s">
        <v>1572</v>
      </c>
      <c r="C508" t="s">
        <v>1573</v>
      </c>
      <c r="D508" t="s">
        <v>1359</v>
      </c>
      <c r="E508" t="s">
        <v>1360</v>
      </c>
      <c r="F508">
        <v>209336520999</v>
      </c>
      <c r="G508" t="s">
        <v>2585</v>
      </c>
      <c r="H508" t="s">
        <v>1362</v>
      </c>
      <c r="I508" t="s">
        <v>1363</v>
      </c>
      <c r="J508" t="s">
        <v>1360</v>
      </c>
      <c r="K508" t="s">
        <v>700</v>
      </c>
      <c r="L508" t="str">
        <f>VLOOKUP(K508,combined_make_class!B:B,1,FALSE)</f>
        <v>make=MJM</v>
      </c>
    </row>
    <row r="509" spans="1:12" x14ac:dyDescent="0.3">
      <c r="A509">
        <v>589479</v>
      </c>
      <c r="B509" t="s">
        <v>1572</v>
      </c>
      <c r="C509" t="s">
        <v>1573</v>
      </c>
      <c r="D509" t="s">
        <v>1359</v>
      </c>
      <c r="E509" t="s">
        <v>1360</v>
      </c>
      <c r="F509">
        <v>209336520759</v>
      </c>
      <c r="G509" t="s">
        <v>2056</v>
      </c>
      <c r="H509" t="s">
        <v>1362</v>
      </c>
      <c r="I509" t="s">
        <v>1363</v>
      </c>
      <c r="J509" t="s">
        <v>1360</v>
      </c>
      <c r="K509" t="s">
        <v>699</v>
      </c>
      <c r="L509" t="str">
        <f>VLOOKUP(K509,combined_make_class!B:B,1,FALSE)</f>
        <v>make=mitziskiff</v>
      </c>
    </row>
    <row r="510" spans="1:12" x14ac:dyDescent="0.3">
      <c r="A510">
        <v>589479</v>
      </c>
      <c r="B510" t="s">
        <v>1572</v>
      </c>
      <c r="C510" t="s">
        <v>1573</v>
      </c>
      <c r="D510" t="s">
        <v>1359</v>
      </c>
      <c r="E510" t="s">
        <v>1360</v>
      </c>
      <c r="F510">
        <v>209336520519</v>
      </c>
      <c r="G510" t="s">
        <v>2055</v>
      </c>
      <c r="H510" t="s">
        <v>1362</v>
      </c>
      <c r="I510" t="s">
        <v>1363</v>
      </c>
      <c r="J510" t="s">
        <v>1360</v>
      </c>
      <c r="K510" t="s">
        <v>1176</v>
      </c>
      <c r="L510" t="str">
        <f>VLOOKUP(K510,combined_make_class!B:B,1,FALSE)</f>
        <v>make=mitchell</v>
      </c>
    </row>
    <row r="511" spans="1:12" x14ac:dyDescent="0.3">
      <c r="A511">
        <v>589479</v>
      </c>
      <c r="B511" t="s">
        <v>1572</v>
      </c>
      <c r="C511" t="s">
        <v>1573</v>
      </c>
      <c r="D511" t="s">
        <v>1359</v>
      </c>
      <c r="E511" t="s">
        <v>1360</v>
      </c>
      <c r="F511">
        <v>209336520279</v>
      </c>
      <c r="G511" t="s">
        <v>2054</v>
      </c>
      <c r="H511" t="s">
        <v>1362</v>
      </c>
      <c r="I511" t="s">
        <v>1363</v>
      </c>
      <c r="J511" t="s">
        <v>1360</v>
      </c>
      <c r="K511" t="s">
        <v>698</v>
      </c>
      <c r="L511" t="str">
        <f>VLOOKUP(K511,combined_make_class!B:B,1,FALSE)</f>
        <v>make=mistyharbor</v>
      </c>
    </row>
    <row r="512" spans="1:12" x14ac:dyDescent="0.3">
      <c r="A512">
        <v>589479</v>
      </c>
      <c r="B512" t="s">
        <v>1572</v>
      </c>
      <c r="C512" t="s">
        <v>1573</v>
      </c>
      <c r="D512" t="s">
        <v>1359</v>
      </c>
      <c r="E512" t="s">
        <v>1360</v>
      </c>
      <c r="F512">
        <v>209336520039</v>
      </c>
      <c r="G512" t="s">
        <v>2053</v>
      </c>
      <c r="H512" t="s">
        <v>1362</v>
      </c>
      <c r="I512" t="s">
        <v>1363</v>
      </c>
      <c r="J512" t="s">
        <v>1360</v>
      </c>
      <c r="K512" t="s">
        <v>697</v>
      </c>
      <c r="L512" t="str">
        <f>VLOOKUP(K512,combined_make_class!B:B,1,FALSE)</f>
        <v>make=mirrocraft</v>
      </c>
    </row>
    <row r="513" spans="1:12" x14ac:dyDescent="0.3">
      <c r="A513">
        <v>589479</v>
      </c>
      <c r="B513" t="s">
        <v>1572</v>
      </c>
      <c r="C513" t="s">
        <v>1573</v>
      </c>
      <c r="D513" t="s">
        <v>1359</v>
      </c>
      <c r="E513" t="s">
        <v>1360</v>
      </c>
      <c r="F513">
        <v>209336519799</v>
      </c>
      <c r="G513" t="s">
        <v>2052</v>
      </c>
      <c r="H513" t="s">
        <v>1362</v>
      </c>
      <c r="I513" t="s">
        <v>1363</v>
      </c>
      <c r="J513" t="s">
        <v>1360</v>
      </c>
      <c r="K513" t="s">
        <v>696</v>
      </c>
      <c r="L513" t="str">
        <f>VLOOKUP(K513,combined_make_class!B:B,1,FALSE)</f>
        <v>make=mirage</v>
      </c>
    </row>
    <row r="514" spans="1:12" x14ac:dyDescent="0.3">
      <c r="A514">
        <v>589479</v>
      </c>
      <c r="B514" t="s">
        <v>1572</v>
      </c>
      <c r="C514" t="s">
        <v>1573</v>
      </c>
      <c r="D514" t="s">
        <v>1359</v>
      </c>
      <c r="E514" t="s">
        <v>1360</v>
      </c>
      <c r="F514">
        <v>209336519559</v>
      </c>
      <c r="G514" t="s">
        <v>2584</v>
      </c>
      <c r="H514" t="s">
        <v>1362</v>
      </c>
      <c r="I514" t="s">
        <v>1363</v>
      </c>
      <c r="J514" t="s">
        <v>1360</v>
      </c>
      <c r="K514" t="s">
        <v>1175</v>
      </c>
      <c r="L514" t="str">
        <f>VLOOKUP(K514,combined_make_class!B:B,1,FALSE)</f>
        <v>make=minor</v>
      </c>
    </row>
    <row r="515" spans="1:12" x14ac:dyDescent="0.3">
      <c r="A515">
        <v>589479</v>
      </c>
      <c r="B515" t="s">
        <v>1572</v>
      </c>
      <c r="C515" t="s">
        <v>1573</v>
      </c>
      <c r="D515" t="s">
        <v>1359</v>
      </c>
      <c r="E515" t="s">
        <v>1360</v>
      </c>
      <c r="F515">
        <v>209336519319</v>
      </c>
      <c r="G515" t="s">
        <v>2583</v>
      </c>
      <c r="H515" t="s">
        <v>1362</v>
      </c>
      <c r="I515" t="s">
        <v>1363</v>
      </c>
      <c r="J515" t="s">
        <v>1360</v>
      </c>
      <c r="K515" t="s">
        <v>1174</v>
      </c>
      <c r="L515" t="str">
        <f>VLOOKUP(K515,combined_make_class!B:B,1,FALSE)</f>
        <v>make=millennium</v>
      </c>
    </row>
    <row r="516" spans="1:12" x14ac:dyDescent="0.3">
      <c r="A516">
        <v>589479</v>
      </c>
      <c r="B516" t="s">
        <v>1572</v>
      </c>
      <c r="C516" t="s">
        <v>1573</v>
      </c>
      <c r="D516" t="s">
        <v>1359</v>
      </c>
      <c r="E516" t="s">
        <v>1360</v>
      </c>
      <c r="F516">
        <v>209336519079</v>
      </c>
      <c r="G516" t="s">
        <v>2582</v>
      </c>
      <c r="H516" t="s">
        <v>1362</v>
      </c>
      <c r="I516" t="s">
        <v>1363</v>
      </c>
      <c r="J516" t="s">
        <v>1360</v>
      </c>
      <c r="K516" t="s">
        <v>695</v>
      </c>
      <c r="L516" t="str">
        <f>VLOOKUP(K516,combined_make_class!B:B,1,FALSE)</f>
        <v>make=mikelson</v>
      </c>
    </row>
    <row r="517" spans="1:12" x14ac:dyDescent="0.3">
      <c r="A517">
        <v>589479</v>
      </c>
      <c r="B517" t="s">
        <v>1572</v>
      </c>
      <c r="C517" t="s">
        <v>1573</v>
      </c>
      <c r="D517" t="s">
        <v>1359</v>
      </c>
      <c r="E517" t="s">
        <v>1360</v>
      </c>
      <c r="F517">
        <v>209336518839</v>
      </c>
      <c r="G517" t="s">
        <v>2051</v>
      </c>
      <c r="H517" t="s">
        <v>1362</v>
      </c>
      <c r="I517" t="s">
        <v>1363</v>
      </c>
      <c r="J517" t="s">
        <v>1360</v>
      </c>
      <c r="K517" t="s">
        <v>694</v>
      </c>
      <c r="L517" t="str">
        <f>VLOOKUP(K517,combined_make_class!B:B,1,FALSE)</f>
        <v>make=midnightexpress</v>
      </c>
    </row>
    <row r="518" spans="1:12" x14ac:dyDescent="0.3">
      <c r="A518">
        <v>589479</v>
      </c>
      <c r="B518" t="s">
        <v>1572</v>
      </c>
      <c r="C518" t="s">
        <v>1573</v>
      </c>
      <c r="D518" t="s">
        <v>1359</v>
      </c>
      <c r="E518" t="s">
        <v>1360</v>
      </c>
      <c r="F518">
        <v>209336518599</v>
      </c>
      <c r="G518" t="s">
        <v>2050</v>
      </c>
      <c r="H518" t="s">
        <v>1362</v>
      </c>
      <c r="I518" t="s">
        <v>1363</v>
      </c>
      <c r="J518" t="s">
        <v>1360</v>
      </c>
      <c r="K518" t="s">
        <v>1173</v>
      </c>
      <c r="L518" t="str">
        <f>VLOOKUP(K518,combined_make_class!B:B,1,FALSE)</f>
        <v>make=merryfisher</v>
      </c>
    </row>
    <row r="519" spans="1:12" x14ac:dyDescent="0.3">
      <c r="A519">
        <v>589479</v>
      </c>
      <c r="B519" t="s">
        <v>1572</v>
      </c>
      <c r="C519" t="s">
        <v>1573</v>
      </c>
      <c r="D519" t="s">
        <v>1359</v>
      </c>
      <c r="E519" t="s">
        <v>1360</v>
      </c>
      <c r="F519">
        <v>209336518359</v>
      </c>
      <c r="G519" t="s">
        <v>2049</v>
      </c>
      <c r="H519" t="s">
        <v>1362</v>
      </c>
      <c r="I519" t="s">
        <v>1363</v>
      </c>
      <c r="J519" t="s">
        <v>1360</v>
      </c>
      <c r="K519" t="s">
        <v>693</v>
      </c>
      <c r="L519" t="str">
        <f>VLOOKUP(K519,combined_make_class!B:B,1,FALSE)</f>
        <v>make=merritt</v>
      </c>
    </row>
    <row r="520" spans="1:12" x14ac:dyDescent="0.3">
      <c r="A520">
        <v>589479</v>
      </c>
      <c r="B520" t="s">
        <v>1572</v>
      </c>
      <c r="C520" t="s">
        <v>1573</v>
      </c>
      <c r="D520" t="s">
        <v>1359</v>
      </c>
      <c r="E520" t="s">
        <v>1360</v>
      </c>
      <c r="F520">
        <v>209336518119</v>
      </c>
      <c r="G520" t="s">
        <v>2581</v>
      </c>
      <c r="H520" t="s">
        <v>1362</v>
      </c>
      <c r="I520" t="s">
        <v>1363</v>
      </c>
      <c r="J520" t="s">
        <v>1360</v>
      </c>
      <c r="K520" t="s">
        <v>692</v>
      </c>
      <c r="L520" t="str">
        <f>VLOOKUP(K520,combined_make_class!B:B,1,FALSE)</f>
        <v>make=meridian</v>
      </c>
    </row>
    <row r="521" spans="1:12" x14ac:dyDescent="0.3">
      <c r="A521">
        <v>589479</v>
      </c>
      <c r="B521" t="s">
        <v>1572</v>
      </c>
      <c r="C521" t="s">
        <v>1573</v>
      </c>
      <c r="D521" t="s">
        <v>1359</v>
      </c>
      <c r="E521" t="s">
        <v>1360</v>
      </c>
      <c r="F521">
        <v>209336517879</v>
      </c>
      <c r="G521" t="s">
        <v>2580</v>
      </c>
      <c r="H521" t="s">
        <v>1362</v>
      </c>
      <c r="I521" t="s">
        <v>1363</v>
      </c>
      <c r="J521" t="s">
        <v>1360</v>
      </c>
      <c r="K521" t="s">
        <v>691</v>
      </c>
      <c r="L521" t="str">
        <f>VLOOKUP(K521,combined_make_class!B:B,1,FALSE)</f>
        <v>make=mercury</v>
      </c>
    </row>
    <row r="522" spans="1:12" x14ac:dyDescent="0.3">
      <c r="A522">
        <v>589479</v>
      </c>
      <c r="B522" t="s">
        <v>1572</v>
      </c>
      <c r="C522" t="s">
        <v>1573</v>
      </c>
      <c r="D522" t="s">
        <v>1359</v>
      </c>
      <c r="E522" t="s">
        <v>1360</v>
      </c>
      <c r="F522">
        <v>209336517639</v>
      </c>
      <c r="G522" t="s">
        <v>2579</v>
      </c>
      <c r="H522" t="s">
        <v>1362</v>
      </c>
      <c r="I522" t="s">
        <v>1363</v>
      </c>
      <c r="J522" t="s">
        <v>1360</v>
      </c>
      <c r="K522" t="s">
        <v>690</v>
      </c>
      <c r="L522" t="str">
        <f>VLOOKUP(K522,combined_make_class!B:B,1,FALSE)</f>
        <v>make=mercruiser</v>
      </c>
    </row>
    <row r="523" spans="1:12" x14ac:dyDescent="0.3">
      <c r="A523">
        <v>589479</v>
      </c>
      <c r="B523" t="s">
        <v>1572</v>
      </c>
      <c r="C523" t="s">
        <v>1573</v>
      </c>
      <c r="D523" t="s">
        <v>1359</v>
      </c>
      <c r="E523" t="s">
        <v>1360</v>
      </c>
      <c r="F523">
        <v>209336517399</v>
      </c>
      <c r="G523" t="s">
        <v>2048</v>
      </c>
      <c r="H523" t="s">
        <v>1362</v>
      </c>
      <c r="I523" t="s">
        <v>1363</v>
      </c>
      <c r="J523" t="s">
        <v>1360</v>
      </c>
      <c r="K523" t="s">
        <v>689</v>
      </c>
      <c r="L523" t="str">
        <f>VLOOKUP(K523,combined_make_class!B:B,1,FALSE)</f>
        <v>make=menorquin</v>
      </c>
    </row>
    <row r="524" spans="1:12" x14ac:dyDescent="0.3">
      <c r="A524">
        <v>589479</v>
      </c>
      <c r="B524" t="s">
        <v>1572</v>
      </c>
      <c r="C524" t="s">
        <v>1573</v>
      </c>
      <c r="D524" t="s">
        <v>1359</v>
      </c>
      <c r="E524" t="s">
        <v>1360</v>
      </c>
      <c r="F524">
        <v>209336517159</v>
      </c>
      <c r="G524" t="s">
        <v>2578</v>
      </c>
      <c r="H524" t="s">
        <v>1362</v>
      </c>
      <c r="I524" t="s">
        <v>1363</v>
      </c>
      <c r="J524" t="s">
        <v>1360</v>
      </c>
      <c r="K524" t="s">
        <v>688</v>
      </c>
      <c r="L524" t="str">
        <f>VLOOKUP(K524,combined_make_class!B:B,1,FALSE)</f>
        <v>make=melges</v>
      </c>
    </row>
    <row r="525" spans="1:12" x14ac:dyDescent="0.3">
      <c r="A525">
        <v>589479</v>
      </c>
      <c r="B525" t="s">
        <v>1572</v>
      </c>
      <c r="C525" t="s">
        <v>1573</v>
      </c>
      <c r="D525" t="s">
        <v>1359</v>
      </c>
      <c r="E525" t="s">
        <v>1360</v>
      </c>
      <c r="F525">
        <v>209336516919</v>
      </c>
      <c r="G525" t="s">
        <v>2047</v>
      </c>
      <c r="H525" t="s">
        <v>1362</v>
      </c>
      <c r="I525" t="s">
        <v>1363</v>
      </c>
      <c r="J525" t="s">
        <v>1360</v>
      </c>
      <c r="K525" t="s">
        <v>687</v>
      </c>
      <c r="L525" t="str">
        <f>VLOOKUP(K525,combined_make_class!B:B,1,FALSE)</f>
        <v>make=mckinna</v>
      </c>
    </row>
    <row r="526" spans="1:12" x14ac:dyDescent="0.3">
      <c r="A526">
        <v>589479</v>
      </c>
      <c r="B526" t="s">
        <v>1572</v>
      </c>
      <c r="C526" t="s">
        <v>1573</v>
      </c>
      <c r="D526" t="s">
        <v>1359</v>
      </c>
      <c r="E526" t="s">
        <v>1360</v>
      </c>
      <c r="F526">
        <v>209336516679</v>
      </c>
      <c r="G526" t="s">
        <v>2046</v>
      </c>
      <c r="H526" t="s">
        <v>1362</v>
      </c>
      <c r="I526" t="s">
        <v>1363</v>
      </c>
      <c r="J526" t="s">
        <v>1360</v>
      </c>
      <c r="K526" t="s">
        <v>686</v>
      </c>
      <c r="L526" t="str">
        <f>VLOOKUP(K526,combined_make_class!B:B,1,FALSE)</f>
        <v>make=mckeecraft</v>
      </c>
    </row>
    <row r="527" spans="1:12" x14ac:dyDescent="0.3">
      <c r="A527">
        <v>589479</v>
      </c>
      <c r="B527" t="s">
        <v>1572</v>
      </c>
      <c r="C527" t="s">
        <v>1573</v>
      </c>
      <c r="D527" t="s">
        <v>1359</v>
      </c>
      <c r="E527" t="s">
        <v>1360</v>
      </c>
      <c r="F527">
        <v>209336516439</v>
      </c>
      <c r="G527" t="s">
        <v>2577</v>
      </c>
      <c r="H527" t="s">
        <v>1362</v>
      </c>
      <c r="I527" t="s">
        <v>1363</v>
      </c>
      <c r="J527" t="s">
        <v>1360</v>
      </c>
      <c r="K527" t="s">
        <v>685</v>
      </c>
      <c r="L527" t="str">
        <f>VLOOKUP(K527,combined_make_class!B:B,1,FALSE)</f>
        <v>make=mckee</v>
      </c>
    </row>
    <row r="528" spans="1:12" x14ac:dyDescent="0.3">
      <c r="A528">
        <v>589479</v>
      </c>
      <c r="B528" t="s">
        <v>1572</v>
      </c>
      <c r="C528" t="s">
        <v>1573</v>
      </c>
      <c r="D528" t="s">
        <v>1359</v>
      </c>
      <c r="E528" t="s">
        <v>1360</v>
      </c>
      <c r="F528">
        <v>209336516199</v>
      </c>
      <c r="G528" t="s">
        <v>2576</v>
      </c>
      <c r="H528" t="s">
        <v>1362</v>
      </c>
      <c r="I528" t="s">
        <v>1363</v>
      </c>
      <c r="J528" t="s">
        <v>1360</v>
      </c>
      <c r="K528" t="s">
        <v>684</v>
      </c>
      <c r="L528" t="str">
        <f>VLOOKUP(K528,combined_make_class!B:B,1,FALSE)</f>
        <v>make=mbsports</v>
      </c>
    </row>
    <row r="529" spans="1:12" x14ac:dyDescent="0.3">
      <c r="A529">
        <v>589479</v>
      </c>
      <c r="B529" t="s">
        <v>1572</v>
      </c>
      <c r="C529" t="s">
        <v>1573</v>
      </c>
      <c r="D529" t="s">
        <v>1359</v>
      </c>
      <c r="E529" t="s">
        <v>1360</v>
      </c>
      <c r="F529">
        <v>209336515959</v>
      </c>
      <c r="G529" t="s">
        <v>2575</v>
      </c>
      <c r="H529" t="s">
        <v>1362</v>
      </c>
      <c r="I529" t="s">
        <v>1363</v>
      </c>
      <c r="J529" t="s">
        <v>1360</v>
      </c>
      <c r="K529" t="s">
        <v>683</v>
      </c>
      <c r="L529" t="str">
        <f>VLOOKUP(K529,combined_make_class!B:B,1,FALSE)</f>
        <v>make=Maycraft</v>
      </c>
    </row>
    <row r="530" spans="1:12" x14ac:dyDescent="0.3">
      <c r="A530">
        <v>589479</v>
      </c>
      <c r="B530" t="s">
        <v>1572</v>
      </c>
      <c r="C530" t="s">
        <v>1573</v>
      </c>
      <c r="D530" t="s">
        <v>1359</v>
      </c>
      <c r="E530" t="s">
        <v>1360</v>
      </c>
      <c r="F530">
        <v>209336515719</v>
      </c>
      <c r="G530" t="s">
        <v>2045</v>
      </c>
      <c r="H530" t="s">
        <v>1362</v>
      </c>
      <c r="I530" t="s">
        <v>1363</v>
      </c>
      <c r="J530" t="s">
        <v>1360</v>
      </c>
      <c r="K530" t="s">
        <v>682</v>
      </c>
      <c r="L530" t="str">
        <f>VLOOKUP(K530,combined_make_class!B:B,1,FALSE)</f>
        <v>make=maxum</v>
      </c>
    </row>
    <row r="531" spans="1:12" x14ac:dyDescent="0.3">
      <c r="A531">
        <v>589479</v>
      </c>
      <c r="B531" t="s">
        <v>1572</v>
      </c>
      <c r="C531" t="s">
        <v>1573</v>
      </c>
      <c r="D531" t="s">
        <v>1359</v>
      </c>
      <c r="E531" t="s">
        <v>1360</v>
      </c>
      <c r="F531">
        <v>209336515479</v>
      </c>
      <c r="G531" t="s">
        <v>2044</v>
      </c>
      <c r="H531" t="s">
        <v>1362</v>
      </c>
      <c r="I531" t="s">
        <v>1363</v>
      </c>
      <c r="J531" t="s">
        <v>1360</v>
      </c>
      <c r="K531" t="s">
        <v>1172</v>
      </c>
      <c r="L531" t="str">
        <f>VLOOKUP(K531,combined_make_class!B:B,1,FALSE)</f>
        <v>make=maxi</v>
      </c>
    </row>
    <row r="532" spans="1:12" x14ac:dyDescent="0.3">
      <c r="A532">
        <v>589479</v>
      </c>
      <c r="B532" t="s">
        <v>1572</v>
      </c>
      <c r="C532" t="s">
        <v>1573</v>
      </c>
      <c r="D532" t="s">
        <v>1359</v>
      </c>
      <c r="E532" t="s">
        <v>1360</v>
      </c>
      <c r="F532">
        <v>209336515239</v>
      </c>
      <c r="G532" t="s">
        <v>2574</v>
      </c>
      <c r="H532" t="s">
        <v>1362</v>
      </c>
      <c r="I532" t="s">
        <v>1363</v>
      </c>
      <c r="J532" t="s">
        <v>1360</v>
      </c>
      <c r="K532" t="s">
        <v>681</v>
      </c>
      <c r="L532" t="str">
        <f>VLOOKUP(K532,combined_make_class!B:B,1,FALSE)</f>
        <v>make=maverick</v>
      </c>
    </row>
    <row r="533" spans="1:12" x14ac:dyDescent="0.3">
      <c r="A533">
        <v>589479</v>
      </c>
      <c r="B533" t="s">
        <v>1572</v>
      </c>
      <c r="C533" t="s">
        <v>1573</v>
      </c>
      <c r="D533" t="s">
        <v>1359</v>
      </c>
      <c r="E533" t="s">
        <v>1360</v>
      </c>
      <c r="F533">
        <v>209336514999</v>
      </c>
      <c r="G533" t="s">
        <v>2573</v>
      </c>
      <c r="H533" t="s">
        <v>1362</v>
      </c>
      <c r="I533" t="s">
        <v>1363</v>
      </c>
      <c r="J533" t="s">
        <v>1360</v>
      </c>
      <c r="K533" t="s">
        <v>680</v>
      </c>
      <c r="L533" t="str">
        <f>VLOOKUP(K533,combined_make_class!B:B,1,FALSE)</f>
        <v>make=matthews</v>
      </c>
    </row>
    <row r="534" spans="1:12" x14ac:dyDescent="0.3">
      <c r="A534">
        <v>589479</v>
      </c>
      <c r="B534" t="s">
        <v>1572</v>
      </c>
      <c r="C534" t="s">
        <v>1573</v>
      </c>
      <c r="D534" t="s">
        <v>1359</v>
      </c>
      <c r="E534" t="s">
        <v>1360</v>
      </c>
      <c r="F534">
        <v>209336514759</v>
      </c>
      <c r="G534" t="s">
        <v>2043</v>
      </c>
      <c r="H534" t="s">
        <v>1362</v>
      </c>
      <c r="I534" t="s">
        <v>1363</v>
      </c>
      <c r="J534" t="s">
        <v>1360</v>
      </c>
      <c r="K534" t="s">
        <v>679</v>
      </c>
      <c r="L534" t="str">
        <f>VLOOKUP(K534,combined_make_class!B:B,1,FALSE)</f>
        <v>make=mastercraft</v>
      </c>
    </row>
    <row r="535" spans="1:12" x14ac:dyDescent="0.3">
      <c r="A535">
        <v>589479</v>
      </c>
      <c r="B535" t="s">
        <v>1572</v>
      </c>
      <c r="C535" t="s">
        <v>1573</v>
      </c>
      <c r="D535" t="s">
        <v>1359</v>
      </c>
      <c r="E535" t="s">
        <v>1360</v>
      </c>
      <c r="F535">
        <v>209336514519</v>
      </c>
      <c r="G535" t="s">
        <v>2572</v>
      </c>
      <c r="H535" t="s">
        <v>1362</v>
      </c>
      <c r="I535" t="s">
        <v>1363</v>
      </c>
      <c r="J535" t="s">
        <v>1360</v>
      </c>
      <c r="K535" t="s">
        <v>678</v>
      </c>
      <c r="L535" t="str">
        <f>VLOOKUP(K535,combined_make_class!B:B,1,FALSE)</f>
        <v>make=mason</v>
      </c>
    </row>
    <row r="536" spans="1:12" x14ac:dyDescent="0.3">
      <c r="A536">
        <v>589479</v>
      </c>
      <c r="B536" t="s">
        <v>1572</v>
      </c>
      <c r="C536" t="s">
        <v>1573</v>
      </c>
      <c r="D536" t="s">
        <v>1359</v>
      </c>
      <c r="E536" t="s">
        <v>1360</v>
      </c>
      <c r="F536">
        <v>209336514279</v>
      </c>
      <c r="G536" t="s">
        <v>2571</v>
      </c>
      <c r="H536" t="s">
        <v>1362</v>
      </c>
      <c r="I536" t="s">
        <v>1363</v>
      </c>
      <c r="J536" t="s">
        <v>1360</v>
      </c>
      <c r="K536" t="s">
        <v>677</v>
      </c>
      <c r="L536" t="str">
        <f>VLOOKUP(K536,combined_make_class!B:B,1,FALSE)</f>
        <v>make=marquis</v>
      </c>
    </row>
    <row r="537" spans="1:12" x14ac:dyDescent="0.3">
      <c r="A537">
        <v>589479</v>
      </c>
      <c r="B537" t="s">
        <v>1572</v>
      </c>
      <c r="C537" t="s">
        <v>1573</v>
      </c>
      <c r="D537" t="s">
        <v>1359</v>
      </c>
      <c r="E537" t="s">
        <v>1360</v>
      </c>
      <c r="F537">
        <v>209336514039</v>
      </c>
      <c r="G537" t="s">
        <v>2570</v>
      </c>
      <c r="H537" t="s">
        <v>1362</v>
      </c>
      <c r="I537" t="s">
        <v>1363</v>
      </c>
      <c r="J537" t="s">
        <v>1360</v>
      </c>
      <c r="K537" t="s">
        <v>1171</v>
      </c>
      <c r="L537" t="str">
        <f>VLOOKUP(K537,combined_make_class!B:B,1,FALSE)</f>
        <v>make=marlowprowler</v>
      </c>
    </row>
    <row r="538" spans="1:12" x14ac:dyDescent="0.3">
      <c r="A538">
        <v>589479</v>
      </c>
      <c r="B538" t="s">
        <v>1572</v>
      </c>
      <c r="C538" t="s">
        <v>1573</v>
      </c>
      <c r="D538" t="s">
        <v>1359</v>
      </c>
      <c r="E538" t="s">
        <v>1360</v>
      </c>
      <c r="F538">
        <v>209336513799</v>
      </c>
      <c r="G538" t="s">
        <v>2569</v>
      </c>
      <c r="H538" t="s">
        <v>1362</v>
      </c>
      <c r="I538" t="s">
        <v>1363</v>
      </c>
      <c r="J538" t="s">
        <v>1360</v>
      </c>
      <c r="K538" t="s">
        <v>676</v>
      </c>
      <c r="L538" t="str">
        <f>VLOOKUP(K538,combined_make_class!B:B,1,FALSE)</f>
        <v>make=marlowexplorer</v>
      </c>
    </row>
    <row r="539" spans="1:12" x14ac:dyDescent="0.3">
      <c r="A539">
        <v>589479</v>
      </c>
      <c r="B539" t="s">
        <v>1572</v>
      </c>
      <c r="C539" t="s">
        <v>1573</v>
      </c>
      <c r="D539" t="s">
        <v>1359</v>
      </c>
      <c r="E539" t="s">
        <v>1360</v>
      </c>
      <c r="F539">
        <v>209336513559</v>
      </c>
      <c r="G539" t="s">
        <v>2568</v>
      </c>
      <c r="H539" t="s">
        <v>1362</v>
      </c>
      <c r="I539" t="s">
        <v>1363</v>
      </c>
      <c r="J539" t="s">
        <v>1360</v>
      </c>
      <c r="K539" t="s">
        <v>675</v>
      </c>
      <c r="L539" t="str">
        <f>VLOOKUP(K539,combined_make_class!B:B,1,FALSE)</f>
        <v>make=Marlow</v>
      </c>
    </row>
    <row r="540" spans="1:12" x14ac:dyDescent="0.3">
      <c r="A540">
        <v>589479</v>
      </c>
      <c r="B540" t="s">
        <v>1572</v>
      </c>
      <c r="C540" t="s">
        <v>1573</v>
      </c>
      <c r="D540" t="s">
        <v>1359</v>
      </c>
      <c r="E540" t="s">
        <v>1360</v>
      </c>
      <c r="F540">
        <v>209336513319</v>
      </c>
      <c r="G540" t="s">
        <v>2042</v>
      </c>
      <c r="H540" t="s">
        <v>1362</v>
      </c>
      <c r="I540" t="s">
        <v>1363</v>
      </c>
      <c r="J540" t="s">
        <v>1360</v>
      </c>
      <c r="K540" t="s">
        <v>674</v>
      </c>
      <c r="L540" t="str">
        <f>VLOOKUP(K540,combined_make_class!B:B,1,FALSE)</f>
        <v>make=marlin</v>
      </c>
    </row>
    <row r="541" spans="1:12" x14ac:dyDescent="0.3">
      <c r="A541">
        <v>589479</v>
      </c>
      <c r="B541" t="s">
        <v>1572</v>
      </c>
      <c r="C541" t="s">
        <v>1573</v>
      </c>
      <c r="D541" t="s">
        <v>1359</v>
      </c>
      <c r="E541" t="s">
        <v>1360</v>
      </c>
      <c r="F541">
        <v>209336513079</v>
      </c>
      <c r="G541" t="s">
        <v>2567</v>
      </c>
      <c r="H541" t="s">
        <v>1362</v>
      </c>
      <c r="I541" t="s">
        <v>1363</v>
      </c>
      <c r="J541" t="s">
        <v>1360</v>
      </c>
      <c r="K541" t="s">
        <v>673</v>
      </c>
      <c r="L541" t="str">
        <f>VLOOKUP(K541,combined_make_class!B:B,1,FALSE)</f>
        <v>make=marlago</v>
      </c>
    </row>
    <row r="542" spans="1:12" x14ac:dyDescent="0.3">
      <c r="A542">
        <v>589479</v>
      </c>
      <c r="B542" t="s">
        <v>1572</v>
      </c>
      <c r="C542" t="s">
        <v>1573</v>
      </c>
      <c r="D542" t="s">
        <v>1359</v>
      </c>
      <c r="E542" t="s">
        <v>1360</v>
      </c>
      <c r="F542">
        <v>209336512839</v>
      </c>
      <c r="G542" t="s">
        <v>2566</v>
      </c>
      <c r="H542" t="s">
        <v>1362</v>
      </c>
      <c r="I542" t="s">
        <v>1363</v>
      </c>
      <c r="J542" t="s">
        <v>1360</v>
      </c>
      <c r="K542" t="s">
        <v>672</v>
      </c>
      <c r="L542" t="str">
        <f>VLOOKUP(K542,combined_make_class!B:B,1,FALSE)</f>
        <v>make=maritimo</v>
      </c>
    </row>
    <row r="543" spans="1:12" x14ac:dyDescent="0.3">
      <c r="A543">
        <v>589479</v>
      </c>
      <c r="B543" t="s">
        <v>1572</v>
      </c>
      <c r="C543" t="s">
        <v>1573</v>
      </c>
      <c r="D543" t="s">
        <v>1359</v>
      </c>
      <c r="E543" t="s">
        <v>1360</v>
      </c>
      <c r="F543">
        <v>209336512599</v>
      </c>
      <c r="G543" t="s">
        <v>2565</v>
      </c>
      <c r="H543" t="s">
        <v>1362</v>
      </c>
      <c r="I543" t="s">
        <v>1363</v>
      </c>
      <c r="J543" t="s">
        <v>1360</v>
      </c>
      <c r="K543" t="s">
        <v>671</v>
      </c>
      <c r="L543" t="str">
        <f>VLOOKUP(K543,combined_make_class!B:B,1,FALSE)</f>
        <v>make=maritimeskiff</v>
      </c>
    </row>
    <row r="544" spans="1:12" x14ac:dyDescent="0.3">
      <c r="A544">
        <v>589479</v>
      </c>
      <c r="B544" t="s">
        <v>1572</v>
      </c>
      <c r="C544" t="s">
        <v>1573</v>
      </c>
      <c r="D544" t="s">
        <v>1359</v>
      </c>
      <c r="E544" t="s">
        <v>1360</v>
      </c>
      <c r="F544">
        <v>209336512359</v>
      </c>
      <c r="G544" t="s">
        <v>2564</v>
      </c>
      <c r="H544" t="s">
        <v>1362</v>
      </c>
      <c r="I544" t="s">
        <v>1363</v>
      </c>
      <c r="J544" t="s">
        <v>1360</v>
      </c>
      <c r="K544" t="s">
        <v>670</v>
      </c>
      <c r="L544" t="str">
        <f>VLOOKUP(K544,combined_make_class!B:B,1,FALSE)</f>
        <v>make=marinetrader</v>
      </c>
    </row>
    <row r="545" spans="1:12" x14ac:dyDescent="0.3">
      <c r="A545">
        <v>589479</v>
      </c>
      <c r="B545" t="s">
        <v>1572</v>
      </c>
      <c r="C545" t="s">
        <v>1573</v>
      </c>
      <c r="D545" t="s">
        <v>1359</v>
      </c>
      <c r="E545" t="s">
        <v>1360</v>
      </c>
      <c r="F545">
        <v>209336512119</v>
      </c>
      <c r="G545" t="s">
        <v>2563</v>
      </c>
      <c r="H545" t="s">
        <v>1362</v>
      </c>
      <c r="I545" t="s">
        <v>1363</v>
      </c>
      <c r="J545" t="s">
        <v>1360</v>
      </c>
      <c r="K545" t="s">
        <v>1170</v>
      </c>
      <c r="L545" t="str">
        <f>VLOOKUP(K545,combined_make_class!B:B,1,FALSE)</f>
        <v>make=marineryachts</v>
      </c>
    </row>
    <row r="546" spans="1:12" x14ac:dyDescent="0.3">
      <c r="A546">
        <v>589479</v>
      </c>
      <c r="B546" t="s">
        <v>1572</v>
      </c>
      <c r="C546" t="s">
        <v>1573</v>
      </c>
      <c r="D546" t="s">
        <v>1359</v>
      </c>
      <c r="E546" t="s">
        <v>1360</v>
      </c>
      <c r="F546">
        <v>209336511879</v>
      </c>
      <c r="G546" t="s">
        <v>2531</v>
      </c>
      <c r="H546" t="s">
        <v>1362</v>
      </c>
      <c r="I546" t="s">
        <v>1363</v>
      </c>
      <c r="J546" t="s">
        <v>1360</v>
      </c>
      <c r="K546" t="s">
        <v>669</v>
      </c>
      <c r="L546" t="str">
        <f>VLOOKUP(K546,combined_make_class!B:B,1,FALSE)</f>
        <v>make=mariner</v>
      </c>
    </row>
    <row r="547" spans="1:12" x14ac:dyDescent="0.3">
      <c r="A547">
        <v>589479</v>
      </c>
      <c r="B547" t="s">
        <v>1572</v>
      </c>
      <c r="C547" t="s">
        <v>1573</v>
      </c>
      <c r="D547" t="s">
        <v>1359</v>
      </c>
      <c r="E547" t="s">
        <v>1360</v>
      </c>
      <c r="F547">
        <v>209336511639</v>
      </c>
      <c r="G547" t="s">
        <v>2530</v>
      </c>
      <c r="H547" t="s">
        <v>1362</v>
      </c>
      <c r="I547" t="s">
        <v>1363</v>
      </c>
      <c r="J547" t="s">
        <v>1360</v>
      </c>
      <c r="K547" t="s">
        <v>668</v>
      </c>
      <c r="L547" t="str">
        <f>VLOOKUP(K547,combined_make_class!B:B,1,FALSE)</f>
        <v>make=mariah</v>
      </c>
    </row>
    <row r="548" spans="1:12" x14ac:dyDescent="0.3">
      <c r="A548">
        <v>589479</v>
      </c>
      <c r="B548" t="s">
        <v>1572</v>
      </c>
      <c r="C548" t="s">
        <v>1573</v>
      </c>
      <c r="D548" t="s">
        <v>1359</v>
      </c>
      <c r="E548" t="s">
        <v>1360</v>
      </c>
      <c r="F548">
        <v>209336511399</v>
      </c>
      <c r="G548" t="s">
        <v>2529</v>
      </c>
      <c r="H548" t="s">
        <v>1362</v>
      </c>
      <c r="I548" t="s">
        <v>1363</v>
      </c>
      <c r="J548" t="s">
        <v>1360</v>
      </c>
      <c r="K548" t="s">
        <v>667</v>
      </c>
      <c r="L548" t="str">
        <f>VLOOKUP(K548,combined_make_class!B:B,1,FALSE)</f>
        <v>make=mares</v>
      </c>
    </row>
    <row r="549" spans="1:12" x14ac:dyDescent="0.3">
      <c r="A549">
        <v>589479</v>
      </c>
      <c r="B549" t="s">
        <v>1572</v>
      </c>
      <c r="C549" t="s">
        <v>1573</v>
      </c>
      <c r="D549" t="s">
        <v>1359</v>
      </c>
      <c r="E549" t="s">
        <v>1360</v>
      </c>
      <c r="F549">
        <v>209336511159</v>
      </c>
      <c r="G549" t="s">
        <v>2528</v>
      </c>
      <c r="H549" t="s">
        <v>1362</v>
      </c>
      <c r="I549" t="s">
        <v>1363</v>
      </c>
      <c r="J549" t="s">
        <v>1360</v>
      </c>
      <c r="K549" t="s">
        <v>666</v>
      </c>
      <c r="L549" t="str">
        <f>VLOOKUP(K549,combined_make_class!B:B,1,FALSE)</f>
        <v>make=marathon</v>
      </c>
    </row>
    <row r="550" spans="1:12" x14ac:dyDescent="0.3">
      <c r="A550">
        <v>589479</v>
      </c>
      <c r="B550" t="s">
        <v>1572</v>
      </c>
      <c r="C550" t="s">
        <v>1573</v>
      </c>
      <c r="D550" t="s">
        <v>1359</v>
      </c>
      <c r="E550" t="s">
        <v>1360</v>
      </c>
      <c r="F550">
        <v>209336510919</v>
      </c>
      <c r="G550" t="s">
        <v>2041</v>
      </c>
      <c r="H550" t="s">
        <v>1362</v>
      </c>
      <c r="I550" t="s">
        <v>1363</v>
      </c>
      <c r="J550" t="s">
        <v>1360</v>
      </c>
      <c r="K550" t="s">
        <v>665</v>
      </c>
      <c r="L550" t="str">
        <f>VLOOKUP(K550,combined_make_class!B:B,1,FALSE)</f>
        <v>make=manta</v>
      </c>
    </row>
    <row r="551" spans="1:12" x14ac:dyDescent="0.3">
      <c r="A551">
        <v>589479</v>
      </c>
      <c r="B551" t="s">
        <v>1572</v>
      </c>
      <c r="C551" t="s">
        <v>1573</v>
      </c>
      <c r="D551" t="s">
        <v>1359</v>
      </c>
      <c r="E551" t="s">
        <v>1360</v>
      </c>
      <c r="F551">
        <v>209336510679</v>
      </c>
      <c r="G551" t="s">
        <v>2527</v>
      </c>
      <c r="H551" t="s">
        <v>1362</v>
      </c>
      <c r="I551" t="s">
        <v>1363</v>
      </c>
      <c r="J551" t="s">
        <v>1360</v>
      </c>
      <c r="K551" t="s">
        <v>664</v>
      </c>
      <c r="L551" t="str">
        <f>VLOOKUP(K551,combined_make_class!B:B,1,FALSE)</f>
        <v>make=manitoupontoons</v>
      </c>
    </row>
    <row r="552" spans="1:12" x14ac:dyDescent="0.3">
      <c r="A552">
        <v>589479</v>
      </c>
      <c r="B552" t="s">
        <v>1572</v>
      </c>
      <c r="C552" t="s">
        <v>1573</v>
      </c>
      <c r="D552" t="s">
        <v>1359</v>
      </c>
      <c r="E552" t="s">
        <v>1360</v>
      </c>
      <c r="F552">
        <v>209336510439</v>
      </c>
      <c r="G552" t="s">
        <v>2526</v>
      </c>
      <c r="H552" t="s">
        <v>1362</v>
      </c>
      <c r="I552" t="s">
        <v>1363</v>
      </c>
      <c r="J552" t="s">
        <v>1360</v>
      </c>
      <c r="K552" t="s">
        <v>663</v>
      </c>
      <c r="L552" t="str">
        <f>VLOOKUP(K552,combined_make_class!B:B,1,FALSE)</f>
        <v>make=manitou</v>
      </c>
    </row>
    <row r="553" spans="1:12" x14ac:dyDescent="0.3">
      <c r="A553">
        <v>589479</v>
      </c>
      <c r="B553" t="s">
        <v>1572</v>
      </c>
      <c r="C553" t="s">
        <v>1573</v>
      </c>
      <c r="D553" t="s">
        <v>1359</v>
      </c>
      <c r="E553" t="s">
        <v>1360</v>
      </c>
      <c r="F553">
        <v>209336510199</v>
      </c>
      <c r="G553" t="s">
        <v>2525</v>
      </c>
      <c r="H553" t="s">
        <v>1362</v>
      </c>
      <c r="I553" t="s">
        <v>1363</v>
      </c>
      <c r="J553" t="s">
        <v>1360</v>
      </c>
      <c r="K553" t="s">
        <v>662</v>
      </c>
      <c r="L553" t="str">
        <f>VLOOKUP(K553,combined_make_class!B:B,1,FALSE)</f>
        <v>make=mangusta</v>
      </c>
    </row>
    <row r="554" spans="1:12" x14ac:dyDescent="0.3">
      <c r="A554">
        <v>589479</v>
      </c>
      <c r="B554" t="s">
        <v>1572</v>
      </c>
      <c r="C554" t="s">
        <v>1573</v>
      </c>
      <c r="D554" t="s">
        <v>1359</v>
      </c>
      <c r="E554" t="s">
        <v>1360</v>
      </c>
      <c r="F554">
        <v>209336509959</v>
      </c>
      <c r="G554" t="s">
        <v>2040</v>
      </c>
      <c r="H554" t="s">
        <v>1362</v>
      </c>
      <c r="I554" t="s">
        <v>1363</v>
      </c>
      <c r="J554" t="s">
        <v>1360</v>
      </c>
      <c r="K554" t="s">
        <v>1169</v>
      </c>
      <c r="L554" t="str">
        <f>VLOOKUP(K554,combined_make_class!B:B,1,FALSE)</f>
        <v>make=malo</v>
      </c>
    </row>
    <row r="555" spans="1:12" x14ac:dyDescent="0.3">
      <c r="A555">
        <v>589479</v>
      </c>
      <c r="B555" t="s">
        <v>1572</v>
      </c>
      <c r="C555" t="s">
        <v>1573</v>
      </c>
      <c r="D555" t="s">
        <v>1359</v>
      </c>
      <c r="E555" t="s">
        <v>1360</v>
      </c>
      <c r="F555">
        <v>209336509719</v>
      </c>
      <c r="G555" t="s">
        <v>2039</v>
      </c>
      <c r="H555" t="s">
        <v>1362</v>
      </c>
      <c r="I555" t="s">
        <v>1363</v>
      </c>
      <c r="J555" t="s">
        <v>1360</v>
      </c>
      <c r="K555" t="s">
        <v>661</v>
      </c>
      <c r="L555" t="str">
        <f>VLOOKUP(K555,combined_make_class!B:B,1,FALSE)</f>
        <v>make=malibuboats</v>
      </c>
    </row>
    <row r="556" spans="1:12" x14ac:dyDescent="0.3">
      <c r="A556">
        <v>589479</v>
      </c>
      <c r="B556" t="s">
        <v>1572</v>
      </c>
      <c r="C556" t="s">
        <v>1573</v>
      </c>
      <c r="D556" t="s">
        <v>1359</v>
      </c>
      <c r="E556" t="s">
        <v>1360</v>
      </c>
      <c r="F556">
        <v>209336509479</v>
      </c>
      <c r="G556" t="s">
        <v>2524</v>
      </c>
      <c r="H556" t="s">
        <v>1362</v>
      </c>
      <c r="I556" t="s">
        <v>1363</v>
      </c>
      <c r="J556" t="s">
        <v>1360</v>
      </c>
      <c r="K556" t="s">
        <v>660</v>
      </c>
      <c r="L556" t="str">
        <f>VLOOKUP(K556,combined_make_class!B:B,1,FALSE)</f>
        <v>make=malibu</v>
      </c>
    </row>
    <row r="557" spans="1:12" x14ac:dyDescent="0.3">
      <c r="A557">
        <v>589479</v>
      </c>
      <c r="B557" t="s">
        <v>1572</v>
      </c>
      <c r="C557" t="s">
        <v>1573</v>
      </c>
      <c r="D557" t="s">
        <v>1359</v>
      </c>
      <c r="E557" t="s">
        <v>1360</v>
      </c>
      <c r="F557">
        <v>209336509239</v>
      </c>
      <c r="G557" t="s">
        <v>2038</v>
      </c>
      <c r="H557" t="s">
        <v>1362</v>
      </c>
      <c r="I557" t="s">
        <v>1363</v>
      </c>
      <c r="J557" t="s">
        <v>1360</v>
      </c>
      <c r="K557" t="s">
        <v>659</v>
      </c>
      <c r="L557" t="str">
        <f>VLOOKUP(K557,combined_make_class!B:B,1,FALSE)</f>
        <v>make=mako</v>
      </c>
    </row>
    <row r="558" spans="1:12" x14ac:dyDescent="0.3">
      <c r="A558">
        <v>589479</v>
      </c>
      <c r="B558" t="s">
        <v>1572</v>
      </c>
      <c r="C558" t="s">
        <v>1573</v>
      </c>
      <c r="D558" t="s">
        <v>1359</v>
      </c>
      <c r="E558" t="s">
        <v>1360</v>
      </c>
      <c r="F558">
        <v>209336508999</v>
      </c>
      <c r="G558" t="s">
        <v>2523</v>
      </c>
      <c r="H558" t="s">
        <v>1362</v>
      </c>
      <c r="I558" t="s">
        <v>1363</v>
      </c>
      <c r="J558" t="s">
        <v>1360</v>
      </c>
      <c r="K558" t="s">
        <v>658</v>
      </c>
      <c r="L558" t="str">
        <f>VLOOKUP(K558,combined_make_class!B:B,1,FALSE)</f>
        <v>make=majestyyachts</v>
      </c>
    </row>
    <row r="559" spans="1:12" x14ac:dyDescent="0.3">
      <c r="A559">
        <v>589479</v>
      </c>
      <c r="B559" t="s">
        <v>1572</v>
      </c>
      <c r="C559" t="s">
        <v>1573</v>
      </c>
      <c r="D559" t="s">
        <v>1359</v>
      </c>
      <c r="E559" t="s">
        <v>1360</v>
      </c>
      <c r="F559">
        <v>209336508759</v>
      </c>
      <c r="G559" t="s">
        <v>2522</v>
      </c>
      <c r="H559" t="s">
        <v>1362</v>
      </c>
      <c r="I559" t="s">
        <v>1363</v>
      </c>
      <c r="J559" t="s">
        <v>1360</v>
      </c>
      <c r="K559" t="s">
        <v>657</v>
      </c>
      <c r="L559" t="str">
        <f>VLOOKUP(K559,combined_make_class!B:B,1,FALSE)</f>
        <v>make=Majek</v>
      </c>
    </row>
    <row r="560" spans="1:12" x14ac:dyDescent="0.3">
      <c r="A560">
        <v>589479</v>
      </c>
      <c r="B560" t="s">
        <v>1572</v>
      </c>
      <c r="C560" t="s">
        <v>1573</v>
      </c>
      <c r="D560" t="s">
        <v>1359</v>
      </c>
      <c r="E560" t="s">
        <v>1360</v>
      </c>
      <c r="F560">
        <v>209336508519</v>
      </c>
      <c r="G560" t="s">
        <v>2037</v>
      </c>
      <c r="H560" t="s">
        <v>1362</v>
      </c>
      <c r="I560" t="s">
        <v>1363</v>
      </c>
      <c r="J560" t="s">
        <v>1360</v>
      </c>
      <c r="K560" t="s">
        <v>656</v>
      </c>
      <c r="L560" t="str">
        <f>VLOOKUP(K560,combined_make_class!B:B,1,FALSE)</f>
        <v>make=maiora</v>
      </c>
    </row>
    <row r="561" spans="1:12" x14ac:dyDescent="0.3">
      <c r="A561">
        <v>589479</v>
      </c>
      <c r="B561" t="s">
        <v>1572</v>
      </c>
      <c r="C561" t="s">
        <v>1573</v>
      </c>
      <c r="D561" t="s">
        <v>1359</v>
      </c>
      <c r="E561" t="s">
        <v>1360</v>
      </c>
      <c r="F561">
        <v>209336508279</v>
      </c>
      <c r="G561" t="s">
        <v>2521</v>
      </c>
      <c r="H561" t="s">
        <v>1362</v>
      </c>
      <c r="I561" t="s">
        <v>1363</v>
      </c>
      <c r="J561" t="s">
        <v>1360</v>
      </c>
      <c r="K561" t="s">
        <v>655</v>
      </c>
      <c r="L561" t="str">
        <f>VLOOKUP(K561,combined_make_class!B:B,1,FALSE)</f>
        <v>make=mainship</v>
      </c>
    </row>
    <row r="562" spans="1:12" x14ac:dyDescent="0.3">
      <c r="A562">
        <v>589479</v>
      </c>
      <c r="B562" t="s">
        <v>1572</v>
      </c>
      <c r="C562" t="s">
        <v>1573</v>
      </c>
      <c r="D562" t="s">
        <v>1359</v>
      </c>
      <c r="E562" t="s">
        <v>1360</v>
      </c>
      <c r="F562">
        <v>209336508039</v>
      </c>
      <c r="G562" t="s">
        <v>2520</v>
      </c>
      <c r="H562" t="s">
        <v>1362</v>
      </c>
      <c r="I562" t="s">
        <v>1363</v>
      </c>
      <c r="J562" t="s">
        <v>1360</v>
      </c>
      <c r="K562" t="s">
        <v>654</v>
      </c>
      <c r="L562" t="str">
        <f>VLOOKUP(K562,combined_make_class!B:B,1,FALSE)</f>
        <v>make=mainecat</v>
      </c>
    </row>
    <row r="563" spans="1:12" x14ac:dyDescent="0.3">
      <c r="A563">
        <v>589479</v>
      </c>
      <c r="B563" t="s">
        <v>1572</v>
      </c>
      <c r="C563" t="s">
        <v>1573</v>
      </c>
      <c r="D563" t="s">
        <v>1359</v>
      </c>
      <c r="E563" t="s">
        <v>1360</v>
      </c>
      <c r="F563">
        <v>209336507799</v>
      </c>
      <c r="G563" t="s">
        <v>2036</v>
      </c>
      <c r="H563" t="s">
        <v>1362</v>
      </c>
      <c r="I563" t="s">
        <v>1363</v>
      </c>
      <c r="J563" t="s">
        <v>1360</v>
      </c>
      <c r="K563" t="s">
        <v>653</v>
      </c>
      <c r="L563" t="str">
        <f>VLOOKUP(K563,combined_make_class!B:B,1,FALSE)</f>
        <v>make=magnum</v>
      </c>
    </row>
    <row r="564" spans="1:12" x14ac:dyDescent="0.3">
      <c r="A564">
        <v>589479</v>
      </c>
      <c r="B564" t="s">
        <v>1572</v>
      </c>
      <c r="C564" t="s">
        <v>1573</v>
      </c>
      <c r="D564" t="s">
        <v>1359</v>
      </c>
      <c r="E564" t="s">
        <v>1360</v>
      </c>
      <c r="F564">
        <v>209336507559</v>
      </c>
      <c r="G564" t="s">
        <v>2519</v>
      </c>
      <c r="H564" t="s">
        <v>1362</v>
      </c>
      <c r="I564" t="s">
        <v>1363</v>
      </c>
      <c r="J564" t="s">
        <v>1360</v>
      </c>
      <c r="K564" t="s">
        <v>1168</v>
      </c>
      <c r="L564" t="str">
        <f>VLOOKUP(K564,combined_make_class!B:B,1,FALSE)</f>
        <v>make=macwester</v>
      </c>
    </row>
    <row r="565" spans="1:12" x14ac:dyDescent="0.3">
      <c r="A565">
        <v>589479</v>
      </c>
      <c r="B565" t="s">
        <v>1572</v>
      </c>
      <c r="C565" t="s">
        <v>1573</v>
      </c>
      <c r="D565" t="s">
        <v>1359</v>
      </c>
      <c r="E565" t="s">
        <v>1360</v>
      </c>
      <c r="F565">
        <v>209336507319</v>
      </c>
      <c r="G565" t="s">
        <v>2518</v>
      </c>
      <c r="H565" t="s">
        <v>1362</v>
      </c>
      <c r="I565" t="s">
        <v>1363</v>
      </c>
      <c r="J565" t="s">
        <v>1360</v>
      </c>
      <c r="K565" t="s">
        <v>652</v>
      </c>
      <c r="L565" t="str">
        <f>VLOOKUP(K565,combined_make_class!B:B,1,FALSE)</f>
        <v>make=macgregor</v>
      </c>
    </row>
    <row r="566" spans="1:12" x14ac:dyDescent="0.3">
      <c r="A566">
        <v>589479</v>
      </c>
      <c r="B566" t="s">
        <v>1572</v>
      </c>
      <c r="C566" t="s">
        <v>1573</v>
      </c>
      <c r="D566" t="s">
        <v>1359</v>
      </c>
      <c r="E566" t="s">
        <v>1360</v>
      </c>
      <c r="F566">
        <v>209336507079</v>
      </c>
      <c r="G566" t="s">
        <v>2035</v>
      </c>
      <c r="H566" t="s">
        <v>1362</v>
      </c>
      <c r="I566" t="s">
        <v>1363</v>
      </c>
      <c r="J566" t="s">
        <v>1360</v>
      </c>
      <c r="K566" t="s">
        <v>651</v>
      </c>
      <c r="L566" t="str">
        <f>VLOOKUP(K566,combined_make_class!B:B,1,FALSE)</f>
        <v>make=lymanmorse</v>
      </c>
    </row>
    <row r="567" spans="1:12" x14ac:dyDescent="0.3">
      <c r="A567">
        <v>589479</v>
      </c>
      <c r="B567" t="s">
        <v>1572</v>
      </c>
      <c r="C567" t="s">
        <v>1573</v>
      </c>
      <c r="D567" t="s">
        <v>1359</v>
      </c>
      <c r="E567" t="s">
        <v>1360</v>
      </c>
      <c r="F567">
        <v>209336506839</v>
      </c>
      <c r="G567" t="s">
        <v>2034</v>
      </c>
      <c r="H567" t="s">
        <v>1362</v>
      </c>
      <c r="I567" t="s">
        <v>1363</v>
      </c>
      <c r="J567" t="s">
        <v>1360</v>
      </c>
      <c r="K567" t="s">
        <v>650</v>
      </c>
      <c r="L567" t="str">
        <f>VLOOKUP(K567,combined_make_class!B:B,1,FALSE)</f>
        <v>make=Lyman</v>
      </c>
    </row>
    <row r="568" spans="1:12" x14ac:dyDescent="0.3">
      <c r="A568">
        <v>589479</v>
      </c>
      <c r="B568" t="s">
        <v>1572</v>
      </c>
      <c r="C568" t="s">
        <v>1573</v>
      </c>
      <c r="D568" t="s">
        <v>1359</v>
      </c>
      <c r="E568" t="s">
        <v>1360</v>
      </c>
      <c r="F568">
        <v>209336506599</v>
      </c>
      <c r="G568" t="s">
        <v>2517</v>
      </c>
      <c r="H568" t="s">
        <v>1362</v>
      </c>
      <c r="I568" t="s">
        <v>1363</v>
      </c>
      <c r="J568" t="s">
        <v>1360</v>
      </c>
      <c r="K568" t="s">
        <v>649</v>
      </c>
      <c r="L568" t="str">
        <f>VLOOKUP(K568,combined_make_class!B:B,1,FALSE)</f>
        <v>make=lydia</v>
      </c>
    </row>
    <row r="569" spans="1:12" x14ac:dyDescent="0.3">
      <c r="A569">
        <v>589479</v>
      </c>
      <c r="B569" t="s">
        <v>1572</v>
      </c>
      <c r="C569" t="s">
        <v>1573</v>
      </c>
      <c r="D569" t="s">
        <v>1359</v>
      </c>
      <c r="E569" t="s">
        <v>1360</v>
      </c>
      <c r="F569">
        <v>209336506359</v>
      </c>
      <c r="G569" t="s">
        <v>2516</v>
      </c>
      <c r="H569" t="s">
        <v>1362</v>
      </c>
      <c r="I569" t="s">
        <v>1363</v>
      </c>
      <c r="J569" t="s">
        <v>1360</v>
      </c>
      <c r="K569" t="s">
        <v>1167</v>
      </c>
      <c r="L569" t="str">
        <f>VLOOKUP(K569,combined_make_class!B:B,1,FALSE)</f>
        <v>make=lurssen</v>
      </c>
    </row>
    <row r="570" spans="1:12" x14ac:dyDescent="0.3">
      <c r="A570">
        <v>589479</v>
      </c>
      <c r="B570" t="s">
        <v>1572</v>
      </c>
      <c r="C570" t="s">
        <v>1573</v>
      </c>
      <c r="D570" t="s">
        <v>1359</v>
      </c>
      <c r="E570" t="s">
        <v>1360</v>
      </c>
      <c r="F570">
        <v>209336506119</v>
      </c>
      <c r="G570" t="s">
        <v>2033</v>
      </c>
      <c r="H570" t="s">
        <v>1362</v>
      </c>
      <c r="I570" t="s">
        <v>1363</v>
      </c>
      <c r="J570" t="s">
        <v>1360</v>
      </c>
      <c r="K570" t="s">
        <v>648</v>
      </c>
      <c r="L570" t="str">
        <f>VLOOKUP(K570,combined_make_class!B:B,1,FALSE)</f>
        <v>make=lund</v>
      </c>
    </row>
    <row r="571" spans="1:12" x14ac:dyDescent="0.3">
      <c r="A571">
        <v>589479</v>
      </c>
      <c r="B571" t="s">
        <v>1572</v>
      </c>
      <c r="C571" t="s">
        <v>1573</v>
      </c>
      <c r="D571" t="s">
        <v>1359</v>
      </c>
      <c r="E571" t="s">
        <v>1360</v>
      </c>
      <c r="F571">
        <v>209336505879</v>
      </c>
      <c r="G571" t="s">
        <v>2515</v>
      </c>
      <c r="H571" t="s">
        <v>1362</v>
      </c>
      <c r="I571" t="s">
        <v>1363</v>
      </c>
      <c r="J571" t="s">
        <v>1360</v>
      </c>
      <c r="K571" t="s">
        <v>647</v>
      </c>
      <c r="L571" t="str">
        <f>VLOOKUP(K571,combined_make_class!B:B,1,FALSE)</f>
        <v>make=luhrs</v>
      </c>
    </row>
    <row r="572" spans="1:12" x14ac:dyDescent="0.3">
      <c r="A572">
        <v>589479</v>
      </c>
      <c r="B572" t="s">
        <v>1572</v>
      </c>
      <c r="C572" t="s">
        <v>1573</v>
      </c>
      <c r="D572" t="s">
        <v>1359</v>
      </c>
      <c r="E572" t="s">
        <v>1360</v>
      </c>
      <c r="F572">
        <v>209336505639</v>
      </c>
      <c r="G572" t="s">
        <v>2032</v>
      </c>
      <c r="H572" t="s">
        <v>1362</v>
      </c>
      <c r="I572" t="s">
        <v>1363</v>
      </c>
      <c r="J572" t="s">
        <v>1360</v>
      </c>
      <c r="K572" t="s">
        <v>646</v>
      </c>
      <c r="L572" t="str">
        <f>VLOOKUP(K572,combined_make_class!B:B,1,FALSE)</f>
        <v>make=loweboats</v>
      </c>
    </row>
    <row r="573" spans="1:12" x14ac:dyDescent="0.3">
      <c r="A573">
        <v>589479</v>
      </c>
      <c r="B573" t="s">
        <v>1572</v>
      </c>
      <c r="C573" t="s">
        <v>1573</v>
      </c>
      <c r="D573" t="s">
        <v>1359</v>
      </c>
      <c r="E573" t="s">
        <v>1360</v>
      </c>
      <c r="F573">
        <v>209336505399</v>
      </c>
      <c r="G573" t="s">
        <v>2031</v>
      </c>
      <c r="H573" t="s">
        <v>1362</v>
      </c>
      <c r="I573" t="s">
        <v>1363</v>
      </c>
      <c r="J573" t="s">
        <v>1360</v>
      </c>
      <c r="K573" t="s">
        <v>645</v>
      </c>
      <c r="L573" t="str">
        <f>VLOOKUP(K573,combined_make_class!B:B,1,FALSE)</f>
        <v>make=lowe</v>
      </c>
    </row>
    <row r="574" spans="1:12" x14ac:dyDescent="0.3">
      <c r="A574">
        <v>589479</v>
      </c>
      <c r="B574" t="s">
        <v>1572</v>
      </c>
      <c r="C574" t="s">
        <v>1573</v>
      </c>
      <c r="D574" t="s">
        <v>1359</v>
      </c>
      <c r="E574" t="s">
        <v>1360</v>
      </c>
      <c r="F574">
        <v>209336504679</v>
      </c>
      <c r="G574" t="s">
        <v>2513</v>
      </c>
      <c r="H574" t="s">
        <v>1362</v>
      </c>
      <c r="I574" t="s">
        <v>1363</v>
      </c>
      <c r="J574" t="s">
        <v>1360</v>
      </c>
      <c r="K574" t="s">
        <v>644</v>
      </c>
      <c r="L574" t="str">
        <f>VLOOKUP(K574,combined_make_class!B:B,1,FALSE)</f>
        <v>make=livingston</v>
      </c>
    </row>
    <row r="575" spans="1:12" x14ac:dyDescent="0.3">
      <c r="A575">
        <v>589479</v>
      </c>
      <c r="B575" t="s">
        <v>1572</v>
      </c>
      <c r="C575" t="s">
        <v>1573</v>
      </c>
      <c r="D575" t="s">
        <v>1359</v>
      </c>
      <c r="E575" t="s">
        <v>1360</v>
      </c>
      <c r="F575">
        <v>209336504439</v>
      </c>
      <c r="G575" t="s">
        <v>2029</v>
      </c>
      <c r="H575" t="s">
        <v>1362</v>
      </c>
      <c r="I575" t="s">
        <v>1363</v>
      </c>
      <c r="J575" t="s">
        <v>1360</v>
      </c>
      <c r="K575" t="s">
        <v>643</v>
      </c>
      <c r="L575" t="str">
        <f>VLOOKUP(K575,combined_make_class!B:B,1,FALSE)</f>
        <v>make=littleharbor</v>
      </c>
    </row>
    <row r="576" spans="1:12" x14ac:dyDescent="0.3">
      <c r="A576">
        <v>589479</v>
      </c>
      <c r="B576" t="s">
        <v>1572</v>
      </c>
      <c r="C576" t="s">
        <v>1573</v>
      </c>
      <c r="D576" t="s">
        <v>1359</v>
      </c>
      <c r="E576" t="s">
        <v>1360</v>
      </c>
      <c r="F576">
        <v>209336504199</v>
      </c>
      <c r="G576" t="s">
        <v>2028</v>
      </c>
      <c r="H576" t="s">
        <v>1362</v>
      </c>
      <c r="I576" t="s">
        <v>1363</v>
      </c>
      <c r="J576" t="s">
        <v>1360</v>
      </c>
      <c r="K576" t="s">
        <v>1166</v>
      </c>
      <c r="L576" t="str">
        <f>VLOOKUP(K576,combined_make_class!B:B,1,FALSE)</f>
        <v>make=linssen</v>
      </c>
    </row>
    <row r="577" spans="1:12" x14ac:dyDescent="0.3">
      <c r="A577">
        <v>589479</v>
      </c>
      <c r="B577" t="s">
        <v>1572</v>
      </c>
      <c r="C577" t="s">
        <v>1573</v>
      </c>
      <c r="D577" t="s">
        <v>1359</v>
      </c>
      <c r="E577" t="s">
        <v>1360</v>
      </c>
      <c r="F577">
        <v>209336503959</v>
      </c>
      <c r="G577" t="s">
        <v>2027</v>
      </c>
      <c r="H577" t="s">
        <v>1362</v>
      </c>
      <c r="I577" t="s">
        <v>1363</v>
      </c>
      <c r="J577" t="s">
        <v>1360</v>
      </c>
      <c r="K577" t="s">
        <v>642</v>
      </c>
      <c r="L577" t="str">
        <f>VLOOKUP(K577,combined_make_class!B:B,1,FALSE)</f>
        <v>make=liberty</v>
      </c>
    </row>
    <row r="578" spans="1:12" x14ac:dyDescent="0.3">
      <c r="A578">
        <v>589479</v>
      </c>
      <c r="B578" t="s">
        <v>1572</v>
      </c>
      <c r="C578" t="s">
        <v>1573</v>
      </c>
      <c r="D578" t="s">
        <v>1359</v>
      </c>
      <c r="E578" t="s">
        <v>1360</v>
      </c>
      <c r="F578">
        <v>209336503719</v>
      </c>
      <c r="G578" t="s">
        <v>2512</v>
      </c>
      <c r="H578" t="s">
        <v>1362</v>
      </c>
      <c r="I578" t="s">
        <v>1363</v>
      </c>
      <c r="J578" t="s">
        <v>1360</v>
      </c>
      <c r="K578" t="s">
        <v>641</v>
      </c>
      <c r="L578" t="str">
        <f>VLOOKUP(K578,combined_make_class!B:B,1,FALSE)</f>
        <v>make=liberator</v>
      </c>
    </row>
    <row r="579" spans="1:12" x14ac:dyDescent="0.3">
      <c r="A579">
        <v>589479</v>
      </c>
      <c r="B579" t="s">
        <v>1572</v>
      </c>
      <c r="C579" t="s">
        <v>1573</v>
      </c>
      <c r="D579" t="s">
        <v>1359</v>
      </c>
      <c r="E579" t="s">
        <v>1360</v>
      </c>
      <c r="F579">
        <v>209336503479</v>
      </c>
      <c r="G579" t="s">
        <v>2511</v>
      </c>
      <c r="H579" t="s">
        <v>1362</v>
      </c>
      <c r="I579" t="s">
        <v>1363</v>
      </c>
      <c r="J579" t="s">
        <v>1360</v>
      </c>
      <c r="K579" t="s">
        <v>1165</v>
      </c>
      <c r="L579" t="str">
        <f>VLOOKUP(K579,combined_make_class!B:B,1,FALSE)</f>
        <v>make=leopardarno</v>
      </c>
    </row>
    <row r="580" spans="1:12" x14ac:dyDescent="0.3">
      <c r="A580">
        <v>589479</v>
      </c>
      <c r="B580" t="s">
        <v>1572</v>
      </c>
      <c r="C580" t="s">
        <v>1573</v>
      </c>
      <c r="D580" t="s">
        <v>1359</v>
      </c>
      <c r="E580" t="s">
        <v>1360</v>
      </c>
      <c r="F580">
        <v>209336503239</v>
      </c>
      <c r="G580" t="s">
        <v>2510</v>
      </c>
      <c r="H580" t="s">
        <v>1362</v>
      </c>
      <c r="I580" t="s">
        <v>1363</v>
      </c>
      <c r="J580" t="s">
        <v>1360</v>
      </c>
      <c r="K580" t="s">
        <v>640</v>
      </c>
      <c r="L580" t="str">
        <f>VLOOKUP(K580,combined_make_class!B:B,1,FALSE)</f>
        <v>make=leopard</v>
      </c>
    </row>
    <row r="581" spans="1:12" x14ac:dyDescent="0.3">
      <c r="A581">
        <v>589479</v>
      </c>
      <c r="B581" t="s">
        <v>1572</v>
      </c>
      <c r="C581" t="s">
        <v>1573</v>
      </c>
      <c r="D581" t="s">
        <v>1359</v>
      </c>
      <c r="E581" t="s">
        <v>1360</v>
      </c>
      <c r="F581">
        <v>209336502999</v>
      </c>
      <c r="G581" t="s">
        <v>2509</v>
      </c>
      <c r="H581" t="s">
        <v>1362</v>
      </c>
      <c r="I581" t="s">
        <v>1363</v>
      </c>
      <c r="J581" t="s">
        <v>1360</v>
      </c>
      <c r="K581" t="s">
        <v>639</v>
      </c>
      <c r="L581" t="str">
        <f>VLOOKUP(K581,combined_make_class!B:B,1,FALSE)</f>
        <v>make=lema</v>
      </c>
    </row>
    <row r="582" spans="1:12" x14ac:dyDescent="0.3">
      <c r="A582">
        <v>589479</v>
      </c>
      <c r="B582" t="s">
        <v>1572</v>
      </c>
      <c r="C582" t="s">
        <v>1573</v>
      </c>
      <c r="D582" t="s">
        <v>1359</v>
      </c>
      <c r="E582" t="s">
        <v>1360</v>
      </c>
      <c r="F582">
        <v>209336502759</v>
      </c>
      <c r="G582" t="s">
        <v>2026</v>
      </c>
      <c r="H582" t="s">
        <v>1362</v>
      </c>
      <c r="I582" t="s">
        <v>1363</v>
      </c>
      <c r="J582" t="s">
        <v>1360</v>
      </c>
      <c r="K582" t="s">
        <v>638</v>
      </c>
      <c r="L582" t="str">
        <f>VLOOKUP(K582,combined_make_class!B:B,1,FALSE)</f>
        <v>make=leisurepontoons</v>
      </c>
    </row>
    <row r="583" spans="1:12" x14ac:dyDescent="0.3">
      <c r="A583">
        <v>589479</v>
      </c>
      <c r="B583" t="s">
        <v>1572</v>
      </c>
      <c r="C583" t="s">
        <v>1573</v>
      </c>
      <c r="D583" t="s">
        <v>1359</v>
      </c>
      <c r="E583" t="s">
        <v>1360</v>
      </c>
      <c r="F583">
        <v>209336502279</v>
      </c>
      <c r="G583" t="s">
        <v>2025</v>
      </c>
      <c r="H583" t="s">
        <v>1362</v>
      </c>
      <c r="I583" t="s">
        <v>1363</v>
      </c>
      <c r="J583" t="s">
        <v>1360</v>
      </c>
      <c r="K583" t="s">
        <v>637</v>
      </c>
      <c r="L583" t="str">
        <f>VLOOKUP(K583,combined_make_class!B:B,1,FALSE)</f>
        <v>make=legendboats</v>
      </c>
    </row>
    <row r="584" spans="1:12" x14ac:dyDescent="0.3">
      <c r="A584">
        <v>589479</v>
      </c>
      <c r="B584" t="s">
        <v>1572</v>
      </c>
      <c r="C584" t="s">
        <v>1573</v>
      </c>
      <c r="D584" t="s">
        <v>1359</v>
      </c>
      <c r="E584" t="s">
        <v>1360</v>
      </c>
      <c r="F584">
        <v>209336502039</v>
      </c>
      <c r="G584" t="s">
        <v>2507</v>
      </c>
      <c r="H584" t="s">
        <v>1362</v>
      </c>
      <c r="I584" t="s">
        <v>1363</v>
      </c>
      <c r="J584" t="s">
        <v>1360</v>
      </c>
      <c r="K584" t="s">
        <v>636</v>
      </c>
      <c r="L584" t="str">
        <f>VLOOKUP(K584,combined_make_class!B:B,1,FALSE)</f>
        <v>make=legend</v>
      </c>
    </row>
    <row r="585" spans="1:12" x14ac:dyDescent="0.3">
      <c r="A585">
        <v>589479</v>
      </c>
      <c r="B585" t="s">
        <v>1572</v>
      </c>
      <c r="C585" t="s">
        <v>1573</v>
      </c>
      <c r="D585" t="s">
        <v>1359</v>
      </c>
      <c r="E585" t="s">
        <v>1360</v>
      </c>
      <c r="F585">
        <v>209336501799</v>
      </c>
      <c r="G585" t="s">
        <v>1963</v>
      </c>
      <c r="H585" t="s">
        <v>1362</v>
      </c>
      <c r="I585" t="s">
        <v>1363</v>
      </c>
      <c r="J585" t="s">
        <v>1360</v>
      </c>
      <c r="K585" t="s">
        <v>635</v>
      </c>
      <c r="L585" t="str">
        <f>VLOOKUP(K585,combined_make_class!B:B,1,FALSE)</f>
        <v>make=legacyyachts</v>
      </c>
    </row>
    <row r="586" spans="1:12" x14ac:dyDescent="0.3">
      <c r="A586">
        <v>589479</v>
      </c>
      <c r="B586" t="s">
        <v>1572</v>
      </c>
      <c r="C586" t="s">
        <v>1573</v>
      </c>
      <c r="D586" t="s">
        <v>1359</v>
      </c>
      <c r="E586" t="s">
        <v>1360</v>
      </c>
      <c r="F586">
        <v>209336501559</v>
      </c>
      <c r="G586" t="s">
        <v>1962</v>
      </c>
      <c r="H586" t="s">
        <v>1362</v>
      </c>
      <c r="I586" t="s">
        <v>1363</v>
      </c>
      <c r="J586" t="s">
        <v>1360</v>
      </c>
      <c r="K586" t="s">
        <v>634</v>
      </c>
      <c r="L586" t="str">
        <f>VLOOKUP(K586,combined_make_class!B:B,1,FALSE)</f>
        <v>make=legacy</v>
      </c>
    </row>
    <row r="587" spans="1:12" x14ac:dyDescent="0.3">
      <c r="A587">
        <v>589479</v>
      </c>
      <c r="B587" t="s">
        <v>1572</v>
      </c>
      <c r="C587" t="s">
        <v>1573</v>
      </c>
      <c r="D587" t="s">
        <v>1359</v>
      </c>
      <c r="E587" t="s">
        <v>1360</v>
      </c>
      <c r="F587">
        <v>209336501319</v>
      </c>
      <c r="G587" t="s">
        <v>1961</v>
      </c>
      <c r="H587" t="s">
        <v>1362</v>
      </c>
      <c r="I587" t="s">
        <v>1363</v>
      </c>
      <c r="J587" t="s">
        <v>1360</v>
      </c>
      <c r="K587" t="s">
        <v>1164</v>
      </c>
      <c r="L587" t="str">
        <f>VLOOKUP(K587,combined_make_class!B:B,1,FALSE)</f>
        <v>make=lebreton</v>
      </c>
    </row>
    <row r="588" spans="1:12" x14ac:dyDescent="0.3">
      <c r="A588">
        <v>589479</v>
      </c>
      <c r="B588" t="s">
        <v>1572</v>
      </c>
      <c r="C588" t="s">
        <v>1573</v>
      </c>
      <c r="D588" t="s">
        <v>1359</v>
      </c>
      <c r="E588" t="s">
        <v>1360</v>
      </c>
      <c r="F588">
        <v>209336501079</v>
      </c>
      <c r="G588" t="s">
        <v>1960</v>
      </c>
      <c r="H588" t="s">
        <v>1362</v>
      </c>
      <c r="I588" t="s">
        <v>1363</v>
      </c>
      <c r="J588" t="s">
        <v>1360</v>
      </c>
      <c r="K588" t="s">
        <v>633</v>
      </c>
      <c r="L588" t="str">
        <f>VLOOKUP(K588,combined_make_class!B:B,1,FALSE)</f>
        <v>make=leader</v>
      </c>
    </row>
    <row r="589" spans="1:12" x14ac:dyDescent="0.3">
      <c r="A589">
        <v>589479</v>
      </c>
      <c r="B589" t="s">
        <v>1572</v>
      </c>
      <c r="C589" t="s">
        <v>1573</v>
      </c>
      <c r="D589" t="s">
        <v>1359</v>
      </c>
      <c r="E589" t="s">
        <v>1360</v>
      </c>
      <c r="F589">
        <v>209336500839</v>
      </c>
      <c r="G589" t="s">
        <v>2506</v>
      </c>
      <c r="H589" t="s">
        <v>1362</v>
      </c>
      <c r="I589" t="s">
        <v>1363</v>
      </c>
      <c r="J589" t="s">
        <v>1360</v>
      </c>
      <c r="K589" t="s">
        <v>632</v>
      </c>
      <c r="L589" t="str">
        <f>VLOOKUP(K589,combined_make_class!B:B,1,FALSE)</f>
        <v>make=lazzara</v>
      </c>
    </row>
    <row r="590" spans="1:12" x14ac:dyDescent="0.3">
      <c r="A590">
        <v>589479</v>
      </c>
      <c r="B590" t="s">
        <v>1572</v>
      </c>
      <c r="C590" t="s">
        <v>1573</v>
      </c>
      <c r="D590" t="s">
        <v>1359</v>
      </c>
      <c r="E590" t="s">
        <v>1360</v>
      </c>
      <c r="F590">
        <v>209336500599</v>
      </c>
      <c r="G590" t="s">
        <v>1959</v>
      </c>
      <c r="H590" t="s">
        <v>1362</v>
      </c>
      <c r="I590" t="s">
        <v>1363</v>
      </c>
      <c r="J590" t="s">
        <v>1360</v>
      </c>
      <c r="K590" t="s">
        <v>1163</v>
      </c>
      <c r="L590" t="str">
        <f>VLOOKUP(K590,combined_make_class!B:B,1,FALSE)</f>
        <v>make=LaserPerformance</v>
      </c>
    </row>
    <row r="591" spans="1:12" x14ac:dyDescent="0.3">
      <c r="A591">
        <v>589479</v>
      </c>
      <c r="B591" t="s">
        <v>1572</v>
      </c>
      <c r="C591" t="s">
        <v>1573</v>
      </c>
      <c r="D591" t="s">
        <v>1359</v>
      </c>
      <c r="E591" t="s">
        <v>1360</v>
      </c>
      <c r="F591">
        <v>209336500359</v>
      </c>
      <c r="G591" t="s">
        <v>1958</v>
      </c>
      <c r="H591" t="s">
        <v>1362</v>
      </c>
      <c r="I591" t="s">
        <v>1363</v>
      </c>
      <c r="J591" t="s">
        <v>1360</v>
      </c>
      <c r="K591" t="s">
        <v>631</v>
      </c>
      <c r="L591" t="str">
        <f>VLOOKUP(K591,combined_make_class!B:B,1,FALSE)</f>
        <v>make=larson</v>
      </c>
    </row>
    <row r="592" spans="1:12" x14ac:dyDescent="0.3">
      <c r="A592">
        <v>589479</v>
      </c>
      <c r="B592" t="s">
        <v>1572</v>
      </c>
      <c r="C592" t="s">
        <v>1573</v>
      </c>
      <c r="D592" t="s">
        <v>1359</v>
      </c>
      <c r="E592" t="s">
        <v>1360</v>
      </c>
      <c r="F592">
        <v>209336500119</v>
      </c>
      <c r="G592" t="s">
        <v>2505</v>
      </c>
      <c r="H592" t="s">
        <v>1362</v>
      </c>
      <c r="I592" t="s">
        <v>1363</v>
      </c>
      <c r="J592" t="s">
        <v>1360</v>
      </c>
      <c r="K592" t="s">
        <v>630</v>
      </c>
      <c r="L592" t="str">
        <f>VLOOKUP(K592,combined_make_class!B:B,1,FALSE)</f>
        <v>make=landau</v>
      </c>
    </row>
    <row r="593" spans="1:12" x14ac:dyDescent="0.3">
      <c r="A593">
        <v>589479</v>
      </c>
      <c r="B593" t="s">
        <v>1572</v>
      </c>
      <c r="C593" t="s">
        <v>1573</v>
      </c>
      <c r="D593" t="s">
        <v>1359</v>
      </c>
      <c r="E593" t="s">
        <v>1360</v>
      </c>
      <c r="F593">
        <v>209336499879</v>
      </c>
      <c r="G593" t="s">
        <v>2504</v>
      </c>
      <c r="H593" t="s">
        <v>1362</v>
      </c>
      <c r="I593" t="s">
        <v>1363</v>
      </c>
      <c r="J593" t="s">
        <v>1360</v>
      </c>
      <c r="K593" t="s">
        <v>629</v>
      </c>
      <c r="L593" t="str">
        <f>VLOOKUP(K593,combined_make_class!B:B,1,FALSE)</f>
        <v>make=lakeview</v>
      </c>
    </row>
    <row r="594" spans="1:12" x14ac:dyDescent="0.3">
      <c r="A594">
        <v>589479</v>
      </c>
      <c r="B594" t="s">
        <v>1572</v>
      </c>
      <c r="C594" t="s">
        <v>1573</v>
      </c>
      <c r="D594" t="s">
        <v>1359</v>
      </c>
      <c r="E594" t="s">
        <v>1360</v>
      </c>
      <c r="F594">
        <v>209336499639</v>
      </c>
      <c r="G594" t="s">
        <v>1957</v>
      </c>
      <c r="H594" t="s">
        <v>1362</v>
      </c>
      <c r="I594" t="s">
        <v>1363</v>
      </c>
      <c r="J594" t="s">
        <v>1360</v>
      </c>
      <c r="K594" t="s">
        <v>628</v>
      </c>
      <c r="L594" t="str">
        <f>VLOOKUP(K594,combined_make_class!B:B,1,FALSE)</f>
        <v>make=LakeandBay</v>
      </c>
    </row>
    <row r="595" spans="1:12" x14ac:dyDescent="0.3">
      <c r="A595">
        <v>589479</v>
      </c>
      <c r="B595" t="s">
        <v>1572</v>
      </c>
      <c r="C595" t="s">
        <v>1573</v>
      </c>
      <c r="D595" t="s">
        <v>1359</v>
      </c>
      <c r="E595" t="s">
        <v>1360</v>
      </c>
      <c r="F595">
        <v>209336499399</v>
      </c>
      <c r="G595" t="s">
        <v>1956</v>
      </c>
      <c r="H595" t="s">
        <v>1362</v>
      </c>
      <c r="I595" t="s">
        <v>1363</v>
      </c>
      <c r="J595" t="s">
        <v>1360</v>
      </c>
      <c r="K595" t="s">
        <v>627</v>
      </c>
      <c r="L595" t="str">
        <f>VLOOKUP(K595,combined_make_class!B:B,1,FALSE)</f>
        <v>make=Lagoon</v>
      </c>
    </row>
    <row r="596" spans="1:12" x14ac:dyDescent="0.3">
      <c r="A596">
        <v>589479</v>
      </c>
      <c r="B596" t="s">
        <v>1572</v>
      </c>
      <c r="C596" t="s">
        <v>1573</v>
      </c>
      <c r="D596" t="s">
        <v>1359</v>
      </c>
      <c r="E596" t="s">
        <v>1360</v>
      </c>
      <c r="F596">
        <v>209336499159</v>
      </c>
      <c r="G596" t="s">
        <v>1955</v>
      </c>
      <c r="H596" t="s">
        <v>1362</v>
      </c>
      <c r="I596" t="s">
        <v>1363</v>
      </c>
      <c r="J596" t="s">
        <v>1360</v>
      </c>
      <c r="K596" t="s">
        <v>626</v>
      </c>
      <c r="L596" t="str">
        <f>VLOOKUP(K596,combined_make_class!B:B,1,FALSE)</f>
        <v>make=ktm</v>
      </c>
    </row>
    <row r="597" spans="1:12" x14ac:dyDescent="0.3">
      <c r="A597">
        <v>589479</v>
      </c>
      <c r="B597" t="s">
        <v>1572</v>
      </c>
      <c r="C597" t="s">
        <v>1573</v>
      </c>
      <c r="D597" t="s">
        <v>1359</v>
      </c>
      <c r="E597" t="s">
        <v>1360</v>
      </c>
      <c r="F597">
        <v>209336498919</v>
      </c>
      <c r="G597" t="s">
        <v>2503</v>
      </c>
      <c r="H597" t="s">
        <v>1362</v>
      </c>
      <c r="I597" t="s">
        <v>1363</v>
      </c>
      <c r="J597" t="s">
        <v>1360</v>
      </c>
      <c r="K597" t="s">
        <v>1162</v>
      </c>
      <c r="L597" t="str">
        <f>VLOOKUP(K597,combined_make_class!B:B,1,FALSE)</f>
        <v>make=krogenexpress</v>
      </c>
    </row>
    <row r="598" spans="1:12" x14ac:dyDescent="0.3">
      <c r="A598">
        <v>589479</v>
      </c>
      <c r="B598" t="s">
        <v>1572</v>
      </c>
      <c r="C598" t="s">
        <v>1573</v>
      </c>
      <c r="D598" t="s">
        <v>1359</v>
      </c>
      <c r="E598" t="s">
        <v>1360</v>
      </c>
      <c r="F598">
        <v>209336498679</v>
      </c>
      <c r="G598" t="s">
        <v>1954</v>
      </c>
      <c r="H598" t="s">
        <v>1362</v>
      </c>
      <c r="I598" t="s">
        <v>1363</v>
      </c>
      <c r="J598" t="s">
        <v>1360</v>
      </c>
      <c r="K598" t="s">
        <v>625</v>
      </c>
      <c r="L598" t="str">
        <f>VLOOKUP(K598,combined_make_class!B:B,1,FALSE)</f>
        <v>make=krogen</v>
      </c>
    </row>
    <row r="599" spans="1:12" x14ac:dyDescent="0.3">
      <c r="A599">
        <v>589479</v>
      </c>
      <c r="B599" t="s">
        <v>1572</v>
      </c>
      <c r="C599" t="s">
        <v>1573</v>
      </c>
      <c r="D599" t="s">
        <v>1359</v>
      </c>
      <c r="E599" t="s">
        <v>1360</v>
      </c>
      <c r="F599">
        <v>209336498439</v>
      </c>
      <c r="G599" t="s">
        <v>2502</v>
      </c>
      <c r="H599" t="s">
        <v>1362</v>
      </c>
      <c r="I599" t="s">
        <v>1363</v>
      </c>
      <c r="J599" t="s">
        <v>1360</v>
      </c>
      <c r="K599" t="s">
        <v>624</v>
      </c>
      <c r="L599" t="str">
        <f>VLOOKUP(K599,combined_make_class!B:B,1,FALSE)</f>
        <v>make=knightandcarver</v>
      </c>
    </row>
    <row r="600" spans="1:12" x14ac:dyDescent="0.3">
      <c r="A600">
        <v>589479</v>
      </c>
      <c r="B600" t="s">
        <v>1572</v>
      </c>
      <c r="C600" t="s">
        <v>1573</v>
      </c>
      <c r="D600" t="s">
        <v>1359</v>
      </c>
      <c r="E600" t="s">
        <v>1360</v>
      </c>
      <c r="F600">
        <v>209336498199</v>
      </c>
      <c r="G600" t="s">
        <v>2501</v>
      </c>
      <c r="H600" t="s">
        <v>1362</v>
      </c>
      <c r="I600" t="s">
        <v>1363</v>
      </c>
      <c r="J600" t="s">
        <v>1360</v>
      </c>
      <c r="K600" t="s">
        <v>623</v>
      </c>
      <c r="L600" t="str">
        <f>VLOOKUP(K600,combined_make_class!B:B,1,FALSE)</f>
        <v>make=klamathboatco</v>
      </c>
    </row>
    <row r="601" spans="1:12" x14ac:dyDescent="0.3">
      <c r="A601">
        <v>589479</v>
      </c>
      <c r="B601" t="s">
        <v>1572</v>
      </c>
      <c r="C601" t="s">
        <v>1573</v>
      </c>
      <c r="D601" t="s">
        <v>1359</v>
      </c>
      <c r="E601" t="s">
        <v>1360</v>
      </c>
      <c r="F601">
        <v>209336497959</v>
      </c>
      <c r="G601" t="s">
        <v>1953</v>
      </c>
      <c r="H601" t="s">
        <v>1362</v>
      </c>
      <c r="I601" t="s">
        <v>1363</v>
      </c>
      <c r="J601" t="s">
        <v>1360</v>
      </c>
      <c r="K601" t="s">
        <v>622</v>
      </c>
      <c r="L601" t="str">
        <f>VLOOKUP(K601,combined_make_class!B:B,1,FALSE)</f>
        <v>make=klamath</v>
      </c>
    </row>
    <row r="602" spans="1:12" x14ac:dyDescent="0.3">
      <c r="A602">
        <v>589479</v>
      </c>
      <c r="B602" t="s">
        <v>1572</v>
      </c>
      <c r="C602" t="s">
        <v>1573</v>
      </c>
      <c r="D602" t="s">
        <v>1359</v>
      </c>
      <c r="E602" t="s">
        <v>1360</v>
      </c>
      <c r="F602">
        <v>209336497719</v>
      </c>
      <c r="G602" t="s">
        <v>2500</v>
      </c>
      <c r="H602" t="s">
        <v>1362</v>
      </c>
      <c r="I602" t="s">
        <v>1363</v>
      </c>
      <c r="J602" t="s">
        <v>1360</v>
      </c>
      <c r="K602" t="s">
        <v>621</v>
      </c>
      <c r="L602" t="str">
        <f>VLOOKUP(K602,combined_make_class!B:B,1,FALSE)</f>
        <v>make=kingscraft</v>
      </c>
    </row>
    <row r="603" spans="1:12" x14ac:dyDescent="0.3">
      <c r="A603">
        <v>589479</v>
      </c>
      <c r="B603" t="s">
        <v>1572</v>
      </c>
      <c r="C603" t="s">
        <v>1573</v>
      </c>
      <c r="D603" t="s">
        <v>1359</v>
      </c>
      <c r="E603" t="s">
        <v>1360</v>
      </c>
      <c r="F603">
        <v>209336497479</v>
      </c>
      <c r="G603" t="s">
        <v>1952</v>
      </c>
      <c r="H603" t="s">
        <v>1362</v>
      </c>
      <c r="I603" t="s">
        <v>1363</v>
      </c>
      <c r="J603" t="s">
        <v>1360</v>
      </c>
      <c r="K603" t="s">
        <v>620</v>
      </c>
      <c r="L603" t="str">
        <f>VLOOKUP(K603,combined_make_class!B:B,1,FALSE)</f>
        <v>make=kingfisher</v>
      </c>
    </row>
    <row r="604" spans="1:12" x14ac:dyDescent="0.3">
      <c r="A604">
        <v>589479</v>
      </c>
      <c r="B604" t="s">
        <v>1572</v>
      </c>
      <c r="C604" t="s">
        <v>1573</v>
      </c>
      <c r="D604" t="s">
        <v>1359</v>
      </c>
      <c r="E604" t="s">
        <v>1360</v>
      </c>
      <c r="F604">
        <v>209336497239</v>
      </c>
      <c r="G604" t="s">
        <v>2499</v>
      </c>
      <c r="H604" t="s">
        <v>1362</v>
      </c>
      <c r="I604" t="s">
        <v>1363</v>
      </c>
      <c r="J604" t="s">
        <v>1360</v>
      </c>
      <c r="K604" t="s">
        <v>619</v>
      </c>
      <c r="L604" t="str">
        <f>VLOOKUP(K604,combined_make_class!B:B,1,FALSE)</f>
        <v>make=khashing</v>
      </c>
    </row>
    <row r="605" spans="1:12" x14ac:dyDescent="0.3">
      <c r="A605">
        <v>589479</v>
      </c>
      <c r="B605" t="s">
        <v>1572</v>
      </c>
      <c r="C605" t="s">
        <v>1573</v>
      </c>
      <c r="D605" t="s">
        <v>1359</v>
      </c>
      <c r="E605" t="s">
        <v>1360</v>
      </c>
      <c r="F605">
        <v>209336496999</v>
      </c>
      <c r="G605" t="s">
        <v>2498</v>
      </c>
      <c r="H605" t="s">
        <v>1362</v>
      </c>
      <c r="I605" t="s">
        <v>1363</v>
      </c>
      <c r="J605" t="s">
        <v>1360</v>
      </c>
      <c r="K605" t="s">
        <v>618</v>
      </c>
      <c r="L605" t="str">
        <f>VLOOKUP(K605,combined_make_class!B:B,1,FALSE)</f>
        <v>make=keywest</v>
      </c>
    </row>
    <row r="606" spans="1:12" x14ac:dyDescent="0.3">
      <c r="A606">
        <v>589479</v>
      </c>
      <c r="B606" t="s">
        <v>1572</v>
      </c>
      <c r="C606" t="s">
        <v>1573</v>
      </c>
      <c r="D606" t="s">
        <v>1359</v>
      </c>
      <c r="E606" t="s">
        <v>1360</v>
      </c>
      <c r="F606">
        <v>209336496759</v>
      </c>
      <c r="G606" t="s">
        <v>2497</v>
      </c>
      <c r="H606" t="s">
        <v>1362</v>
      </c>
      <c r="I606" t="s">
        <v>1363</v>
      </c>
      <c r="J606" t="s">
        <v>1360</v>
      </c>
      <c r="K606" t="s">
        <v>617</v>
      </c>
      <c r="L606" t="str">
        <f>VLOOKUP(K606,combined_make_class!B:B,1,FALSE)</f>
        <v>make=keylargo</v>
      </c>
    </row>
    <row r="607" spans="1:12" x14ac:dyDescent="0.3">
      <c r="A607">
        <v>589479</v>
      </c>
      <c r="B607" t="s">
        <v>1572</v>
      </c>
      <c r="C607" t="s">
        <v>1573</v>
      </c>
      <c r="D607" t="s">
        <v>1359</v>
      </c>
      <c r="E607" t="s">
        <v>1360</v>
      </c>
      <c r="F607">
        <v>209336496519</v>
      </c>
      <c r="G607" t="s">
        <v>2496</v>
      </c>
      <c r="H607" t="s">
        <v>1362</v>
      </c>
      <c r="I607" t="s">
        <v>1363</v>
      </c>
      <c r="J607" t="s">
        <v>1360</v>
      </c>
      <c r="K607" t="s">
        <v>616</v>
      </c>
      <c r="L607" t="str">
        <f>VLOOKUP(K607,combined_make_class!B:B,1,FALSE)</f>
        <v>make=kevlacat</v>
      </c>
    </row>
    <row r="608" spans="1:12" x14ac:dyDescent="0.3">
      <c r="A608">
        <v>589479</v>
      </c>
      <c r="B608" t="s">
        <v>1572</v>
      </c>
      <c r="C608" t="s">
        <v>1573</v>
      </c>
      <c r="D608" t="s">
        <v>1359</v>
      </c>
      <c r="E608" t="s">
        <v>1360</v>
      </c>
      <c r="F608">
        <v>209336496279</v>
      </c>
      <c r="G608" t="s">
        <v>1951</v>
      </c>
      <c r="H608" t="s">
        <v>1362</v>
      </c>
      <c r="I608" t="s">
        <v>1363</v>
      </c>
      <c r="J608" t="s">
        <v>1360</v>
      </c>
      <c r="K608" t="s">
        <v>615</v>
      </c>
      <c r="L608" t="str">
        <f>VLOOKUP(K608,combined_make_class!B:B,1,FALSE)</f>
        <v>make=Kenworth</v>
      </c>
    </row>
    <row r="609" spans="1:12" x14ac:dyDescent="0.3">
      <c r="A609">
        <v>589479</v>
      </c>
      <c r="B609" t="s">
        <v>1572</v>
      </c>
      <c r="C609" t="s">
        <v>1573</v>
      </c>
      <c r="D609" t="s">
        <v>1359</v>
      </c>
      <c r="E609" t="s">
        <v>1360</v>
      </c>
      <c r="F609">
        <v>209336496039</v>
      </c>
      <c r="G609" t="s">
        <v>2495</v>
      </c>
      <c r="H609" t="s">
        <v>1362</v>
      </c>
      <c r="I609" t="s">
        <v>1363</v>
      </c>
      <c r="J609" t="s">
        <v>1360</v>
      </c>
      <c r="K609" t="s">
        <v>614</v>
      </c>
      <c r="L609" t="str">
        <f>VLOOKUP(K609,combined_make_class!B:B,1,FALSE)</f>
        <v>make=kenner</v>
      </c>
    </row>
    <row r="610" spans="1:12" x14ac:dyDescent="0.3">
      <c r="A610">
        <v>589479</v>
      </c>
      <c r="B610" t="s">
        <v>1572</v>
      </c>
      <c r="C610" t="s">
        <v>1573</v>
      </c>
      <c r="D610" t="s">
        <v>1359</v>
      </c>
      <c r="E610" t="s">
        <v>1360</v>
      </c>
      <c r="F610">
        <v>209336495799</v>
      </c>
      <c r="G610" t="s">
        <v>2494</v>
      </c>
      <c r="H610" t="s">
        <v>1362</v>
      </c>
      <c r="I610" t="s">
        <v>1363</v>
      </c>
      <c r="J610" t="s">
        <v>1360</v>
      </c>
      <c r="K610" t="s">
        <v>613</v>
      </c>
      <c r="L610" t="str">
        <f>VLOOKUP(K610,combined_make_class!B:B,1,FALSE)</f>
        <v>make=kencraft</v>
      </c>
    </row>
    <row r="611" spans="1:12" x14ac:dyDescent="0.3">
      <c r="A611">
        <v>589479</v>
      </c>
      <c r="B611" t="s">
        <v>1572</v>
      </c>
      <c r="C611" t="s">
        <v>1573</v>
      </c>
      <c r="D611" t="s">
        <v>1359</v>
      </c>
      <c r="E611" t="s">
        <v>1360</v>
      </c>
      <c r="F611">
        <v>209336495559</v>
      </c>
      <c r="G611" t="s">
        <v>2493</v>
      </c>
      <c r="H611" t="s">
        <v>1362</v>
      </c>
      <c r="I611" t="s">
        <v>1363</v>
      </c>
      <c r="J611" t="s">
        <v>1360</v>
      </c>
      <c r="K611" t="s">
        <v>612</v>
      </c>
      <c r="L611" t="str">
        <f>VLOOKUP(K611,combined_make_class!B:B,1,FALSE)</f>
        <v>make=kayot</v>
      </c>
    </row>
    <row r="612" spans="1:12" x14ac:dyDescent="0.3">
      <c r="A612">
        <v>589479</v>
      </c>
      <c r="B612" t="s">
        <v>1572</v>
      </c>
      <c r="C612" t="s">
        <v>1573</v>
      </c>
      <c r="D612" t="s">
        <v>1359</v>
      </c>
      <c r="E612" t="s">
        <v>1360</v>
      </c>
      <c r="F612">
        <v>209336495319</v>
      </c>
      <c r="G612" t="s">
        <v>1950</v>
      </c>
      <c r="H612" t="s">
        <v>1362</v>
      </c>
      <c r="I612" t="s">
        <v>1363</v>
      </c>
      <c r="J612" t="s">
        <v>1360</v>
      </c>
      <c r="K612" t="s">
        <v>611</v>
      </c>
      <c r="L612" t="str">
        <f>VLOOKUP(K612,combined_make_class!B:B,1,FALSE)</f>
        <v>make=kawasaki</v>
      </c>
    </row>
    <row r="613" spans="1:12" x14ac:dyDescent="0.3">
      <c r="A613">
        <v>589479</v>
      </c>
      <c r="B613" t="s">
        <v>1572</v>
      </c>
      <c r="C613" t="s">
        <v>1573</v>
      </c>
      <c r="D613" t="s">
        <v>1359</v>
      </c>
      <c r="E613" t="s">
        <v>1360</v>
      </c>
      <c r="F613">
        <v>209336495079</v>
      </c>
      <c r="G613" t="s">
        <v>2492</v>
      </c>
      <c r="H613" t="s">
        <v>1362</v>
      </c>
      <c r="I613" t="s">
        <v>1363</v>
      </c>
      <c r="J613" t="s">
        <v>1360</v>
      </c>
      <c r="K613" t="s">
        <v>610</v>
      </c>
      <c r="L613" t="str">
        <f>VLOOKUP(K613,combined_make_class!B:B,1,FALSE)</f>
        <v>make=Katama</v>
      </c>
    </row>
    <row r="614" spans="1:12" x14ac:dyDescent="0.3">
      <c r="A614">
        <v>589479</v>
      </c>
      <c r="B614" t="s">
        <v>1572</v>
      </c>
      <c r="C614" t="s">
        <v>1573</v>
      </c>
      <c r="D614" t="s">
        <v>1359</v>
      </c>
      <c r="E614" t="s">
        <v>1360</v>
      </c>
      <c r="F614">
        <v>209336494839</v>
      </c>
      <c r="G614" t="s">
        <v>1949</v>
      </c>
      <c r="H614" t="s">
        <v>1362</v>
      </c>
      <c r="I614" t="s">
        <v>1363</v>
      </c>
      <c r="J614" t="s">
        <v>1360</v>
      </c>
      <c r="K614" t="s">
        <v>609</v>
      </c>
      <c r="L614" t="str">
        <f>VLOOKUP(K614,combined_make_class!B:B,1,FALSE)</f>
        <v>make=kadeykrogen</v>
      </c>
    </row>
    <row r="615" spans="1:12" x14ac:dyDescent="0.3">
      <c r="A615">
        <v>589479</v>
      </c>
      <c r="B615" t="s">
        <v>1572</v>
      </c>
      <c r="C615" t="s">
        <v>1573</v>
      </c>
      <c r="D615" t="s">
        <v>1359</v>
      </c>
      <c r="E615" t="s">
        <v>1360</v>
      </c>
      <c r="F615">
        <v>209336494599</v>
      </c>
      <c r="G615" t="s">
        <v>2491</v>
      </c>
      <c r="H615" t="s">
        <v>1362</v>
      </c>
      <c r="I615" t="s">
        <v>1363</v>
      </c>
      <c r="J615" t="s">
        <v>1360</v>
      </c>
      <c r="K615" t="s">
        <v>1161</v>
      </c>
      <c r="L615" t="str">
        <f>VLOOKUP(K615,combined_make_class!B:B,1,FALSE)</f>
        <v>make=k2marine</v>
      </c>
    </row>
    <row r="616" spans="1:12" x14ac:dyDescent="0.3">
      <c r="A616">
        <v>589479</v>
      </c>
      <c r="B616" t="s">
        <v>1572</v>
      </c>
      <c r="C616" t="s">
        <v>1573</v>
      </c>
      <c r="D616" t="s">
        <v>1359</v>
      </c>
      <c r="E616" t="s">
        <v>1360</v>
      </c>
      <c r="F616">
        <v>209336494359</v>
      </c>
      <c r="G616" t="s">
        <v>2490</v>
      </c>
      <c r="H616" t="s">
        <v>1362</v>
      </c>
      <c r="I616" t="s">
        <v>1363</v>
      </c>
      <c r="J616" t="s">
        <v>1360</v>
      </c>
      <c r="K616" t="s">
        <v>608</v>
      </c>
      <c r="L616" t="str">
        <f>VLOOKUP(K616,combined_make_class!B:B,1,FALSE)</f>
        <v>make=jupiter</v>
      </c>
    </row>
    <row r="617" spans="1:12" x14ac:dyDescent="0.3">
      <c r="A617">
        <v>589479</v>
      </c>
      <c r="B617" t="s">
        <v>1572</v>
      </c>
      <c r="C617" t="s">
        <v>1573</v>
      </c>
      <c r="D617" t="s">
        <v>1359</v>
      </c>
      <c r="E617" t="s">
        <v>1360</v>
      </c>
      <c r="F617">
        <v>209336494119</v>
      </c>
      <c r="G617" t="s">
        <v>2489</v>
      </c>
      <c r="H617" t="s">
        <v>1362</v>
      </c>
      <c r="I617" t="s">
        <v>1363</v>
      </c>
      <c r="J617" t="s">
        <v>1360</v>
      </c>
      <c r="K617" t="s">
        <v>1160</v>
      </c>
      <c r="L617" t="str">
        <f>VLOOKUP(K617,combined_make_class!B:B,1,FALSE)</f>
        <v>make=jpk</v>
      </c>
    </row>
    <row r="618" spans="1:12" x14ac:dyDescent="0.3">
      <c r="A618">
        <v>589479</v>
      </c>
      <c r="B618" t="s">
        <v>1572</v>
      </c>
      <c r="C618" t="s">
        <v>1573</v>
      </c>
      <c r="D618" t="s">
        <v>1359</v>
      </c>
      <c r="E618" t="s">
        <v>1360</v>
      </c>
      <c r="F618">
        <v>209336493879</v>
      </c>
      <c r="G618" t="s">
        <v>2488</v>
      </c>
      <c r="H618" t="s">
        <v>1362</v>
      </c>
      <c r="I618" t="s">
        <v>1363</v>
      </c>
      <c r="J618" t="s">
        <v>1360</v>
      </c>
      <c r="K618" t="s">
        <v>1159</v>
      </c>
      <c r="L618" t="str">
        <f>VLOOKUP(K618,combined_make_class!B:B,1,FALSE)</f>
        <v>make=jouet</v>
      </c>
    </row>
    <row r="619" spans="1:12" x14ac:dyDescent="0.3">
      <c r="A619">
        <v>589479</v>
      </c>
      <c r="B619" t="s">
        <v>1572</v>
      </c>
      <c r="C619" t="s">
        <v>1573</v>
      </c>
      <c r="D619" t="s">
        <v>1359</v>
      </c>
      <c r="E619" t="s">
        <v>1360</v>
      </c>
      <c r="F619">
        <v>209336493639</v>
      </c>
      <c r="G619" t="s">
        <v>1948</v>
      </c>
      <c r="H619" t="s">
        <v>1362</v>
      </c>
      <c r="I619" t="s">
        <v>1363</v>
      </c>
      <c r="J619" t="s">
        <v>1360</v>
      </c>
      <c r="K619" t="s">
        <v>607</v>
      </c>
      <c r="L619" t="str">
        <f>VLOOKUP(K619,combined_make_class!B:B,1,FALSE)</f>
        <v>make=jongert</v>
      </c>
    </row>
    <row r="620" spans="1:12" x14ac:dyDescent="0.3">
      <c r="A620">
        <v>589479</v>
      </c>
      <c r="B620" t="s">
        <v>1572</v>
      </c>
      <c r="C620" t="s">
        <v>1573</v>
      </c>
      <c r="D620" t="s">
        <v>1359</v>
      </c>
      <c r="E620" t="s">
        <v>1360</v>
      </c>
      <c r="F620">
        <v>209336493399</v>
      </c>
      <c r="G620" t="s">
        <v>1947</v>
      </c>
      <c r="H620" t="s">
        <v>1362</v>
      </c>
      <c r="I620" t="s">
        <v>1363</v>
      </c>
      <c r="J620" t="s">
        <v>1360</v>
      </c>
      <c r="K620" t="s">
        <v>606</v>
      </c>
      <c r="L620" t="str">
        <f>VLOOKUP(K620,combined_make_class!B:B,1,FALSE)</f>
        <v>make=jonesbrothers</v>
      </c>
    </row>
    <row r="621" spans="1:12" x14ac:dyDescent="0.3">
      <c r="A621">
        <v>589479</v>
      </c>
      <c r="B621" t="s">
        <v>1572</v>
      </c>
      <c r="C621" t="s">
        <v>1573</v>
      </c>
      <c r="D621" t="s">
        <v>1359</v>
      </c>
      <c r="E621" t="s">
        <v>1360</v>
      </c>
      <c r="F621">
        <v>209336493159</v>
      </c>
      <c r="G621" t="s">
        <v>2487</v>
      </c>
      <c r="H621" t="s">
        <v>1362</v>
      </c>
      <c r="I621" t="s">
        <v>1363</v>
      </c>
      <c r="J621" t="s">
        <v>1360</v>
      </c>
      <c r="K621" t="s">
        <v>605</v>
      </c>
      <c r="L621" t="str">
        <f>VLOOKUP(K621,combined_make_class!B:B,1,FALSE)</f>
        <v>make=johnson</v>
      </c>
    </row>
    <row r="622" spans="1:12" x14ac:dyDescent="0.3">
      <c r="A622">
        <v>589479</v>
      </c>
      <c r="B622" t="s">
        <v>1572</v>
      </c>
      <c r="C622" t="s">
        <v>1573</v>
      </c>
      <c r="D622" t="s">
        <v>1359</v>
      </c>
      <c r="E622" t="s">
        <v>1360</v>
      </c>
      <c r="F622">
        <v>209336492919</v>
      </c>
      <c r="G622" t="s">
        <v>2486</v>
      </c>
      <c r="H622" t="s">
        <v>1362</v>
      </c>
      <c r="I622" t="s">
        <v>1363</v>
      </c>
      <c r="J622" t="s">
        <v>1360</v>
      </c>
      <c r="K622" t="s">
        <v>604</v>
      </c>
      <c r="L622" t="str">
        <f>VLOOKUP(K622,combined_make_class!B:B,1,FALSE)</f>
        <v>make=johndeere</v>
      </c>
    </row>
    <row r="623" spans="1:12" x14ac:dyDescent="0.3">
      <c r="A623">
        <v>589479</v>
      </c>
      <c r="B623" t="s">
        <v>1572</v>
      </c>
      <c r="C623" t="s">
        <v>1573</v>
      </c>
      <c r="D623" t="s">
        <v>1359</v>
      </c>
      <c r="E623" t="s">
        <v>1360</v>
      </c>
      <c r="F623">
        <v>209336492679</v>
      </c>
      <c r="G623" t="s">
        <v>1946</v>
      </c>
      <c r="H623" t="s">
        <v>1362</v>
      </c>
      <c r="I623" t="s">
        <v>1363</v>
      </c>
      <c r="J623" t="s">
        <v>1360</v>
      </c>
      <c r="K623" t="s">
        <v>1158</v>
      </c>
      <c r="L623" t="str">
        <f>VLOOKUP(K623,combined_make_class!B:B,1,FALSE)</f>
        <v>make=jfa</v>
      </c>
    </row>
    <row r="624" spans="1:12" x14ac:dyDescent="0.3">
      <c r="A624">
        <v>589479</v>
      </c>
      <c r="B624" t="s">
        <v>1572</v>
      </c>
      <c r="C624" t="s">
        <v>1573</v>
      </c>
      <c r="D624" t="s">
        <v>1359</v>
      </c>
      <c r="E624" t="s">
        <v>1360</v>
      </c>
      <c r="F624">
        <v>209336492439</v>
      </c>
      <c r="G624" t="s">
        <v>2485</v>
      </c>
      <c r="H624" t="s">
        <v>1362</v>
      </c>
      <c r="I624" t="s">
        <v>1363</v>
      </c>
      <c r="J624" t="s">
        <v>1360</v>
      </c>
      <c r="K624" t="s">
        <v>603</v>
      </c>
      <c r="L624" t="str">
        <f>VLOOKUP(K624,combined_make_class!B:B,1,FALSE)</f>
        <v>make=jetcraft</v>
      </c>
    </row>
    <row r="625" spans="1:12" x14ac:dyDescent="0.3">
      <c r="A625">
        <v>589479</v>
      </c>
      <c r="B625" t="s">
        <v>1572</v>
      </c>
      <c r="C625" t="s">
        <v>1573</v>
      </c>
      <c r="D625" t="s">
        <v>1359</v>
      </c>
      <c r="E625" t="s">
        <v>1360</v>
      </c>
      <c r="F625">
        <v>209336492199</v>
      </c>
      <c r="G625" t="s">
        <v>2484</v>
      </c>
      <c r="H625" t="s">
        <v>1362</v>
      </c>
      <c r="I625" t="s">
        <v>1363</v>
      </c>
      <c r="J625" t="s">
        <v>1360</v>
      </c>
      <c r="K625" t="s">
        <v>602</v>
      </c>
      <c r="L625" t="str">
        <f>VLOOKUP(K625,combined_make_class!B:B,1,FALSE)</f>
        <v>make=jerseycape</v>
      </c>
    </row>
    <row r="626" spans="1:12" x14ac:dyDescent="0.3">
      <c r="A626">
        <v>589479</v>
      </c>
      <c r="B626" t="s">
        <v>1572</v>
      </c>
      <c r="C626" t="s">
        <v>1573</v>
      </c>
      <c r="D626" t="s">
        <v>1359</v>
      </c>
      <c r="E626" t="s">
        <v>1360</v>
      </c>
      <c r="F626">
        <v>209336491959</v>
      </c>
      <c r="G626" t="s">
        <v>1945</v>
      </c>
      <c r="H626" t="s">
        <v>1362</v>
      </c>
      <c r="I626" t="s">
        <v>1363</v>
      </c>
      <c r="J626" t="s">
        <v>1360</v>
      </c>
      <c r="K626" t="s">
        <v>601</v>
      </c>
      <c r="L626" t="str">
        <f>VLOOKUP(K626,combined_make_class!B:B,1,FALSE)</f>
        <v>make=jersey</v>
      </c>
    </row>
    <row r="627" spans="1:12" x14ac:dyDescent="0.3">
      <c r="A627">
        <v>589479</v>
      </c>
      <c r="B627" t="s">
        <v>1572</v>
      </c>
      <c r="C627" t="s">
        <v>1573</v>
      </c>
      <c r="D627" t="s">
        <v>1359</v>
      </c>
      <c r="E627" t="s">
        <v>1360</v>
      </c>
      <c r="F627">
        <v>209336491719</v>
      </c>
      <c r="G627" t="s">
        <v>2483</v>
      </c>
      <c r="H627" t="s">
        <v>1362</v>
      </c>
      <c r="I627" t="s">
        <v>1363</v>
      </c>
      <c r="J627" t="s">
        <v>1360</v>
      </c>
      <c r="K627" t="s">
        <v>600</v>
      </c>
      <c r="L627" t="str">
        <f>VLOOKUP(K627,combined_make_class!B:B,1,FALSE)</f>
        <v>make=jefferson</v>
      </c>
    </row>
    <row r="628" spans="1:12" x14ac:dyDescent="0.3">
      <c r="A628">
        <v>589479</v>
      </c>
      <c r="B628" t="s">
        <v>1572</v>
      </c>
      <c r="C628" t="s">
        <v>1573</v>
      </c>
      <c r="D628" t="s">
        <v>1359</v>
      </c>
      <c r="E628" t="s">
        <v>1360</v>
      </c>
      <c r="F628">
        <v>209336491479</v>
      </c>
      <c r="G628" t="s">
        <v>1944</v>
      </c>
      <c r="H628" t="s">
        <v>1362</v>
      </c>
      <c r="I628" t="s">
        <v>1363</v>
      </c>
      <c r="J628" t="s">
        <v>1360</v>
      </c>
      <c r="K628" t="s">
        <v>599</v>
      </c>
      <c r="L628" t="str">
        <f>VLOOKUP(K628,combined_make_class!B:B,1,FALSE)</f>
        <v>make=jeantot</v>
      </c>
    </row>
    <row r="629" spans="1:12" x14ac:dyDescent="0.3">
      <c r="A629">
        <v>589479</v>
      </c>
      <c r="B629" t="s">
        <v>1572</v>
      </c>
      <c r="C629" t="s">
        <v>1573</v>
      </c>
      <c r="D629" t="s">
        <v>1359</v>
      </c>
      <c r="E629" t="s">
        <v>1360</v>
      </c>
      <c r="F629">
        <v>209336491239</v>
      </c>
      <c r="G629" t="s">
        <v>2482</v>
      </c>
      <c r="H629" t="s">
        <v>1362</v>
      </c>
      <c r="I629" t="s">
        <v>1363</v>
      </c>
      <c r="J629" t="s">
        <v>1360</v>
      </c>
      <c r="K629" t="s">
        <v>1157</v>
      </c>
      <c r="L629" t="str">
        <f>VLOOKUP(K629,combined_make_class!B:B,1,FALSE)</f>
        <v>make=jeanneauprestige</v>
      </c>
    </row>
    <row r="630" spans="1:12" x14ac:dyDescent="0.3">
      <c r="A630">
        <v>589479</v>
      </c>
      <c r="B630" t="s">
        <v>1572</v>
      </c>
      <c r="C630" t="s">
        <v>1573</v>
      </c>
      <c r="D630" t="s">
        <v>1359</v>
      </c>
      <c r="E630" t="s">
        <v>1360</v>
      </c>
      <c r="F630">
        <v>209336490999</v>
      </c>
      <c r="G630" t="s">
        <v>1943</v>
      </c>
      <c r="H630" t="s">
        <v>1362</v>
      </c>
      <c r="I630" t="s">
        <v>1363</v>
      </c>
      <c r="J630" t="s">
        <v>1360</v>
      </c>
      <c r="K630" t="s">
        <v>598</v>
      </c>
      <c r="L630" t="str">
        <f>VLOOKUP(K630,combined_make_class!B:B,1,FALSE)</f>
        <v>make=jeanneau</v>
      </c>
    </row>
    <row r="631" spans="1:12" x14ac:dyDescent="0.3">
      <c r="A631">
        <v>589479</v>
      </c>
      <c r="B631" t="s">
        <v>1572</v>
      </c>
      <c r="C631" t="s">
        <v>1573</v>
      </c>
      <c r="D631" t="s">
        <v>1359</v>
      </c>
      <c r="E631" t="s">
        <v>1360</v>
      </c>
      <c r="F631">
        <v>209336490759</v>
      </c>
      <c r="G631" t="s">
        <v>2481</v>
      </c>
      <c r="H631" t="s">
        <v>1362</v>
      </c>
      <c r="I631" t="s">
        <v>1363</v>
      </c>
      <c r="J631" t="s">
        <v>1360</v>
      </c>
      <c r="K631" t="s">
        <v>597</v>
      </c>
      <c r="L631" t="str">
        <f>VLOOKUP(K631,combined_make_class!B:B,1,FALSE)</f>
        <v>make=jcraft</v>
      </c>
    </row>
    <row r="632" spans="1:12" x14ac:dyDescent="0.3">
      <c r="A632">
        <v>589479</v>
      </c>
      <c r="B632" t="s">
        <v>1572</v>
      </c>
      <c r="C632" t="s">
        <v>1573</v>
      </c>
      <c r="D632" t="s">
        <v>1359</v>
      </c>
      <c r="E632" t="s">
        <v>1360</v>
      </c>
      <c r="F632">
        <v>209336490519</v>
      </c>
      <c r="G632" t="s">
        <v>2480</v>
      </c>
      <c r="H632" t="s">
        <v>1362</v>
      </c>
      <c r="I632" t="s">
        <v>1363</v>
      </c>
      <c r="J632" t="s">
        <v>1360</v>
      </c>
      <c r="K632" t="s">
        <v>596</v>
      </c>
      <c r="L632" t="str">
        <f>VLOOKUP(K632,combined_make_class!B:B,1,FALSE)</f>
        <v>make=jcpontoon</v>
      </c>
    </row>
    <row r="633" spans="1:12" x14ac:dyDescent="0.3">
      <c r="A633">
        <v>589479</v>
      </c>
      <c r="B633" t="s">
        <v>1572</v>
      </c>
      <c r="C633" t="s">
        <v>1573</v>
      </c>
      <c r="D633" t="s">
        <v>1359</v>
      </c>
      <c r="E633" t="s">
        <v>1360</v>
      </c>
      <c r="F633">
        <v>209336490279</v>
      </c>
      <c r="G633" t="s">
        <v>1942</v>
      </c>
      <c r="H633" t="s">
        <v>1362</v>
      </c>
      <c r="I633" t="s">
        <v>1363</v>
      </c>
      <c r="J633" t="s">
        <v>1360</v>
      </c>
      <c r="K633" t="s">
        <v>595</v>
      </c>
      <c r="L633" t="str">
        <f>VLOOKUP(K633,combined_make_class!B:B,1,FALSE)</f>
        <v>make=jc</v>
      </c>
    </row>
    <row r="634" spans="1:12" x14ac:dyDescent="0.3">
      <c r="A634">
        <v>589479</v>
      </c>
      <c r="B634" t="s">
        <v>1572</v>
      </c>
      <c r="C634" t="s">
        <v>1573</v>
      </c>
      <c r="D634" t="s">
        <v>1359</v>
      </c>
      <c r="E634" t="s">
        <v>1360</v>
      </c>
      <c r="F634">
        <v>209336490039</v>
      </c>
      <c r="G634" t="s">
        <v>2479</v>
      </c>
      <c r="H634" t="s">
        <v>1362</v>
      </c>
      <c r="I634" t="s">
        <v>1363</v>
      </c>
      <c r="J634" t="s">
        <v>1360</v>
      </c>
      <c r="K634" t="s">
        <v>594</v>
      </c>
      <c r="L634" t="str">
        <f>VLOOKUP(K634,combined_make_class!B:B,1,FALSE)</f>
        <v>make=jboats</v>
      </c>
    </row>
    <row r="635" spans="1:12" x14ac:dyDescent="0.3">
      <c r="A635">
        <v>589479</v>
      </c>
      <c r="B635" t="s">
        <v>1572</v>
      </c>
      <c r="C635" t="s">
        <v>1573</v>
      </c>
      <c r="D635" t="s">
        <v>1359</v>
      </c>
      <c r="E635" t="s">
        <v>1360</v>
      </c>
      <c r="F635">
        <v>209336489799</v>
      </c>
      <c r="G635" t="s">
        <v>2478</v>
      </c>
      <c r="H635" t="s">
        <v>1362</v>
      </c>
      <c r="I635" t="s">
        <v>1363</v>
      </c>
      <c r="J635" t="s">
        <v>1360</v>
      </c>
      <c r="K635" t="s">
        <v>593</v>
      </c>
      <c r="L635" t="str">
        <f>VLOOKUP(K635,combined_make_class!B:B,1,FALSE)</f>
        <v>make=javelin</v>
      </c>
    </row>
    <row r="636" spans="1:12" x14ac:dyDescent="0.3">
      <c r="A636">
        <v>589479</v>
      </c>
      <c r="B636" t="s">
        <v>1572</v>
      </c>
      <c r="C636" t="s">
        <v>1573</v>
      </c>
      <c r="D636" t="s">
        <v>1359</v>
      </c>
      <c r="E636" t="s">
        <v>1360</v>
      </c>
      <c r="F636">
        <v>209336489559</v>
      </c>
      <c r="G636" t="s">
        <v>2477</v>
      </c>
      <c r="H636" t="s">
        <v>1362</v>
      </c>
      <c r="I636" t="s">
        <v>1363</v>
      </c>
      <c r="J636" t="s">
        <v>1360</v>
      </c>
      <c r="K636" t="s">
        <v>592</v>
      </c>
      <c r="L636" t="str">
        <f>VLOOKUP(K636,combined_make_class!B:B,1,FALSE)</f>
        <v>make=jarvisnewman</v>
      </c>
    </row>
    <row r="637" spans="1:12" x14ac:dyDescent="0.3">
      <c r="A637">
        <v>589479</v>
      </c>
      <c r="B637" t="s">
        <v>1572</v>
      </c>
      <c r="C637" t="s">
        <v>1573</v>
      </c>
      <c r="D637" t="s">
        <v>1359</v>
      </c>
      <c r="E637" t="s">
        <v>1360</v>
      </c>
      <c r="F637">
        <v>209336489319</v>
      </c>
      <c r="G637" t="s">
        <v>2476</v>
      </c>
      <c r="H637" t="s">
        <v>1362</v>
      </c>
      <c r="I637" t="s">
        <v>1363</v>
      </c>
      <c r="J637" t="s">
        <v>1360</v>
      </c>
      <c r="K637" t="s">
        <v>591</v>
      </c>
      <c r="L637" t="str">
        <f>VLOOKUP(K637,combined_make_class!B:B,1,FALSE)</f>
        <v>make=jarrettbay</v>
      </c>
    </row>
    <row r="638" spans="1:12" x14ac:dyDescent="0.3">
      <c r="A638">
        <v>589479</v>
      </c>
      <c r="B638" t="s">
        <v>1572</v>
      </c>
      <c r="C638" t="s">
        <v>1573</v>
      </c>
      <c r="D638" t="s">
        <v>1359</v>
      </c>
      <c r="E638" t="s">
        <v>1360</v>
      </c>
      <c r="F638">
        <v>209336489079</v>
      </c>
      <c r="G638" t="s">
        <v>1941</v>
      </c>
      <c r="H638" t="s">
        <v>1362</v>
      </c>
      <c r="I638" t="s">
        <v>1363</v>
      </c>
      <c r="J638" t="s">
        <v>1360</v>
      </c>
      <c r="K638" t="s">
        <v>590</v>
      </c>
      <c r="L638" t="str">
        <f>VLOOKUP(K638,combined_make_class!B:B,1,FALSE)</f>
        <v>make=itama</v>
      </c>
    </row>
    <row r="639" spans="1:12" x14ac:dyDescent="0.3">
      <c r="A639">
        <v>589479</v>
      </c>
      <c r="B639" t="s">
        <v>1572</v>
      </c>
      <c r="C639" t="s">
        <v>1573</v>
      </c>
      <c r="D639" t="s">
        <v>1359</v>
      </c>
      <c r="E639" t="s">
        <v>1360</v>
      </c>
      <c r="F639">
        <v>209336488839</v>
      </c>
      <c r="G639" t="s">
        <v>2475</v>
      </c>
      <c r="H639" t="s">
        <v>1362</v>
      </c>
      <c r="I639" t="s">
        <v>1363</v>
      </c>
      <c r="J639" t="s">
        <v>1360</v>
      </c>
      <c r="K639" t="s">
        <v>1156</v>
      </c>
      <c r="L639" t="str">
        <f>VLOOKUP(K639,combined_make_class!B:B,1,FALSE)</f>
        <v>make=italcraft</v>
      </c>
    </row>
    <row r="640" spans="1:12" x14ac:dyDescent="0.3">
      <c r="A640">
        <v>589479</v>
      </c>
      <c r="B640" t="s">
        <v>1572</v>
      </c>
      <c r="C640" t="s">
        <v>1573</v>
      </c>
      <c r="D640" t="s">
        <v>1359</v>
      </c>
      <c r="E640" t="s">
        <v>1360</v>
      </c>
      <c r="F640">
        <v>209336488599</v>
      </c>
      <c r="G640" t="s">
        <v>2474</v>
      </c>
      <c r="H640" t="s">
        <v>1362</v>
      </c>
      <c r="I640" t="s">
        <v>1363</v>
      </c>
      <c r="J640" t="s">
        <v>1360</v>
      </c>
      <c r="K640" t="s">
        <v>589</v>
      </c>
      <c r="L640" t="str">
        <f>VLOOKUP(K640,combined_make_class!B:B,1,FALSE)</f>
        <v>make=islandrunner</v>
      </c>
    </row>
    <row r="641" spans="1:12" x14ac:dyDescent="0.3">
      <c r="A641">
        <v>589479</v>
      </c>
      <c r="B641" t="s">
        <v>1572</v>
      </c>
      <c r="C641" t="s">
        <v>1573</v>
      </c>
      <c r="D641" t="s">
        <v>1359</v>
      </c>
      <c r="E641" t="s">
        <v>1360</v>
      </c>
      <c r="F641">
        <v>209336488359</v>
      </c>
      <c r="G641" t="s">
        <v>1940</v>
      </c>
      <c r="H641" t="s">
        <v>1362</v>
      </c>
      <c r="I641" t="s">
        <v>1363</v>
      </c>
      <c r="J641" t="s">
        <v>1360</v>
      </c>
      <c r="K641" t="s">
        <v>588</v>
      </c>
      <c r="L641" t="str">
        <f>VLOOKUP(K641,combined_make_class!B:B,1,FALSE)</f>
        <v>make=islandpilot</v>
      </c>
    </row>
    <row r="642" spans="1:12" x14ac:dyDescent="0.3">
      <c r="A642">
        <v>589479</v>
      </c>
      <c r="B642" t="s">
        <v>1572</v>
      </c>
      <c r="C642" t="s">
        <v>1573</v>
      </c>
      <c r="D642" t="s">
        <v>1359</v>
      </c>
      <c r="E642" t="s">
        <v>1360</v>
      </c>
      <c r="F642">
        <v>209336488119</v>
      </c>
      <c r="G642" t="s">
        <v>2473</v>
      </c>
      <c r="H642" t="s">
        <v>1362</v>
      </c>
      <c r="I642" t="s">
        <v>1363</v>
      </c>
      <c r="J642" t="s">
        <v>1360</v>
      </c>
      <c r="K642" t="s">
        <v>587</v>
      </c>
      <c r="L642" t="str">
        <f>VLOOKUP(K642,combined_make_class!B:B,1,FALSE)</f>
        <v>make=islandpacket</v>
      </c>
    </row>
    <row r="643" spans="1:12" x14ac:dyDescent="0.3">
      <c r="A643">
        <v>589479</v>
      </c>
      <c r="B643" t="s">
        <v>1572</v>
      </c>
      <c r="C643" t="s">
        <v>1573</v>
      </c>
      <c r="D643" t="s">
        <v>1359</v>
      </c>
      <c r="E643" t="s">
        <v>1360</v>
      </c>
      <c r="F643">
        <v>209336487879</v>
      </c>
      <c r="G643" t="s">
        <v>2472</v>
      </c>
      <c r="H643" t="s">
        <v>1362</v>
      </c>
      <c r="I643" t="s">
        <v>1363</v>
      </c>
      <c r="J643" t="s">
        <v>1360</v>
      </c>
      <c r="K643" t="s">
        <v>586</v>
      </c>
      <c r="L643" t="str">
        <f>VLOOKUP(K643,combined_make_class!B:B,1,FALSE)</f>
        <v>make=islandgypsy</v>
      </c>
    </row>
    <row r="644" spans="1:12" x14ac:dyDescent="0.3">
      <c r="A644">
        <v>589479</v>
      </c>
      <c r="B644" t="s">
        <v>1572</v>
      </c>
      <c r="C644" t="s">
        <v>1573</v>
      </c>
      <c r="D644" t="s">
        <v>1359</v>
      </c>
      <c r="E644" t="s">
        <v>1360</v>
      </c>
      <c r="F644">
        <v>209336487639</v>
      </c>
      <c r="G644" t="s">
        <v>1939</v>
      </c>
      <c r="H644" t="s">
        <v>1362</v>
      </c>
      <c r="I644" t="s">
        <v>1363</v>
      </c>
      <c r="J644" t="s">
        <v>1360</v>
      </c>
      <c r="K644" t="s">
        <v>585</v>
      </c>
      <c r="L644" t="str">
        <f>VLOOKUP(K644,combined_make_class!B:B,1,FALSE)</f>
        <v>make=Islander</v>
      </c>
    </row>
    <row r="645" spans="1:12" x14ac:dyDescent="0.3">
      <c r="A645">
        <v>589479</v>
      </c>
      <c r="B645" t="s">
        <v>1572</v>
      </c>
      <c r="C645" t="s">
        <v>1573</v>
      </c>
      <c r="D645" t="s">
        <v>1359</v>
      </c>
      <c r="E645" t="s">
        <v>1360</v>
      </c>
      <c r="F645">
        <v>209336487399</v>
      </c>
      <c r="G645" t="s">
        <v>2327</v>
      </c>
      <c r="H645" t="s">
        <v>1362</v>
      </c>
      <c r="I645" t="s">
        <v>1363</v>
      </c>
      <c r="J645" t="s">
        <v>1360</v>
      </c>
      <c r="K645" t="s">
        <v>584</v>
      </c>
      <c r="L645" t="str">
        <f>VLOOKUP(K645,combined_make_class!B:B,1,FALSE)</f>
        <v>make=isa</v>
      </c>
    </row>
    <row r="646" spans="1:12" x14ac:dyDescent="0.3">
      <c r="A646">
        <v>589479</v>
      </c>
      <c r="B646" t="s">
        <v>1572</v>
      </c>
      <c r="C646" t="s">
        <v>1573</v>
      </c>
      <c r="D646" t="s">
        <v>1359</v>
      </c>
      <c r="E646" t="s">
        <v>1360</v>
      </c>
      <c r="F646">
        <v>209336487159</v>
      </c>
      <c r="G646" t="s">
        <v>1938</v>
      </c>
      <c r="H646" t="s">
        <v>1362</v>
      </c>
      <c r="I646" t="s">
        <v>1363</v>
      </c>
      <c r="J646" t="s">
        <v>1360</v>
      </c>
      <c r="K646" t="s">
        <v>583</v>
      </c>
      <c r="L646" t="str">
        <f>VLOOKUP(K646,combined_make_class!B:B,1,FALSE)</f>
        <v>make=Irwin</v>
      </c>
    </row>
    <row r="647" spans="1:12" x14ac:dyDescent="0.3">
      <c r="A647">
        <v>589479</v>
      </c>
      <c r="B647" t="s">
        <v>1572</v>
      </c>
      <c r="C647" t="s">
        <v>1573</v>
      </c>
      <c r="D647" t="s">
        <v>1359</v>
      </c>
      <c r="E647" t="s">
        <v>1360</v>
      </c>
      <c r="F647">
        <v>209336486919</v>
      </c>
      <c r="G647" t="s">
        <v>2326</v>
      </c>
      <c r="H647" t="s">
        <v>1362</v>
      </c>
      <c r="I647" t="s">
        <v>1363</v>
      </c>
      <c r="J647" t="s">
        <v>1360</v>
      </c>
      <c r="K647" t="s">
        <v>1155</v>
      </c>
      <c r="L647" t="str">
        <f>VLOOKUP(K647,combined_make_class!B:B,1,FALSE)</f>
        <v>make=irens</v>
      </c>
    </row>
    <row r="648" spans="1:12" x14ac:dyDescent="0.3">
      <c r="A648">
        <v>589479</v>
      </c>
      <c r="B648" t="s">
        <v>1572</v>
      </c>
      <c r="C648" t="s">
        <v>1573</v>
      </c>
      <c r="D648" t="s">
        <v>1359</v>
      </c>
      <c r="E648" t="s">
        <v>1360</v>
      </c>
      <c r="F648">
        <v>209336486679</v>
      </c>
      <c r="G648" t="s">
        <v>1937</v>
      </c>
      <c r="H648" t="s">
        <v>1362</v>
      </c>
      <c r="I648" t="s">
        <v>1363</v>
      </c>
      <c r="J648" t="s">
        <v>1360</v>
      </c>
      <c r="K648" t="s">
        <v>582</v>
      </c>
      <c r="L648" t="str">
        <f>VLOOKUP(K648,combined_make_class!B:B,1,FALSE)</f>
        <v>make=invincible</v>
      </c>
    </row>
    <row r="649" spans="1:12" x14ac:dyDescent="0.3">
      <c r="A649">
        <v>589479</v>
      </c>
      <c r="B649" t="s">
        <v>1572</v>
      </c>
      <c r="C649" t="s">
        <v>1573</v>
      </c>
      <c r="D649" t="s">
        <v>1359</v>
      </c>
      <c r="E649" t="s">
        <v>1360</v>
      </c>
      <c r="F649">
        <v>209336486439</v>
      </c>
      <c r="G649" t="s">
        <v>1936</v>
      </c>
      <c r="H649" t="s">
        <v>1362</v>
      </c>
      <c r="I649" t="s">
        <v>1363</v>
      </c>
      <c r="J649" t="s">
        <v>1360</v>
      </c>
      <c r="K649" t="s">
        <v>581</v>
      </c>
      <c r="L649" t="str">
        <f>VLOOKUP(K649,combined_make_class!B:B,1,FALSE)</f>
        <v>make=intrepid</v>
      </c>
    </row>
    <row r="650" spans="1:12" x14ac:dyDescent="0.3">
      <c r="A650">
        <v>589479</v>
      </c>
      <c r="B650" t="s">
        <v>1572</v>
      </c>
      <c r="C650" t="s">
        <v>1573</v>
      </c>
      <c r="D650" t="s">
        <v>1359</v>
      </c>
      <c r="E650" t="s">
        <v>1360</v>
      </c>
      <c r="F650">
        <v>209336486199</v>
      </c>
      <c r="G650" t="s">
        <v>2325</v>
      </c>
      <c r="H650" t="s">
        <v>1362</v>
      </c>
      <c r="I650" t="s">
        <v>1363</v>
      </c>
      <c r="J650" t="s">
        <v>1360</v>
      </c>
      <c r="K650" t="s">
        <v>580</v>
      </c>
      <c r="L650" t="str">
        <f>VLOOKUP(K650,combined_make_class!B:B,1,FALSE)</f>
        <v>make=Intermarine</v>
      </c>
    </row>
    <row r="651" spans="1:12" x14ac:dyDescent="0.3">
      <c r="A651">
        <v>589479</v>
      </c>
      <c r="B651" t="s">
        <v>1572</v>
      </c>
      <c r="C651" t="s">
        <v>1573</v>
      </c>
      <c r="D651" t="s">
        <v>1359</v>
      </c>
      <c r="E651" t="s">
        <v>1360</v>
      </c>
      <c r="F651">
        <v>209336485959</v>
      </c>
      <c r="G651" t="s">
        <v>1935</v>
      </c>
      <c r="H651" t="s">
        <v>1362</v>
      </c>
      <c r="I651" t="s">
        <v>1363</v>
      </c>
      <c r="J651" t="s">
        <v>1360</v>
      </c>
      <c r="K651" t="s">
        <v>579</v>
      </c>
      <c r="L651" t="str">
        <f>VLOOKUP(K651,combined_make_class!B:B,1,FALSE)</f>
        <v>make=intermare</v>
      </c>
    </row>
    <row r="652" spans="1:12" x14ac:dyDescent="0.3">
      <c r="A652">
        <v>589479</v>
      </c>
      <c r="B652" t="s">
        <v>1572</v>
      </c>
      <c r="C652" t="s">
        <v>1573</v>
      </c>
      <c r="D652" t="s">
        <v>1359</v>
      </c>
      <c r="E652" t="s">
        <v>1360</v>
      </c>
      <c r="F652">
        <v>209336485719</v>
      </c>
      <c r="G652" t="s">
        <v>1934</v>
      </c>
      <c r="H652" t="s">
        <v>1362</v>
      </c>
      <c r="I652" t="s">
        <v>1363</v>
      </c>
      <c r="J652" t="s">
        <v>1360</v>
      </c>
      <c r="K652" t="s">
        <v>578</v>
      </c>
      <c r="L652" t="str">
        <f>VLOOKUP(K652,combined_make_class!B:B,1,FALSE)</f>
        <v>make=interceptor</v>
      </c>
    </row>
    <row r="653" spans="1:12" x14ac:dyDescent="0.3">
      <c r="A653">
        <v>589479</v>
      </c>
      <c r="B653" t="s">
        <v>1572</v>
      </c>
      <c r="C653" t="s">
        <v>1573</v>
      </c>
      <c r="D653" t="s">
        <v>1359</v>
      </c>
      <c r="E653" t="s">
        <v>1360</v>
      </c>
      <c r="F653">
        <v>209336485479</v>
      </c>
      <c r="G653" t="s">
        <v>1933</v>
      </c>
      <c r="H653" t="s">
        <v>1362</v>
      </c>
      <c r="I653" t="s">
        <v>1363</v>
      </c>
      <c r="J653" t="s">
        <v>1360</v>
      </c>
      <c r="K653" t="s">
        <v>577</v>
      </c>
      <c r="L653" t="str">
        <f>VLOOKUP(K653,combined_make_class!B:B,1,FALSE)</f>
        <v>make=integrity</v>
      </c>
    </row>
    <row r="654" spans="1:12" x14ac:dyDescent="0.3">
      <c r="A654">
        <v>589479</v>
      </c>
      <c r="B654" t="s">
        <v>1572</v>
      </c>
      <c r="C654" t="s">
        <v>1573</v>
      </c>
      <c r="D654" t="s">
        <v>1359</v>
      </c>
      <c r="E654" t="s">
        <v>1360</v>
      </c>
      <c r="F654">
        <v>209336485239</v>
      </c>
      <c r="G654" t="s">
        <v>1932</v>
      </c>
      <c r="H654" t="s">
        <v>1362</v>
      </c>
      <c r="I654" t="s">
        <v>1363</v>
      </c>
      <c r="J654" t="s">
        <v>1360</v>
      </c>
      <c r="K654" t="s">
        <v>1154</v>
      </c>
      <c r="L654" t="str">
        <f>VLOOKUP(K654,combined_make_class!B:B,1,FALSE)</f>
        <v>make=inaceexplorer</v>
      </c>
    </row>
    <row r="655" spans="1:12" x14ac:dyDescent="0.3">
      <c r="A655">
        <v>589479</v>
      </c>
      <c r="B655" t="s">
        <v>1572</v>
      </c>
      <c r="C655" t="s">
        <v>1573</v>
      </c>
      <c r="D655" t="s">
        <v>1359</v>
      </c>
      <c r="E655" t="s">
        <v>1360</v>
      </c>
      <c r="F655">
        <v>209336484999</v>
      </c>
      <c r="G655" t="s">
        <v>1931</v>
      </c>
      <c r="H655" t="s">
        <v>1362</v>
      </c>
      <c r="I655" t="s">
        <v>1363</v>
      </c>
      <c r="J655" t="s">
        <v>1360</v>
      </c>
      <c r="K655" t="s">
        <v>576</v>
      </c>
      <c r="L655" t="str">
        <f>VLOOKUP(K655,combined_make_class!B:B,1,FALSE)</f>
        <v>make=inace</v>
      </c>
    </row>
    <row r="656" spans="1:12" x14ac:dyDescent="0.3">
      <c r="A656">
        <v>589479</v>
      </c>
      <c r="B656" t="s">
        <v>1572</v>
      </c>
      <c r="C656" t="s">
        <v>1573</v>
      </c>
      <c r="D656" t="s">
        <v>1359</v>
      </c>
      <c r="E656" t="s">
        <v>1360</v>
      </c>
      <c r="F656">
        <v>209336484759</v>
      </c>
      <c r="G656" t="s">
        <v>2324</v>
      </c>
      <c r="H656" t="s">
        <v>1362</v>
      </c>
      <c r="I656" t="s">
        <v>1363</v>
      </c>
      <c r="J656" t="s">
        <v>1360</v>
      </c>
      <c r="K656" t="s">
        <v>575</v>
      </c>
      <c r="L656" t="str">
        <f>VLOOKUP(K656,combined_make_class!B:B,1,FALSE)</f>
        <v>make=hylas</v>
      </c>
    </row>
    <row r="657" spans="1:12" x14ac:dyDescent="0.3">
      <c r="A657">
        <v>589479</v>
      </c>
      <c r="B657" t="s">
        <v>1572</v>
      </c>
      <c r="C657" t="s">
        <v>1573</v>
      </c>
      <c r="D657" t="s">
        <v>1359</v>
      </c>
      <c r="E657" t="s">
        <v>1360</v>
      </c>
      <c r="F657">
        <v>209336484519</v>
      </c>
      <c r="G657" t="s">
        <v>2323</v>
      </c>
      <c r="H657" t="s">
        <v>1362</v>
      </c>
      <c r="I657" t="s">
        <v>1363</v>
      </c>
      <c r="J657" t="s">
        <v>1360</v>
      </c>
      <c r="K657" t="s">
        <v>574</v>
      </c>
      <c r="L657" t="str">
        <f>VLOOKUP(K657,combined_make_class!B:B,1,FALSE)</f>
        <v>make=hydrostream</v>
      </c>
    </row>
    <row r="658" spans="1:12" x14ac:dyDescent="0.3">
      <c r="A658">
        <v>589479</v>
      </c>
      <c r="B658" t="s">
        <v>1572</v>
      </c>
      <c r="C658" t="s">
        <v>1573</v>
      </c>
      <c r="D658" t="s">
        <v>1359</v>
      </c>
      <c r="E658" t="s">
        <v>1360</v>
      </c>
      <c r="F658">
        <v>209336484279</v>
      </c>
      <c r="G658" t="s">
        <v>1930</v>
      </c>
      <c r="H658" t="s">
        <v>1362</v>
      </c>
      <c r="I658" t="s">
        <v>1363</v>
      </c>
      <c r="J658" t="s">
        <v>1360</v>
      </c>
      <c r="K658" t="s">
        <v>1153</v>
      </c>
      <c r="L658" t="str">
        <f>VLOOKUP(K658,combined_make_class!B:B,1,FALSE)</f>
        <v>make=Hydrosport</v>
      </c>
    </row>
    <row r="659" spans="1:12" x14ac:dyDescent="0.3">
      <c r="A659">
        <v>589479</v>
      </c>
      <c r="B659" t="s">
        <v>1572</v>
      </c>
      <c r="C659" t="s">
        <v>1573</v>
      </c>
      <c r="D659" t="s">
        <v>1359</v>
      </c>
      <c r="E659" t="s">
        <v>1360</v>
      </c>
      <c r="F659">
        <v>209336484039</v>
      </c>
      <c r="G659" t="s">
        <v>1929</v>
      </c>
      <c r="H659" t="s">
        <v>1362</v>
      </c>
      <c r="I659" t="s">
        <v>1363</v>
      </c>
      <c r="J659" t="s">
        <v>1360</v>
      </c>
      <c r="K659" t="s">
        <v>573</v>
      </c>
      <c r="L659" t="str">
        <f>VLOOKUP(K659,combined_make_class!B:B,1,FALSE)</f>
        <v>make=hydrocat</v>
      </c>
    </row>
    <row r="660" spans="1:12" x14ac:dyDescent="0.3">
      <c r="A660">
        <v>589479</v>
      </c>
      <c r="B660" t="s">
        <v>1572</v>
      </c>
      <c r="C660" t="s">
        <v>1573</v>
      </c>
      <c r="D660" t="s">
        <v>1359</v>
      </c>
      <c r="E660" t="s">
        <v>1360</v>
      </c>
      <c r="F660">
        <v>209336483799</v>
      </c>
      <c r="G660" t="s">
        <v>1928</v>
      </c>
      <c r="H660" t="s">
        <v>1362</v>
      </c>
      <c r="I660" t="s">
        <v>1363</v>
      </c>
      <c r="J660" t="s">
        <v>1360</v>
      </c>
      <c r="K660" t="s">
        <v>572</v>
      </c>
      <c r="L660" t="str">
        <f>VLOOKUP(K660,combined_make_class!B:B,1,FALSE)</f>
        <v>make=hydrasports</v>
      </c>
    </row>
    <row r="661" spans="1:12" x14ac:dyDescent="0.3">
      <c r="A661">
        <v>589479</v>
      </c>
      <c r="B661" t="s">
        <v>1572</v>
      </c>
      <c r="C661" t="s">
        <v>1573</v>
      </c>
      <c r="D661" t="s">
        <v>1359</v>
      </c>
      <c r="E661" t="s">
        <v>1360</v>
      </c>
      <c r="F661">
        <v>209336483559</v>
      </c>
      <c r="G661" t="s">
        <v>1927</v>
      </c>
      <c r="H661" t="s">
        <v>1362</v>
      </c>
      <c r="I661" t="s">
        <v>1363</v>
      </c>
      <c r="J661" t="s">
        <v>1360</v>
      </c>
      <c r="K661" t="s">
        <v>571</v>
      </c>
      <c r="L661" t="str">
        <f>VLOOKUP(K661,combined_make_class!B:B,1,FALSE)</f>
        <v>make=hustler</v>
      </c>
    </row>
    <row r="662" spans="1:12" x14ac:dyDescent="0.3">
      <c r="A662">
        <v>589479</v>
      </c>
      <c r="B662" t="s">
        <v>1572</v>
      </c>
      <c r="C662" t="s">
        <v>1573</v>
      </c>
      <c r="D662" t="s">
        <v>1359</v>
      </c>
      <c r="E662" t="s">
        <v>1360</v>
      </c>
      <c r="F662">
        <v>209336483319</v>
      </c>
      <c r="G662" t="s">
        <v>1926</v>
      </c>
      <c r="H662" t="s">
        <v>1362</v>
      </c>
      <c r="I662" t="s">
        <v>1363</v>
      </c>
      <c r="J662" t="s">
        <v>1360</v>
      </c>
      <c r="K662" t="s">
        <v>570</v>
      </c>
      <c r="L662" t="str">
        <f>VLOOKUP(K662,combined_make_class!B:B,1,FALSE)</f>
        <v>make=hurricaneboats</v>
      </c>
    </row>
    <row r="663" spans="1:12" x14ac:dyDescent="0.3">
      <c r="A663">
        <v>589479</v>
      </c>
      <c r="B663" t="s">
        <v>1572</v>
      </c>
      <c r="C663" t="s">
        <v>1573</v>
      </c>
      <c r="D663" t="s">
        <v>1359</v>
      </c>
      <c r="E663" t="s">
        <v>1360</v>
      </c>
      <c r="F663">
        <v>209336483079</v>
      </c>
      <c r="G663" t="s">
        <v>1925</v>
      </c>
      <c r="H663" t="s">
        <v>1362</v>
      </c>
      <c r="I663" t="s">
        <v>1363</v>
      </c>
      <c r="J663" t="s">
        <v>1360</v>
      </c>
      <c r="K663" t="s">
        <v>569</v>
      </c>
      <c r="L663" t="str">
        <f>VLOOKUP(K663,combined_make_class!B:B,1,FALSE)</f>
        <v>make=hurricane</v>
      </c>
    </row>
    <row r="664" spans="1:12" x14ac:dyDescent="0.3">
      <c r="A664">
        <v>589479</v>
      </c>
      <c r="B664" t="s">
        <v>1572</v>
      </c>
      <c r="C664" t="s">
        <v>1573</v>
      </c>
      <c r="D664" t="s">
        <v>1359</v>
      </c>
      <c r="E664" t="s">
        <v>1360</v>
      </c>
      <c r="F664">
        <v>209336482839</v>
      </c>
      <c r="G664" t="s">
        <v>2322</v>
      </c>
      <c r="H664" t="s">
        <v>1362</v>
      </c>
      <c r="I664" t="s">
        <v>1363</v>
      </c>
      <c r="J664" t="s">
        <v>1360</v>
      </c>
      <c r="K664" t="s">
        <v>568</v>
      </c>
      <c r="L664" t="str">
        <f>VLOOKUP(K664,combined_make_class!B:B,1,FALSE)</f>
        <v>make=huntyachts</v>
      </c>
    </row>
    <row r="665" spans="1:12" x14ac:dyDescent="0.3">
      <c r="A665">
        <v>589479</v>
      </c>
      <c r="B665" t="s">
        <v>1572</v>
      </c>
      <c r="C665" t="s">
        <v>1573</v>
      </c>
      <c r="D665" t="s">
        <v>1359</v>
      </c>
      <c r="E665" t="s">
        <v>1360</v>
      </c>
      <c r="F665">
        <v>209336482599</v>
      </c>
      <c r="G665" t="s">
        <v>2321</v>
      </c>
      <c r="H665" t="s">
        <v>1362</v>
      </c>
      <c r="I665" t="s">
        <v>1363</v>
      </c>
      <c r="J665" t="s">
        <v>1360</v>
      </c>
      <c r="K665" t="s">
        <v>567</v>
      </c>
      <c r="L665" t="str">
        <f>VLOOKUP(K665,combined_make_class!B:B,1,FALSE)</f>
        <v>make=hunton</v>
      </c>
    </row>
    <row r="666" spans="1:12" x14ac:dyDescent="0.3">
      <c r="A666">
        <v>589479</v>
      </c>
      <c r="B666" t="s">
        <v>1572</v>
      </c>
      <c r="C666" t="s">
        <v>1573</v>
      </c>
      <c r="D666" t="s">
        <v>1359</v>
      </c>
      <c r="E666" t="s">
        <v>1360</v>
      </c>
      <c r="F666">
        <v>209336482359</v>
      </c>
      <c r="G666" t="s">
        <v>2320</v>
      </c>
      <c r="H666" t="s">
        <v>1362</v>
      </c>
      <c r="I666" t="s">
        <v>1363</v>
      </c>
      <c r="J666" t="s">
        <v>1360</v>
      </c>
      <c r="K666" t="s">
        <v>566</v>
      </c>
      <c r="L666" t="str">
        <f>VLOOKUP(K666,combined_make_class!B:B,1,FALSE)</f>
        <v>make=hunter</v>
      </c>
    </row>
    <row r="667" spans="1:12" x14ac:dyDescent="0.3">
      <c r="A667">
        <v>589479</v>
      </c>
      <c r="B667" t="s">
        <v>1572</v>
      </c>
      <c r="C667" t="s">
        <v>1573</v>
      </c>
      <c r="D667" t="s">
        <v>1359</v>
      </c>
      <c r="E667" t="s">
        <v>1360</v>
      </c>
      <c r="F667">
        <v>209336482119</v>
      </c>
      <c r="G667" t="s">
        <v>1924</v>
      </c>
      <c r="H667" t="s">
        <v>1362</v>
      </c>
      <c r="I667" t="s">
        <v>1363</v>
      </c>
      <c r="J667" t="s">
        <v>1360</v>
      </c>
      <c r="K667" t="s">
        <v>565</v>
      </c>
      <c r="L667" t="str">
        <f>VLOOKUP(K667,combined_make_class!B:B,1,FALSE)</f>
        <v>make=Huckins</v>
      </c>
    </row>
    <row r="668" spans="1:12" x14ac:dyDescent="0.3">
      <c r="A668">
        <v>589479</v>
      </c>
      <c r="B668" t="s">
        <v>1572</v>
      </c>
      <c r="C668" t="s">
        <v>1573</v>
      </c>
      <c r="D668" t="s">
        <v>1359</v>
      </c>
      <c r="E668" t="s">
        <v>1360</v>
      </c>
      <c r="F668">
        <v>209336481879</v>
      </c>
      <c r="G668" t="s">
        <v>1923</v>
      </c>
      <c r="H668" t="s">
        <v>1362</v>
      </c>
      <c r="I668" t="s">
        <v>1363</v>
      </c>
      <c r="J668" t="s">
        <v>1360</v>
      </c>
      <c r="K668" t="s">
        <v>564</v>
      </c>
      <c r="L668" t="str">
        <f>VLOOKUP(K668,combined_make_class!B:B,1,FALSE)</f>
        <v>make=horizon</v>
      </c>
    </row>
    <row r="669" spans="1:12" x14ac:dyDescent="0.3">
      <c r="A669">
        <v>589479</v>
      </c>
      <c r="B669" t="s">
        <v>1572</v>
      </c>
      <c r="C669" t="s">
        <v>1573</v>
      </c>
      <c r="D669" t="s">
        <v>1359</v>
      </c>
      <c r="E669" t="s">
        <v>1360</v>
      </c>
      <c r="F669">
        <v>209336481639</v>
      </c>
      <c r="G669" t="s">
        <v>1922</v>
      </c>
      <c r="H669" t="s">
        <v>1362</v>
      </c>
      <c r="I669" t="s">
        <v>1363</v>
      </c>
      <c r="J669" t="s">
        <v>1360</v>
      </c>
      <c r="K669" t="s">
        <v>563</v>
      </c>
      <c r="L669" t="str">
        <f>VLOOKUP(K669,combined_make_class!B:B,1,FALSE)</f>
        <v>make=Hood</v>
      </c>
    </row>
    <row r="670" spans="1:12" x14ac:dyDescent="0.3">
      <c r="A670">
        <v>589479</v>
      </c>
      <c r="B670" t="s">
        <v>1572</v>
      </c>
      <c r="C670" t="s">
        <v>1573</v>
      </c>
      <c r="D670" t="s">
        <v>1359</v>
      </c>
      <c r="E670" t="s">
        <v>1360</v>
      </c>
      <c r="F670">
        <v>209336481399</v>
      </c>
      <c r="G670" t="s">
        <v>1921</v>
      </c>
      <c r="H670" t="s">
        <v>1362</v>
      </c>
      <c r="I670" t="s">
        <v>1363</v>
      </c>
      <c r="J670" t="s">
        <v>1360</v>
      </c>
      <c r="K670" t="s">
        <v>562</v>
      </c>
      <c r="L670" t="str">
        <f>VLOOKUP(K670,combined_make_class!B:B,1,FALSE)</f>
        <v>make=honda</v>
      </c>
    </row>
    <row r="671" spans="1:12" x14ac:dyDescent="0.3">
      <c r="A671">
        <v>589479</v>
      </c>
      <c r="B671" t="s">
        <v>1572</v>
      </c>
      <c r="C671" t="s">
        <v>1573</v>
      </c>
      <c r="D671" t="s">
        <v>1359</v>
      </c>
      <c r="E671" t="s">
        <v>1360</v>
      </c>
      <c r="F671">
        <v>209336481159</v>
      </c>
      <c r="G671" t="s">
        <v>1920</v>
      </c>
      <c r="H671" t="s">
        <v>1362</v>
      </c>
      <c r="I671" t="s">
        <v>1363</v>
      </c>
      <c r="J671" t="s">
        <v>1360</v>
      </c>
      <c r="K671" t="s">
        <v>561</v>
      </c>
      <c r="L671" t="str">
        <f>VLOOKUP(K671,combined_make_class!B:B,1,FALSE)</f>
        <v>make=hobie</v>
      </c>
    </row>
    <row r="672" spans="1:12" x14ac:dyDescent="0.3">
      <c r="A672">
        <v>589479</v>
      </c>
      <c r="B672" t="s">
        <v>1572</v>
      </c>
      <c r="C672" t="s">
        <v>1573</v>
      </c>
      <c r="D672" t="s">
        <v>1359</v>
      </c>
      <c r="E672" t="s">
        <v>1360</v>
      </c>
      <c r="F672">
        <v>209336480919</v>
      </c>
      <c r="G672" t="s">
        <v>1919</v>
      </c>
      <c r="H672" t="s">
        <v>1362</v>
      </c>
      <c r="I672" t="s">
        <v>1363</v>
      </c>
      <c r="J672" t="s">
        <v>1360</v>
      </c>
      <c r="K672" t="s">
        <v>560</v>
      </c>
      <c r="L672" t="str">
        <f>VLOOKUP(K672,combined_make_class!B:B,1,FALSE)</f>
        <v>make=hinterhoeller</v>
      </c>
    </row>
    <row r="673" spans="1:12" x14ac:dyDescent="0.3">
      <c r="A673">
        <v>589479</v>
      </c>
      <c r="B673" t="s">
        <v>1572</v>
      </c>
      <c r="C673" t="s">
        <v>1573</v>
      </c>
      <c r="D673" t="s">
        <v>1359</v>
      </c>
      <c r="E673" t="s">
        <v>1360</v>
      </c>
      <c r="F673">
        <v>209336480439</v>
      </c>
      <c r="G673" t="s">
        <v>2319</v>
      </c>
      <c r="H673" t="s">
        <v>1362</v>
      </c>
      <c r="I673" t="s">
        <v>1363</v>
      </c>
      <c r="J673" t="s">
        <v>1360</v>
      </c>
      <c r="K673" t="s">
        <v>559</v>
      </c>
      <c r="L673" t="str">
        <f>VLOOKUP(K673,combined_make_class!B:B,1,FALSE)</f>
        <v>make=hinckley</v>
      </c>
    </row>
    <row r="674" spans="1:12" x14ac:dyDescent="0.3">
      <c r="A674">
        <v>589479</v>
      </c>
      <c r="B674" t="s">
        <v>1572</v>
      </c>
      <c r="C674" t="s">
        <v>1573</v>
      </c>
      <c r="D674" t="s">
        <v>1359</v>
      </c>
      <c r="E674" t="s">
        <v>1360</v>
      </c>
      <c r="F674">
        <v>209336480199</v>
      </c>
      <c r="G674" t="s">
        <v>2318</v>
      </c>
      <c r="H674" t="s">
        <v>1362</v>
      </c>
      <c r="I674" t="s">
        <v>1363</v>
      </c>
      <c r="J674" t="s">
        <v>1360</v>
      </c>
      <c r="K674" t="s">
        <v>1152</v>
      </c>
      <c r="L674" t="str">
        <f>VLOOKUP(K674,combined_make_class!B:B,1,FALSE)</f>
        <v>make=hhcatamarans</v>
      </c>
    </row>
    <row r="675" spans="1:12" x14ac:dyDescent="0.3">
      <c r="A675">
        <v>589479</v>
      </c>
      <c r="B675" t="s">
        <v>1572</v>
      </c>
      <c r="C675" t="s">
        <v>1573</v>
      </c>
      <c r="D675" t="s">
        <v>1359</v>
      </c>
      <c r="E675" t="s">
        <v>1360</v>
      </c>
      <c r="F675">
        <v>209336479959</v>
      </c>
      <c r="G675" t="s">
        <v>1917</v>
      </c>
      <c r="H675" t="s">
        <v>1362</v>
      </c>
      <c r="I675" t="s">
        <v>1363</v>
      </c>
      <c r="J675" t="s">
        <v>1360</v>
      </c>
      <c r="K675" t="s">
        <v>558</v>
      </c>
      <c r="L675" t="str">
        <f>VLOOKUP(K675,combined_make_class!B:B,1,FALSE)</f>
        <v>make=hewescraft</v>
      </c>
    </row>
    <row r="676" spans="1:12" x14ac:dyDescent="0.3">
      <c r="A676">
        <v>589479</v>
      </c>
      <c r="B676" t="s">
        <v>1572</v>
      </c>
      <c r="C676" t="s">
        <v>1573</v>
      </c>
      <c r="D676" t="s">
        <v>1359</v>
      </c>
      <c r="E676" t="s">
        <v>1360</v>
      </c>
      <c r="F676">
        <v>209336479719</v>
      </c>
      <c r="G676" t="s">
        <v>2317</v>
      </c>
      <c r="H676" t="s">
        <v>1362</v>
      </c>
      <c r="I676" t="s">
        <v>1363</v>
      </c>
      <c r="J676" t="s">
        <v>1360</v>
      </c>
      <c r="K676" t="s">
        <v>557</v>
      </c>
      <c r="L676" t="str">
        <f>VLOOKUP(K676,combined_make_class!B:B,1,FALSE)</f>
        <v>make=hewes</v>
      </c>
    </row>
    <row r="677" spans="1:12" x14ac:dyDescent="0.3">
      <c r="A677">
        <v>589479</v>
      </c>
      <c r="B677" t="s">
        <v>1572</v>
      </c>
      <c r="C677" t="s">
        <v>1573</v>
      </c>
      <c r="D677" t="s">
        <v>1359</v>
      </c>
      <c r="E677" t="s">
        <v>1360</v>
      </c>
      <c r="F677">
        <v>209336479479</v>
      </c>
      <c r="G677" t="s">
        <v>1916</v>
      </c>
      <c r="H677" t="s">
        <v>1362</v>
      </c>
      <c r="I677" t="s">
        <v>1363</v>
      </c>
      <c r="J677" t="s">
        <v>1360</v>
      </c>
      <c r="K677" t="s">
        <v>556</v>
      </c>
      <c r="L677" t="str">
        <f>VLOOKUP(K677,combined_make_class!B:B,1,FALSE)</f>
        <v>make=Herreshoff</v>
      </c>
    </row>
    <row r="678" spans="1:12" x14ac:dyDescent="0.3">
      <c r="A678">
        <v>589479</v>
      </c>
      <c r="B678" t="s">
        <v>1572</v>
      </c>
      <c r="C678" t="s">
        <v>1573</v>
      </c>
      <c r="D678" t="s">
        <v>1359</v>
      </c>
      <c r="E678" t="s">
        <v>1360</v>
      </c>
      <c r="F678">
        <v>209336479239</v>
      </c>
      <c r="G678" t="s">
        <v>1915</v>
      </c>
      <c r="H678" t="s">
        <v>1362</v>
      </c>
      <c r="I678" t="s">
        <v>1363</v>
      </c>
      <c r="J678" t="s">
        <v>1360</v>
      </c>
      <c r="K678" t="s">
        <v>555</v>
      </c>
      <c r="L678" t="str">
        <f>VLOOKUP(K678,combined_make_class!B:B,1,FALSE)</f>
        <v>make=heritageeast</v>
      </c>
    </row>
    <row r="679" spans="1:12" x14ac:dyDescent="0.3">
      <c r="A679">
        <v>589479</v>
      </c>
      <c r="B679" t="s">
        <v>1572</v>
      </c>
      <c r="C679" t="s">
        <v>1573</v>
      </c>
      <c r="D679" t="s">
        <v>1359</v>
      </c>
      <c r="E679" t="s">
        <v>1360</v>
      </c>
      <c r="F679">
        <v>209336478999</v>
      </c>
      <c r="G679" t="s">
        <v>1914</v>
      </c>
      <c r="H679" t="s">
        <v>1362</v>
      </c>
      <c r="I679" t="s">
        <v>1363</v>
      </c>
      <c r="J679" t="s">
        <v>1360</v>
      </c>
      <c r="K679" t="s">
        <v>554</v>
      </c>
      <c r="L679" t="str">
        <f>VLOOKUP(K679,combined_make_class!B:B,1,FALSE)</f>
        <v>make=heritage</v>
      </c>
    </row>
    <row r="680" spans="1:12" x14ac:dyDescent="0.3">
      <c r="A680">
        <v>589479</v>
      </c>
      <c r="B680" t="s">
        <v>1572</v>
      </c>
      <c r="C680" t="s">
        <v>1573</v>
      </c>
      <c r="D680" t="s">
        <v>1359</v>
      </c>
      <c r="E680" t="s">
        <v>1360</v>
      </c>
      <c r="F680">
        <v>209336478759</v>
      </c>
      <c r="G680" t="s">
        <v>1913</v>
      </c>
      <c r="H680" t="s">
        <v>1362</v>
      </c>
      <c r="I680" t="s">
        <v>1363</v>
      </c>
      <c r="J680" t="s">
        <v>1360</v>
      </c>
      <c r="K680" t="s">
        <v>553</v>
      </c>
      <c r="L680" t="str">
        <f>VLOOKUP(K680,combined_make_class!B:B,1,FALSE)</f>
        <v>make=henriques</v>
      </c>
    </row>
    <row r="681" spans="1:12" x14ac:dyDescent="0.3">
      <c r="A681">
        <v>589479</v>
      </c>
      <c r="B681" t="s">
        <v>1572</v>
      </c>
      <c r="C681" t="s">
        <v>1573</v>
      </c>
      <c r="D681" t="s">
        <v>1359</v>
      </c>
      <c r="E681" t="s">
        <v>1360</v>
      </c>
      <c r="F681">
        <v>209336478519</v>
      </c>
      <c r="G681" t="s">
        <v>1912</v>
      </c>
      <c r="H681" t="s">
        <v>1362</v>
      </c>
      <c r="I681" t="s">
        <v>1363</v>
      </c>
      <c r="J681" t="s">
        <v>1360</v>
      </c>
      <c r="K681" t="s">
        <v>1151</v>
      </c>
      <c r="L681" t="str">
        <f>VLOOKUP(K681,combined_make_class!B:B,1,FALSE)</f>
        <v>make=heesen</v>
      </c>
    </row>
    <row r="682" spans="1:12" x14ac:dyDescent="0.3">
      <c r="A682">
        <v>589479</v>
      </c>
      <c r="B682" t="s">
        <v>1572</v>
      </c>
      <c r="C682" t="s">
        <v>1573</v>
      </c>
      <c r="D682" t="s">
        <v>1359</v>
      </c>
      <c r="E682" t="s">
        <v>1360</v>
      </c>
      <c r="F682">
        <v>209336478279</v>
      </c>
      <c r="G682" t="s">
        <v>1911</v>
      </c>
      <c r="H682" t="s">
        <v>1362</v>
      </c>
      <c r="I682" t="s">
        <v>1363</v>
      </c>
      <c r="J682" t="s">
        <v>1360</v>
      </c>
      <c r="K682" t="s">
        <v>552</v>
      </c>
      <c r="L682" t="str">
        <f>VLOOKUP(K682,combined_make_class!B:B,1,FALSE)</f>
        <v>make=hatteras</v>
      </c>
    </row>
    <row r="683" spans="1:12" x14ac:dyDescent="0.3">
      <c r="A683">
        <v>589479</v>
      </c>
      <c r="B683" t="s">
        <v>1572</v>
      </c>
      <c r="C683" t="s">
        <v>1573</v>
      </c>
      <c r="D683" t="s">
        <v>1359</v>
      </c>
      <c r="E683" t="s">
        <v>1360</v>
      </c>
      <c r="F683">
        <v>209336478039</v>
      </c>
      <c r="G683" t="s">
        <v>2316</v>
      </c>
      <c r="H683" t="s">
        <v>1362</v>
      </c>
      <c r="I683" t="s">
        <v>1363</v>
      </c>
      <c r="J683" t="s">
        <v>1360</v>
      </c>
      <c r="K683" t="s">
        <v>551</v>
      </c>
      <c r="L683" t="str">
        <f>VLOOKUP(K683,combined_make_class!B:B,1,FALSE)</f>
        <v>make=harrispontoons</v>
      </c>
    </row>
    <row r="684" spans="1:12" x14ac:dyDescent="0.3">
      <c r="A684">
        <v>589479</v>
      </c>
      <c r="B684" t="s">
        <v>1572</v>
      </c>
      <c r="C684" t="s">
        <v>1573</v>
      </c>
      <c r="D684" t="s">
        <v>1359</v>
      </c>
      <c r="E684" t="s">
        <v>1360</v>
      </c>
      <c r="F684">
        <v>209336477799</v>
      </c>
      <c r="G684" t="s">
        <v>2315</v>
      </c>
      <c r="H684" t="s">
        <v>1362</v>
      </c>
      <c r="I684" t="s">
        <v>1363</v>
      </c>
      <c r="J684" t="s">
        <v>1360</v>
      </c>
      <c r="K684" t="s">
        <v>550</v>
      </c>
      <c r="L684" t="str">
        <f>VLOOKUP(K684,combined_make_class!B:B,1,FALSE)</f>
        <v>make=harriskayot</v>
      </c>
    </row>
    <row r="685" spans="1:12" x14ac:dyDescent="0.3">
      <c r="A685">
        <v>589479</v>
      </c>
      <c r="B685" t="s">
        <v>1572</v>
      </c>
      <c r="C685" t="s">
        <v>1573</v>
      </c>
      <c r="D685" t="s">
        <v>1359</v>
      </c>
      <c r="E685" t="s">
        <v>1360</v>
      </c>
      <c r="F685">
        <v>209336477559</v>
      </c>
      <c r="G685" t="s">
        <v>2314</v>
      </c>
      <c r="H685" t="s">
        <v>1362</v>
      </c>
      <c r="I685" t="s">
        <v>1363</v>
      </c>
      <c r="J685" t="s">
        <v>1360</v>
      </c>
      <c r="K685" t="s">
        <v>549</v>
      </c>
      <c r="L685" t="str">
        <f>VLOOKUP(K685,combined_make_class!B:B,1,FALSE)</f>
        <v>make=harrisflotebote</v>
      </c>
    </row>
    <row r="686" spans="1:12" x14ac:dyDescent="0.3">
      <c r="A686">
        <v>589479</v>
      </c>
      <c r="B686" t="s">
        <v>1572</v>
      </c>
      <c r="C686" t="s">
        <v>1573</v>
      </c>
      <c r="D686" t="s">
        <v>1359</v>
      </c>
      <c r="E686" t="s">
        <v>1360</v>
      </c>
      <c r="F686">
        <v>209336477319</v>
      </c>
      <c r="G686" t="s">
        <v>1910</v>
      </c>
      <c r="H686" t="s">
        <v>1362</v>
      </c>
      <c r="I686" t="s">
        <v>1363</v>
      </c>
      <c r="J686" t="s">
        <v>1360</v>
      </c>
      <c r="K686" t="s">
        <v>548</v>
      </c>
      <c r="L686" t="str">
        <f>VLOOKUP(K686,combined_make_class!B:B,1,FALSE)</f>
        <v>make=harris</v>
      </c>
    </row>
    <row r="687" spans="1:12" x14ac:dyDescent="0.3">
      <c r="A687">
        <v>589479</v>
      </c>
      <c r="B687" t="s">
        <v>1572</v>
      </c>
      <c r="C687" t="s">
        <v>1573</v>
      </c>
      <c r="D687" t="s">
        <v>1359</v>
      </c>
      <c r="E687" t="s">
        <v>1360</v>
      </c>
      <c r="F687">
        <v>209336477079</v>
      </c>
      <c r="G687" t="s">
        <v>2313</v>
      </c>
      <c r="H687" t="s">
        <v>1362</v>
      </c>
      <c r="I687" t="s">
        <v>1363</v>
      </c>
      <c r="J687" t="s">
        <v>1360</v>
      </c>
      <c r="K687" t="s">
        <v>547</v>
      </c>
      <c r="L687" t="str">
        <f>VLOOKUP(K687,combined_make_class!B:B,1,FALSE)</f>
        <v>make=hargrave</v>
      </c>
    </row>
    <row r="688" spans="1:12" x14ac:dyDescent="0.3">
      <c r="A688">
        <v>589479</v>
      </c>
      <c r="B688" t="s">
        <v>1572</v>
      </c>
      <c r="C688" t="s">
        <v>1573</v>
      </c>
      <c r="D688" t="s">
        <v>1359</v>
      </c>
      <c r="E688" t="s">
        <v>1360</v>
      </c>
      <c r="F688">
        <v>209336476839</v>
      </c>
      <c r="G688" t="s">
        <v>1909</v>
      </c>
      <c r="H688" t="s">
        <v>1362</v>
      </c>
      <c r="I688" t="s">
        <v>1363</v>
      </c>
      <c r="J688" t="s">
        <v>1360</v>
      </c>
      <c r="K688" t="s">
        <v>1150</v>
      </c>
      <c r="L688" t="str">
        <f>VLOOKUP(K688,combined_make_class!B:B,1,FALSE)</f>
        <v>make=hardy</v>
      </c>
    </row>
    <row r="689" spans="1:12" x14ac:dyDescent="0.3">
      <c r="A689">
        <v>589479</v>
      </c>
      <c r="B689" t="s">
        <v>1572</v>
      </c>
      <c r="C689" t="s">
        <v>1573</v>
      </c>
      <c r="D689" t="s">
        <v>1359</v>
      </c>
      <c r="E689" t="s">
        <v>1360</v>
      </c>
      <c r="F689">
        <v>209336476599</v>
      </c>
      <c r="G689" t="s">
        <v>1908</v>
      </c>
      <c r="H689" t="s">
        <v>1362</v>
      </c>
      <c r="I689" t="s">
        <v>1363</v>
      </c>
      <c r="J689" t="s">
        <v>1360</v>
      </c>
      <c r="K689" t="s">
        <v>546</v>
      </c>
      <c r="L689" t="str">
        <f>VLOOKUP(K689,combined_make_class!B:B,1,FALSE)</f>
        <v>make=harbormaster</v>
      </c>
    </row>
    <row r="690" spans="1:12" x14ac:dyDescent="0.3">
      <c r="A690">
        <v>589479</v>
      </c>
      <c r="B690" t="s">
        <v>1572</v>
      </c>
      <c r="C690" t="s">
        <v>1573</v>
      </c>
      <c r="D690" t="s">
        <v>1359</v>
      </c>
      <c r="E690" t="s">
        <v>1360</v>
      </c>
      <c r="F690">
        <v>209336476359</v>
      </c>
      <c r="G690" t="s">
        <v>1907</v>
      </c>
      <c r="H690" t="s">
        <v>1362</v>
      </c>
      <c r="I690" t="s">
        <v>1363</v>
      </c>
      <c r="J690" t="s">
        <v>1360</v>
      </c>
      <c r="K690" t="s">
        <v>545</v>
      </c>
      <c r="L690" t="str">
        <f>VLOOKUP(K690,combined_make_class!B:B,1,FALSE)</f>
        <v>make=harbercraft</v>
      </c>
    </row>
    <row r="691" spans="1:12" x14ac:dyDescent="0.3">
      <c r="A691">
        <v>589479</v>
      </c>
      <c r="B691" t="s">
        <v>1572</v>
      </c>
      <c r="C691" t="s">
        <v>1573</v>
      </c>
      <c r="D691" t="s">
        <v>1359</v>
      </c>
      <c r="E691" t="s">
        <v>1360</v>
      </c>
      <c r="F691">
        <v>209336476119</v>
      </c>
      <c r="G691" t="s">
        <v>2312</v>
      </c>
      <c r="H691" t="s">
        <v>1362</v>
      </c>
      <c r="I691" t="s">
        <v>1363</v>
      </c>
      <c r="J691" t="s">
        <v>1360</v>
      </c>
      <c r="K691" t="s">
        <v>544</v>
      </c>
      <c r="L691" t="str">
        <f>VLOOKUP(K691,combined_make_class!B:B,1,FALSE)</f>
        <v>make=hanse</v>
      </c>
    </row>
    <row r="692" spans="1:12" x14ac:dyDescent="0.3">
      <c r="A692">
        <v>589479</v>
      </c>
      <c r="B692" t="s">
        <v>1572</v>
      </c>
      <c r="C692" t="s">
        <v>1573</v>
      </c>
      <c r="D692" t="s">
        <v>1359</v>
      </c>
      <c r="E692" t="s">
        <v>1360</v>
      </c>
      <c r="F692">
        <v>209336475879</v>
      </c>
      <c r="G692" t="s">
        <v>2311</v>
      </c>
      <c r="H692" t="s">
        <v>1362</v>
      </c>
      <c r="I692" t="s">
        <v>1363</v>
      </c>
      <c r="J692" t="s">
        <v>1360</v>
      </c>
      <c r="K692" t="s">
        <v>543</v>
      </c>
      <c r="L692" t="str">
        <f>VLOOKUP(K692,combined_make_class!B:B,1,FALSE)</f>
        <v>make=hanschristian</v>
      </c>
    </row>
    <row r="693" spans="1:12" x14ac:dyDescent="0.3">
      <c r="A693">
        <v>589479</v>
      </c>
      <c r="B693" t="s">
        <v>1572</v>
      </c>
      <c r="C693" t="s">
        <v>1573</v>
      </c>
      <c r="D693" t="s">
        <v>1359</v>
      </c>
      <c r="E693" t="s">
        <v>1360</v>
      </c>
      <c r="F693">
        <v>209336475639</v>
      </c>
      <c r="G693" t="s">
        <v>1906</v>
      </c>
      <c r="H693" t="s">
        <v>1362</v>
      </c>
      <c r="I693" t="s">
        <v>1363</v>
      </c>
      <c r="J693" t="s">
        <v>1360</v>
      </c>
      <c r="K693" t="s">
        <v>1149</v>
      </c>
      <c r="L693" t="str">
        <f>VLOOKUP(K693,combined_make_class!B:B,1,FALSE)</f>
        <v>make=hann</v>
      </c>
    </row>
    <row r="694" spans="1:12" x14ac:dyDescent="0.3">
      <c r="A694">
        <v>589479</v>
      </c>
      <c r="B694" t="s">
        <v>1572</v>
      </c>
      <c r="C694" t="s">
        <v>1573</v>
      </c>
      <c r="D694" t="s">
        <v>1359</v>
      </c>
      <c r="E694" t="s">
        <v>1360</v>
      </c>
      <c r="F694">
        <v>209336475399</v>
      </c>
      <c r="G694" t="s">
        <v>2310</v>
      </c>
      <c r="H694" t="s">
        <v>1362</v>
      </c>
      <c r="I694" t="s">
        <v>1363</v>
      </c>
      <c r="J694" t="s">
        <v>1360</v>
      </c>
      <c r="K694" t="s">
        <v>542</v>
      </c>
      <c r="L694" t="str">
        <f>VLOOKUP(K694,combined_make_class!B:B,1,FALSE)</f>
        <v>make=hampton</v>
      </c>
    </row>
    <row r="695" spans="1:12" x14ac:dyDescent="0.3">
      <c r="A695">
        <v>589479</v>
      </c>
      <c r="B695" t="s">
        <v>1572</v>
      </c>
      <c r="C695" t="s">
        <v>1573</v>
      </c>
      <c r="D695" t="s">
        <v>1359</v>
      </c>
      <c r="E695" t="s">
        <v>1360</v>
      </c>
      <c r="F695">
        <v>209336475159</v>
      </c>
      <c r="G695" t="s">
        <v>2309</v>
      </c>
      <c r="H695" t="s">
        <v>1362</v>
      </c>
      <c r="I695" t="s">
        <v>1363</v>
      </c>
      <c r="J695" t="s">
        <v>1360</v>
      </c>
      <c r="K695" t="s">
        <v>541</v>
      </c>
      <c r="L695" t="str">
        <f>VLOOKUP(K695,combined_make_class!B:B,1,FALSE)</f>
        <v>make=halmatic</v>
      </c>
    </row>
    <row r="696" spans="1:12" x14ac:dyDescent="0.3">
      <c r="A696">
        <v>589479</v>
      </c>
      <c r="B696" t="s">
        <v>1572</v>
      </c>
      <c r="C696" t="s">
        <v>1573</v>
      </c>
      <c r="D696" t="s">
        <v>1359</v>
      </c>
      <c r="E696" t="s">
        <v>1360</v>
      </c>
      <c r="F696">
        <v>209336474919</v>
      </c>
      <c r="G696" t="s">
        <v>2308</v>
      </c>
      <c r="H696" t="s">
        <v>1362</v>
      </c>
      <c r="I696" t="s">
        <v>1363</v>
      </c>
      <c r="J696" t="s">
        <v>1360</v>
      </c>
      <c r="K696" t="s">
        <v>540</v>
      </c>
      <c r="L696" t="str">
        <f>VLOOKUP(K696,combined_make_class!B:B,1,FALSE)</f>
        <v>make=hallett</v>
      </c>
    </row>
    <row r="697" spans="1:12" x14ac:dyDescent="0.3">
      <c r="A697">
        <v>589479</v>
      </c>
      <c r="B697" t="s">
        <v>1572</v>
      </c>
      <c r="C697" t="s">
        <v>1573</v>
      </c>
      <c r="D697" t="s">
        <v>1359</v>
      </c>
      <c r="E697" t="s">
        <v>1360</v>
      </c>
      <c r="F697">
        <v>209336474679</v>
      </c>
      <c r="G697" t="s">
        <v>1905</v>
      </c>
      <c r="H697" t="s">
        <v>1362</v>
      </c>
      <c r="I697" t="s">
        <v>1363</v>
      </c>
      <c r="J697" t="s">
        <v>1360</v>
      </c>
      <c r="K697" t="s">
        <v>539</v>
      </c>
      <c r="L697" t="str">
        <f>VLOOKUP(K697,combined_make_class!B:B,1,FALSE)</f>
        <v>make=hallbergrassy</v>
      </c>
    </row>
    <row r="698" spans="1:12" x14ac:dyDescent="0.3">
      <c r="A698">
        <v>589479</v>
      </c>
      <c r="B698" t="s">
        <v>1572</v>
      </c>
      <c r="C698" t="s">
        <v>1573</v>
      </c>
      <c r="D698" t="s">
        <v>1359</v>
      </c>
      <c r="E698" t="s">
        <v>1360</v>
      </c>
      <c r="F698">
        <v>209336474439</v>
      </c>
      <c r="G698" t="s">
        <v>1904</v>
      </c>
      <c r="H698" t="s">
        <v>1362</v>
      </c>
      <c r="I698" t="s">
        <v>1363</v>
      </c>
      <c r="J698" t="s">
        <v>1360</v>
      </c>
      <c r="K698" t="s">
        <v>1148</v>
      </c>
      <c r="L698" t="str">
        <f>VLOOKUP(K698,combined_make_class!B:B,1,FALSE)</f>
        <v>make=Hakvoort</v>
      </c>
    </row>
    <row r="699" spans="1:12" x14ac:dyDescent="0.3">
      <c r="A699">
        <v>589479</v>
      </c>
      <c r="B699" t="s">
        <v>1572</v>
      </c>
      <c r="C699" t="s">
        <v>1573</v>
      </c>
      <c r="D699" t="s">
        <v>1359</v>
      </c>
      <c r="E699" t="s">
        <v>1360</v>
      </c>
      <c r="F699">
        <v>209336474199</v>
      </c>
      <c r="G699" t="s">
        <v>1903</v>
      </c>
      <c r="H699" t="s">
        <v>1362</v>
      </c>
      <c r="I699" t="s">
        <v>1363</v>
      </c>
      <c r="J699" t="s">
        <v>1360</v>
      </c>
      <c r="K699" t="s">
        <v>538</v>
      </c>
      <c r="L699" t="str">
        <f>VLOOKUP(K699,combined_make_class!B:B,1,FALSE)</f>
        <v>make=hake</v>
      </c>
    </row>
    <row r="700" spans="1:12" x14ac:dyDescent="0.3">
      <c r="A700">
        <v>589479</v>
      </c>
      <c r="B700" t="s">
        <v>1572</v>
      </c>
      <c r="C700" t="s">
        <v>1573</v>
      </c>
      <c r="D700" t="s">
        <v>1359</v>
      </c>
      <c r="E700" t="s">
        <v>1360</v>
      </c>
      <c r="F700">
        <v>209336473959</v>
      </c>
      <c r="G700" t="s">
        <v>1902</v>
      </c>
      <c r="H700" t="s">
        <v>1362</v>
      </c>
      <c r="I700" t="s">
        <v>1363</v>
      </c>
      <c r="J700" t="s">
        <v>1360</v>
      </c>
      <c r="K700" t="s">
        <v>537</v>
      </c>
      <c r="L700" t="str">
        <f>VLOOKUP(K700,combined_make_class!B:B,1,FALSE)</f>
        <v>make=hackercraft</v>
      </c>
    </row>
    <row r="701" spans="1:12" x14ac:dyDescent="0.3">
      <c r="A701">
        <v>589479</v>
      </c>
      <c r="B701" t="s">
        <v>1572</v>
      </c>
      <c r="C701" t="s">
        <v>1573</v>
      </c>
      <c r="D701" t="s">
        <v>1359</v>
      </c>
      <c r="E701" t="s">
        <v>1360</v>
      </c>
      <c r="F701">
        <v>209336473719</v>
      </c>
      <c r="G701" t="s">
        <v>2307</v>
      </c>
      <c r="H701" t="s">
        <v>1362</v>
      </c>
      <c r="I701" t="s">
        <v>1363</v>
      </c>
      <c r="J701" t="s">
        <v>1360</v>
      </c>
      <c r="K701" t="s">
        <v>1147</v>
      </c>
      <c r="L701" t="str">
        <f>VLOOKUP(K701,combined_make_class!B:B,1,FALSE)</f>
        <v>make=haber</v>
      </c>
    </row>
    <row r="702" spans="1:12" x14ac:dyDescent="0.3">
      <c r="A702">
        <v>589479</v>
      </c>
      <c r="B702" t="s">
        <v>1572</v>
      </c>
      <c r="C702" t="s">
        <v>1573</v>
      </c>
      <c r="D702" t="s">
        <v>1359</v>
      </c>
      <c r="E702" t="s">
        <v>1360</v>
      </c>
      <c r="F702">
        <v>209336473479</v>
      </c>
      <c r="G702" t="s">
        <v>2306</v>
      </c>
      <c r="H702" t="s">
        <v>1362</v>
      </c>
      <c r="I702" t="s">
        <v>1363</v>
      </c>
      <c r="J702" t="s">
        <v>1360</v>
      </c>
      <c r="K702" t="s">
        <v>536</v>
      </c>
      <c r="L702" t="str">
        <f>VLOOKUP(K702,combined_make_class!B:B,1,FALSE)</f>
        <v>make=guycouach</v>
      </c>
    </row>
    <row r="703" spans="1:12" x14ac:dyDescent="0.3">
      <c r="A703">
        <v>589479</v>
      </c>
      <c r="B703" t="s">
        <v>1572</v>
      </c>
      <c r="C703" t="s">
        <v>1573</v>
      </c>
      <c r="D703" t="s">
        <v>1359</v>
      </c>
      <c r="E703" t="s">
        <v>1360</v>
      </c>
      <c r="F703">
        <v>209336473239</v>
      </c>
      <c r="G703" t="s">
        <v>2305</v>
      </c>
      <c r="H703" t="s">
        <v>1362</v>
      </c>
      <c r="I703" t="s">
        <v>1363</v>
      </c>
      <c r="J703" t="s">
        <v>1360</v>
      </c>
      <c r="K703" t="s">
        <v>1146</v>
      </c>
      <c r="L703" t="str">
        <f>VLOOKUP(K703,combined_make_class!B:B,1,FALSE)</f>
        <v>make=gunfleet</v>
      </c>
    </row>
    <row r="704" spans="1:12" x14ac:dyDescent="0.3">
      <c r="A704">
        <v>589479</v>
      </c>
      <c r="B704" t="s">
        <v>1572</v>
      </c>
      <c r="C704" t="s">
        <v>1573</v>
      </c>
      <c r="D704" t="s">
        <v>1359</v>
      </c>
      <c r="E704" t="s">
        <v>1360</v>
      </c>
      <c r="F704">
        <v>209336472999</v>
      </c>
      <c r="G704" t="s">
        <v>2304</v>
      </c>
      <c r="H704" t="s">
        <v>1362</v>
      </c>
      <c r="I704" t="s">
        <v>1363</v>
      </c>
      <c r="J704" t="s">
        <v>1360</v>
      </c>
      <c r="K704" t="s">
        <v>1145</v>
      </c>
      <c r="L704" t="str">
        <f>VLOOKUP(K704,combined_make_class!B:B,1,FALSE)</f>
        <v>make=gunboat</v>
      </c>
    </row>
    <row r="705" spans="1:12" x14ac:dyDescent="0.3">
      <c r="A705">
        <v>589479</v>
      </c>
      <c r="B705" t="s">
        <v>1572</v>
      </c>
      <c r="C705" t="s">
        <v>1573</v>
      </c>
      <c r="D705" t="s">
        <v>1359</v>
      </c>
      <c r="E705" t="s">
        <v>1360</v>
      </c>
      <c r="F705">
        <v>209336472759</v>
      </c>
      <c r="G705" t="s">
        <v>2303</v>
      </c>
      <c r="H705" t="s">
        <v>1362</v>
      </c>
      <c r="I705" t="s">
        <v>1363</v>
      </c>
      <c r="J705" t="s">
        <v>1360</v>
      </c>
      <c r="K705" t="s">
        <v>535</v>
      </c>
      <c r="L705" t="str">
        <f>VLOOKUP(K705,combined_make_class!B:B,1,FALSE)</f>
        <v>make=GulfstreamBoats</v>
      </c>
    </row>
    <row r="706" spans="1:12" x14ac:dyDescent="0.3">
      <c r="A706">
        <v>589479</v>
      </c>
      <c r="B706" t="s">
        <v>1572</v>
      </c>
      <c r="C706" t="s">
        <v>1573</v>
      </c>
      <c r="D706" t="s">
        <v>1359</v>
      </c>
      <c r="E706" t="s">
        <v>1360</v>
      </c>
      <c r="F706">
        <v>209336472519</v>
      </c>
      <c r="G706" t="s">
        <v>1901</v>
      </c>
      <c r="H706" t="s">
        <v>1362</v>
      </c>
      <c r="I706" t="s">
        <v>1363</v>
      </c>
      <c r="J706" t="s">
        <v>1360</v>
      </c>
      <c r="K706" t="s">
        <v>1144</v>
      </c>
      <c r="L706" t="str">
        <f>VLOOKUP(K706,combined_make_class!B:B,1,FALSE)</f>
        <v>make=gulfstream</v>
      </c>
    </row>
    <row r="707" spans="1:12" x14ac:dyDescent="0.3">
      <c r="A707">
        <v>589479</v>
      </c>
      <c r="B707" t="s">
        <v>1572</v>
      </c>
      <c r="C707" t="s">
        <v>1573</v>
      </c>
      <c r="D707" t="s">
        <v>1359</v>
      </c>
      <c r="E707" t="s">
        <v>1360</v>
      </c>
      <c r="F707">
        <v>209336472279</v>
      </c>
      <c r="G707" t="s">
        <v>2302</v>
      </c>
      <c r="H707" t="s">
        <v>1362</v>
      </c>
      <c r="I707" t="s">
        <v>1363</v>
      </c>
      <c r="J707" t="s">
        <v>1360</v>
      </c>
      <c r="K707" t="s">
        <v>534</v>
      </c>
      <c r="L707" t="str">
        <f>VLOOKUP(K707,combined_make_class!B:B,1,FALSE)</f>
        <v>make=gulfstar</v>
      </c>
    </row>
    <row r="708" spans="1:12" x14ac:dyDescent="0.3">
      <c r="A708">
        <v>589479</v>
      </c>
      <c r="B708" t="s">
        <v>1572</v>
      </c>
      <c r="C708" t="s">
        <v>1573</v>
      </c>
      <c r="D708" t="s">
        <v>1359</v>
      </c>
      <c r="E708" t="s">
        <v>1360</v>
      </c>
      <c r="F708">
        <v>209336472039</v>
      </c>
      <c r="G708" t="s">
        <v>2301</v>
      </c>
      <c r="H708" t="s">
        <v>1362</v>
      </c>
      <c r="I708" t="s">
        <v>1363</v>
      </c>
      <c r="J708" t="s">
        <v>1360</v>
      </c>
      <c r="K708" t="s">
        <v>1143</v>
      </c>
      <c r="L708" t="str">
        <f>VLOOKUP(K708,combined_make_class!B:B,1,FALSE)</f>
        <v>make=gulfcraft</v>
      </c>
    </row>
    <row r="709" spans="1:12" x14ac:dyDescent="0.3">
      <c r="A709">
        <v>589479</v>
      </c>
      <c r="B709" t="s">
        <v>1572</v>
      </c>
      <c r="C709" t="s">
        <v>1573</v>
      </c>
      <c r="D709" t="s">
        <v>1359</v>
      </c>
      <c r="E709" t="s">
        <v>1360</v>
      </c>
      <c r="F709">
        <v>209336471799</v>
      </c>
      <c r="G709" t="s">
        <v>1900</v>
      </c>
      <c r="H709" t="s">
        <v>1362</v>
      </c>
      <c r="I709" t="s">
        <v>1363</v>
      </c>
      <c r="J709" t="s">
        <v>1360</v>
      </c>
      <c r="K709" t="s">
        <v>533</v>
      </c>
      <c r="L709" t="str">
        <f>VLOOKUP(K709,combined_make_class!B:B,1,FALSE)</f>
        <v>make=gulfcoast</v>
      </c>
    </row>
    <row r="710" spans="1:12" x14ac:dyDescent="0.3">
      <c r="A710">
        <v>589479</v>
      </c>
      <c r="B710" t="s">
        <v>1572</v>
      </c>
      <c r="C710" t="s">
        <v>1573</v>
      </c>
      <c r="D710" t="s">
        <v>1359</v>
      </c>
      <c r="E710" t="s">
        <v>1360</v>
      </c>
      <c r="F710">
        <v>209336471559</v>
      </c>
      <c r="G710" t="s">
        <v>1504</v>
      </c>
      <c r="H710" t="s">
        <v>1362</v>
      </c>
      <c r="I710" t="s">
        <v>1363</v>
      </c>
      <c r="J710" t="s">
        <v>1360</v>
      </c>
      <c r="K710" t="s">
        <v>532</v>
      </c>
      <c r="L710" t="str">
        <f>VLOOKUP(K710,combined_make_class!B:B,1,FALSE)</f>
        <v>make=gulet</v>
      </c>
    </row>
    <row r="711" spans="1:12" x14ac:dyDescent="0.3">
      <c r="A711">
        <v>589479</v>
      </c>
      <c r="B711" t="s">
        <v>1572</v>
      </c>
      <c r="C711" t="s">
        <v>1573</v>
      </c>
      <c r="D711" t="s">
        <v>1359</v>
      </c>
      <c r="E711" t="s">
        <v>1360</v>
      </c>
      <c r="F711">
        <v>209336470839</v>
      </c>
      <c r="G711" t="s">
        <v>1899</v>
      </c>
      <c r="H711" t="s">
        <v>1362</v>
      </c>
      <c r="I711" t="s">
        <v>1363</v>
      </c>
      <c r="J711" t="s">
        <v>1360</v>
      </c>
      <c r="K711" t="s">
        <v>531</v>
      </c>
      <c r="L711" t="str">
        <f>VLOOKUP(K711,combined_make_class!B:B,1,FALSE)</f>
        <v>make=grumman</v>
      </c>
    </row>
    <row r="712" spans="1:12" x14ac:dyDescent="0.3">
      <c r="A712">
        <v>589479</v>
      </c>
      <c r="B712" t="s">
        <v>1572</v>
      </c>
      <c r="C712" t="s">
        <v>1573</v>
      </c>
      <c r="D712" t="s">
        <v>1359</v>
      </c>
      <c r="E712" t="s">
        <v>1360</v>
      </c>
      <c r="F712">
        <v>209336470599</v>
      </c>
      <c r="G712" t="s">
        <v>2298</v>
      </c>
      <c r="H712" t="s">
        <v>1362</v>
      </c>
      <c r="I712" t="s">
        <v>1363</v>
      </c>
      <c r="J712" t="s">
        <v>1360</v>
      </c>
      <c r="K712" t="s">
        <v>1245</v>
      </c>
      <c r="L712" t="str">
        <f>VLOOKUP(K712,combined_make_class!B:B,1,FALSE)</f>
        <v>make=grizzly</v>
      </c>
    </row>
    <row r="713" spans="1:12" x14ac:dyDescent="0.3">
      <c r="A713">
        <v>589479</v>
      </c>
      <c r="B713" t="s">
        <v>1572</v>
      </c>
      <c r="C713" t="s">
        <v>1573</v>
      </c>
      <c r="D713" t="s">
        <v>1359</v>
      </c>
      <c r="E713" t="s">
        <v>1360</v>
      </c>
      <c r="F713">
        <v>209336470119</v>
      </c>
      <c r="G713" t="s">
        <v>2297</v>
      </c>
      <c r="H713" t="s">
        <v>1362</v>
      </c>
      <c r="I713" t="s">
        <v>1363</v>
      </c>
      <c r="J713" t="s">
        <v>1360</v>
      </c>
      <c r="K713" t="s">
        <v>530</v>
      </c>
      <c r="L713" t="str">
        <f>VLOOKUP(K713,combined_make_class!B:B,1,FALSE)</f>
        <v>make=grandsoleil</v>
      </c>
    </row>
    <row r="714" spans="1:12" x14ac:dyDescent="0.3">
      <c r="A714">
        <v>589479</v>
      </c>
      <c r="B714" t="s">
        <v>1572</v>
      </c>
      <c r="C714" t="s">
        <v>1573</v>
      </c>
      <c r="D714" t="s">
        <v>1359</v>
      </c>
      <c r="E714" t="s">
        <v>1360</v>
      </c>
      <c r="F714">
        <v>209336469399</v>
      </c>
      <c r="G714" t="s">
        <v>1896</v>
      </c>
      <c r="H714" t="s">
        <v>1362</v>
      </c>
      <c r="I714" t="s">
        <v>1363</v>
      </c>
      <c r="J714" t="s">
        <v>1360</v>
      </c>
      <c r="K714" t="s">
        <v>1142</v>
      </c>
      <c r="L714" t="str">
        <f>VLOOKUP(K714,combined_make_class!B:B,1,FALSE)</f>
        <v>make=grandezza</v>
      </c>
    </row>
    <row r="715" spans="1:12" x14ac:dyDescent="0.3">
      <c r="A715">
        <v>589479</v>
      </c>
      <c r="B715" t="s">
        <v>1572</v>
      </c>
      <c r="C715" t="s">
        <v>1573</v>
      </c>
      <c r="D715" t="s">
        <v>1359</v>
      </c>
      <c r="E715" t="s">
        <v>1360</v>
      </c>
      <c r="F715">
        <v>209336469159</v>
      </c>
      <c r="G715" t="s">
        <v>2295</v>
      </c>
      <c r="H715" t="s">
        <v>1362</v>
      </c>
      <c r="I715" t="s">
        <v>1363</v>
      </c>
      <c r="J715" t="s">
        <v>1360</v>
      </c>
      <c r="K715" t="s">
        <v>529</v>
      </c>
      <c r="L715" t="str">
        <f>VLOOKUP(K715,combined_make_class!B:B,1,FALSE)</f>
        <v>make=grandbanks</v>
      </c>
    </row>
    <row r="716" spans="1:12" x14ac:dyDescent="0.3">
      <c r="A716">
        <v>589479</v>
      </c>
      <c r="B716" t="s">
        <v>1572</v>
      </c>
      <c r="C716" t="s">
        <v>1573</v>
      </c>
      <c r="D716" t="s">
        <v>1359</v>
      </c>
      <c r="E716" t="s">
        <v>1360</v>
      </c>
      <c r="F716">
        <v>209336468919</v>
      </c>
      <c r="G716" t="s">
        <v>2294</v>
      </c>
      <c r="H716" t="s">
        <v>1362</v>
      </c>
      <c r="I716" t="s">
        <v>1363</v>
      </c>
      <c r="J716" t="s">
        <v>1360</v>
      </c>
      <c r="K716" t="s">
        <v>528</v>
      </c>
      <c r="L716" t="str">
        <f>VLOOKUP(K716,combined_make_class!B:B,1,FALSE)</f>
        <v>make=grandalaskan</v>
      </c>
    </row>
    <row r="717" spans="1:12" x14ac:dyDescent="0.3">
      <c r="A717">
        <v>589479</v>
      </c>
      <c r="B717" t="s">
        <v>1572</v>
      </c>
      <c r="C717" t="s">
        <v>1573</v>
      </c>
      <c r="D717" t="s">
        <v>1359</v>
      </c>
      <c r="E717" t="s">
        <v>1360</v>
      </c>
      <c r="F717">
        <v>209336468679</v>
      </c>
      <c r="G717" t="s">
        <v>1895</v>
      </c>
      <c r="H717" t="s">
        <v>1362</v>
      </c>
      <c r="I717" t="s">
        <v>1363</v>
      </c>
      <c r="J717" t="s">
        <v>1360</v>
      </c>
      <c r="K717" t="s">
        <v>527</v>
      </c>
      <c r="L717" t="str">
        <f>VLOOKUP(K717,combined_make_class!B:B,1,FALSE)</f>
        <v>make=gradywhite</v>
      </c>
    </row>
    <row r="718" spans="1:12" x14ac:dyDescent="0.3">
      <c r="A718">
        <v>589479</v>
      </c>
      <c r="B718" t="s">
        <v>1572</v>
      </c>
      <c r="C718" t="s">
        <v>1573</v>
      </c>
      <c r="D718" t="s">
        <v>1359</v>
      </c>
      <c r="E718" t="s">
        <v>1360</v>
      </c>
      <c r="F718">
        <v>209336468439</v>
      </c>
      <c r="G718" t="s">
        <v>1894</v>
      </c>
      <c r="H718" t="s">
        <v>1362</v>
      </c>
      <c r="I718" t="s">
        <v>1363</v>
      </c>
      <c r="J718" t="s">
        <v>1360</v>
      </c>
      <c r="K718" t="s">
        <v>526</v>
      </c>
      <c r="L718" t="str">
        <f>VLOOKUP(K718,combined_make_class!B:B,1,FALSE)</f>
        <v>make=goldfish</v>
      </c>
    </row>
    <row r="719" spans="1:12" x14ac:dyDescent="0.3">
      <c r="A719">
        <v>589479</v>
      </c>
      <c r="B719" t="s">
        <v>1572</v>
      </c>
      <c r="C719" t="s">
        <v>1573</v>
      </c>
      <c r="D719" t="s">
        <v>1359</v>
      </c>
      <c r="E719" t="s">
        <v>1360</v>
      </c>
      <c r="F719">
        <v>209336468199</v>
      </c>
      <c r="G719" t="s">
        <v>2293</v>
      </c>
      <c r="H719" t="s">
        <v>1362</v>
      </c>
      <c r="I719" t="s">
        <v>1363</v>
      </c>
      <c r="J719" t="s">
        <v>1360</v>
      </c>
      <c r="K719" t="s">
        <v>525</v>
      </c>
      <c r="L719" t="str">
        <f>VLOOKUP(K719,combined_make_class!B:B,1,FALSE)</f>
        <v>make=godfrey</v>
      </c>
    </row>
    <row r="720" spans="1:12" x14ac:dyDescent="0.3">
      <c r="A720">
        <v>589479</v>
      </c>
      <c r="B720" t="s">
        <v>1572</v>
      </c>
      <c r="C720" t="s">
        <v>1573</v>
      </c>
      <c r="D720" t="s">
        <v>1359</v>
      </c>
      <c r="E720" t="s">
        <v>1360</v>
      </c>
      <c r="F720">
        <v>209336467959</v>
      </c>
      <c r="G720" t="s">
        <v>2292</v>
      </c>
      <c r="H720" t="s">
        <v>1362</v>
      </c>
      <c r="I720" t="s">
        <v>1363</v>
      </c>
      <c r="J720" t="s">
        <v>1360</v>
      </c>
      <c r="K720" t="s">
        <v>524</v>
      </c>
      <c r="L720" t="str">
        <f>VLOOKUP(K720,combined_make_class!B:B,1,FALSE)</f>
        <v>make=gobbi</v>
      </c>
    </row>
    <row r="721" spans="1:12" x14ac:dyDescent="0.3">
      <c r="A721">
        <v>589479</v>
      </c>
      <c r="B721" t="s">
        <v>1572</v>
      </c>
      <c r="C721" t="s">
        <v>1573</v>
      </c>
      <c r="D721" t="s">
        <v>1359</v>
      </c>
      <c r="E721" t="s">
        <v>1360</v>
      </c>
      <c r="F721">
        <v>209336467719</v>
      </c>
      <c r="G721" t="s">
        <v>1893</v>
      </c>
      <c r="H721" t="s">
        <v>1362</v>
      </c>
      <c r="I721" t="s">
        <v>1363</v>
      </c>
      <c r="J721" t="s">
        <v>1360</v>
      </c>
      <c r="K721" t="s">
        <v>523</v>
      </c>
      <c r="L721" t="str">
        <f>VLOOKUP(K721,combined_make_class!B:B,1,FALSE)</f>
        <v>make=glastron</v>
      </c>
    </row>
    <row r="722" spans="1:12" x14ac:dyDescent="0.3">
      <c r="A722">
        <v>589479</v>
      </c>
      <c r="B722" t="s">
        <v>1572</v>
      </c>
      <c r="C722" t="s">
        <v>1573</v>
      </c>
      <c r="D722" t="s">
        <v>1359</v>
      </c>
      <c r="E722" t="s">
        <v>1360</v>
      </c>
      <c r="F722">
        <v>209336467479</v>
      </c>
      <c r="G722" t="s">
        <v>2291</v>
      </c>
      <c r="H722" t="s">
        <v>1362</v>
      </c>
      <c r="I722" t="s">
        <v>1363</v>
      </c>
      <c r="J722" t="s">
        <v>1360</v>
      </c>
      <c r="K722" t="s">
        <v>522</v>
      </c>
      <c r="L722" t="str">
        <f>VLOOKUP(K722,combined_make_class!B:B,1,FALSE)</f>
        <v>make=glasstream</v>
      </c>
    </row>
    <row r="723" spans="1:12" x14ac:dyDescent="0.3">
      <c r="A723">
        <v>589479</v>
      </c>
      <c r="B723" t="s">
        <v>1572</v>
      </c>
      <c r="C723" t="s">
        <v>1573</v>
      </c>
      <c r="D723" t="s">
        <v>1359</v>
      </c>
      <c r="E723" t="s">
        <v>1360</v>
      </c>
      <c r="F723">
        <v>209336467239</v>
      </c>
      <c r="G723" t="s">
        <v>1892</v>
      </c>
      <c r="H723" t="s">
        <v>1362</v>
      </c>
      <c r="I723" t="s">
        <v>1363</v>
      </c>
      <c r="J723" t="s">
        <v>1360</v>
      </c>
      <c r="K723" t="s">
        <v>521</v>
      </c>
      <c r="L723" t="str">
        <f>VLOOKUP(K723,combined_make_class!B:B,1,FALSE)</f>
        <v>make=glassmaster</v>
      </c>
    </row>
    <row r="724" spans="1:12" x14ac:dyDescent="0.3">
      <c r="A724">
        <v>589479</v>
      </c>
      <c r="B724" t="s">
        <v>1572</v>
      </c>
      <c r="C724" t="s">
        <v>1573</v>
      </c>
      <c r="D724" t="s">
        <v>1359</v>
      </c>
      <c r="E724" t="s">
        <v>1360</v>
      </c>
      <c r="F724">
        <v>209336466999</v>
      </c>
      <c r="G724" t="s">
        <v>2290</v>
      </c>
      <c r="H724" t="s">
        <v>1362</v>
      </c>
      <c r="I724" t="s">
        <v>1363</v>
      </c>
      <c r="J724" t="s">
        <v>1360</v>
      </c>
      <c r="K724" t="s">
        <v>520</v>
      </c>
      <c r="L724" t="str">
        <f>VLOOKUP(K724,combined_make_class!B:B,1,FALSE)</f>
        <v>make=glacierbay</v>
      </c>
    </row>
    <row r="725" spans="1:12" x14ac:dyDescent="0.3">
      <c r="A725">
        <v>589479</v>
      </c>
      <c r="B725" t="s">
        <v>1572</v>
      </c>
      <c r="C725" t="s">
        <v>1573</v>
      </c>
      <c r="D725" t="s">
        <v>1359</v>
      </c>
      <c r="E725" t="s">
        <v>1360</v>
      </c>
      <c r="F725">
        <v>209336466759</v>
      </c>
      <c r="G725" t="s">
        <v>2289</v>
      </c>
      <c r="H725" t="s">
        <v>1362</v>
      </c>
      <c r="I725" t="s">
        <v>1363</v>
      </c>
      <c r="J725" t="s">
        <v>1360</v>
      </c>
      <c r="K725" t="s">
        <v>519</v>
      </c>
      <c r="L725" t="str">
        <f>VLOOKUP(K725,combined_make_class!B:B,1,FALSE)</f>
        <v>make=gillgetter</v>
      </c>
    </row>
    <row r="726" spans="1:12" x14ac:dyDescent="0.3">
      <c r="A726">
        <v>589479</v>
      </c>
      <c r="B726" t="s">
        <v>1572</v>
      </c>
      <c r="C726" t="s">
        <v>1573</v>
      </c>
      <c r="D726" t="s">
        <v>1359</v>
      </c>
      <c r="E726" t="s">
        <v>1360</v>
      </c>
      <c r="F726">
        <v>209336466519</v>
      </c>
      <c r="G726" t="s">
        <v>1891</v>
      </c>
      <c r="H726" t="s">
        <v>1362</v>
      </c>
      <c r="I726" t="s">
        <v>1363</v>
      </c>
      <c r="J726" t="s">
        <v>1360</v>
      </c>
      <c r="K726" t="s">
        <v>518</v>
      </c>
      <c r="L726" t="str">
        <f>VLOOKUP(K726,combined_make_class!B:B,1,FALSE)</f>
        <v>make=gibson</v>
      </c>
    </row>
    <row r="727" spans="1:12" x14ac:dyDescent="0.3">
      <c r="A727">
        <v>589479</v>
      </c>
      <c r="B727" t="s">
        <v>1572</v>
      </c>
      <c r="C727" t="s">
        <v>1573</v>
      </c>
      <c r="D727" t="s">
        <v>1359</v>
      </c>
      <c r="E727" t="s">
        <v>1360</v>
      </c>
      <c r="F727">
        <v>209336466279</v>
      </c>
      <c r="G727" t="s">
        <v>2288</v>
      </c>
      <c r="H727" t="s">
        <v>1362</v>
      </c>
      <c r="I727" t="s">
        <v>1363</v>
      </c>
      <c r="J727" t="s">
        <v>1360</v>
      </c>
      <c r="K727" t="s">
        <v>1141</v>
      </c>
      <c r="L727" t="str">
        <f>VLOOKUP(K727,combined_make_class!B:B,1,FALSE)</f>
        <v>make=gibsea</v>
      </c>
    </row>
    <row r="728" spans="1:12" x14ac:dyDescent="0.3">
      <c r="A728">
        <v>589479</v>
      </c>
      <c r="B728" t="s">
        <v>1572</v>
      </c>
      <c r="C728" t="s">
        <v>1573</v>
      </c>
      <c r="D728" t="s">
        <v>1359</v>
      </c>
      <c r="E728" t="s">
        <v>1360</v>
      </c>
      <c r="F728">
        <v>209336466039</v>
      </c>
      <c r="G728" t="s">
        <v>1890</v>
      </c>
      <c r="H728" t="s">
        <v>1362</v>
      </c>
      <c r="I728" t="s">
        <v>1363</v>
      </c>
      <c r="J728" t="s">
        <v>1360</v>
      </c>
      <c r="K728" t="s">
        <v>1140</v>
      </c>
      <c r="L728" t="str">
        <f>VLOOKUP(K728,combined_make_class!B:B,1,FALSE)</f>
        <v>make=gianetti</v>
      </c>
    </row>
    <row r="729" spans="1:12" x14ac:dyDescent="0.3">
      <c r="A729">
        <v>589479</v>
      </c>
      <c r="B729" t="s">
        <v>1572</v>
      </c>
      <c r="C729" t="s">
        <v>1573</v>
      </c>
      <c r="D729" t="s">
        <v>1359</v>
      </c>
      <c r="E729" t="s">
        <v>1360</v>
      </c>
      <c r="F729">
        <v>209336465799</v>
      </c>
      <c r="G729" t="s">
        <v>2287</v>
      </c>
      <c r="H729" t="s">
        <v>1362</v>
      </c>
      <c r="I729" t="s">
        <v>1363</v>
      </c>
      <c r="J729" t="s">
        <v>1360</v>
      </c>
      <c r="K729" t="s">
        <v>517</v>
      </c>
      <c r="L729" t="str">
        <f>VLOOKUP(K729,combined_make_class!B:B,1,FALSE)</f>
        <v>make=Gemini</v>
      </c>
    </row>
    <row r="730" spans="1:12" x14ac:dyDescent="0.3">
      <c r="A730">
        <v>589479</v>
      </c>
      <c r="B730" t="s">
        <v>1572</v>
      </c>
      <c r="C730" t="s">
        <v>1573</v>
      </c>
      <c r="D730" t="s">
        <v>1359</v>
      </c>
      <c r="E730" t="s">
        <v>1360</v>
      </c>
      <c r="F730">
        <v>209336465559</v>
      </c>
      <c r="G730" t="s">
        <v>1889</v>
      </c>
      <c r="H730" t="s">
        <v>1362</v>
      </c>
      <c r="I730" t="s">
        <v>1363</v>
      </c>
      <c r="J730" t="s">
        <v>1360</v>
      </c>
      <c r="K730" t="s">
        <v>516</v>
      </c>
      <c r="L730" t="str">
        <f>VLOOKUP(K730,combined_make_class!B:B,1,FALSE)</f>
        <v>make=gekko</v>
      </c>
    </row>
    <row r="731" spans="1:12" x14ac:dyDescent="0.3">
      <c r="A731">
        <v>589479</v>
      </c>
      <c r="B731" t="s">
        <v>1572</v>
      </c>
      <c r="C731" t="s">
        <v>1573</v>
      </c>
      <c r="D731" t="s">
        <v>1359</v>
      </c>
      <c r="E731" t="s">
        <v>1360</v>
      </c>
      <c r="F731">
        <v>209336465319</v>
      </c>
      <c r="G731" t="s">
        <v>2286</v>
      </c>
      <c r="H731" t="s">
        <v>1362</v>
      </c>
      <c r="I731" t="s">
        <v>1363</v>
      </c>
      <c r="J731" t="s">
        <v>1360</v>
      </c>
      <c r="K731" t="s">
        <v>515</v>
      </c>
      <c r="L731" t="str">
        <f>VLOOKUP(K731,combined_make_class!B:B,1,FALSE)</f>
        <v>make=Gatortrax</v>
      </c>
    </row>
    <row r="732" spans="1:12" x14ac:dyDescent="0.3">
      <c r="A732">
        <v>589479</v>
      </c>
      <c r="B732" t="s">
        <v>1572</v>
      </c>
      <c r="C732" t="s">
        <v>1573</v>
      </c>
      <c r="D732" t="s">
        <v>1359</v>
      </c>
      <c r="E732" t="s">
        <v>1360</v>
      </c>
      <c r="F732">
        <v>209336465079</v>
      </c>
      <c r="G732" t="s">
        <v>2285</v>
      </c>
      <c r="H732" t="s">
        <v>1362</v>
      </c>
      <c r="I732" t="s">
        <v>1363</v>
      </c>
      <c r="J732" t="s">
        <v>1360</v>
      </c>
      <c r="K732" t="s">
        <v>514</v>
      </c>
      <c r="L732" t="str">
        <f>VLOOKUP(K732,combined_make_class!B:B,1,FALSE)</f>
        <v>make=Gator</v>
      </c>
    </row>
    <row r="733" spans="1:12" x14ac:dyDescent="0.3">
      <c r="A733">
        <v>589479</v>
      </c>
      <c r="B733" t="s">
        <v>1572</v>
      </c>
      <c r="C733" t="s">
        <v>1573</v>
      </c>
      <c r="D733" t="s">
        <v>1359</v>
      </c>
      <c r="E733" t="s">
        <v>1360</v>
      </c>
      <c r="F733">
        <v>209336464839</v>
      </c>
      <c r="G733" t="s">
        <v>1888</v>
      </c>
      <c r="H733" t="s">
        <v>1362</v>
      </c>
      <c r="I733" t="s">
        <v>1363</v>
      </c>
      <c r="J733" t="s">
        <v>1360</v>
      </c>
      <c r="K733" t="s">
        <v>513</v>
      </c>
      <c r="L733" t="str">
        <f>VLOOKUP(K733,combined_make_class!B:B,1,FALSE)</f>
        <v>make=Garlington</v>
      </c>
    </row>
    <row r="734" spans="1:12" x14ac:dyDescent="0.3">
      <c r="A734">
        <v>589479</v>
      </c>
      <c r="B734" t="s">
        <v>1572</v>
      </c>
      <c r="C734" t="s">
        <v>1573</v>
      </c>
      <c r="D734" t="s">
        <v>1359</v>
      </c>
      <c r="E734" t="s">
        <v>1360</v>
      </c>
      <c r="F734">
        <v>209336464599</v>
      </c>
      <c r="G734" t="s">
        <v>1887</v>
      </c>
      <c r="H734" t="s">
        <v>1362</v>
      </c>
      <c r="I734" t="s">
        <v>1363</v>
      </c>
      <c r="J734" t="s">
        <v>1360</v>
      </c>
      <c r="K734" t="s">
        <v>512</v>
      </c>
      <c r="L734" t="str">
        <f>VLOOKUP(K734,combined_make_class!B:B,1,FALSE)</f>
        <v>make=Garcia</v>
      </c>
    </row>
    <row r="735" spans="1:12" x14ac:dyDescent="0.3">
      <c r="A735">
        <v>589479</v>
      </c>
      <c r="B735" t="s">
        <v>1572</v>
      </c>
      <c r="C735" t="s">
        <v>1573</v>
      </c>
      <c r="D735" t="s">
        <v>1359</v>
      </c>
      <c r="E735" t="s">
        <v>1360</v>
      </c>
      <c r="F735">
        <v>209336464359</v>
      </c>
      <c r="G735" t="s">
        <v>2284</v>
      </c>
      <c r="H735" t="s">
        <v>1362</v>
      </c>
      <c r="I735" t="s">
        <v>1363</v>
      </c>
      <c r="J735" t="s">
        <v>1360</v>
      </c>
      <c r="K735" t="s">
        <v>511</v>
      </c>
      <c r="L735" t="str">
        <f>VLOOKUP(K735,combined_make_class!B:B,1,FALSE)</f>
        <v>make=gamefisherman</v>
      </c>
    </row>
    <row r="736" spans="1:12" x14ac:dyDescent="0.3">
      <c r="A736">
        <v>589479</v>
      </c>
      <c r="B736" t="s">
        <v>1572</v>
      </c>
      <c r="C736" t="s">
        <v>1573</v>
      </c>
      <c r="D736" t="s">
        <v>1359</v>
      </c>
      <c r="E736" t="s">
        <v>1360</v>
      </c>
      <c r="F736">
        <v>209336464119</v>
      </c>
      <c r="G736" t="s">
        <v>1886</v>
      </c>
      <c r="H736" t="s">
        <v>1362</v>
      </c>
      <c r="I736" t="s">
        <v>1363</v>
      </c>
      <c r="J736" t="s">
        <v>1360</v>
      </c>
      <c r="K736" t="s">
        <v>510</v>
      </c>
      <c r="L736" t="str">
        <f>VLOOKUP(K736,combined_make_class!B:B,1,FALSE)</f>
        <v>make=gambler</v>
      </c>
    </row>
    <row r="737" spans="1:12" x14ac:dyDescent="0.3">
      <c r="A737">
        <v>589479</v>
      </c>
      <c r="B737" t="s">
        <v>1572</v>
      </c>
      <c r="C737" t="s">
        <v>1573</v>
      </c>
      <c r="D737" t="s">
        <v>1359</v>
      </c>
      <c r="E737" t="s">
        <v>1360</v>
      </c>
      <c r="F737">
        <v>209336463879</v>
      </c>
      <c r="G737" t="s">
        <v>1885</v>
      </c>
      <c r="H737" t="s">
        <v>1362</v>
      </c>
      <c r="I737" t="s">
        <v>1363</v>
      </c>
      <c r="J737" t="s">
        <v>1360</v>
      </c>
      <c r="K737" t="s">
        <v>509</v>
      </c>
      <c r="L737" t="str">
        <f>VLOOKUP(K737,combined_make_class!B:B,1,FALSE)</f>
        <v>make=galeon</v>
      </c>
    </row>
    <row r="738" spans="1:12" x14ac:dyDescent="0.3">
      <c r="A738">
        <v>589479</v>
      </c>
      <c r="B738" t="s">
        <v>1572</v>
      </c>
      <c r="C738" t="s">
        <v>1573</v>
      </c>
      <c r="D738" t="s">
        <v>1359</v>
      </c>
      <c r="E738" t="s">
        <v>1360</v>
      </c>
      <c r="F738">
        <v>209336463639</v>
      </c>
      <c r="G738" t="s">
        <v>2283</v>
      </c>
      <c r="H738" t="s">
        <v>1362</v>
      </c>
      <c r="I738" t="s">
        <v>1363</v>
      </c>
      <c r="J738" t="s">
        <v>1360</v>
      </c>
      <c r="K738" t="s">
        <v>508</v>
      </c>
      <c r="L738" t="str">
        <f>VLOOKUP(K738,combined_make_class!B:B,1,FALSE)</f>
        <v>make=g3suncatcher</v>
      </c>
    </row>
    <row r="739" spans="1:12" x14ac:dyDescent="0.3">
      <c r="A739">
        <v>589479</v>
      </c>
      <c r="B739" t="s">
        <v>1572</v>
      </c>
      <c r="C739" t="s">
        <v>1573</v>
      </c>
      <c r="D739" t="s">
        <v>1359</v>
      </c>
      <c r="E739" t="s">
        <v>1360</v>
      </c>
      <c r="F739">
        <v>209336463399</v>
      </c>
      <c r="G739" t="s">
        <v>2282</v>
      </c>
      <c r="H739" t="s">
        <v>1362</v>
      </c>
      <c r="I739" t="s">
        <v>1363</v>
      </c>
      <c r="J739" t="s">
        <v>1360</v>
      </c>
      <c r="K739" t="s">
        <v>507</v>
      </c>
      <c r="L739" t="str">
        <f>VLOOKUP(K739,combined_make_class!B:B,1,FALSE)</f>
        <v>make=g3boats</v>
      </c>
    </row>
    <row r="740" spans="1:12" x14ac:dyDescent="0.3">
      <c r="A740">
        <v>589479</v>
      </c>
      <c r="B740" t="s">
        <v>1572</v>
      </c>
      <c r="C740" t="s">
        <v>1573</v>
      </c>
      <c r="D740" t="s">
        <v>1359</v>
      </c>
      <c r="E740" t="s">
        <v>1360</v>
      </c>
      <c r="F740">
        <v>209336463159</v>
      </c>
      <c r="G740" t="s">
        <v>1884</v>
      </c>
      <c r="H740" t="s">
        <v>1362</v>
      </c>
      <c r="I740" t="s">
        <v>1363</v>
      </c>
      <c r="J740" t="s">
        <v>1360</v>
      </c>
      <c r="K740" t="s">
        <v>506</v>
      </c>
      <c r="L740" t="str">
        <f>VLOOKUP(K740,combined_make_class!B:B,1,FALSE)</f>
        <v>make=g3</v>
      </c>
    </row>
    <row r="741" spans="1:12" x14ac:dyDescent="0.3">
      <c r="A741">
        <v>589479</v>
      </c>
      <c r="B741" t="s">
        <v>1572</v>
      </c>
      <c r="C741" t="s">
        <v>1573</v>
      </c>
      <c r="D741" t="s">
        <v>1359</v>
      </c>
      <c r="E741" t="s">
        <v>1360</v>
      </c>
      <c r="F741">
        <v>209336462919</v>
      </c>
      <c r="G741" t="s">
        <v>2281</v>
      </c>
      <c r="H741" t="s">
        <v>1362</v>
      </c>
      <c r="I741" t="s">
        <v>1363</v>
      </c>
      <c r="J741" t="s">
        <v>1360</v>
      </c>
      <c r="K741" t="s">
        <v>505</v>
      </c>
      <c r="L741" t="str">
        <f>VLOOKUP(K741,combined_make_class!B:B,1,FALSE)</f>
        <v>make=funchaser</v>
      </c>
    </row>
    <row r="742" spans="1:12" x14ac:dyDescent="0.3">
      <c r="A742">
        <v>589479</v>
      </c>
      <c r="B742" t="s">
        <v>1572</v>
      </c>
      <c r="C742" t="s">
        <v>1573</v>
      </c>
      <c r="D742" t="s">
        <v>1359</v>
      </c>
      <c r="E742" t="s">
        <v>1360</v>
      </c>
      <c r="F742">
        <v>209336462679</v>
      </c>
      <c r="G742" t="s">
        <v>2280</v>
      </c>
      <c r="H742" t="s">
        <v>1362</v>
      </c>
      <c r="I742" t="s">
        <v>1363</v>
      </c>
      <c r="J742" t="s">
        <v>1360</v>
      </c>
      <c r="K742" t="s">
        <v>504</v>
      </c>
      <c r="L742" t="str">
        <f>VLOOKUP(K742,combined_make_class!B:B,1,FALSE)</f>
        <v>make=frontierboats</v>
      </c>
    </row>
    <row r="743" spans="1:12" x14ac:dyDescent="0.3">
      <c r="A743">
        <v>589479</v>
      </c>
      <c r="B743" t="s">
        <v>1572</v>
      </c>
      <c r="C743" t="s">
        <v>1573</v>
      </c>
      <c r="D743" t="s">
        <v>1359</v>
      </c>
      <c r="E743" t="s">
        <v>1360</v>
      </c>
      <c r="F743">
        <v>209336462439</v>
      </c>
      <c r="G743" t="s">
        <v>2279</v>
      </c>
      <c r="H743" t="s">
        <v>1362</v>
      </c>
      <c r="I743" t="s">
        <v>1363</v>
      </c>
      <c r="J743" t="s">
        <v>1360</v>
      </c>
      <c r="K743" t="s">
        <v>503</v>
      </c>
      <c r="L743" t="str">
        <f>VLOOKUP(K743,combined_make_class!B:B,1,FALSE)</f>
        <v>make=frontier</v>
      </c>
    </row>
    <row r="744" spans="1:12" x14ac:dyDescent="0.3">
      <c r="A744">
        <v>589479</v>
      </c>
      <c r="B744" t="s">
        <v>1572</v>
      </c>
      <c r="C744" t="s">
        <v>1573</v>
      </c>
      <c r="D744" t="s">
        <v>1359</v>
      </c>
      <c r="E744" t="s">
        <v>1360</v>
      </c>
      <c r="F744">
        <v>209336462199</v>
      </c>
      <c r="G744" t="s">
        <v>2278</v>
      </c>
      <c r="H744" t="s">
        <v>1362</v>
      </c>
      <c r="I744" t="s">
        <v>1363</v>
      </c>
      <c r="J744" t="s">
        <v>1360</v>
      </c>
      <c r="K744" t="s">
        <v>502</v>
      </c>
      <c r="L744" t="str">
        <f>VLOOKUP(K744,combined_make_class!B:B,1,FALSE)</f>
        <v>make=Freightliner</v>
      </c>
    </row>
    <row r="745" spans="1:12" x14ac:dyDescent="0.3">
      <c r="A745">
        <v>589479</v>
      </c>
      <c r="B745" t="s">
        <v>1572</v>
      </c>
      <c r="C745" t="s">
        <v>1573</v>
      </c>
      <c r="D745" t="s">
        <v>1359</v>
      </c>
      <c r="E745" t="s">
        <v>1360</v>
      </c>
      <c r="F745">
        <v>209336461959</v>
      </c>
      <c r="G745" t="s">
        <v>1883</v>
      </c>
      <c r="H745" t="s">
        <v>1362</v>
      </c>
      <c r="I745" t="s">
        <v>1363</v>
      </c>
      <c r="J745" t="s">
        <v>1360</v>
      </c>
      <c r="K745" t="s">
        <v>501</v>
      </c>
      <c r="L745" t="str">
        <f>VLOOKUP(K745,combined_make_class!B:B,1,FALSE)</f>
        <v>make=FreedomYachts</v>
      </c>
    </row>
    <row r="746" spans="1:12" x14ac:dyDescent="0.3">
      <c r="A746">
        <v>589479</v>
      </c>
      <c r="B746" t="s">
        <v>1572</v>
      </c>
      <c r="C746" t="s">
        <v>1573</v>
      </c>
      <c r="D746" t="s">
        <v>1359</v>
      </c>
      <c r="E746" t="s">
        <v>1360</v>
      </c>
      <c r="F746">
        <v>209336461719</v>
      </c>
      <c r="G746" t="s">
        <v>2277</v>
      </c>
      <c r="H746" t="s">
        <v>1362</v>
      </c>
      <c r="I746" t="s">
        <v>1363</v>
      </c>
      <c r="J746" t="s">
        <v>1360</v>
      </c>
      <c r="K746" t="s">
        <v>1139</v>
      </c>
      <c r="L746" t="str">
        <f>VLOOKUP(K746,combined_make_class!B:B,1,FALSE)</f>
        <v>make=freedom</v>
      </c>
    </row>
    <row r="747" spans="1:12" x14ac:dyDescent="0.3">
      <c r="A747">
        <v>589479</v>
      </c>
      <c r="B747" t="s">
        <v>1572</v>
      </c>
      <c r="C747" t="s">
        <v>1573</v>
      </c>
      <c r="D747" t="s">
        <v>1359</v>
      </c>
      <c r="E747" t="s">
        <v>1360</v>
      </c>
      <c r="F747">
        <v>209336461479</v>
      </c>
      <c r="G747" t="s">
        <v>1882</v>
      </c>
      <c r="H747" t="s">
        <v>1362</v>
      </c>
      <c r="I747" t="s">
        <v>1363</v>
      </c>
      <c r="J747" t="s">
        <v>1360</v>
      </c>
      <c r="K747" t="s">
        <v>500</v>
      </c>
      <c r="L747" t="str">
        <f>VLOOKUP(K747,combined_make_class!B:B,1,FALSE)</f>
        <v>make=frauscher</v>
      </c>
    </row>
    <row r="748" spans="1:12" x14ac:dyDescent="0.3">
      <c r="A748">
        <v>589479</v>
      </c>
      <c r="B748" t="s">
        <v>1572</v>
      </c>
      <c r="C748" t="s">
        <v>1573</v>
      </c>
      <c r="D748" t="s">
        <v>1359</v>
      </c>
      <c r="E748" t="s">
        <v>1360</v>
      </c>
      <c r="F748">
        <v>209336461239</v>
      </c>
      <c r="G748" t="s">
        <v>2276</v>
      </c>
      <c r="H748" t="s">
        <v>1362</v>
      </c>
      <c r="I748" t="s">
        <v>1363</v>
      </c>
      <c r="J748" t="s">
        <v>1360</v>
      </c>
      <c r="K748" t="s">
        <v>1138</v>
      </c>
      <c r="L748" t="str">
        <f>VLOOKUP(K748,combined_make_class!B:B,1,FALSE)</f>
        <v>make=franchini</v>
      </c>
    </row>
    <row r="749" spans="1:12" x14ac:dyDescent="0.3">
      <c r="A749">
        <v>589479</v>
      </c>
      <c r="B749" t="s">
        <v>1572</v>
      </c>
      <c r="C749" t="s">
        <v>1573</v>
      </c>
      <c r="D749" t="s">
        <v>1359</v>
      </c>
      <c r="E749" t="s">
        <v>1360</v>
      </c>
      <c r="F749">
        <v>209336460999</v>
      </c>
      <c r="G749" t="s">
        <v>2275</v>
      </c>
      <c r="H749" t="s">
        <v>1362</v>
      </c>
      <c r="I749" t="s">
        <v>1363</v>
      </c>
      <c r="J749" t="s">
        <v>1360</v>
      </c>
      <c r="K749" t="s">
        <v>499</v>
      </c>
      <c r="L749" t="str">
        <f>VLOOKUP(K749,combined_make_class!B:B,1,FALSE)</f>
        <v>make=fourwinns</v>
      </c>
    </row>
    <row r="750" spans="1:12" x14ac:dyDescent="0.3">
      <c r="A750">
        <v>589479</v>
      </c>
      <c r="B750" t="s">
        <v>1572</v>
      </c>
      <c r="C750" t="s">
        <v>1573</v>
      </c>
      <c r="D750" t="s">
        <v>1359</v>
      </c>
      <c r="E750" t="s">
        <v>1360</v>
      </c>
      <c r="F750">
        <v>209336460759</v>
      </c>
      <c r="G750" t="s">
        <v>2274</v>
      </c>
      <c r="H750" t="s">
        <v>1362</v>
      </c>
      <c r="I750" t="s">
        <v>1363</v>
      </c>
      <c r="J750" t="s">
        <v>1360</v>
      </c>
      <c r="K750" t="s">
        <v>498</v>
      </c>
      <c r="L750" t="str">
        <f>VLOOKUP(K750,combined_make_class!B:B,1,FALSE)</f>
        <v>make=FountainePajot</v>
      </c>
    </row>
    <row r="751" spans="1:12" x14ac:dyDescent="0.3">
      <c r="A751">
        <v>589479</v>
      </c>
      <c r="B751" t="s">
        <v>1572</v>
      </c>
      <c r="C751" t="s">
        <v>1573</v>
      </c>
      <c r="D751" t="s">
        <v>1359</v>
      </c>
      <c r="E751" t="s">
        <v>1360</v>
      </c>
      <c r="F751">
        <v>209336460519</v>
      </c>
      <c r="G751" t="s">
        <v>2273</v>
      </c>
      <c r="H751" t="s">
        <v>1362</v>
      </c>
      <c r="I751" t="s">
        <v>1363</v>
      </c>
      <c r="J751" t="s">
        <v>1360</v>
      </c>
      <c r="K751" t="s">
        <v>497</v>
      </c>
      <c r="L751" t="str">
        <f>VLOOKUP(K751,combined_make_class!B:B,1,FALSE)</f>
        <v>make=Fountain</v>
      </c>
    </row>
    <row r="752" spans="1:12" x14ac:dyDescent="0.3">
      <c r="A752">
        <v>589479</v>
      </c>
      <c r="B752" t="s">
        <v>1572</v>
      </c>
      <c r="C752" t="s">
        <v>1573</v>
      </c>
      <c r="D752" t="s">
        <v>1359</v>
      </c>
      <c r="E752" t="s">
        <v>1360</v>
      </c>
      <c r="F752">
        <v>209336460279</v>
      </c>
      <c r="G752" t="s">
        <v>2272</v>
      </c>
      <c r="H752" t="s">
        <v>1362</v>
      </c>
      <c r="I752" t="s">
        <v>1363</v>
      </c>
      <c r="J752" t="s">
        <v>1360</v>
      </c>
      <c r="K752" t="s">
        <v>496</v>
      </c>
      <c r="L752" t="str">
        <f>VLOOKUP(K752,combined_make_class!B:B,1,FALSE)</f>
        <v>make=fortuna</v>
      </c>
    </row>
    <row r="753" spans="1:12" x14ac:dyDescent="0.3">
      <c r="A753">
        <v>589479</v>
      </c>
      <c r="B753" t="s">
        <v>1572</v>
      </c>
      <c r="C753" t="s">
        <v>1573</v>
      </c>
      <c r="D753" t="s">
        <v>1359</v>
      </c>
      <c r="E753" t="s">
        <v>1360</v>
      </c>
      <c r="F753">
        <v>209336460039</v>
      </c>
      <c r="G753" t="s">
        <v>1881</v>
      </c>
      <c r="H753" t="s">
        <v>1362</v>
      </c>
      <c r="I753" t="s">
        <v>1363</v>
      </c>
      <c r="J753" t="s">
        <v>1360</v>
      </c>
      <c r="K753" t="s">
        <v>495</v>
      </c>
      <c r="L753" t="str">
        <f>VLOOKUP(K753,combined_make_class!B:B,1,FALSE)</f>
        <v>make=fortier</v>
      </c>
    </row>
    <row r="754" spans="1:12" x14ac:dyDescent="0.3">
      <c r="A754">
        <v>589479</v>
      </c>
      <c r="B754" t="s">
        <v>1572</v>
      </c>
      <c r="C754" t="s">
        <v>1573</v>
      </c>
      <c r="D754" t="s">
        <v>1359</v>
      </c>
      <c r="E754" t="s">
        <v>1360</v>
      </c>
      <c r="F754">
        <v>209336459799</v>
      </c>
      <c r="G754" t="s">
        <v>2271</v>
      </c>
      <c r="H754" t="s">
        <v>1362</v>
      </c>
      <c r="I754" t="s">
        <v>1363</v>
      </c>
      <c r="J754" t="s">
        <v>1360</v>
      </c>
      <c r="K754" t="s">
        <v>494</v>
      </c>
      <c r="L754" t="str">
        <f>VLOOKUP(K754,combined_make_class!B:B,1,FALSE)</f>
        <v>make=forrestriver</v>
      </c>
    </row>
    <row r="755" spans="1:12" x14ac:dyDescent="0.3">
      <c r="A755">
        <v>589479</v>
      </c>
      <c r="B755" t="s">
        <v>1572</v>
      </c>
      <c r="C755" t="s">
        <v>1573</v>
      </c>
      <c r="D755" t="s">
        <v>1359</v>
      </c>
      <c r="E755" t="s">
        <v>1360</v>
      </c>
      <c r="F755">
        <v>209336459559</v>
      </c>
      <c r="G755" t="s">
        <v>1880</v>
      </c>
      <c r="H755" t="s">
        <v>1362</v>
      </c>
      <c r="I755" t="s">
        <v>1363</v>
      </c>
      <c r="J755" t="s">
        <v>1360</v>
      </c>
      <c r="K755" t="s">
        <v>493</v>
      </c>
      <c r="L755" t="str">
        <f>VLOOKUP(K755,combined_make_class!B:B,1,FALSE)</f>
        <v>make=formulayachts</v>
      </c>
    </row>
    <row r="756" spans="1:12" x14ac:dyDescent="0.3">
      <c r="A756">
        <v>589479</v>
      </c>
      <c r="B756" t="s">
        <v>1572</v>
      </c>
      <c r="C756" t="s">
        <v>1573</v>
      </c>
      <c r="D756" t="s">
        <v>1359</v>
      </c>
      <c r="E756" t="s">
        <v>1360</v>
      </c>
      <c r="F756">
        <v>209336459319</v>
      </c>
      <c r="G756" t="s">
        <v>2270</v>
      </c>
      <c r="H756" t="s">
        <v>1362</v>
      </c>
      <c r="I756" t="s">
        <v>1363</v>
      </c>
      <c r="J756" t="s">
        <v>1360</v>
      </c>
      <c r="K756" t="s">
        <v>492</v>
      </c>
      <c r="L756" t="str">
        <f>VLOOKUP(K756,combined_make_class!B:B,1,FALSE)</f>
        <v>make=formula</v>
      </c>
    </row>
    <row r="757" spans="1:12" x14ac:dyDescent="0.3">
      <c r="A757">
        <v>589479</v>
      </c>
      <c r="B757" t="s">
        <v>1572</v>
      </c>
      <c r="C757" t="s">
        <v>1573</v>
      </c>
      <c r="D757" t="s">
        <v>1359</v>
      </c>
      <c r="E757" t="s">
        <v>1360</v>
      </c>
      <c r="F757">
        <v>209336459079</v>
      </c>
      <c r="G757" t="s">
        <v>2269</v>
      </c>
      <c r="H757" t="s">
        <v>1362</v>
      </c>
      <c r="I757" t="s">
        <v>1363</v>
      </c>
      <c r="J757" t="s">
        <v>1360</v>
      </c>
      <c r="K757" t="s">
        <v>491</v>
      </c>
      <c r="L757" t="str">
        <f>VLOOKUP(K757,combined_make_class!B:B,1,FALSE)</f>
        <v>make=formosa</v>
      </c>
    </row>
    <row r="758" spans="1:12" x14ac:dyDescent="0.3">
      <c r="A758">
        <v>589479</v>
      </c>
      <c r="B758" t="s">
        <v>1572</v>
      </c>
      <c r="C758" t="s">
        <v>1573</v>
      </c>
      <c r="D758" t="s">
        <v>1359</v>
      </c>
      <c r="E758" t="s">
        <v>1360</v>
      </c>
      <c r="F758">
        <v>209336458839</v>
      </c>
      <c r="G758" t="s">
        <v>2268</v>
      </c>
      <c r="H758" t="s">
        <v>1362</v>
      </c>
      <c r="I758" t="s">
        <v>1363</v>
      </c>
      <c r="J758" t="s">
        <v>1360</v>
      </c>
      <c r="K758" t="s">
        <v>1137</v>
      </c>
      <c r="L758" t="str">
        <f>VLOOKUP(K758,combined_make_class!B:B,1,FALSE)</f>
        <v>make=forceone</v>
      </c>
    </row>
    <row r="759" spans="1:12" x14ac:dyDescent="0.3">
      <c r="A759">
        <v>589479</v>
      </c>
      <c r="B759" t="s">
        <v>1572</v>
      </c>
      <c r="C759" t="s">
        <v>1573</v>
      </c>
      <c r="D759" t="s">
        <v>1359</v>
      </c>
      <c r="E759" t="s">
        <v>1360</v>
      </c>
      <c r="F759">
        <v>209336458599</v>
      </c>
      <c r="G759" t="s">
        <v>1879</v>
      </c>
      <c r="H759" t="s">
        <v>1362</v>
      </c>
      <c r="I759" t="s">
        <v>1363</v>
      </c>
      <c r="J759" t="s">
        <v>1360</v>
      </c>
      <c r="K759" t="s">
        <v>490</v>
      </c>
      <c r="L759" t="str">
        <f>VLOOKUP(K759,combined_make_class!B:B,1,FALSE)</f>
        <v>make=fleming</v>
      </c>
    </row>
    <row r="760" spans="1:12" x14ac:dyDescent="0.3">
      <c r="A760">
        <v>589479</v>
      </c>
      <c r="B760" t="s">
        <v>1572</v>
      </c>
      <c r="C760" t="s">
        <v>1573</v>
      </c>
      <c r="D760" t="s">
        <v>1359</v>
      </c>
      <c r="E760" t="s">
        <v>1360</v>
      </c>
      <c r="F760">
        <v>209336458359</v>
      </c>
      <c r="G760" t="s">
        <v>1878</v>
      </c>
      <c r="H760" t="s">
        <v>1362</v>
      </c>
      <c r="I760" t="s">
        <v>1363</v>
      </c>
      <c r="J760" t="s">
        <v>1360</v>
      </c>
      <c r="K760" t="s">
        <v>489</v>
      </c>
      <c r="L760" t="str">
        <f>VLOOKUP(K760,combined_make_class!B:B,1,FALSE)</f>
        <v>make=flatscat</v>
      </c>
    </row>
    <row r="761" spans="1:12" x14ac:dyDescent="0.3">
      <c r="A761">
        <v>589479</v>
      </c>
      <c r="B761" t="s">
        <v>1572</v>
      </c>
      <c r="C761" t="s">
        <v>1573</v>
      </c>
      <c r="D761" t="s">
        <v>1359</v>
      </c>
      <c r="E761" t="s">
        <v>1360</v>
      </c>
      <c r="F761">
        <v>209336458119</v>
      </c>
      <c r="G761" t="s">
        <v>1877</v>
      </c>
      <c r="H761" t="s">
        <v>1362</v>
      </c>
      <c r="I761" t="s">
        <v>1363</v>
      </c>
      <c r="J761" t="s">
        <v>1360</v>
      </c>
      <c r="K761" t="s">
        <v>1136</v>
      </c>
      <c r="L761" t="str">
        <f>VLOOKUP(K761,combined_make_class!B:B,1,FALSE)</f>
        <v>make=flashcat</v>
      </c>
    </row>
    <row r="762" spans="1:12" x14ac:dyDescent="0.3">
      <c r="A762">
        <v>589479</v>
      </c>
      <c r="B762" t="s">
        <v>1572</v>
      </c>
      <c r="C762" t="s">
        <v>1573</v>
      </c>
      <c r="D762" t="s">
        <v>1359</v>
      </c>
      <c r="E762" t="s">
        <v>1360</v>
      </c>
      <c r="F762">
        <v>209336457879</v>
      </c>
      <c r="G762" t="s">
        <v>2206</v>
      </c>
      <c r="H762" t="s">
        <v>1362</v>
      </c>
      <c r="I762" t="s">
        <v>1363</v>
      </c>
      <c r="J762" t="s">
        <v>1360</v>
      </c>
      <c r="K762" t="s">
        <v>488</v>
      </c>
      <c r="L762" t="str">
        <f>VLOOKUP(K762,combined_make_class!B:B,1,FALSE)</f>
        <v>make=fjord</v>
      </c>
    </row>
    <row r="763" spans="1:12" x14ac:dyDescent="0.3">
      <c r="A763">
        <v>589479</v>
      </c>
      <c r="B763" t="s">
        <v>1572</v>
      </c>
      <c r="C763" t="s">
        <v>1573</v>
      </c>
      <c r="D763" t="s">
        <v>1359</v>
      </c>
      <c r="E763" t="s">
        <v>1360</v>
      </c>
      <c r="F763">
        <v>209336457639</v>
      </c>
      <c r="G763" t="s">
        <v>1876</v>
      </c>
      <c r="H763" t="s">
        <v>1362</v>
      </c>
      <c r="I763" t="s">
        <v>1363</v>
      </c>
      <c r="J763" t="s">
        <v>1360</v>
      </c>
      <c r="K763" t="s">
        <v>487</v>
      </c>
      <c r="L763" t="str">
        <f>VLOOKUP(K763,combined_make_class!B:B,1,FALSE)</f>
        <v>make=fishmaster</v>
      </c>
    </row>
    <row r="764" spans="1:12" x14ac:dyDescent="0.3">
      <c r="A764">
        <v>589479</v>
      </c>
      <c r="B764" t="s">
        <v>1572</v>
      </c>
      <c r="C764" t="s">
        <v>1573</v>
      </c>
      <c r="D764" t="s">
        <v>1359</v>
      </c>
      <c r="E764" t="s">
        <v>1360</v>
      </c>
      <c r="F764">
        <v>209336457399</v>
      </c>
      <c r="G764" t="s">
        <v>1875</v>
      </c>
      <c r="H764" t="s">
        <v>1362</v>
      </c>
      <c r="I764" t="s">
        <v>1363</v>
      </c>
      <c r="J764" t="s">
        <v>1360</v>
      </c>
      <c r="K764" t="s">
        <v>486</v>
      </c>
      <c r="L764" t="str">
        <f>VLOOKUP(K764,combined_make_class!B:B,1,FALSE)</f>
        <v>make=fishhawk</v>
      </c>
    </row>
    <row r="765" spans="1:12" x14ac:dyDescent="0.3">
      <c r="A765">
        <v>589479</v>
      </c>
      <c r="B765" t="s">
        <v>1572</v>
      </c>
      <c r="C765" t="s">
        <v>1573</v>
      </c>
      <c r="D765" t="s">
        <v>1359</v>
      </c>
      <c r="E765" t="s">
        <v>1360</v>
      </c>
      <c r="F765">
        <v>209336457159</v>
      </c>
      <c r="G765" t="s">
        <v>1874</v>
      </c>
      <c r="H765" t="s">
        <v>1362</v>
      </c>
      <c r="I765" t="s">
        <v>1363</v>
      </c>
      <c r="J765" t="s">
        <v>1360</v>
      </c>
      <c r="K765" t="s">
        <v>485</v>
      </c>
      <c r="L765" t="str">
        <f>VLOOKUP(K765,combined_make_class!B:B,1,FALSE)</f>
        <v>make=fisher</v>
      </c>
    </row>
    <row r="766" spans="1:12" x14ac:dyDescent="0.3">
      <c r="A766">
        <v>589479</v>
      </c>
      <c r="B766" t="s">
        <v>1572</v>
      </c>
      <c r="C766" t="s">
        <v>1573</v>
      </c>
      <c r="D766" t="s">
        <v>1359</v>
      </c>
      <c r="E766" t="s">
        <v>1360</v>
      </c>
      <c r="F766">
        <v>209336456679</v>
      </c>
      <c r="G766" t="s">
        <v>2205</v>
      </c>
      <c r="H766" t="s">
        <v>1362</v>
      </c>
      <c r="I766" t="s">
        <v>1363</v>
      </c>
      <c r="J766" t="s">
        <v>1360</v>
      </c>
      <c r="K766" t="s">
        <v>484</v>
      </c>
      <c r="L766" t="str">
        <f>VLOOKUP(K766,combined_make_class!B:B,1,FALSE)</f>
        <v>make=finot</v>
      </c>
    </row>
    <row r="767" spans="1:12" x14ac:dyDescent="0.3">
      <c r="A767">
        <v>589479</v>
      </c>
      <c r="B767" t="s">
        <v>1572</v>
      </c>
      <c r="C767" t="s">
        <v>1573</v>
      </c>
      <c r="D767" t="s">
        <v>1359</v>
      </c>
      <c r="E767" t="s">
        <v>1360</v>
      </c>
      <c r="F767">
        <v>209336456439</v>
      </c>
      <c r="G767" t="s">
        <v>2204</v>
      </c>
      <c r="H767" t="s">
        <v>1362</v>
      </c>
      <c r="I767" t="s">
        <v>1363</v>
      </c>
      <c r="J767" t="s">
        <v>1360</v>
      </c>
      <c r="K767" t="s">
        <v>483</v>
      </c>
      <c r="L767" t="str">
        <f>VLOOKUP(K767,combined_make_class!B:B,1,FALSE)</f>
        <v>make=fineline</v>
      </c>
    </row>
    <row r="768" spans="1:12" x14ac:dyDescent="0.3">
      <c r="A768">
        <v>589479</v>
      </c>
      <c r="B768" t="s">
        <v>1572</v>
      </c>
      <c r="C768" t="s">
        <v>1573</v>
      </c>
      <c r="D768" t="s">
        <v>1359</v>
      </c>
      <c r="E768" t="s">
        <v>1360</v>
      </c>
      <c r="F768">
        <v>209336456199</v>
      </c>
      <c r="G768" t="s">
        <v>1872</v>
      </c>
      <c r="H768" t="s">
        <v>1362</v>
      </c>
      <c r="I768" t="s">
        <v>1363</v>
      </c>
      <c r="J768" t="s">
        <v>1360</v>
      </c>
      <c r="K768" t="s">
        <v>482</v>
      </c>
      <c r="L768" t="str">
        <f>VLOOKUP(K768,combined_make_class!B:B,1,FALSE)</f>
        <v>make=fincraft</v>
      </c>
    </row>
    <row r="769" spans="1:12" x14ac:dyDescent="0.3">
      <c r="A769">
        <v>589479</v>
      </c>
      <c r="B769" t="s">
        <v>1572</v>
      </c>
      <c r="C769" t="s">
        <v>1573</v>
      </c>
      <c r="D769" t="s">
        <v>1359</v>
      </c>
      <c r="E769" t="s">
        <v>1360</v>
      </c>
      <c r="F769">
        <v>209336455959</v>
      </c>
      <c r="G769" t="s">
        <v>1871</v>
      </c>
      <c r="H769" t="s">
        <v>1362</v>
      </c>
      <c r="I769" t="s">
        <v>1363</v>
      </c>
      <c r="J769" t="s">
        <v>1360</v>
      </c>
      <c r="K769" t="s">
        <v>1135</v>
      </c>
      <c r="L769" t="str">
        <f>VLOOKUP(K769,combined_make_class!B:B,1,FALSE)</f>
        <v>make=filippettiyacht</v>
      </c>
    </row>
    <row r="770" spans="1:12" x14ac:dyDescent="0.3">
      <c r="A770">
        <v>589479</v>
      </c>
      <c r="B770" t="s">
        <v>1572</v>
      </c>
      <c r="C770" t="s">
        <v>1573</v>
      </c>
      <c r="D770" t="s">
        <v>1359</v>
      </c>
      <c r="E770" t="s">
        <v>1360</v>
      </c>
      <c r="F770">
        <v>209336455479</v>
      </c>
      <c r="G770" t="s">
        <v>2202</v>
      </c>
      <c r="H770" t="s">
        <v>1362</v>
      </c>
      <c r="I770" t="s">
        <v>1363</v>
      </c>
      <c r="J770" t="s">
        <v>1360</v>
      </c>
      <c r="K770" t="s">
        <v>481</v>
      </c>
      <c r="L770" t="str">
        <f>VLOOKUP(K770,combined_make_class!B:B,1,FALSE)</f>
        <v>make=fiartmare</v>
      </c>
    </row>
    <row r="771" spans="1:12" x14ac:dyDescent="0.3">
      <c r="A771">
        <v>589479</v>
      </c>
      <c r="B771" t="s">
        <v>1572</v>
      </c>
      <c r="C771" t="s">
        <v>1573</v>
      </c>
      <c r="D771" t="s">
        <v>1359</v>
      </c>
      <c r="E771" t="s">
        <v>1360</v>
      </c>
      <c r="F771">
        <v>209336455239</v>
      </c>
      <c r="G771" t="s">
        <v>2201</v>
      </c>
      <c r="H771" t="s">
        <v>1362</v>
      </c>
      <c r="I771" t="s">
        <v>1363</v>
      </c>
      <c r="J771" t="s">
        <v>1360</v>
      </c>
      <c r="K771" t="s">
        <v>1134</v>
      </c>
      <c r="L771" t="str">
        <f>VLOOKUP(K771,combined_make_class!B:B,1,FALSE)</f>
        <v>make=fiart</v>
      </c>
    </row>
    <row r="772" spans="1:12" x14ac:dyDescent="0.3">
      <c r="A772">
        <v>589479</v>
      </c>
      <c r="B772" t="s">
        <v>1572</v>
      </c>
      <c r="C772" t="s">
        <v>1573</v>
      </c>
      <c r="D772" t="s">
        <v>1359</v>
      </c>
      <c r="E772" t="s">
        <v>1360</v>
      </c>
      <c r="F772">
        <v>209336454999</v>
      </c>
      <c r="G772" t="s">
        <v>1870</v>
      </c>
      <c r="H772" t="s">
        <v>1362</v>
      </c>
      <c r="I772" t="s">
        <v>1363</v>
      </c>
      <c r="J772" t="s">
        <v>1360</v>
      </c>
      <c r="K772" t="s">
        <v>480</v>
      </c>
      <c r="L772" t="str">
        <f>VLOOKUP(K772,combined_make_class!B:B,1,FALSE)</f>
        <v>make=ferretti</v>
      </c>
    </row>
    <row r="773" spans="1:12" x14ac:dyDescent="0.3">
      <c r="A773">
        <v>589479</v>
      </c>
      <c r="B773" t="s">
        <v>1572</v>
      </c>
      <c r="C773" t="s">
        <v>1573</v>
      </c>
      <c r="D773" t="s">
        <v>1359</v>
      </c>
      <c r="E773" t="s">
        <v>1360</v>
      </c>
      <c r="F773">
        <v>209336454759</v>
      </c>
      <c r="G773" t="s">
        <v>2200</v>
      </c>
      <c r="H773" t="s">
        <v>1362</v>
      </c>
      <c r="I773" t="s">
        <v>1363</v>
      </c>
      <c r="J773" t="s">
        <v>1360</v>
      </c>
      <c r="K773" t="s">
        <v>1133</v>
      </c>
      <c r="L773" t="str">
        <f>VLOOKUP(K773,combined_make_class!B:B,1,FALSE)</f>
        <v>make=feeling</v>
      </c>
    </row>
    <row r="774" spans="1:12" x14ac:dyDescent="0.3">
      <c r="A774">
        <v>589479</v>
      </c>
      <c r="B774" t="s">
        <v>1572</v>
      </c>
      <c r="C774" t="s">
        <v>1573</v>
      </c>
      <c r="D774" t="s">
        <v>1359</v>
      </c>
      <c r="E774" t="s">
        <v>1360</v>
      </c>
      <c r="F774">
        <v>209336454519</v>
      </c>
      <c r="G774" t="s">
        <v>1869</v>
      </c>
      <c r="H774" t="s">
        <v>1362</v>
      </c>
      <c r="I774" t="s">
        <v>1363</v>
      </c>
      <c r="J774" t="s">
        <v>1360</v>
      </c>
      <c r="K774" t="s">
        <v>479</v>
      </c>
      <c r="L774" t="str">
        <f>VLOOKUP(K774,combined_make_class!B:B,1,FALSE)</f>
        <v>make=featherlite</v>
      </c>
    </row>
    <row r="775" spans="1:12" x14ac:dyDescent="0.3">
      <c r="A775">
        <v>589479</v>
      </c>
      <c r="B775" t="s">
        <v>1572</v>
      </c>
      <c r="C775" t="s">
        <v>1573</v>
      </c>
      <c r="D775" t="s">
        <v>1359</v>
      </c>
      <c r="E775" t="s">
        <v>1360</v>
      </c>
      <c r="F775">
        <v>209336454279</v>
      </c>
      <c r="G775" t="s">
        <v>2199</v>
      </c>
      <c r="H775" t="s">
        <v>1362</v>
      </c>
      <c r="I775" t="s">
        <v>1363</v>
      </c>
      <c r="J775" t="s">
        <v>1360</v>
      </c>
      <c r="K775" t="s">
        <v>478</v>
      </c>
      <c r="L775" t="str">
        <f>VLOOKUP(K775,combined_make_class!B:B,1,FALSE)</f>
        <v>make=feadship</v>
      </c>
    </row>
    <row r="776" spans="1:12" x14ac:dyDescent="0.3">
      <c r="A776">
        <v>589479</v>
      </c>
      <c r="B776" t="s">
        <v>1572</v>
      </c>
      <c r="C776" t="s">
        <v>1573</v>
      </c>
      <c r="D776" t="s">
        <v>1359</v>
      </c>
      <c r="E776" t="s">
        <v>1360</v>
      </c>
      <c r="F776">
        <v>209336454039</v>
      </c>
      <c r="G776" t="s">
        <v>2198</v>
      </c>
      <c r="H776" t="s">
        <v>1362</v>
      </c>
      <c r="I776" t="s">
        <v>1363</v>
      </c>
      <c r="J776" t="s">
        <v>1360</v>
      </c>
      <c r="K776" t="s">
        <v>1132</v>
      </c>
      <c r="L776" t="str">
        <f>VLOOKUP(K776,combined_make_class!B:B,1,FALSE)</f>
        <v>make=fauscher</v>
      </c>
    </row>
    <row r="777" spans="1:12" x14ac:dyDescent="0.3">
      <c r="A777">
        <v>589479</v>
      </c>
      <c r="B777" t="s">
        <v>1572</v>
      </c>
      <c r="C777" t="s">
        <v>1573</v>
      </c>
      <c r="D777" t="s">
        <v>1359</v>
      </c>
      <c r="E777" t="s">
        <v>1360</v>
      </c>
      <c r="F777">
        <v>209336453799</v>
      </c>
      <c r="G777" t="s">
        <v>1868</v>
      </c>
      <c r="H777" t="s">
        <v>1362</v>
      </c>
      <c r="I777" t="s">
        <v>1363</v>
      </c>
      <c r="J777" t="s">
        <v>1360</v>
      </c>
      <c r="K777" t="s">
        <v>1131</v>
      </c>
      <c r="L777" t="str">
        <f>VLOOKUP(K777,combined_make_class!B:B,1,FALSE)</f>
        <v>make=fathom</v>
      </c>
    </row>
    <row r="778" spans="1:12" x14ac:dyDescent="0.3">
      <c r="A778">
        <v>589479</v>
      </c>
      <c r="B778" t="s">
        <v>1572</v>
      </c>
      <c r="C778" t="s">
        <v>1573</v>
      </c>
      <c r="D778" t="s">
        <v>1359</v>
      </c>
      <c r="E778" t="s">
        <v>1360</v>
      </c>
      <c r="F778">
        <v>209336453559</v>
      </c>
      <c r="G778" t="s">
        <v>1867</v>
      </c>
      <c r="H778" t="s">
        <v>1362</v>
      </c>
      <c r="I778" t="s">
        <v>1363</v>
      </c>
      <c r="J778" t="s">
        <v>1360</v>
      </c>
      <c r="K778" t="s">
        <v>1130</v>
      </c>
      <c r="L778" t="str">
        <f>VLOOKUP(K778,combined_make_class!B:B,1,FALSE)</f>
        <v>make=fastech</v>
      </c>
    </row>
    <row r="779" spans="1:12" x14ac:dyDescent="0.3">
      <c r="A779">
        <v>589479</v>
      </c>
      <c r="B779" t="s">
        <v>1572</v>
      </c>
      <c r="C779" t="s">
        <v>1573</v>
      </c>
      <c r="D779" t="s">
        <v>1359</v>
      </c>
      <c r="E779" t="s">
        <v>1360</v>
      </c>
      <c r="F779">
        <v>209336453319</v>
      </c>
      <c r="G779" t="s">
        <v>2197</v>
      </c>
      <c r="H779" t="s">
        <v>1362</v>
      </c>
      <c r="I779" t="s">
        <v>1363</v>
      </c>
      <c r="J779" t="s">
        <v>1360</v>
      </c>
      <c r="K779" t="s">
        <v>477</v>
      </c>
      <c r="L779" t="str">
        <f>VLOOKUP(K779,combined_make_class!B:B,1,FALSE)</f>
        <v>make=fastcat</v>
      </c>
    </row>
    <row r="780" spans="1:12" x14ac:dyDescent="0.3">
      <c r="A780">
        <v>589479</v>
      </c>
      <c r="B780" t="s">
        <v>1572</v>
      </c>
      <c r="C780" t="s">
        <v>1573</v>
      </c>
      <c r="D780" t="s">
        <v>1359</v>
      </c>
      <c r="E780" t="s">
        <v>1360</v>
      </c>
      <c r="F780">
        <v>209336453079</v>
      </c>
      <c r="G780" t="s">
        <v>2196</v>
      </c>
      <c r="H780" t="s">
        <v>1362</v>
      </c>
      <c r="I780" t="s">
        <v>1363</v>
      </c>
      <c r="J780" t="s">
        <v>1360</v>
      </c>
      <c r="K780" t="s">
        <v>476</v>
      </c>
      <c r="L780" t="str">
        <f>VLOOKUP(K780,combined_make_class!B:B,1,FALSE)</f>
        <v>make=farrier</v>
      </c>
    </row>
    <row r="781" spans="1:12" x14ac:dyDescent="0.3">
      <c r="A781">
        <v>589479</v>
      </c>
      <c r="B781" t="s">
        <v>1572</v>
      </c>
      <c r="C781" t="s">
        <v>1573</v>
      </c>
      <c r="D781" t="s">
        <v>1359</v>
      </c>
      <c r="E781" t="s">
        <v>1360</v>
      </c>
      <c r="F781">
        <v>209336452839</v>
      </c>
      <c r="G781" t="s">
        <v>2195</v>
      </c>
      <c r="H781" t="s">
        <v>1362</v>
      </c>
      <c r="I781" t="s">
        <v>1363</v>
      </c>
      <c r="J781" t="s">
        <v>1360</v>
      </c>
      <c r="K781" t="s">
        <v>475</v>
      </c>
      <c r="L781" t="str">
        <f>VLOOKUP(K781,combined_make_class!B:B,1,FALSE)</f>
        <v>make=farr</v>
      </c>
    </row>
    <row r="782" spans="1:12" x14ac:dyDescent="0.3">
      <c r="A782">
        <v>589479</v>
      </c>
      <c r="B782" t="s">
        <v>1572</v>
      </c>
      <c r="C782" t="s">
        <v>1573</v>
      </c>
      <c r="D782" t="s">
        <v>1359</v>
      </c>
      <c r="E782" t="s">
        <v>1360</v>
      </c>
      <c r="F782">
        <v>209336452599</v>
      </c>
      <c r="G782" t="s">
        <v>2194</v>
      </c>
      <c r="H782" t="s">
        <v>1362</v>
      </c>
      <c r="I782" t="s">
        <v>1363</v>
      </c>
      <c r="J782" t="s">
        <v>1360</v>
      </c>
      <c r="K782" t="s">
        <v>1129</v>
      </c>
      <c r="L782" t="str">
        <f>VLOOKUP(K782,combined_make_class!B:B,1,FALSE)</f>
        <v>make=fareast</v>
      </c>
    </row>
    <row r="783" spans="1:12" x14ac:dyDescent="0.3">
      <c r="A783">
        <v>589479</v>
      </c>
      <c r="B783" t="s">
        <v>1572</v>
      </c>
      <c r="C783" t="s">
        <v>1573</v>
      </c>
      <c r="D783" t="s">
        <v>1359</v>
      </c>
      <c r="E783" t="s">
        <v>1360</v>
      </c>
      <c r="F783">
        <v>209336452119</v>
      </c>
      <c r="G783" t="s">
        <v>2193</v>
      </c>
      <c r="H783" t="s">
        <v>1362</v>
      </c>
      <c r="I783" t="s">
        <v>1363</v>
      </c>
      <c r="J783" t="s">
        <v>1360</v>
      </c>
      <c r="K783" t="s">
        <v>474</v>
      </c>
      <c r="L783" t="str">
        <f>VLOOKUP(K783,combined_make_class!B:B,1,FALSE)</f>
        <v>make=falcon</v>
      </c>
    </row>
    <row r="784" spans="1:12" x14ac:dyDescent="0.3">
      <c r="A784">
        <v>589479</v>
      </c>
      <c r="B784" t="s">
        <v>1572</v>
      </c>
      <c r="C784" t="s">
        <v>1573</v>
      </c>
      <c r="D784" t="s">
        <v>1359</v>
      </c>
      <c r="E784" t="s">
        <v>1360</v>
      </c>
      <c r="F784">
        <v>209336451879</v>
      </c>
      <c r="G784" t="s">
        <v>1865</v>
      </c>
      <c r="H784" t="s">
        <v>1362</v>
      </c>
      <c r="I784" t="s">
        <v>1363</v>
      </c>
      <c r="J784" t="s">
        <v>1360</v>
      </c>
      <c r="K784" t="s">
        <v>473</v>
      </c>
      <c r="L784" t="str">
        <f>VLOOKUP(K784,combined_make_class!B:B,1,FALSE)</f>
        <v>make=fairline</v>
      </c>
    </row>
    <row r="785" spans="1:12" x14ac:dyDescent="0.3">
      <c r="A785">
        <v>589479</v>
      </c>
      <c r="B785" t="s">
        <v>1572</v>
      </c>
      <c r="C785" t="s">
        <v>1573</v>
      </c>
      <c r="D785" t="s">
        <v>1359</v>
      </c>
      <c r="E785" t="s">
        <v>1360</v>
      </c>
      <c r="F785">
        <v>209336451639</v>
      </c>
      <c r="G785" t="s">
        <v>2192</v>
      </c>
      <c r="H785" t="s">
        <v>1362</v>
      </c>
      <c r="I785" t="s">
        <v>1363</v>
      </c>
      <c r="J785" t="s">
        <v>1360</v>
      </c>
      <c r="K785" t="s">
        <v>472</v>
      </c>
      <c r="L785" t="str">
        <f>VLOOKUP(K785,combined_make_class!B:B,1,FALSE)</f>
        <v>make=fairey</v>
      </c>
    </row>
    <row r="786" spans="1:12" x14ac:dyDescent="0.3">
      <c r="A786">
        <v>589479</v>
      </c>
      <c r="B786" t="s">
        <v>1572</v>
      </c>
      <c r="C786" t="s">
        <v>1573</v>
      </c>
      <c r="D786" t="s">
        <v>1359</v>
      </c>
      <c r="E786" t="s">
        <v>1360</v>
      </c>
      <c r="F786">
        <v>209336451399</v>
      </c>
      <c r="G786" t="s">
        <v>2191</v>
      </c>
      <c r="H786" t="s">
        <v>1362</v>
      </c>
      <c r="I786" t="s">
        <v>1363</v>
      </c>
      <c r="J786" t="s">
        <v>1360</v>
      </c>
      <c r="K786" t="s">
        <v>1128</v>
      </c>
      <c r="L786" t="str">
        <f>VLOOKUP(K786,combined_make_class!B:B,1,FALSE)</f>
        <v>make=faeton</v>
      </c>
    </row>
    <row r="787" spans="1:12" x14ac:dyDescent="0.3">
      <c r="A787">
        <v>589479</v>
      </c>
      <c r="B787" t="s">
        <v>1572</v>
      </c>
      <c r="C787" t="s">
        <v>1573</v>
      </c>
      <c r="D787" t="s">
        <v>1359</v>
      </c>
      <c r="E787" t="s">
        <v>1360</v>
      </c>
      <c r="F787">
        <v>209336451159</v>
      </c>
      <c r="G787" t="s">
        <v>2190</v>
      </c>
      <c r="H787" t="s">
        <v>1362</v>
      </c>
      <c r="I787" t="s">
        <v>1363</v>
      </c>
      <c r="J787" t="s">
        <v>1360</v>
      </c>
      <c r="K787" t="s">
        <v>1127</v>
      </c>
      <c r="L787" t="str">
        <f>VLOOKUP(K787,combined_make_class!B:B,1,FALSE)</f>
        <v>make=f22</v>
      </c>
    </row>
    <row r="788" spans="1:12" x14ac:dyDescent="0.3">
      <c r="A788">
        <v>589479</v>
      </c>
      <c r="B788" t="s">
        <v>1572</v>
      </c>
      <c r="C788" t="s">
        <v>1573</v>
      </c>
      <c r="D788" t="s">
        <v>1359</v>
      </c>
      <c r="E788" t="s">
        <v>1360</v>
      </c>
      <c r="F788">
        <v>209336450919</v>
      </c>
      <c r="G788" t="s">
        <v>1864</v>
      </c>
      <c r="H788" t="s">
        <v>1362</v>
      </c>
      <c r="I788" t="s">
        <v>1363</v>
      </c>
      <c r="J788" t="s">
        <v>1360</v>
      </c>
      <c r="K788" t="s">
        <v>471</v>
      </c>
      <c r="L788" t="str">
        <f>VLOOKUP(K788,combined_make_class!B:B,1,FALSE)</f>
        <v>make=express</v>
      </c>
    </row>
    <row r="789" spans="1:12" x14ac:dyDescent="0.3">
      <c r="A789">
        <v>589479</v>
      </c>
      <c r="B789" t="s">
        <v>1572</v>
      </c>
      <c r="C789" t="s">
        <v>1573</v>
      </c>
      <c r="D789" t="s">
        <v>1359</v>
      </c>
      <c r="E789" t="s">
        <v>1360</v>
      </c>
      <c r="F789">
        <v>209336450679</v>
      </c>
      <c r="G789" t="s">
        <v>2189</v>
      </c>
      <c r="H789" t="s">
        <v>1362</v>
      </c>
      <c r="I789" t="s">
        <v>1363</v>
      </c>
      <c r="J789" t="s">
        <v>1360</v>
      </c>
      <c r="K789" t="s">
        <v>1126</v>
      </c>
      <c r="L789" t="str">
        <f>VLOOKUP(K789,combined_make_class!B:B,1,FALSE)</f>
        <v>make=explorermotoryachts</v>
      </c>
    </row>
    <row r="790" spans="1:12" x14ac:dyDescent="0.3">
      <c r="A790">
        <v>589479</v>
      </c>
      <c r="B790" t="s">
        <v>1572</v>
      </c>
      <c r="C790" t="s">
        <v>1573</v>
      </c>
      <c r="D790" t="s">
        <v>1359</v>
      </c>
      <c r="E790" t="s">
        <v>1360</v>
      </c>
      <c r="F790">
        <v>209336450439</v>
      </c>
      <c r="G790" t="s">
        <v>1863</v>
      </c>
      <c r="H790" t="s">
        <v>1362</v>
      </c>
      <c r="I790" t="s">
        <v>1363</v>
      </c>
      <c r="J790" t="s">
        <v>1360</v>
      </c>
      <c r="K790" t="s">
        <v>470</v>
      </c>
      <c r="L790" t="str">
        <f>VLOOKUP(K790,combined_make_class!B:B,1,FALSE)</f>
        <v>make=explorer</v>
      </c>
    </row>
    <row r="791" spans="1:12" x14ac:dyDescent="0.3">
      <c r="A791">
        <v>589479</v>
      </c>
      <c r="B791" t="s">
        <v>1572</v>
      </c>
      <c r="C791" t="s">
        <v>1573</v>
      </c>
      <c r="D791" t="s">
        <v>1359</v>
      </c>
      <c r="E791" t="s">
        <v>1360</v>
      </c>
      <c r="F791">
        <v>209336450199</v>
      </c>
      <c r="G791" t="s">
        <v>2188</v>
      </c>
      <c r="H791" t="s">
        <v>1362</v>
      </c>
      <c r="I791" t="s">
        <v>1363</v>
      </c>
      <c r="J791" t="s">
        <v>1360</v>
      </c>
      <c r="K791" t="s">
        <v>469</v>
      </c>
      <c r="L791" t="str">
        <f>VLOOKUP(K791,combined_make_class!B:B,1,FALSE)</f>
        <v>make=Excel</v>
      </c>
    </row>
    <row r="792" spans="1:12" x14ac:dyDescent="0.3">
      <c r="A792">
        <v>589479</v>
      </c>
      <c r="B792" t="s">
        <v>1572</v>
      </c>
      <c r="C792" t="s">
        <v>1573</v>
      </c>
      <c r="D792" t="s">
        <v>1359</v>
      </c>
      <c r="E792" t="s">
        <v>1360</v>
      </c>
      <c r="F792">
        <v>209336449959</v>
      </c>
      <c r="G792" t="s">
        <v>2187</v>
      </c>
      <c r="H792" t="s">
        <v>1362</v>
      </c>
      <c r="I792" t="s">
        <v>1363</v>
      </c>
      <c r="J792" t="s">
        <v>1360</v>
      </c>
      <c r="K792" t="s">
        <v>468</v>
      </c>
      <c r="L792" t="str">
        <f>VLOOKUP(K792,combined_make_class!B:B,1,FALSE)</f>
        <v>make=evolution</v>
      </c>
    </row>
    <row r="793" spans="1:12" x14ac:dyDescent="0.3">
      <c r="A793">
        <v>589479</v>
      </c>
      <c r="B793" t="s">
        <v>1572</v>
      </c>
      <c r="C793" t="s">
        <v>1573</v>
      </c>
      <c r="D793" t="s">
        <v>1359</v>
      </c>
      <c r="E793" t="s">
        <v>1360</v>
      </c>
      <c r="F793">
        <v>209336449719</v>
      </c>
      <c r="G793" t="s">
        <v>2186</v>
      </c>
      <c r="H793" t="s">
        <v>1362</v>
      </c>
      <c r="I793" t="s">
        <v>1363</v>
      </c>
      <c r="J793" t="s">
        <v>1360</v>
      </c>
      <c r="K793" t="s">
        <v>467</v>
      </c>
      <c r="L793" t="str">
        <f>VLOOKUP(K793,combined_make_class!B:B,1,FALSE)</f>
        <v>make=evinrude</v>
      </c>
    </row>
    <row r="794" spans="1:12" x14ac:dyDescent="0.3">
      <c r="A794">
        <v>589479</v>
      </c>
      <c r="B794" t="s">
        <v>1572</v>
      </c>
      <c r="C794" t="s">
        <v>1573</v>
      </c>
      <c r="D794" t="s">
        <v>1359</v>
      </c>
      <c r="E794" t="s">
        <v>1360</v>
      </c>
      <c r="F794">
        <v>209336449479</v>
      </c>
      <c r="G794" t="s">
        <v>1862</v>
      </c>
      <c r="H794" t="s">
        <v>1362</v>
      </c>
      <c r="I794" t="s">
        <v>1363</v>
      </c>
      <c r="J794" t="s">
        <v>1360</v>
      </c>
      <c r="K794" t="s">
        <v>466</v>
      </c>
      <c r="L794" t="str">
        <f>VLOOKUP(K794,combined_make_class!B:B,1,FALSE)</f>
        <v>make=everglades</v>
      </c>
    </row>
    <row r="795" spans="1:12" x14ac:dyDescent="0.3">
      <c r="A795">
        <v>589479</v>
      </c>
      <c r="B795" t="s">
        <v>1572</v>
      </c>
      <c r="C795" t="s">
        <v>1573</v>
      </c>
      <c r="D795" t="s">
        <v>1359</v>
      </c>
      <c r="E795" t="s">
        <v>1360</v>
      </c>
      <c r="F795">
        <v>209336449239</v>
      </c>
      <c r="G795" t="s">
        <v>2185</v>
      </c>
      <c r="H795" t="s">
        <v>1362</v>
      </c>
      <c r="I795" t="s">
        <v>1363</v>
      </c>
      <c r="J795" t="s">
        <v>1360</v>
      </c>
      <c r="K795" t="s">
        <v>1125</v>
      </c>
      <c r="L795" t="str">
        <f>VLOOKUP(K795,combined_make_class!B:B,1,FALSE)</f>
        <v>make=Everglade</v>
      </c>
    </row>
    <row r="796" spans="1:12" x14ac:dyDescent="0.3">
      <c r="A796">
        <v>589479</v>
      </c>
      <c r="B796" t="s">
        <v>1572</v>
      </c>
      <c r="C796" t="s">
        <v>1573</v>
      </c>
      <c r="D796" t="s">
        <v>1359</v>
      </c>
      <c r="E796" t="s">
        <v>1360</v>
      </c>
      <c r="F796">
        <v>209336448999</v>
      </c>
      <c r="G796" t="s">
        <v>1861</v>
      </c>
      <c r="H796" t="s">
        <v>1362</v>
      </c>
      <c r="I796" t="s">
        <v>1363</v>
      </c>
      <c r="J796" t="s">
        <v>1360</v>
      </c>
      <c r="K796" t="s">
        <v>465</v>
      </c>
      <c r="L796" t="str">
        <f>VLOOKUP(K796,combined_make_class!B:B,1,FALSE)</f>
        <v>make=etap</v>
      </c>
    </row>
    <row r="797" spans="1:12" x14ac:dyDescent="0.3">
      <c r="A797">
        <v>589479</v>
      </c>
      <c r="B797" t="s">
        <v>1572</v>
      </c>
      <c r="C797" t="s">
        <v>1573</v>
      </c>
      <c r="D797" t="s">
        <v>1359</v>
      </c>
      <c r="E797" t="s">
        <v>1360</v>
      </c>
      <c r="F797">
        <v>209336448759</v>
      </c>
      <c r="G797" t="s">
        <v>1860</v>
      </c>
      <c r="H797" t="s">
        <v>1362</v>
      </c>
      <c r="I797" t="s">
        <v>1363</v>
      </c>
      <c r="J797" t="s">
        <v>1360</v>
      </c>
      <c r="K797" t="s">
        <v>464</v>
      </c>
      <c r="L797" t="str">
        <f>VLOOKUP(K797,combined_make_class!B:B,1,FALSE)</f>
        <v>make=escape</v>
      </c>
    </row>
    <row r="798" spans="1:12" x14ac:dyDescent="0.3">
      <c r="A798">
        <v>589479</v>
      </c>
      <c r="B798" t="s">
        <v>1572</v>
      </c>
      <c r="C798" t="s">
        <v>1573</v>
      </c>
      <c r="D798" t="s">
        <v>1359</v>
      </c>
      <c r="E798" t="s">
        <v>1360</v>
      </c>
      <c r="F798">
        <v>209336448519</v>
      </c>
      <c r="G798" t="s">
        <v>2184</v>
      </c>
      <c r="H798" t="s">
        <v>1362</v>
      </c>
      <c r="I798" t="s">
        <v>1363</v>
      </c>
      <c r="J798" t="s">
        <v>1360</v>
      </c>
      <c r="K798" t="s">
        <v>463</v>
      </c>
      <c r="L798" t="str">
        <f>VLOOKUP(K798,combined_make_class!B:B,1,FALSE)</f>
        <v>make=Ericson</v>
      </c>
    </row>
    <row r="799" spans="1:12" x14ac:dyDescent="0.3">
      <c r="A799">
        <v>589479</v>
      </c>
      <c r="B799" t="s">
        <v>1572</v>
      </c>
      <c r="C799" t="s">
        <v>1573</v>
      </c>
      <c r="D799" t="s">
        <v>1359</v>
      </c>
      <c r="E799" t="s">
        <v>1360</v>
      </c>
      <c r="F799">
        <v>209336448279</v>
      </c>
      <c r="G799" t="s">
        <v>1859</v>
      </c>
      <c r="H799" t="s">
        <v>1362</v>
      </c>
      <c r="I799" t="s">
        <v>1363</v>
      </c>
      <c r="J799" t="s">
        <v>1360</v>
      </c>
      <c r="K799" t="s">
        <v>462</v>
      </c>
      <c r="L799" t="str">
        <f>VLOOKUP(K799,combined_make_class!B:B,1,FALSE)</f>
        <v>make=epic</v>
      </c>
    </row>
    <row r="800" spans="1:12" x14ac:dyDescent="0.3">
      <c r="A800">
        <v>589479</v>
      </c>
      <c r="B800" t="s">
        <v>1572</v>
      </c>
      <c r="C800" t="s">
        <v>1573</v>
      </c>
      <c r="D800" t="s">
        <v>1359</v>
      </c>
      <c r="E800" t="s">
        <v>1360</v>
      </c>
      <c r="F800">
        <v>209336448039</v>
      </c>
      <c r="G800" t="s">
        <v>1858</v>
      </c>
      <c r="H800" t="s">
        <v>1362</v>
      </c>
      <c r="I800" t="s">
        <v>1363</v>
      </c>
      <c r="J800" t="s">
        <v>1360</v>
      </c>
      <c r="K800" t="s">
        <v>461</v>
      </c>
      <c r="L800" t="str">
        <f>VLOOKUP(K800,combined_make_class!B:B,1,FALSE)</f>
        <v>make=endeavour</v>
      </c>
    </row>
    <row r="801" spans="1:12" x14ac:dyDescent="0.3">
      <c r="A801">
        <v>589479</v>
      </c>
      <c r="B801" t="s">
        <v>1572</v>
      </c>
      <c r="C801" t="s">
        <v>1573</v>
      </c>
      <c r="D801" t="s">
        <v>1359</v>
      </c>
      <c r="E801" t="s">
        <v>1360</v>
      </c>
      <c r="F801">
        <v>209336447799</v>
      </c>
      <c r="G801" t="s">
        <v>1857</v>
      </c>
      <c r="H801" t="s">
        <v>1362</v>
      </c>
      <c r="I801" t="s">
        <v>1363</v>
      </c>
      <c r="J801" t="s">
        <v>1360</v>
      </c>
      <c r="K801" t="s">
        <v>460</v>
      </c>
      <c r="L801" t="str">
        <f>VLOOKUP(K801,combined_make_class!B:B,1,FALSE)</f>
        <v>make=Encore</v>
      </c>
    </row>
    <row r="802" spans="1:12" x14ac:dyDescent="0.3">
      <c r="A802">
        <v>589479</v>
      </c>
      <c r="B802" t="s">
        <v>1572</v>
      </c>
      <c r="C802" t="s">
        <v>1573</v>
      </c>
      <c r="D802" t="s">
        <v>1359</v>
      </c>
      <c r="E802" t="s">
        <v>1360</v>
      </c>
      <c r="F802">
        <v>209336447559</v>
      </c>
      <c r="G802" t="s">
        <v>2183</v>
      </c>
      <c r="H802" t="s">
        <v>1362</v>
      </c>
      <c r="I802" t="s">
        <v>1363</v>
      </c>
      <c r="J802" t="s">
        <v>1360</v>
      </c>
      <c r="K802" t="s">
        <v>459</v>
      </c>
      <c r="L802" t="str">
        <f>VLOOKUP(K802,combined_make_class!B:B,1,FALSE)</f>
        <v>make=ellis</v>
      </c>
    </row>
    <row r="803" spans="1:12" x14ac:dyDescent="0.3">
      <c r="A803">
        <v>589479</v>
      </c>
      <c r="B803" t="s">
        <v>1572</v>
      </c>
      <c r="C803" t="s">
        <v>1573</v>
      </c>
      <c r="D803" t="s">
        <v>1359</v>
      </c>
      <c r="E803" t="s">
        <v>1360</v>
      </c>
      <c r="F803">
        <v>209336447319</v>
      </c>
      <c r="G803" t="s">
        <v>1856</v>
      </c>
      <c r="H803" t="s">
        <v>1362</v>
      </c>
      <c r="I803" t="s">
        <v>1363</v>
      </c>
      <c r="J803" t="s">
        <v>1360</v>
      </c>
      <c r="K803" t="s">
        <v>458</v>
      </c>
      <c r="L803" t="str">
        <f>VLOOKUP(K803,combined_make_class!B:B,1,FALSE)</f>
        <v>make=elling</v>
      </c>
    </row>
    <row r="804" spans="1:12" x14ac:dyDescent="0.3">
      <c r="A804">
        <v>589479</v>
      </c>
      <c r="B804" t="s">
        <v>1572</v>
      </c>
      <c r="C804" t="s">
        <v>1573</v>
      </c>
      <c r="D804" t="s">
        <v>1359</v>
      </c>
      <c r="E804" t="s">
        <v>1360</v>
      </c>
      <c r="F804">
        <v>209336447079</v>
      </c>
      <c r="G804" t="s">
        <v>1855</v>
      </c>
      <c r="H804" t="s">
        <v>1362</v>
      </c>
      <c r="I804" t="s">
        <v>1363</v>
      </c>
      <c r="J804" t="s">
        <v>1360</v>
      </c>
      <c r="K804" t="s">
        <v>457</v>
      </c>
      <c r="L804" t="str">
        <f>VLOOKUP(K804,combined_make_class!B:B,1,FALSE)</f>
        <v>make=eliminatorboats</v>
      </c>
    </row>
    <row r="805" spans="1:12" x14ac:dyDescent="0.3">
      <c r="A805">
        <v>589479</v>
      </c>
      <c r="B805" t="s">
        <v>1572</v>
      </c>
      <c r="C805" t="s">
        <v>1573</v>
      </c>
      <c r="D805" t="s">
        <v>1359</v>
      </c>
      <c r="E805" t="s">
        <v>1360</v>
      </c>
      <c r="F805">
        <v>209336446839</v>
      </c>
      <c r="G805" t="s">
        <v>2182</v>
      </c>
      <c r="H805" t="s">
        <v>1362</v>
      </c>
      <c r="I805" t="s">
        <v>1363</v>
      </c>
      <c r="J805" t="s">
        <v>1360</v>
      </c>
      <c r="K805" t="s">
        <v>456</v>
      </c>
      <c r="L805" t="str">
        <f>VLOOKUP(K805,combined_make_class!B:B,1,FALSE)</f>
        <v>make=eliminator</v>
      </c>
    </row>
    <row r="806" spans="1:12" x14ac:dyDescent="0.3">
      <c r="A806">
        <v>589479</v>
      </c>
      <c r="B806" t="s">
        <v>1572</v>
      </c>
      <c r="C806" t="s">
        <v>1573</v>
      </c>
      <c r="D806" t="s">
        <v>1359</v>
      </c>
      <c r="E806" t="s">
        <v>1360</v>
      </c>
      <c r="F806">
        <v>209336446599</v>
      </c>
      <c r="G806" t="s">
        <v>1854</v>
      </c>
      <c r="H806" t="s">
        <v>1362</v>
      </c>
      <c r="I806" t="s">
        <v>1363</v>
      </c>
      <c r="J806" t="s">
        <v>1360</v>
      </c>
      <c r="K806" t="s">
        <v>455</v>
      </c>
      <c r="L806" t="str">
        <f>VLOOKUP(K806,combined_make_class!B:B,1,FALSE)</f>
        <v>make=elegance</v>
      </c>
    </row>
    <row r="807" spans="1:12" x14ac:dyDescent="0.3">
      <c r="A807">
        <v>589479</v>
      </c>
      <c r="B807" t="s">
        <v>1572</v>
      </c>
      <c r="C807" t="s">
        <v>1573</v>
      </c>
      <c r="D807" t="s">
        <v>1359</v>
      </c>
      <c r="E807" t="s">
        <v>1360</v>
      </c>
      <c r="F807">
        <v>209336446359</v>
      </c>
      <c r="G807" t="s">
        <v>2181</v>
      </c>
      <c r="H807" t="s">
        <v>1362</v>
      </c>
      <c r="I807" t="s">
        <v>1363</v>
      </c>
      <c r="J807" t="s">
        <v>1360</v>
      </c>
      <c r="K807" t="s">
        <v>454</v>
      </c>
      <c r="L807" t="str">
        <f>VLOOKUP(K807,combined_make_class!B:B,1,FALSE)</f>
        <v>make=elan</v>
      </c>
    </row>
    <row r="808" spans="1:12" x14ac:dyDescent="0.3">
      <c r="A808">
        <v>589479</v>
      </c>
      <c r="B808" t="s">
        <v>1572</v>
      </c>
      <c r="C808" t="s">
        <v>1573</v>
      </c>
      <c r="D808" t="s">
        <v>1359</v>
      </c>
      <c r="E808" t="s">
        <v>1360</v>
      </c>
      <c r="F808">
        <v>209336446119</v>
      </c>
      <c r="G808" t="s">
        <v>2180</v>
      </c>
      <c r="H808" t="s">
        <v>1362</v>
      </c>
      <c r="I808" t="s">
        <v>1363</v>
      </c>
      <c r="J808" t="s">
        <v>1360</v>
      </c>
      <c r="K808" t="s">
        <v>453</v>
      </c>
      <c r="L808" t="str">
        <f>VLOOKUP(K808,combined_make_class!B:B,1,FALSE)</f>
        <v>make=eggharbor</v>
      </c>
    </row>
    <row r="809" spans="1:12" x14ac:dyDescent="0.3">
      <c r="A809">
        <v>589479</v>
      </c>
      <c r="B809" t="s">
        <v>1572</v>
      </c>
      <c r="C809" t="s">
        <v>1573</v>
      </c>
      <c r="D809" t="s">
        <v>1359</v>
      </c>
      <c r="E809" t="s">
        <v>1360</v>
      </c>
      <c r="F809">
        <v>209336445879</v>
      </c>
      <c r="G809" t="s">
        <v>2179</v>
      </c>
      <c r="H809" t="s">
        <v>1362</v>
      </c>
      <c r="I809" t="s">
        <v>1363</v>
      </c>
      <c r="J809" t="s">
        <v>1360</v>
      </c>
      <c r="K809" t="s">
        <v>452</v>
      </c>
      <c r="L809" t="str">
        <f>VLOOKUP(K809,combined_make_class!B:B,1,FALSE)</f>
        <v>make=edgewater</v>
      </c>
    </row>
    <row r="810" spans="1:12" x14ac:dyDescent="0.3">
      <c r="A810">
        <v>589479</v>
      </c>
      <c r="B810" t="s">
        <v>1572</v>
      </c>
      <c r="C810" t="s">
        <v>1573</v>
      </c>
      <c r="D810" t="s">
        <v>1359</v>
      </c>
      <c r="E810" t="s">
        <v>1360</v>
      </c>
      <c r="F810">
        <v>209336445639</v>
      </c>
      <c r="G810" t="s">
        <v>2178</v>
      </c>
      <c r="H810" t="s">
        <v>1362</v>
      </c>
      <c r="I810" t="s">
        <v>1363</v>
      </c>
      <c r="J810" t="s">
        <v>1360</v>
      </c>
      <c r="K810" t="s">
        <v>451</v>
      </c>
      <c r="L810" t="str">
        <f>VLOOKUP(K810,combined_make_class!B:B,1,FALSE)</f>
        <v>make=ebbtide</v>
      </c>
    </row>
    <row r="811" spans="1:12" x14ac:dyDescent="0.3">
      <c r="A811">
        <v>589479</v>
      </c>
      <c r="B811" t="s">
        <v>1572</v>
      </c>
      <c r="C811" t="s">
        <v>1573</v>
      </c>
      <c r="D811" t="s">
        <v>1359</v>
      </c>
      <c r="E811" t="s">
        <v>1360</v>
      </c>
      <c r="F811">
        <v>209336445399</v>
      </c>
      <c r="G811" t="s">
        <v>1853</v>
      </c>
      <c r="H811" t="s">
        <v>1362</v>
      </c>
      <c r="I811" t="s">
        <v>1363</v>
      </c>
      <c r="J811" t="s">
        <v>1360</v>
      </c>
      <c r="K811" t="s">
        <v>450</v>
      </c>
      <c r="L811" t="str">
        <f>VLOOKUP(K811,combined_make_class!B:B,1,FALSE)</f>
        <v>make=easternboats</v>
      </c>
    </row>
    <row r="812" spans="1:12" x14ac:dyDescent="0.3">
      <c r="A812">
        <v>589479</v>
      </c>
      <c r="B812" t="s">
        <v>1572</v>
      </c>
      <c r="C812" t="s">
        <v>1573</v>
      </c>
      <c r="D812" t="s">
        <v>1359</v>
      </c>
      <c r="E812" t="s">
        <v>1360</v>
      </c>
      <c r="F812">
        <v>209336445159</v>
      </c>
      <c r="G812" t="s">
        <v>2177</v>
      </c>
      <c r="H812" t="s">
        <v>1362</v>
      </c>
      <c r="I812" t="s">
        <v>1363</v>
      </c>
      <c r="J812" t="s">
        <v>1360</v>
      </c>
      <c r="K812" t="s">
        <v>449</v>
      </c>
      <c r="L812" t="str">
        <f>VLOOKUP(K812,combined_make_class!B:B,1,FALSE)</f>
        <v>make=eastbay</v>
      </c>
    </row>
    <row r="813" spans="1:12" x14ac:dyDescent="0.3">
      <c r="A813">
        <v>589479</v>
      </c>
      <c r="B813" t="s">
        <v>1572</v>
      </c>
      <c r="C813" t="s">
        <v>1573</v>
      </c>
      <c r="D813" t="s">
        <v>1359</v>
      </c>
      <c r="E813" t="s">
        <v>1360</v>
      </c>
      <c r="F813">
        <v>209336444919</v>
      </c>
      <c r="G813" t="s">
        <v>2176</v>
      </c>
      <c r="H813" t="s">
        <v>1362</v>
      </c>
      <c r="I813" t="s">
        <v>1363</v>
      </c>
      <c r="J813" t="s">
        <v>1360</v>
      </c>
      <c r="K813" t="s">
        <v>1124</v>
      </c>
      <c r="L813" t="str">
        <f>VLOOKUP(K813,combined_make_class!B:B,1,FALSE)</f>
        <v>make=eaglecraft</v>
      </c>
    </row>
    <row r="814" spans="1:12" x14ac:dyDescent="0.3">
      <c r="A814">
        <v>589479</v>
      </c>
      <c r="B814" t="s">
        <v>1572</v>
      </c>
      <c r="C814" t="s">
        <v>1573</v>
      </c>
      <c r="D814" t="s">
        <v>1359</v>
      </c>
      <c r="E814" t="s">
        <v>1360</v>
      </c>
      <c r="F814">
        <v>209336444679</v>
      </c>
      <c r="G814" t="s">
        <v>1852</v>
      </c>
      <c r="H814" t="s">
        <v>1362</v>
      </c>
      <c r="I814" t="s">
        <v>1363</v>
      </c>
      <c r="J814" t="s">
        <v>1360</v>
      </c>
      <c r="K814" t="s">
        <v>448</v>
      </c>
      <c r="L814" t="str">
        <f>VLOOKUP(K814,combined_make_class!B:B,1,FALSE)</f>
        <v>make=eagle</v>
      </c>
    </row>
    <row r="815" spans="1:12" x14ac:dyDescent="0.3">
      <c r="A815">
        <v>589479</v>
      </c>
      <c r="B815" t="s">
        <v>1572</v>
      </c>
      <c r="C815" t="s">
        <v>1573</v>
      </c>
      <c r="D815" t="s">
        <v>1359</v>
      </c>
      <c r="E815" t="s">
        <v>1360</v>
      </c>
      <c r="F815">
        <v>209336444439</v>
      </c>
      <c r="G815" t="s">
        <v>2175</v>
      </c>
      <c r="H815" t="s">
        <v>1362</v>
      </c>
      <c r="I815" t="s">
        <v>1363</v>
      </c>
      <c r="J815" t="s">
        <v>1360</v>
      </c>
      <c r="K815" t="s">
        <v>447</v>
      </c>
      <c r="L815" t="str">
        <f>VLOOKUP(K815,combined_make_class!B:B,1,FALSE)</f>
        <v>make=dynacraft</v>
      </c>
    </row>
    <row r="816" spans="1:12" x14ac:dyDescent="0.3">
      <c r="A816">
        <v>589479</v>
      </c>
      <c r="B816" t="s">
        <v>1572</v>
      </c>
      <c r="C816" t="s">
        <v>1573</v>
      </c>
      <c r="D816" t="s">
        <v>1359</v>
      </c>
      <c r="E816" t="s">
        <v>1360</v>
      </c>
      <c r="F816">
        <v>209336444199</v>
      </c>
      <c r="G816" t="s">
        <v>2174</v>
      </c>
      <c r="H816" t="s">
        <v>1362</v>
      </c>
      <c r="I816" t="s">
        <v>1363</v>
      </c>
      <c r="J816" t="s">
        <v>1360</v>
      </c>
      <c r="K816" t="s">
        <v>446</v>
      </c>
      <c r="L816" t="str">
        <f>VLOOKUP(K816,combined_make_class!B:B,1,FALSE)</f>
        <v>make=dyer</v>
      </c>
    </row>
    <row r="817" spans="1:12" x14ac:dyDescent="0.3">
      <c r="A817">
        <v>589479</v>
      </c>
      <c r="B817" t="s">
        <v>1572</v>
      </c>
      <c r="C817" t="s">
        <v>1573</v>
      </c>
      <c r="D817" t="s">
        <v>1359</v>
      </c>
      <c r="E817" t="s">
        <v>1360</v>
      </c>
      <c r="F817">
        <v>209336443959</v>
      </c>
      <c r="G817" t="s">
        <v>2173</v>
      </c>
      <c r="H817" t="s">
        <v>1362</v>
      </c>
      <c r="I817" t="s">
        <v>1363</v>
      </c>
      <c r="J817" t="s">
        <v>1360</v>
      </c>
      <c r="K817" t="s">
        <v>445</v>
      </c>
      <c r="L817" t="str">
        <f>VLOOKUP(K817,combined_make_class!B:B,1,FALSE)</f>
        <v>make=duskymarine</v>
      </c>
    </row>
    <row r="818" spans="1:12" x14ac:dyDescent="0.3">
      <c r="A818">
        <v>589479</v>
      </c>
      <c r="B818" t="s">
        <v>1572</v>
      </c>
      <c r="C818" t="s">
        <v>1573</v>
      </c>
      <c r="D818" t="s">
        <v>1359</v>
      </c>
      <c r="E818" t="s">
        <v>1360</v>
      </c>
      <c r="F818">
        <v>209336443719</v>
      </c>
      <c r="G818" t="s">
        <v>2172</v>
      </c>
      <c r="H818" t="s">
        <v>1362</v>
      </c>
      <c r="I818" t="s">
        <v>1363</v>
      </c>
      <c r="J818" t="s">
        <v>1360</v>
      </c>
      <c r="K818" t="s">
        <v>444</v>
      </c>
      <c r="L818" t="str">
        <f>VLOOKUP(K818,combined_make_class!B:B,1,FALSE)</f>
        <v>make=dusky</v>
      </c>
    </row>
    <row r="819" spans="1:12" x14ac:dyDescent="0.3">
      <c r="A819">
        <v>589479</v>
      </c>
      <c r="B819" t="s">
        <v>1572</v>
      </c>
      <c r="C819" t="s">
        <v>1573</v>
      </c>
      <c r="D819" t="s">
        <v>1359</v>
      </c>
      <c r="E819" t="s">
        <v>1360</v>
      </c>
      <c r="F819">
        <v>209336443479</v>
      </c>
      <c r="G819" t="s">
        <v>1851</v>
      </c>
      <c r="H819" t="s">
        <v>1362</v>
      </c>
      <c r="I819" t="s">
        <v>1363</v>
      </c>
      <c r="J819" t="s">
        <v>1360</v>
      </c>
      <c r="K819" t="s">
        <v>443</v>
      </c>
      <c r="L819" t="str">
        <f>VLOOKUP(K819,combined_make_class!B:B,1,FALSE)</f>
        <v>make=duracraft</v>
      </c>
    </row>
    <row r="820" spans="1:12" x14ac:dyDescent="0.3">
      <c r="A820">
        <v>589479</v>
      </c>
      <c r="B820" t="s">
        <v>1572</v>
      </c>
      <c r="C820" t="s">
        <v>1573</v>
      </c>
      <c r="D820" t="s">
        <v>1359</v>
      </c>
      <c r="E820" t="s">
        <v>1360</v>
      </c>
      <c r="F820">
        <v>209336443239</v>
      </c>
      <c r="G820" t="s">
        <v>1850</v>
      </c>
      <c r="H820" t="s">
        <v>1362</v>
      </c>
      <c r="I820" t="s">
        <v>1363</v>
      </c>
      <c r="J820" t="s">
        <v>1360</v>
      </c>
      <c r="K820" t="s">
        <v>442</v>
      </c>
      <c r="L820" t="str">
        <f>VLOOKUP(K820,combined_make_class!B:B,1,FALSE)</f>
        <v>make=dufour</v>
      </c>
    </row>
    <row r="821" spans="1:12" x14ac:dyDescent="0.3">
      <c r="A821">
        <v>589479</v>
      </c>
      <c r="B821" t="s">
        <v>1572</v>
      </c>
      <c r="C821" t="s">
        <v>1573</v>
      </c>
      <c r="D821" t="s">
        <v>1359</v>
      </c>
      <c r="E821" t="s">
        <v>1360</v>
      </c>
      <c r="F821">
        <v>209336442999</v>
      </c>
      <c r="G821" t="s">
        <v>2171</v>
      </c>
      <c r="H821" t="s">
        <v>1362</v>
      </c>
      <c r="I821" t="s">
        <v>1363</v>
      </c>
      <c r="J821" t="s">
        <v>1360</v>
      </c>
      <c r="K821" t="s">
        <v>441</v>
      </c>
      <c r="L821" t="str">
        <f>VLOOKUP(K821,combined_make_class!B:B,1,FALSE)</f>
        <v>make=duffy</v>
      </c>
    </row>
    <row r="822" spans="1:12" x14ac:dyDescent="0.3">
      <c r="A822">
        <v>589479</v>
      </c>
      <c r="B822" t="s">
        <v>1572</v>
      </c>
      <c r="C822" t="s">
        <v>1573</v>
      </c>
      <c r="D822" t="s">
        <v>1359</v>
      </c>
      <c r="E822" t="s">
        <v>1360</v>
      </c>
      <c r="F822">
        <v>209336442759</v>
      </c>
      <c r="G822" t="s">
        <v>2170</v>
      </c>
      <c r="H822" t="s">
        <v>1362</v>
      </c>
      <c r="I822" t="s">
        <v>1363</v>
      </c>
      <c r="J822" t="s">
        <v>1360</v>
      </c>
      <c r="K822" t="s">
        <v>440</v>
      </c>
      <c r="L822" t="str">
        <f>VLOOKUP(K822,combined_make_class!B:B,1,FALSE)</f>
        <v>make=duckworth</v>
      </c>
    </row>
    <row r="823" spans="1:12" x14ac:dyDescent="0.3">
      <c r="A823">
        <v>589479</v>
      </c>
      <c r="B823" t="s">
        <v>1572</v>
      </c>
      <c r="C823" t="s">
        <v>1573</v>
      </c>
      <c r="D823" t="s">
        <v>1359</v>
      </c>
      <c r="E823" t="s">
        <v>1360</v>
      </c>
      <c r="F823">
        <v>209336442279</v>
      </c>
      <c r="G823" t="s">
        <v>1848</v>
      </c>
      <c r="H823" t="s">
        <v>1362</v>
      </c>
      <c r="I823" t="s">
        <v>1363</v>
      </c>
      <c r="J823" t="s">
        <v>1360</v>
      </c>
      <c r="K823" t="s">
        <v>439</v>
      </c>
      <c r="L823" t="str">
        <f>VLOOKUP(K823,combined_make_class!B:B,1,FALSE)</f>
        <v>make=dragonfly</v>
      </c>
    </row>
    <row r="824" spans="1:12" x14ac:dyDescent="0.3">
      <c r="A824">
        <v>589479</v>
      </c>
      <c r="B824" t="s">
        <v>1572</v>
      </c>
      <c r="C824" t="s">
        <v>1573</v>
      </c>
      <c r="D824" t="s">
        <v>1359</v>
      </c>
      <c r="E824" t="s">
        <v>1360</v>
      </c>
      <c r="F824">
        <v>209336442039</v>
      </c>
      <c r="G824" t="s">
        <v>1847</v>
      </c>
      <c r="H824" t="s">
        <v>1362</v>
      </c>
      <c r="I824" t="s">
        <v>1363</v>
      </c>
      <c r="J824" t="s">
        <v>1360</v>
      </c>
      <c r="K824" t="s">
        <v>1123</v>
      </c>
      <c r="L824" t="str">
        <f>VLOOKUP(K824,combined_make_class!B:B,1,FALSE)</f>
        <v>make=draco</v>
      </c>
    </row>
    <row r="825" spans="1:12" x14ac:dyDescent="0.3">
      <c r="A825">
        <v>589479</v>
      </c>
      <c r="B825" t="s">
        <v>1572</v>
      </c>
      <c r="C825" t="s">
        <v>1573</v>
      </c>
      <c r="D825" t="s">
        <v>1359</v>
      </c>
      <c r="E825" t="s">
        <v>1360</v>
      </c>
      <c r="F825">
        <v>209336441799</v>
      </c>
      <c r="G825" t="s">
        <v>1846</v>
      </c>
      <c r="H825" t="s">
        <v>1362</v>
      </c>
      <c r="I825" t="s">
        <v>1363</v>
      </c>
      <c r="J825" t="s">
        <v>1360</v>
      </c>
      <c r="K825" t="s">
        <v>438</v>
      </c>
      <c r="L825" t="str">
        <f>VLOOKUP(K825,combined_make_class!B:B,1,FALSE)</f>
        <v>make=doral</v>
      </c>
    </row>
    <row r="826" spans="1:12" x14ac:dyDescent="0.3">
      <c r="A826">
        <v>589479</v>
      </c>
      <c r="B826" t="s">
        <v>1572</v>
      </c>
      <c r="C826" t="s">
        <v>1573</v>
      </c>
      <c r="D826" t="s">
        <v>1359</v>
      </c>
      <c r="E826" t="s">
        <v>1360</v>
      </c>
      <c r="F826">
        <v>209336441559</v>
      </c>
      <c r="G826" t="s">
        <v>1845</v>
      </c>
      <c r="H826" t="s">
        <v>1362</v>
      </c>
      <c r="I826" t="s">
        <v>1363</v>
      </c>
      <c r="J826" t="s">
        <v>1360</v>
      </c>
      <c r="K826" t="s">
        <v>437</v>
      </c>
      <c r="L826" t="str">
        <f>VLOOKUP(K826,combined_make_class!B:B,1,FALSE)</f>
        <v>make=dorado</v>
      </c>
    </row>
    <row r="827" spans="1:12" x14ac:dyDescent="0.3">
      <c r="A827">
        <v>589479</v>
      </c>
      <c r="B827" t="s">
        <v>1572</v>
      </c>
      <c r="C827" t="s">
        <v>1573</v>
      </c>
      <c r="D827" t="s">
        <v>1359</v>
      </c>
      <c r="E827" t="s">
        <v>1360</v>
      </c>
      <c r="F827">
        <v>209336441079</v>
      </c>
      <c r="G827" t="s">
        <v>1843</v>
      </c>
      <c r="H827" t="s">
        <v>1362</v>
      </c>
      <c r="I827" t="s">
        <v>1363</v>
      </c>
      <c r="J827" t="s">
        <v>1360</v>
      </c>
      <c r="K827" t="s">
        <v>436</v>
      </c>
      <c r="L827" t="str">
        <f>VLOOKUP(K827,combined_make_class!B:B,1,FALSE)</f>
        <v>make=donzi</v>
      </c>
    </row>
    <row r="828" spans="1:12" x14ac:dyDescent="0.3">
      <c r="A828">
        <v>589479</v>
      </c>
      <c r="B828" t="s">
        <v>1572</v>
      </c>
      <c r="C828" t="s">
        <v>1573</v>
      </c>
      <c r="D828" t="s">
        <v>1359</v>
      </c>
      <c r="E828" t="s">
        <v>1360</v>
      </c>
      <c r="F828">
        <v>209336440839</v>
      </c>
      <c r="G828" t="s">
        <v>2169</v>
      </c>
      <c r="H828" t="s">
        <v>1362</v>
      </c>
      <c r="I828" t="s">
        <v>1363</v>
      </c>
      <c r="J828" t="s">
        <v>1360</v>
      </c>
      <c r="K828" t="s">
        <v>435</v>
      </c>
      <c r="L828" t="str">
        <f>VLOOKUP(K828,combined_make_class!B:B,1,FALSE)</f>
        <v>make=donelle</v>
      </c>
    </row>
    <row r="829" spans="1:12" x14ac:dyDescent="0.3">
      <c r="A829">
        <v>589479</v>
      </c>
      <c r="B829" t="s">
        <v>1572</v>
      </c>
      <c r="C829" t="s">
        <v>1573</v>
      </c>
      <c r="D829" t="s">
        <v>1359</v>
      </c>
      <c r="E829" t="s">
        <v>1360</v>
      </c>
      <c r="F829">
        <v>209336440599</v>
      </c>
      <c r="G829" t="s">
        <v>1782</v>
      </c>
      <c r="H829" t="s">
        <v>1362</v>
      </c>
      <c r="I829" t="s">
        <v>1363</v>
      </c>
      <c r="J829" t="s">
        <v>1360</v>
      </c>
      <c r="K829" t="s">
        <v>434</v>
      </c>
      <c r="L829" t="str">
        <f>VLOOKUP(K829,combined_make_class!B:B,1,FALSE)</f>
        <v>make=discovery</v>
      </c>
    </row>
    <row r="830" spans="1:12" x14ac:dyDescent="0.3">
      <c r="A830">
        <v>589479</v>
      </c>
      <c r="B830" t="s">
        <v>1572</v>
      </c>
      <c r="C830" t="s">
        <v>1573</v>
      </c>
      <c r="D830" t="s">
        <v>1359</v>
      </c>
      <c r="E830" t="s">
        <v>1360</v>
      </c>
      <c r="F830">
        <v>209336440359</v>
      </c>
      <c r="G830" t="s">
        <v>1781</v>
      </c>
      <c r="H830" t="s">
        <v>1362</v>
      </c>
      <c r="I830" t="s">
        <v>1363</v>
      </c>
      <c r="J830" t="s">
        <v>1360</v>
      </c>
      <c r="K830" t="s">
        <v>1122</v>
      </c>
      <c r="L830" t="str">
        <f>VLOOKUP(K830,combined_make_class!B:B,1,FALSE)</f>
        <v>make=discover</v>
      </c>
    </row>
    <row r="831" spans="1:12" x14ac:dyDescent="0.3">
      <c r="A831">
        <v>589479</v>
      </c>
      <c r="B831" t="s">
        <v>1572</v>
      </c>
      <c r="C831" t="s">
        <v>1573</v>
      </c>
      <c r="D831" t="s">
        <v>1359</v>
      </c>
      <c r="E831" t="s">
        <v>1360</v>
      </c>
      <c r="F831">
        <v>209336440119</v>
      </c>
      <c r="G831" t="s">
        <v>1780</v>
      </c>
      <c r="H831" t="s">
        <v>1362</v>
      </c>
      <c r="I831" t="s">
        <v>1363</v>
      </c>
      <c r="J831" t="s">
        <v>1360</v>
      </c>
      <c r="K831" t="s">
        <v>1121</v>
      </c>
      <c r="L831" t="str">
        <f>VLOOKUP(K831,combined_make_class!B:B,1,FALSE)</f>
        <v>make=dieselduck</v>
      </c>
    </row>
    <row r="832" spans="1:12" x14ac:dyDescent="0.3">
      <c r="A832">
        <v>589479</v>
      </c>
      <c r="B832" t="s">
        <v>1572</v>
      </c>
      <c r="C832" t="s">
        <v>1573</v>
      </c>
      <c r="D832" t="s">
        <v>1359</v>
      </c>
      <c r="E832" t="s">
        <v>1360</v>
      </c>
      <c r="F832">
        <v>209336439879</v>
      </c>
      <c r="G832" t="s">
        <v>1779</v>
      </c>
      <c r="H832" t="s">
        <v>1362</v>
      </c>
      <c r="I832" t="s">
        <v>1363</v>
      </c>
      <c r="J832" t="s">
        <v>1360</v>
      </c>
      <c r="K832" t="s">
        <v>1120</v>
      </c>
      <c r="L832" t="str">
        <f>VLOOKUP(K832,combined_make_class!B:B,1,FALSE)</f>
        <v>make=diam24</v>
      </c>
    </row>
    <row r="833" spans="1:12" x14ac:dyDescent="0.3">
      <c r="A833">
        <v>589479</v>
      </c>
      <c r="B833" t="s">
        <v>1572</v>
      </c>
      <c r="C833" t="s">
        <v>1573</v>
      </c>
      <c r="D833" t="s">
        <v>1359</v>
      </c>
      <c r="E833" t="s">
        <v>1360</v>
      </c>
      <c r="F833">
        <v>209336439639</v>
      </c>
      <c r="G833" t="s">
        <v>2168</v>
      </c>
      <c r="H833" t="s">
        <v>1362</v>
      </c>
      <c r="I833" t="s">
        <v>1363</v>
      </c>
      <c r="J833" t="s">
        <v>1360</v>
      </c>
      <c r="K833" t="s">
        <v>1119</v>
      </c>
      <c r="L833" t="str">
        <f>VLOOKUP(K833,combined_make_class!B:B,1,FALSE)</f>
        <v>make=diam</v>
      </c>
    </row>
    <row r="834" spans="1:12" x14ac:dyDescent="0.3">
      <c r="A834">
        <v>589479</v>
      </c>
      <c r="B834" t="s">
        <v>1572</v>
      </c>
      <c r="C834" t="s">
        <v>1573</v>
      </c>
      <c r="D834" t="s">
        <v>1359</v>
      </c>
      <c r="E834" t="s">
        <v>1360</v>
      </c>
      <c r="F834">
        <v>209336439399</v>
      </c>
      <c r="G834" t="s">
        <v>2167</v>
      </c>
      <c r="H834" t="s">
        <v>1362</v>
      </c>
      <c r="I834" t="s">
        <v>1363</v>
      </c>
      <c r="J834" t="s">
        <v>1360</v>
      </c>
      <c r="K834" t="s">
        <v>433</v>
      </c>
      <c r="L834" t="str">
        <f>VLOOKUP(K834,combined_make_class!B:B,1,FALSE)</f>
        <v>make=devrieslentsch</v>
      </c>
    </row>
    <row r="835" spans="1:12" x14ac:dyDescent="0.3">
      <c r="A835">
        <v>589479</v>
      </c>
      <c r="B835" t="s">
        <v>1572</v>
      </c>
      <c r="C835" t="s">
        <v>1573</v>
      </c>
      <c r="D835" t="s">
        <v>1359</v>
      </c>
      <c r="E835" t="s">
        <v>1360</v>
      </c>
      <c r="F835">
        <v>209336439159</v>
      </c>
      <c r="G835" t="s">
        <v>1778</v>
      </c>
      <c r="H835" t="s">
        <v>1362</v>
      </c>
      <c r="I835" t="s">
        <v>1363</v>
      </c>
      <c r="J835" t="s">
        <v>1360</v>
      </c>
      <c r="K835" t="s">
        <v>432</v>
      </c>
      <c r="L835" t="str">
        <f>VLOOKUP(K835,combined_make_class!B:B,1,FALSE)</f>
        <v>make=devries</v>
      </c>
    </row>
    <row r="836" spans="1:12" x14ac:dyDescent="0.3">
      <c r="A836">
        <v>589479</v>
      </c>
      <c r="B836" t="s">
        <v>1572</v>
      </c>
      <c r="C836" t="s">
        <v>1573</v>
      </c>
      <c r="D836" t="s">
        <v>1359</v>
      </c>
      <c r="E836" t="s">
        <v>1360</v>
      </c>
      <c r="F836">
        <v>209336438919</v>
      </c>
      <c r="G836" t="s">
        <v>1777</v>
      </c>
      <c r="H836" t="s">
        <v>1362</v>
      </c>
      <c r="I836" t="s">
        <v>1363</v>
      </c>
      <c r="J836" t="s">
        <v>1360</v>
      </c>
      <c r="K836" t="s">
        <v>1118</v>
      </c>
      <c r="L836" t="str">
        <f>VLOOKUP(K836,combined_make_class!B:B,1,FALSE)</f>
        <v>make=devonport</v>
      </c>
    </row>
    <row r="837" spans="1:12" x14ac:dyDescent="0.3">
      <c r="A837">
        <v>589479</v>
      </c>
      <c r="B837" t="s">
        <v>1572</v>
      </c>
      <c r="C837" t="s">
        <v>1573</v>
      </c>
      <c r="D837" t="s">
        <v>1359</v>
      </c>
      <c r="E837" t="s">
        <v>1360</v>
      </c>
      <c r="F837">
        <v>209336438679</v>
      </c>
      <c r="G837" t="s">
        <v>2166</v>
      </c>
      <c r="H837" t="s">
        <v>1362</v>
      </c>
      <c r="I837" t="s">
        <v>1363</v>
      </c>
      <c r="J837" t="s">
        <v>1360</v>
      </c>
      <c r="K837" t="s">
        <v>431</v>
      </c>
      <c r="L837" t="str">
        <f>VLOOKUP(K837,combined_make_class!B:B,1,FALSE)</f>
        <v>make=deltapowerboats</v>
      </c>
    </row>
    <row r="838" spans="1:12" x14ac:dyDescent="0.3">
      <c r="A838">
        <v>589479</v>
      </c>
      <c r="B838" t="s">
        <v>1572</v>
      </c>
      <c r="C838" t="s">
        <v>1573</v>
      </c>
      <c r="D838" t="s">
        <v>1359</v>
      </c>
      <c r="E838" t="s">
        <v>1360</v>
      </c>
      <c r="F838">
        <v>209336438439</v>
      </c>
      <c r="G838" t="s">
        <v>1776</v>
      </c>
      <c r="H838" t="s">
        <v>1362</v>
      </c>
      <c r="I838" t="s">
        <v>1363</v>
      </c>
      <c r="J838" t="s">
        <v>1360</v>
      </c>
      <c r="K838" t="s">
        <v>1117</v>
      </c>
      <c r="L838" t="str">
        <f>VLOOKUP(K838,combined_make_class!B:B,1,FALSE)</f>
        <v>make=deltamarine</v>
      </c>
    </row>
    <row r="839" spans="1:12" x14ac:dyDescent="0.3">
      <c r="A839">
        <v>589479</v>
      </c>
      <c r="B839" t="s">
        <v>1572</v>
      </c>
      <c r="C839" t="s">
        <v>1573</v>
      </c>
      <c r="D839" t="s">
        <v>1359</v>
      </c>
      <c r="E839" t="s">
        <v>1360</v>
      </c>
      <c r="F839">
        <v>209336438199</v>
      </c>
      <c r="G839" t="s">
        <v>2165</v>
      </c>
      <c r="H839" t="s">
        <v>1362</v>
      </c>
      <c r="I839" t="s">
        <v>1363</v>
      </c>
      <c r="J839" t="s">
        <v>1360</v>
      </c>
      <c r="K839" t="s">
        <v>430</v>
      </c>
      <c r="L839" t="str">
        <f>VLOOKUP(K839,combined_make_class!B:B,1,FALSE)</f>
        <v>make=delta</v>
      </c>
    </row>
    <row r="840" spans="1:12" x14ac:dyDescent="0.3">
      <c r="A840">
        <v>589479</v>
      </c>
      <c r="B840" t="s">
        <v>1572</v>
      </c>
      <c r="C840" t="s">
        <v>1573</v>
      </c>
      <c r="D840" t="s">
        <v>1359</v>
      </c>
      <c r="E840" t="s">
        <v>1360</v>
      </c>
      <c r="F840">
        <v>209336437959</v>
      </c>
      <c r="G840" t="s">
        <v>1775</v>
      </c>
      <c r="H840" t="s">
        <v>1362</v>
      </c>
      <c r="I840" t="s">
        <v>1363</v>
      </c>
      <c r="J840" t="s">
        <v>1360</v>
      </c>
      <c r="K840" t="s">
        <v>429</v>
      </c>
      <c r="L840" t="str">
        <f>VLOOKUP(K840,combined_make_class!B:B,1,FALSE)</f>
        <v>make=delphia</v>
      </c>
    </row>
    <row r="841" spans="1:12" x14ac:dyDescent="0.3">
      <c r="A841">
        <v>589479</v>
      </c>
      <c r="B841" t="s">
        <v>1572</v>
      </c>
      <c r="C841" t="s">
        <v>1573</v>
      </c>
      <c r="D841" t="s">
        <v>1359</v>
      </c>
      <c r="E841" t="s">
        <v>1360</v>
      </c>
      <c r="F841">
        <v>209336437719</v>
      </c>
      <c r="G841" t="s">
        <v>1774</v>
      </c>
      <c r="H841" t="s">
        <v>1362</v>
      </c>
      <c r="I841" t="s">
        <v>1363</v>
      </c>
      <c r="J841" t="s">
        <v>1360</v>
      </c>
      <c r="K841" t="s">
        <v>428</v>
      </c>
      <c r="L841" t="str">
        <f>VLOOKUP(K841,combined_make_class!B:B,1,FALSE)</f>
        <v>make=dehler</v>
      </c>
    </row>
    <row r="842" spans="1:12" x14ac:dyDescent="0.3">
      <c r="A842">
        <v>589479</v>
      </c>
      <c r="B842" t="s">
        <v>1572</v>
      </c>
      <c r="C842" t="s">
        <v>1573</v>
      </c>
      <c r="D842" t="s">
        <v>1359</v>
      </c>
      <c r="E842" t="s">
        <v>1360</v>
      </c>
      <c r="F842">
        <v>209336437479</v>
      </c>
      <c r="G842" t="s">
        <v>1773</v>
      </c>
      <c r="H842" t="s">
        <v>1362</v>
      </c>
      <c r="I842" t="s">
        <v>1363</v>
      </c>
      <c r="J842" t="s">
        <v>1360</v>
      </c>
      <c r="K842" t="s">
        <v>427</v>
      </c>
      <c r="L842" t="str">
        <f>VLOOKUP(K842,combined_make_class!B:B,1,FALSE)</f>
        <v>make=defiance</v>
      </c>
    </row>
    <row r="843" spans="1:12" x14ac:dyDescent="0.3">
      <c r="A843">
        <v>589479</v>
      </c>
      <c r="B843" t="s">
        <v>1572</v>
      </c>
      <c r="C843" t="s">
        <v>1573</v>
      </c>
      <c r="D843" t="s">
        <v>1359</v>
      </c>
      <c r="E843" t="s">
        <v>1360</v>
      </c>
      <c r="F843">
        <v>209336437239</v>
      </c>
      <c r="G843" t="s">
        <v>1772</v>
      </c>
      <c r="H843" t="s">
        <v>1362</v>
      </c>
      <c r="I843" t="s">
        <v>1363</v>
      </c>
      <c r="J843" t="s">
        <v>1360</v>
      </c>
      <c r="K843" t="s">
        <v>426</v>
      </c>
      <c r="L843" t="str">
        <f>VLOOKUP(K843,combined_make_class!B:B,1,FALSE)</f>
        <v>make=defever</v>
      </c>
    </row>
    <row r="844" spans="1:12" x14ac:dyDescent="0.3">
      <c r="A844">
        <v>589479</v>
      </c>
      <c r="B844" t="s">
        <v>1572</v>
      </c>
      <c r="C844" t="s">
        <v>1573</v>
      </c>
      <c r="D844" t="s">
        <v>1359</v>
      </c>
      <c r="E844" t="s">
        <v>1360</v>
      </c>
      <c r="F844">
        <v>209336436999</v>
      </c>
      <c r="G844" t="s">
        <v>1771</v>
      </c>
      <c r="H844" t="s">
        <v>1362</v>
      </c>
      <c r="I844" t="s">
        <v>1363</v>
      </c>
      <c r="J844" t="s">
        <v>1360</v>
      </c>
      <c r="K844" t="s">
        <v>425</v>
      </c>
      <c r="L844" t="str">
        <f>VLOOKUP(K844,combined_make_class!B:B,1,FALSE)</f>
        <v>make=deepimpact</v>
      </c>
    </row>
    <row r="845" spans="1:12" x14ac:dyDescent="0.3">
      <c r="A845">
        <v>589479</v>
      </c>
      <c r="B845" t="s">
        <v>1572</v>
      </c>
      <c r="C845" t="s">
        <v>1573</v>
      </c>
      <c r="D845" t="s">
        <v>1359</v>
      </c>
      <c r="E845" t="s">
        <v>1360</v>
      </c>
      <c r="F845">
        <v>209336436759</v>
      </c>
      <c r="G845" t="s">
        <v>1770</v>
      </c>
      <c r="H845" t="s">
        <v>1362</v>
      </c>
      <c r="I845" t="s">
        <v>1363</v>
      </c>
      <c r="J845" t="s">
        <v>1360</v>
      </c>
      <c r="K845" t="s">
        <v>424</v>
      </c>
      <c r="L845" t="str">
        <f>VLOOKUP(K845,combined_make_class!B:B,1,FALSE)</f>
        <v>make=dean</v>
      </c>
    </row>
    <row r="846" spans="1:12" x14ac:dyDescent="0.3">
      <c r="A846">
        <v>589479</v>
      </c>
      <c r="B846" t="s">
        <v>1572</v>
      </c>
      <c r="C846" t="s">
        <v>1573</v>
      </c>
      <c r="D846" t="s">
        <v>1359</v>
      </c>
      <c r="E846" t="s">
        <v>1360</v>
      </c>
      <c r="F846">
        <v>209336436519</v>
      </c>
      <c r="G846" t="s">
        <v>2164</v>
      </c>
      <c r="H846" t="s">
        <v>1362</v>
      </c>
      <c r="I846" t="s">
        <v>1363</v>
      </c>
      <c r="J846" t="s">
        <v>1360</v>
      </c>
      <c r="K846" t="s">
        <v>423</v>
      </c>
      <c r="L846" t="str">
        <f>VLOOKUP(K846,combined_make_class!B:B,1,FALSE)</f>
        <v>make=davis</v>
      </c>
    </row>
    <row r="847" spans="1:12" x14ac:dyDescent="0.3">
      <c r="A847">
        <v>589479</v>
      </c>
      <c r="B847" t="s">
        <v>1572</v>
      </c>
      <c r="C847" t="s">
        <v>1573</v>
      </c>
      <c r="D847" t="s">
        <v>1359</v>
      </c>
      <c r="E847" t="s">
        <v>1360</v>
      </c>
      <c r="F847">
        <v>209336436279</v>
      </c>
      <c r="G847" t="s">
        <v>2163</v>
      </c>
      <c r="H847" t="s">
        <v>1362</v>
      </c>
      <c r="I847" t="s">
        <v>1363</v>
      </c>
      <c r="J847" t="s">
        <v>1360</v>
      </c>
      <c r="K847" t="s">
        <v>422</v>
      </c>
      <c r="L847" t="str">
        <f>VLOOKUP(K847,combined_make_class!B:B,1,FALSE)</f>
        <v>make=dargel</v>
      </c>
    </row>
    <row r="848" spans="1:12" x14ac:dyDescent="0.3">
      <c r="A848">
        <v>589479</v>
      </c>
      <c r="B848" t="s">
        <v>1572</v>
      </c>
      <c r="C848" t="s">
        <v>1573</v>
      </c>
      <c r="D848" t="s">
        <v>1359</v>
      </c>
      <c r="E848" t="s">
        <v>1360</v>
      </c>
      <c r="F848">
        <v>209336436039</v>
      </c>
      <c r="G848" t="s">
        <v>2162</v>
      </c>
      <c r="H848" t="s">
        <v>1362</v>
      </c>
      <c r="I848" t="s">
        <v>1363</v>
      </c>
      <c r="J848" t="s">
        <v>1360</v>
      </c>
      <c r="K848" t="s">
        <v>421</v>
      </c>
      <c r="L848" t="str">
        <f>VLOOKUP(K848,combined_make_class!B:B,1,FALSE)</f>
        <v>make=cypresscay</v>
      </c>
    </row>
    <row r="849" spans="1:12" x14ac:dyDescent="0.3">
      <c r="A849">
        <v>589479</v>
      </c>
      <c r="B849" t="s">
        <v>1572</v>
      </c>
      <c r="C849" t="s">
        <v>1573</v>
      </c>
      <c r="D849" t="s">
        <v>1359</v>
      </c>
      <c r="E849" t="s">
        <v>1360</v>
      </c>
      <c r="F849">
        <v>209336435799</v>
      </c>
      <c r="G849" t="s">
        <v>2161</v>
      </c>
      <c r="H849" t="s">
        <v>1362</v>
      </c>
      <c r="I849" t="s">
        <v>1363</v>
      </c>
      <c r="J849" t="s">
        <v>1360</v>
      </c>
      <c r="K849" t="s">
        <v>1116</v>
      </c>
      <c r="L849" t="str">
        <f>VLOOKUP(K849,combined_make_class!B:B,1,FALSE)</f>
        <v>make=cwhood</v>
      </c>
    </row>
    <row r="850" spans="1:12" x14ac:dyDescent="0.3">
      <c r="A850">
        <v>589479</v>
      </c>
      <c r="B850" t="s">
        <v>1572</v>
      </c>
      <c r="C850" t="s">
        <v>1573</v>
      </c>
      <c r="D850" t="s">
        <v>1359</v>
      </c>
      <c r="E850" t="s">
        <v>1360</v>
      </c>
      <c r="F850">
        <v>209336435559</v>
      </c>
      <c r="G850" t="s">
        <v>2160</v>
      </c>
      <c r="H850" t="s">
        <v>1362</v>
      </c>
      <c r="I850" t="s">
        <v>1363</v>
      </c>
      <c r="J850" t="s">
        <v>1360</v>
      </c>
      <c r="K850" t="s">
        <v>420</v>
      </c>
      <c r="L850" t="str">
        <f>VLOOKUP(K850,combined_make_class!B:B,1,FALSE)</f>
        <v>make=Cutwater</v>
      </c>
    </row>
    <row r="851" spans="1:12" x14ac:dyDescent="0.3">
      <c r="A851">
        <v>589479</v>
      </c>
      <c r="B851" t="s">
        <v>1572</v>
      </c>
      <c r="C851" t="s">
        <v>1573</v>
      </c>
      <c r="D851" t="s">
        <v>1359</v>
      </c>
      <c r="E851" t="s">
        <v>1360</v>
      </c>
      <c r="F851">
        <v>209336435319</v>
      </c>
      <c r="G851" t="s">
        <v>2159</v>
      </c>
      <c r="H851" t="s">
        <v>1362</v>
      </c>
      <c r="I851" t="s">
        <v>1363</v>
      </c>
      <c r="J851" t="s">
        <v>1360</v>
      </c>
      <c r="K851" t="s">
        <v>419</v>
      </c>
      <c r="L851" t="str">
        <f>VLOOKUP(K851,combined_make_class!B:B,1,FALSE)</f>
        <v>make=customweld</v>
      </c>
    </row>
    <row r="852" spans="1:12" x14ac:dyDescent="0.3">
      <c r="A852">
        <v>589479</v>
      </c>
      <c r="B852" t="s">
        <v>1572</v>
      </c>
      <c r="C852" t="s">
        <v>1573</v>
      </c>
      <c r="D852" t="s">
        <v>1359</v>
      </c>
      <c r="E852" t="s">
        <v>1360</v>
      </c>
      <c r="F852">
        <v>209336435079</v>
      </c>
      <c r="G852" t="s">
        <v>1769</v>
      </c>
      <c r="H852" t="s">
        <v>1362</v>
      </c>
      <c r="I852" t="s">
        <v>1363</v>
      </c>
      <c r="J852" t="s">
        <v>1360</v>
      </c>
      <c r="K852" t="s">
        <v>1115</v>
      </c>
      <c r="L852" t="str">
        <f>VLOOKUP(K852,combined_make_class!B:B,1,FALSE)</f>
        <v>make=customsteel</v>
      </c>
    </row>
    <row r="853" spans="1:12" x14ac:dyDescent="0.3">
      <c r="A853">
        <v>589479</v>
      </c>
      <c r="B853" t="s">
        <v>1572</v>
      </c>
      <c r="C853" t="s">
        <v>1573</v>
      </c>
      <c r="D853" t="s">
        <v>1359</v>
      </c>
      <c r="E853" t="s">
        <v>1360</v>
      </c>
      <c r="F853">
        <v>209336434839</v>
      </c>
      <c r="G853" t="s">
        <v>1768</v>
      </c>
      <c r="H853" t="s">
        <v>1362</v>
      </c>
      <c r="I853" t="s">
        <v>1363</v>
      </c>
      <c r="J853" t="s">
        <v>1360</v>
      </c>
      <c r="K853" t="s">
        <v>418</v>
      </c>
      <c r="L853" t="str">
        <f>VLOOKUP(K853,combined_make_class!B:B,1,FALSE)</f>
        <v>make=CustomLine</v>
      </c>
    </row>
    <row r="854" spans="1:12" x14ac:dyDescent="0.3">
      <c r="A854">
        <v>589479</v>
      </c>
      <c r="B854" t="s">
        <v>1572</v>
      </c>
      <c r="C854" t="s">
        <v>1573</v>
      </c>
      <c r="D854" t="s">
        <v>1359</v>
      </c>
      <c r="E854" t="s">
        <v>1360</v>
      </c>
      <c r="F854">
        <v>209336434599</v>
      </c>
      <c r="G854" t="s">
        <v>1767</v>
      </c>
      <c r="H854" t="s">
        <v>1362</v>
      </c>
      <c r="I854" t="s">
        <v>1363</v>
      </c>
      <c r="J854" t="s">
        <v>1360</v>
      </c>
      <c r="K854" t="s">
        <v>417</v>
      </c>
      <c r="L854" t="str">
        <f>VLOOKUP(K854,combined_make_class!B:B,1,FALSE)</f>
        <v>make=customcraft</v>
      </c>
    </row>
    <row r="855" spans="1:12" x14ac:dyDescent="0.3">
      <c r="A855">
        <v>589479</v>
      </c>
      <c r="B855" t="s">
        <v>1572</v>
      </c>
      <c r="C855" t="s">
        <v>1573</v>
      </c>
      <c r="D855" t="s">
        <v>1359</v>
      </c>
      <c r="E855" t="s">
        <v>1360</v>
      </c>
      <c r="F855">
        <v>209336434359</v>
      </c>
      <c r="G855" t="s">
        <v>2158</v>
      </c>
      <c r="H855" t="s">
        <v>1362</v>
      </c>
      <c r="I855" t="s">
        <v>1363</v>
      </c>
      <c r="J855" t="s">
        <v>1360</v>
      </c>
      <c r="K855" t="s">
        <v>416</v>
      </c>
      <c r="L855" t="str">
        <f>VLOOKUP(K855,combined_make_class!B:B,1,FALSE)</f>
        <v>make=customcarolina</v>
      </c>
    </row>
    <row r="856" spans="1:12" x14ac:dyDescent="0.3">
      <c r="A856">
        <v>589479</v>
      </c>
      <c r="B856" t="s">
        <v>1572</v>
      </c>
      <c r="C856" t="s">
        <v>1573</v>
      </c>
      <c r="D856" t="s">
        <v>1359</v>
      </c>
      <c r="E856" t="s">
        <v>1360</v>
      </c>
      <c r="F856">
        <v>209336434119</v>
      </c>
      <c r="G856" t="s">
        <v>1766</v>
      </c>
      <c r="H856" t="s">
        <v>1362</v>
      </c>
      <c r="I856" t="s">
        <v>1363</v>
      </c>
      <c r="J856" t="s">
        <v>1360</v>
      </c>
      <c r="K856" t="s">
        <v>415</v>
      </c>
      <c r="L856" t="str">
        <f>VLOOKUP(K856,combined_make_class!B:B,1,FALSE)</f>
        <v>make=Custom</v>
      </c>
    </row>
    <row r="857" spans="1:12" x14ac:dyDescent="0.3">
      <c r="A857">
        <v>589479</v>
      </c>
      <c r="B857" t="s">
        <v>1572</v>
      </c>
      <c r="C857" t="s">
        <v>1573</v>
      </c>
      <c r="D857" t="s">
        <v>1359</v>
      </c>
      <c r="E857" t="s">
        <v>1360</v>
      </c>
      <c r="F857">
        <v>209336433879</v>
      </c>
      <c r="G857" t="s">
        <v>2157</v>
      </c>
      <c r="H857" t="s">
        <v>1362</v>
      </c>
      <c r="I857" t="s">
        <v>1363</v>
      </c>
      <c r="J857" t="s">
        <v>1360</v>
      </c>
      <c r="K857" t="s">
        <v>1114</v>
      </c>
      <c r="L857" t="str">
        <f>VLOOKUP(K857,combined_make_class!B:B,1,FALSE)</f>
        <v>make=Cs</v>
      </c>
    </row>
    <row r="858" spans="1:12" x14ac:dyDescent="0.3">
      <c r="A858">
        <v>589479</v>
      </c>
      <c r="B858" t="s">
        <v>1572</v>
      </c>
      <c r="C858" t="s">
        <v>1573</v>
      </c>
      <c r="D858" t="s">
        <v>1359</v>
      </c>
      <c r="E858" t="s">
        <v>1360</v>
      </c>
      <c r="F858">
        <v>209336433639</v>
      </c>
      <c r="G858" t="s">
        <v>1765</v>
      </c>
      <c r="H858" t="s">
        <v>1362</v>
      </c>
      <c r="I858" t="s">
        <v>1363</v>
      </c>
      <c r="J858" t="s">
        <v>1360</v>
      </c>
      <c r="K858" t="s">
        <v>414</v>
      </c>
      <c r="L858" t="str">
        <f>VLOOKUP(K858,combined_make_class!B:B,1,FALSE)</f>
        <v>make=cruisersyachts</v>
      </c>
    </row>
    <row r="859" spans="1:12" x14ac:dyDescent="0.3">
      <c r="A859">
        <v>589479</v>
      </c>
      <c r="B859" t="s">
        <v>1572</v>
      </c>
      <c r="C859" t="s">
        <v>1573</v>
      </c>
      <c r="D859" t="s">
        <v>1359</v>
      </c>
      <c r="E859" t="s">
        <v>1360</v>
      </c>
      <c r="F859">
        <v>209336433399</v>
      </c>
      <c r="G859" t="s">
        <v>2156</v>
      </c>
      <c r="H859" t="s">
        <v>1362</v>
      </c>
      <c r="I859" t="s">
        <v>1363</v>
      </c>
      <c r="J859" t="s">
        <v>1360</v>
      </c>
      <c r="K859" t="s">
        <v>413</v>
      </c>
      <c r="L859" t="str">
        <f>VLOOKUP(K859,combined_make_class!B:B,1,FALSE)</f>
        <v>make=cruisers</v>
      </c>
    </row>
    <row r="860" spans="1:12" x14ac:dyDescent="0.3">
      <c r="A860">
        <v>589479</v>
      </c>
      <c r="B860" t="s">
        <v>1572</v>
      </c>
      <c r="C860" t="s">
        <v>1573</v>
      </c>
      <c r="D860" t="s">
        <v>1359</v>
      </c>
      <c r="E860" t="s">
        <v>1360</v>
      </c>
      <c r="F860">
        <v>209336433159</v>
      </c>
      <c r="G860" t="s">
        <v>1764</v>
      </c>
      <c r="H860" t="s">
        <v>1362</v>
      </c>
      <c r="I860" t="s">
        <v>1363</v>
      </c>
      <c r="J860" t="s">
        <v>1360</v>
      </c>
      <c r="K860" t="s">
        <v>412</v>
      </c>
      <c r="L860" t="str">
        <f>VLOOKUP(K860,combined_make_class!B:B,1,FALSE)</f>
        <v>make=crowther</v>
      </c>
    </row>
    <row r="861" spans="1:12" x14ac:dyDescent="0.3">
      <c r="A861">
        <v>589479</v>
      </c>
      <c r="B861" t="s">
        <v>1572</v>
      </c>
      <c r="C861" t="s">
        <v>1573</v>
      </c>
      <c r="D861" t="s">
        <v>1359</v>
      </c>
      <c r="E861" t="s">
        <v>1360</v>
      </c>
      <c r="F861">
        <v>209336432919</v>
      </c>
      <c r="G861" t="s">
        <v>2155</v>
      </c>
      <c r="H861" t="s">
        <v>1362</v>
      </c>
      <c r="I861" t="s">
        <v>1363</v>
      </c>
      <c r="J861" t="s">
        <v>1360</v>
      </c>
      <c r="K861" t="s">
        <v>411</v>
      </c>
      <c r="L861" t="str">
        <f>VLOOKUP(K861,combined_make_class!B:B,1,FALSE)</f>
        <v>make=crownline</v>
      </c>
    </row>
    <row r="862" spans="1:12" x14ac:dyDescent="0.3">
      <c r="A862">
        <v>589479</v>
      </c>
      <c r="B862" t="s">
        <v>1572</v>
      </c>
      <c r="C862" t="s">
        <v>1573</v>
      </c>
      <c r="D862" t="s">
        <v>1359</v>
      </c>
      <c r="E862" t="s">
        <v>1360</v>
      </c>
      <c r="F862">
        <v>209336432679</v>
      </c>
      <c r="G862" t="s">
        <v>1763</v>
      </c>
      <c r="H862" t="s">
        <v>1362</v>
      </c>
      <c r="I862" t="s">
        <v>1363</v>
      </c>
      <c r="J862" t="s">
        <v>1360</v>
      </c>
      <c r="K862" t="s">
        <v>1113</v>
      </c>
      <c r="L862" t="str">
        <f>VLOOKUP(K862,combined_make_class!B:B,1,FALSE)</f>
        <v>make=crn</v>
      </c>
    </row>
    <row r="863" spans="1:12" x14ac:dyDescent="0.3">
      <c r="A863">
        <v>589479</v>
      </c>
      <c r="B863" t="s">
        <v>1572</v>
      </c>
      <c r="C863" t="s">
        <v>1573</v>
      </c>
      <c r="D863" t="s">
        <v>1359</v>
      </c>
      <c r="E863" t="s">
        <v>1360</v>
      </c>
      <c r="F863">
        <v>209336432439</v>
      </c>
      <c r="G863" t="s">
        <v>2154</v>
      </c>
      <c r="H863" t="s">
        <v>1362</v>
      </c>
      <c r="I863" t="s">
        <v>1363</v>
      </c>
      <c r="J863" t="s">
        <v>1360</v>
      </c>
      <c r="K863" t="s">
        <v>410</v>
      </c>
      <c r="L863" t="str">
        <f>VLOOKUP(K863,combined_make_class!B:B,1,FALSE)</f>
        <v>make=crestpontoons</v>
      </c>
    </row>
    <row r="864" spans="1:12" x14ac:dyDescent="0.3">
      <c r="A864">
        <v>589479</v>
      </c>
      <c r="B864" t="s">
        <v>1572</v>
      </c>
      <c r="C864" t="s">
        <v>1573</v>
      </c>
      <c r="D864" t="s">
        <v>1359</v>
      </c>
      <c r="E864" t="s">
        <v>1360</v>
      </c>
      <c r="F864">
        <v>209336432199</v>
      </c>
      <c r="G864" t="s">
        <v>2153</v>
      </c>
      <c r="H864" t="s">
        <v>1362</v>
      </c>
      <c r="I864" t="s">
        <v>1363</v>
      </c>
      <c r="J864" t="s">
        <v>1360</v>
      </c>
      <c r="K864" t="s">
        <v>409</v>
      </c>
      <c r="L864" t="str">
        <f>VLOOKUP(K864,combined_make_class!B:B,1,FALSE)</f>
        <v>make=crestpontoonboats</v>
      </c>
    </row>
    <row r="865" spans="1:12" x14ac:dyDescent="0.3">
      <c r="A865">
        <v>589479</v>
      </c>
      <c r="B865" t="s">
        <v>1572</v>
      </c>
      <c r="C865" t="s">
        <v>1573</v>
      </c>
      <c r="D865" t="s">
        <v>1359</v>
      </c>
      <c r="E865" t="s">
        <v>1360</v>
      </c>
      <c r="F865">
        <v>209336431959</v>
      </c>
      <c r="G865" t="s">
        <v>1762</v>
      </c>
      <c r="H865" t="s">
        <v>1362</v>
      </c>
      <c r="I865" t="s">
        <v>1363</v>
      </c>
      <c r="J865" t="s">
        <v>1360</v>
      </c>
      <c r="K865" t="s">
        <v>408</v>
      </c>
      <c r="L865" t="str">
        <f>VLOOKUP(K865,combined_make_class!B:B,1,FALSE)</f>
        <v>make=crestliner</v>
      </c>
    </row>
    <row r="866" spans="1:12" x14ac:dyDescent="0.3">
      <c r="A866">
        <v>589479</v>
      </c>
      <c r="B866" t="s">
        <v>1572</v>
      </c>
      <c r="C866" t="s">
        <v>1573</v>
      </c>
      <c r="D866" t="s">
        <v>1359</v>
      </c>
      <c r="E866" t="s">
        <v>1360</v>
      </c>
      <c r="F866">
        <v>209336431719</v>
      </c>
      <c r="G866" t="s">
        <v>1761</v>
      </c>
      <c r="H866" t="s">
        <v>1362</v>
      </c>
      <c r="I866" t="s">
        <v>1363</v>
      </c>
      <c r="J866" t="s">
        <v>1360</v>
      </c>
      <c r="K866" t="s">
        <v>407</v>
      </c>
      <c r="L866" t="str">
        <f>VLOOKUP(K866,combined_make_class!B:B,1,FALSE)</f>
        <v>make=crest</v>
      </c>
    </row>
    <row r="867" spans="1:12" x14ac:dyDescent="0.3">
      <c r="A867">
        <v>589479</v>
      </c>
      <c r="B867" t="s">
        <v>1572</v>
      </c>
      <c r="C867" t="s">
        <v>1573</v>
      </c>
      <c r="D867" t="s">
        <v>1359</v>
      </c>
      <c r="E867" t="s">
        <v>1360</v>
      </c>
      <c r="F867">
        <v>209336431479</v>
      </c>
      <c r="G867" t="s">
        <v>1760</v>
      </c>
      <c r="H867" t="s">
        <v>1362</v>
      </c>
      <c r="I867" t="s">
        <v>1363</v>
      </c>
      <c r="J867" t="s">
        <v>1360</v>
      </c>
      <c r="K867" t="s">
        <v>406</v>
      </c>
      <c r="L867" t="str">
        <f>VLOOKUP(K867,combined_make_class!B:B,1,FALSE)</f>
        <v>make=crescent</v>
      </c>
    </row>
    <row r="868" spans="1:12" x14ac:dyDescent="0.3">
      <c r="A868">
        <v>589479</v>
      </c>
      <c r="B868" t="s">
        <v>1572</v>
      </c>
      <c r="C868" t="s">
        <v>1573</v>
      </c>
      <c r="D868" t="s">
        <v>1359</v>
      </c>
      <c r="E868" t="s">
        <v>1360</v>
      </c>
      <c r="F868">
        <v>209336431239</v>
      </c>
      <c r="G868" t="s">
        <v>2152</v>
      </c>
      <c r="H868" t="s">
        <v>1362</v>
      </c>
      <c r="I868" t="s">
        <v>1363</v>
      </c>
      <c r="J868" t="s">
        <v>1360</v>
      </c>
      <c r="K868" t="s">
        <v>405</v>
      </c>
      <c r="L868" t="str">
        <f>VLOOKUP(K868,combined_make_class!B:B,1,FALSE)</f>
        <v>make=cranchi</v>
      </c>
    </row>
    <row r="869" spans="1:12" x14ac:dyDescent="0.3">
      <c r="A869">
        <v>589479</v>
      </c>
      <c r="B869" t="s">
        <v>1572</v>
      </c>
      <c r="C869" t="s">
        <v>1573</v>
      </c>
      <c r="D869" t="s">
        <v>1359</v>
      </c>
      <c r="E869" t="s">
        <v>1360</v>
      </c>
      <c r="F869">
        <v>209336430999</v>
      </c>
      <c r="G869" t="s">
        <v>1759</v>
      </c>
      <c r="H869" t="s">
        <v>1362</v>
      </c>
      <c r="I869" t="s">
        <v>1363</v>
      </c>
      <c r="J869" t="s">
        <v>1360</v>
      </c>
      <c r="K869" t="s">
        <v>404</v>
      </c>
      <c r="L869" t="str">
        <f>VLOOKUP(K869,combined_make_class!B:B,1,FALSE)</f>
        <v>make=craigcat</v>
      </c>
    </row>
    <row r="870" spans="1:12" x14ac:dyDescent="0.3">
      <c r="A870">
        <v>589479</v>
      </c>
      <c r="B870" t="s">
        <v>1572</v>
      </c>
      <c r="C870" t="s">
        <v>1573</v>
      </c>
      <c r="D870" t="s">
        <v>1359</v>
      </c>
      <c r="E870" t="s">
        <v>1360</v>
      </c>
      <c r="F870">
        <v>209336430759</v>
      </c>
      <c r="G870" t="s">
        <v>2151</v>
      </c>
      <c r="H870" t="s">
        <v>1362</v>
      </c>
      <c r="I870" t="s">
        <v>1363</v>
      </c>
      <c r="J870" t="s">
        <v>1360</v>
      </c>
      <c r="K870" t="s">
        <v>403</v>
      </c>
      <c r="L870" t="str">
        <f>VLOOKUP(K870,combined_make_class!B:B,1,FALSE)</f>
        <v>make=craigblackwell</v>
      </c>
    </row>
    <row r="871" spans="1:12" x14ac:dyDescent="0.3">
      <c r="A871">
        <v>589479</v>
      </c>
      <c r="B871" t="s">
        <v>1572</v>
      </c>
      <c r="C871" t="s">
        <v>1573</v>
      </c>
      <c r="D871" t="s">
        <v>1359</v>
      </c>
      <c r="E871" t="s">
        <v>1360</v>
      </c>
      <c r="F871">
        <v>209336430519</v>
      </c>
      <c r="G871" t="s">
        <v>2150</v>
      </c>
      <c r="H871" t="s">
        <v>1362</v>
      </c>
      <c r="I871" t="s">
        <v>1363</v>
      </c>
      <c r="J871" t="s">
        <v>1360</v>
      </c>
      <c r="K871" t="s">
        <v>402</v>
      </c>
      <c r="L871" t="str">
        <f>VLOOKUP(K871,combined_make_class!B:B,1,FALSE)</f>
        <v>make=corsair</v>
      </c>
    </row>
    <row r="872" spans="1:12" x14ac:dyDescent="0.3">
      <c r="A872">
        <v>589479</v>
      </c>
      <c r="B872" t="s">
        <v>1572</v>
      </c>
      <c r="C872" t="s">
        <v>1573</v>
      </c>
      <c r="D872" t="s">
        <v>1359</v>
      </c>
      <c r="E872" t="s">
        <v>1360</v>
      </c>
      <c r="F872">
        <v>209336430279</v>
      </c>
      <c r="G872" t="s">
        <v>1758</v>
      </c>
      <c r="H872" t="s">
        <v>1362</v>
      </c>
      <c r="I872" t="s">
        <v>1363</v>
      </c>
      <c r="J872" t="s">
        <v>1360</v>
      </c>
      <c r="K872" t="s">
        <v>401</v>
      </c>
      <c r="L872" t="str">
        <f>VLOOKUP(K872,combined_make_class!B:B,1,FALSE)</f>
        <v>make=correctcraft</v>
      </c>
    </row>
    <row r="873" spans="1:12" x14ac:dyDescent="0.3">
      <c r="A873">
        <v>589479</v>
      </c>
      <c r="B873" t="s">
        <v>1572</v>
      </c>
      <c r="C873" t="s">
        <v>1573</v>
      </c>
      <c r="D873" t="s">
        <v>1359</v>
      </c>
      <c r="E873" t="s">
        <v>1360</v>
      </c>
      <c r="F873">
        <v>209336430039</v>
      </c>
      <c r="G873" t="s">
        <v>1757</v>
      </c>
      <c r="H873" t="s">
        <v>1362</v>
      </c>
      <c r="I873" t="s">
        <v>1363</v>
      </c>
      <c r="J873" t="s">
        <v>1360</v>
      </c>
      <c r="K873" t="s">
        <v>400</v>
      </c>
      <c r="L873" t="str">
        <f>VLOOKUP(K873,combined_make_class!B:B,1,FALSE)</f>
        <v>make=coronet</v>
      </c>
    </row>
    <row r="874" spans="1:12" x14ac:dyDescent="0.3">
      <c r="A874">
        <v>589479</v>
      </c>
      <c r="B874" t="s">
        <v>1572</v>
      </c>
      <c r="C874" t="s">
        <v>1573</v>
      </c>
      <c r="D874" t="s">
        <v>1359</v>
      </c>
      <c r="E874" t="s">
        <v>1360</v>
      </c>
      <c r="F874">
        <v>209336429799</v>
      </c>
      <c r="G874" t="s">
        <v>2149</v>
      </c>
      <c r="H874" t="s">
        <v>1362</v>
      </c>
      <c r="I874" t="s">
        <v>1363</v>
      </c>
      <c r="J874" t="s">
        <v>1360</v>
      </c>
      <c r="K874" t="s">
        <v>399</v>
      </c>
      <c r="L874" t="str">
        <f>VLOOKUP(K874,combined_make_class!B:B,1,FALSE)</f>
        <v>make=contour</v>
      </c>
    </row>
    <row r="875" spans="1:12" x14ac:dyDescent="0.3">
      <c r="A875">
        <v>589479</v>
      </c>
      <c r="B875" t="s">
        <v>1572</v>
      </c>
      <c r="C875" t="s">
        <v>1573</v>
      </c>
      <c r="D875" t="s">
        <v>1359</v>
      </c>
      <c r="E875" t="s">
        <v>1360</v>
      </c>
      <c r="F875">
        <v>209336429559</v>
      </c>
      <c r="G875" t="s">
        <v>1756</v>
      </c>
      <c r="H875" t="s">
        <v>1362</v>
      </c>
      <c r="I875" t="s">
        <v>1363</v>
      </c>
      <c r="J875" t="s">
        <v>1360</v>
      </c>
      <c r="K875" t="s">
        <v>398</v>
      </c>
      <c r="L875" t="str">
        <f>VLOOKUP(K875,combined_make_class!B:B,1,FALSE)</f>
        <v>make=contest</v>
      </c>
    </row>
    <row r="876" spans="1:12" x14ac:dyDescent="0.3">
      <c r="A876">
        <v>589479</v>
      </c>
      <c r="B876" t="s">
        <v>1572</v>
      </c>
      <c r="C876" t="s">
        <v>1573</v>
      </c>
      <c r="D876" t="s">
        <v>1359</v>
      </c>
      <c r="E876" t="s">
        <v>1360</v>
      </c>
      <c r="F876">
        <v>209336429319</v>
      </c>
      <c r="G876" t="s">
        <v>2148</v>
      </c>
      <c r="H876" t="s">
        <v>1362</v>
      </c>
      <c r="I876" t="s">
        <v>1363</v>
      </c>
      <c r="J876" t="s">
        <v>1360</v>
      </c>
      <c r="K876" t="s">
        <v>397</v>
      </c>
      <c r="L876" t="str">
        <f>VLOOKUP(K876,combined_make_class!B:B,1,FALSE)</f>
        <v>make=contessa</v>
      </c>
    </row>
    <row r="877" spans="1:12" x14ac:dyDescent="0.3">
      <c r="A877">
        <v>589479</v>
      </c>
      <c r="B877" t="s">
        <v>1572</v>
      </c>
      <c r="C877" t="s">
        <v>1573</v>
      </c>
      <c r="D877" t="s">
        <v>1359</v>
      </c>
      <c r="E877" t="s">
        <v>1360</v>
      </c>
      <c r="F877">
        <v>209336429079</v>
      </c>
      <c r="G877" t="s">
        <v>1755</v>
      </c>
      <c r="H877" t="s">
        <v>1362</v>
      </c>
      <c r="I877" t="s">
        <v>1363</v>
      </c>
      <c r="J877" t="s">
        <v>1360</v>
      </c>
      <c r="K877" t="s">
        <v>396</v>
      </c>
      <c r="L877" t="str">
        <f>VLOOKUP(K877,combined_make_class!B:B,1,FALSE)</f>
        <v>make=Contender</v>
      </c>
    </row>
    <row r="878" spans="1:12" x14ac:dyDescent="0.3">
      <c r="A878">
        <v>589479</v>
      </c>
      <c r="B878" t="s">
        <v>1572</v>
      </c>
      <c r="C878" t="s">
        <v>1573</v>
      </c>
      <c r="D878" t="s">
        <v>1359</v>
      </c>
      <c r="E878" t="s">
        <v>1360</v>
      </c>
      <c r="F878">
        <v>209336428839</v>
      </c>
      <c r="G878" t="s">
        <v>1754</v>
      </c>
      <c r="H878" t="s">
        <v>1362</v>
      </c>
      <c r="I878" t="s">
        <v>1363</v>
      </c>
      <c r="J878" t="s">
        <v>1360</v>
      </c>
      <c r="K878" t="s">
        <v>395</v>
      </c>
      <c r="L878" t="str">
        <f>VLOOKUP(K878,combined_make_class!B:B,1,FALSE)</f>
        <v>make=conquest</v>
      </c>
    </row>
    <row r="879" spans="1:12" x14ac:dyDescent="0.3">
      <c r="A879">
        <v>589479</v>
      </c>
      <c r="B879" t="s">
        <v>1572</v>
      </c>
      <c r="C879" t="s">
        <v>1573</v>
      </c>
      <c r="D879" t="s">
        <v>1359</v>
      </c>
      <c r="E879" t="s">
        <v>1360</v>
      </c>
      <c r="F879">
        <v>209336428599</v>
      </c>
      <c r="G879" t="s">
        <v>1753</v>
      </c>
      <c r="H879" t="s">
        <v>1362</v>
      </c>
      <c r="I879" t="s">
        <v>1363</v>
      </c>
      <c r="J879" t="s">
        <v>1360</v>
      </c>
      <c r="K879" t="s">
        <v>1112</v>
      </c>
      <c r="L879" t="str">
        <f>VLOOKUP(K879,combined_make_class!B:B,1,FALSE)</f>
        <v>make=concord</v>
      </c>
    </row>
    <row r="880" spans="1:12" x14ac:dyDescent="0.3">
      <c r="A880">
        <v>589479</v>
      </c>
      <c r="B880" t="s">
        <v>1572</v>
      </c>
      <c r="C880" t="s">
        <v>1573</v>
      </c>
      <c r="D880" t="s">
        <v>1359</v>
      </c>
      <c r="E880" t="s">
        <v>1360</v>
      </c>
      <c r="F880">
        <v>209336428359</v>
      </c>
      <c r="G880" t="s">
        <v>2147</v>
      </c>
      <c r="H880" t="s">
        <v>1362</v>
      </c>
      <c r="I880" t="s">
        <v>1363</v>
      </c>
      <c r="J880" t="s">
        <v>1360</v>
      </c>
      <c r="K880" t="s">
        <v>394</v>
      </c>
      <c r="L880" t="str">
        <f>VLOOKUP(K880,combined_make_class!B:B,1,FALSE)</f>
        <v>make=concept</v>
      </c>
    </row>
    <row r="881" spans="1:12" x14ac:dyDescent="0.3">
      <c r="A881">
        <v>589479</v>
      </c>
      <c r="B881" t="s">
        <v>1572</v>
      </c>
      <c r="C881" t="s">
        <v>1573</v>
      </c>
      <c r="D881" t="s">
        <v>1359</v>
      </c>
      <c r="E881" t="s">
        <v>1360</v>
      </c>
      <c r="F881">
        <v>209336428119</v>
      </c>
      <c r="G881" t="s">
        <v>1752</v>
      </c>
      <c r="H881" t="s">
        <v>1362</v>
      </c>
      <c r="I881" t="s">
        <v>1363</v>
      </c>
      <c r="J881" t="s">
        <v>1360</v>
      </c>
      <c r="K881" t="s">
        <v>393</v>
      </c>
      <c r="L881" t="str">
        <f>VLOOKUP(K881,combined_make_class!B:B,1,FALSE)</f>
        <v>make=Compac</v>
      </c>
    </row>
    <row r="882" spans="1:12" x14ac:dyDescent="0.3">
      <c r="A882">
        <v>589479</v>
      </c>
      <c r="B882" t="s">
        <v>1572</v>
      </c>
      <c r="C882" t="s">
        <v>1573</v>
      </c>
      <c r="D882" t="s">
        <v>1359</v>
      </c>
      <c r="E882" t="s">
        <v>1360</v>
      </c>
      <c r="F882">
        <v>209336427879</v>
      </c>
      <c r="G882" t="s">
        <v>2146</v>
      </c>
      <c r="H882" t="s">
        <v>1362</v>
      </c>
      <c r="I882" t="s">
        <v>1363</v>
      </c>
      <c r="J882" t="s">
        <v>1360</v>
      </c>
      <c r="K882" t="s">
        <v>392</v>
      </c>
      <c r="L882" t="str">
        <f>VLOOKUP(K882,combined_make_class!B:B,1,FALSE)</f>
        <v>make=Commander</v>
      </c>
    </row>
    <row r="883" spans="1:12" x14ac:dyDescent="0.3">
      <c r="A883">
        <v>589479</v>
      </c>
      <c r="B883" t="s">
        <v>1572</v>
      </c>
      <c r="C883" t="s">
        <v>1573</v>
      </c>
      <c r="D883" t="s">
        <v>1359</v>
      </c>
      <c r="E883" t="s">
        <v>1360</v>
      </c>
      <c r="F883">
        <v>209336427639</v>
      </c>
      <c r="G883" t="s">
        <v>2024</v>
      </c>
      <c r="H883" t="s">
        <v>1362</v>
      </c>
      <c r="I883" t="s">
        <v>1363</v>
      </c>
      <c r="J883" t="s">
        <v>1360</v>
      </c>
      <c r="K883" t="s">
        <v>391</v>
      </c>
      <c r="L883" t="str">
        <f>VLOOKUP(K883,combined_make_class!B:B,1,FALSE)</f>
        <v>make=comar</v>
      </c>
    </row>
    <row r="884" spans="1:12" x14ac:dyDescent="0.3">
      <c r="A884">
        <v>589479</v>
      </c>
      <c r="B884" t="s">
        <v>1572</v>
      </c>
      <c r="C884" t="s">
        <v>1573</v>
      </c>
      <c r="D884" t="s">
        <v>1359</v>
      </c>
      <c r="E884" t="s">
        <v>1360</v>
      </c>
      <c r="F884">
        <v>209336427399</v>
      </c>
      <c r="G884" t="s">
        <v>1751</v>
      </c>
      <c r="H884" t="s">
        <v>1362</v>
      </c>
      <c r="I884" t="s">
        <v>1363</v>
      </c>
      <c r="J884" t="s">
        <v>1360</v>
      </c>
      <c r="K884" t="s">
        <v>1111</v>
      </c>
      <c r="L884" t="str">
        <f>VLOOKUP(K884,combined_make_class!B:B,1,FALSE)</f>
        <v>make=colvic</v>
      </c>
    </row>
    <row r="885" spans="1:12" x14ac:dyDescent="0.3">
      <c r="A885">
        <v>589479</v>
      </c>
      <c r="B885" t="s">
        <v>1572</v>
      </c>
      <c r="C885" t="s">
        <v>1573</v>
      </c>
      <c r="D885" t="s">
        <v>1359</v>
      </c>
      <c r="E885" t="s">
        <v>1360</v>
      </c>
      <c r="F885">
        <v>209336427159</v>
      </c>
      <c r="G885" t="s">
        <v>1750</v>
      </c>
      <c r="H885" t="s">
        <v>1362</v>
      </c>
      <c r="I885" t="s">
        <v>1363</v>
      </c>
      <c r="J885" t="s">
        <v>1360</v>
      </c>
      <c r="K885" t="s">
        <v>390</v>
      </c>
      <c r="L885" t="str">
        <f>VLOOKUP(K885,combined_make_class!B:B,1,FALSE)</f>
        <v>make=columbia</v>
      </c>
    </row>
    <row r="886" spans="1:12" x14ac:dyDescent="0.3">
      <c r="A886">
        <v>589479</v>
      </c>
      <c r="B886" t="s">
        <v>1572</v>
      </c>
      <c r="C886" t="s">
        <v>1573</v>
      </c>
      <c r="D886" t="s">
        <v>1359</v>
      </c>
      <c r="E886" t="s">
        <v>1360</v>
      </c>
      <c r="F886">
        <v>209336426919</v>
      </c>
      <c r="G886" t="s">
        <v>2023</v>
      </c>
      <c r="H886" t="s">
        <v>1362</v>
      </c>
      <c r="I886" t="s">
        <v>1363</v>
      </c>
      <c r="J886" t="s">
        <v>1360</v>
      </c>
      <c r="K886" t="s">
        <v>389</v>
      </c>
      <c r="L886" t="str">
        <f>VLOOKUP(K886,combined_make_class!B:B,1,FALSE)</f>
        <v>make=codecasa</v>
      </c>
    </row>
    <row r="887" spans="1:12" x14ac:dyDescent="0.3">
      <c r="A887">
        <v>589479</v>
      </c>
      <c r="B887" t="s">
        <v>1572</v>
      </c>
      <c r="C887" t="s">
        <v>1573</v>
      </c>
      <c r="D887" t="s">
        <v>1359</v>
      </c>
      <c r="E887" t="s">
        <v>1360</v>
      </c>
      <c r="F887">
        <v>209336426679</v>
      </c>
      <c r="G887" t="s">
        <v>2022</v>
      </c>
      <c r="H887" t="s">
        <v>1362</v>
      </c>
      <c r="I887" t="s">
        <v>1363</v>
      </c>
      <c r="J887" t="s">
        <v>1360</v>
      </c>
      <c r="K887" t="s">
        <v>388</v>
      </c>
      <c r="L887" t="str">
        <f>VLOOKUP(K887,combined_make_class!B:B,1,FALSE)</f>
        <v>make=cobra</v>
      </c>
    </row>
    <row r="888" spans="1:12" x14ac:dyDescent="0.3">
      <c r="A888">
        <v>589479</v>
      </c>
      <c r="B888" t="s">
        <v>1572</v>
      </c>
      <c r="C888" t="s">
        <v>1573</v>
      </c>
      <c r="D888" t="s">
        <v>1359</v>
      </c>
      <c r="E888" t="s">
        <v>1360</v>
      </c>
      <c r="F888">
        <v>209336426439</v>
      </c>
      <c r="G888" t="s">
        <v>2021</v>
      </c>
      <c r="H888" t="s">
        <v>1362</v>
      </c>
      <c r="I888" t="s">
        <v>1363</v>
      </c>
      <c r="J888" t="s">
        <v>1360</v>
      </c>
      <c r="K888" t="s">
        <v>387</v>
      </c>
      <c r="L888" t="str">
        <f>VLOOKUP(K888,combined_make_class!B:B,1,FALSE)</f>
        <v>make=cobia</v>
      </c>
    </row>
    <row r="889" spans="1:12" x14ac:dyDescent="0.3">
      <c r="A889">
        <v>589479</v>
      </c>
      <c r="B889" t="s">
        <v>1572</v>
      </c>
      <c r="C889" t="s">
        <v>1573</v>
      </c>
      <c r="D889" t="s">
        <v>1359</v>
      </c>
      <c r="E889" t="s">
        <v>1360</v>
      </c>
      <c r="F889">
        <v>209336426199</v>
      </c>
      <c r="G889" t="s">
        <v>1749</v>
      </c>
      <c r="H889" t="s">
        <v>1362</v>
      </c>
      <c r="I889" t="s">
        <v>1363</v>
      </c>
      <c r="J889" t="s">
        <v>1360</v>
      </c>
      <c r="K889" t="s">
        <v>386</v>
      </c>
      <c r="L889" t="str">
        <f>VLOOKUP(K889,combined_make_class!B:B,1,FALSE)</f>
        <v>make=cobaltboats</v>
      </c>
    </row>
    <row r="890" spans="1:12" x14ac:dyDescent="0.3">
      <c r="A890">
        <v>589479</v>
      </c>
      <c r="B890" t="s">
        <v>1572</v>
      </c>
      <c r="C890" t="s">
        <v>1573</v>
      </c>
      <c r="D890" t="s">
        <v>1359</v>
      </c>
      <c r="E890" t="s">
        <v>1360</v>
      </c>
      <c r="F890">
        <v>209336425959</v>
      </c>
      <c r="G890" t="s">
        <v>2020</v>
      </c>
      <c r="H890" t="s">
        <v>1362</v>
      </c>
      <c r="I890" t="s">
        <v>1363</v>
      </c>
      <c r="J890" t="s">
        <v>1360</v>
      </c>
      <c r="K890" t="s">
        <v>385</v>
      </c>
      <c r="L890" t="str">
        <f>VLOOKUP(K890,combined_make_class!B:B,1,FALSE)</f>
        <v>make=cobalt</v>
      </c>
    </row>
    <row r="891" spans="1:12" x14ac:dyDescent="0.3">
      <c r="A891">
        <v>589479</v>
      </c>
      <c r="B891" t="s">
        <v>1572</v>
      </c>
      <c r="C891" t="s">
        <v>1573</v>
      </c>
      <c r="D891" t="s">
        <v>1359</v>
      </c>
      <c r="E891" t="s">
        <v>1360</v>
      </c>
      <c r="F891">
        <v>209336425719</v>
      </c>
      <c r="G891" t="s">
        <v>2019</v>
      </c>
      <c r="H891" t="s">
        <v>1362</v>
      </c>
      <c r="I891" t="s">
        <v>1363</v>
      </c>
      <c r="J891" t="s">
        <v>1360</v>
      </c>
      <c r="K891" t="s">
        <v>384</v>
      </c>
      <c r="L891" t="str">
        <f>VLOOKUP(K891,combined_make_class!B:B,1,FALSE)</f>
        <v>make=coastalcraft</v>
      </c>
    </row>
    <row r="892" spans="1:12" x14ac:dyDescent="0.3">
      <c r="A892">
        <v>589479</v>
      </c>
      <c r="B892" t="s">
        <v>1572</v>
      </c>
      <c r="C892" t="s">
        <v>1573</v>
      </c>
      <c r="D892" t="s">
        <v>1359</v>
      </c>
      <c r="E892" t="s">
        <v>1360</v>
      </c>
      <c r="F892">
        <v>209336425479</v>
      </c>
      <c r="G892" t="s">
        <v>1748</v>
      </c>
      <c r="H892" t="s">
        <v>1362</v>
      </c>
      <c r="I892" t="s">
        <v>1363</v>
      </c>
      <c r="J892" t="s">
        <v>1360</v>
      </c>
      <c r="K892" t="s">
        <v>1110</v>
      </c>
      <c r="L892" t="str">
        <f>VLOOKUP(K892,combined_make_class!B:B,1,FALSE)</f>
        <v>make=cnb</v>
      </c>
    </row>
    <row r="893" spans="1:12" x14ac:dyDescent="0.3">
      <c r="A893">
        <v>589479</v>
      </c>
      <c r="B893" t="s">
        <v>1572</v>
      </c>
      <c r="C893" t="s">
        <v>1573</v>
      </c>
      <c r="D893" t="s">
        <v>1359</v>
      </c>
      <c r="E893" t="s">
        <v>1360</v>
      </c>
      <c r="F893">
        <v>209336425239</v>
      </c>
      <c r="G893" t="s">
        <v>1747</v>
      </c>
      <c r="H893" t="s">
        <v>1362</v>
      </c>
      <c r="I893" t="s">
        <v>1363</v>
      </c>
      <c r="J893" t="s">
        <v>1360</v>
      </c>
      <c r="K893" t="s">
        <v>1109</v>
      </c>
      <c r="L893" t="str">
        <f>VLOOKUP(K893,combined_make_class!B:B,1,FALSE)</f>
        <v>make=CMByachts</v>
      </c>
    </row>
    <row r="894" spans="1:12" x14ac:dyDescent="0.3">
      <c r="A894">
        <v>589479</v>
      </c>
      <c r="B894" t="s">
        <v>1572</v>
      </c>
      <c r="C894" t="s">
        <v>1573</v>
      </c>
      <c r="D894" t="s">
        <v>1359</v>
      </c>
      <c r="E894" t="s">
        <v>1360</v>
      </c>
      <c r="F894">
        <v>209336424999</v>
      </c>
      <c r="G894" t="s">
        <v>2018</v>
      </c>
      <c r="H894" t="s">
        <v>1362</v>
      </c>
      <c r="I894" t="s">
        <v>1363</v>
      </c>
      <c r="J894" t="s">
        <v>1360</v>
      </c>
      <c r="K894" t="s">
        <v>383</v>
      </c>
      <c r="L894" t="str">
        <f>VLOOKUP(K894,combined_make_class!B:B,1,FALSE)</f>
        <v>make=clearwater</v>
      </c>
    </row>
    <row r="895" spans="1:12" x14ac:dyDescent="0.3">
      <c r="A895">
        <v>589479</v>
      </c>
      <c r="B895" t="s">
        <v>1572</v>
      </c>
      <c r="C895" t="s">
        <v>1573</v>
      </c>
      <c r="D895" t="s">
        <v>1359</v>
      </c>
      <c r="E895" t="s">
        <v>1360</v>
      </c>
      <c r="F895">
        <v>209336424759</v>
      </c>
      <c r="G895" t="s">
        <v>1746</v>
      </c>
      <c r="H895" t="s">
        <v>1362</v>
      </c>
      <c r="I895" t="s">
        <v>1363</v>
      </c>
      <c r="J895" t="s">
        <v>1360</v>
      </c>
      <c r="K895" t="s">
        <v>382</v>
      </c>
      <c r="L895" t="str">
        <f>VLOOKUP(K895,combined_make_class!B:B,1,FALSE)</f>
        <v>make=cigarette</v>
      </c>
    </row>
    <row r="896" spans="1:12" x14ac:dyDescent="0.3">
      <c r="A896">
        <v>589479</v>
      </c>
      <c r="B896" t="s">
        <v>1572</v>
      </c>
      <c r="C896" t="s">
        <v>1573</v>
      </c>
      <c r="D896" t="s">
        <v>1359</v>
      </c>
      <c r="E896" t="s">
        <v>1360</v>
      </c>
      <c r="F896">
        <v>209336424519</v>
      </c>
      <c r="G896" t="s">
        <v>1745</v>
      </c>
      <c r="H896" t="s">
        <v>1362</v>
      </c>
      <c r="I896" t="s">
        <v>1363</v>
      </c>
      <c r="J896" t="s">
        <v>1360</v>
      </c>
      <c r="K896" t="s">
        <v>381</v>
      </c>
      <c r="L896" t="str">
        <f>VLOOKUP(K896,combined_make_class!B:B,1,FALSE)</f>
        <v>make=christensen</v>
      </c>
    </row>
    <row r="897" spans="1:12" x14ac:dyDescent="0.3">
      <c r="A897">
        <v>589479</v>
      </c>
      <c r="B897" t="s">
        <v>1572</v>
      </c>
      <c r="C897" t="s">
        <v>1573</v>
      </c>
      <c r="D897" t="s">
        <v>1359</v>
      </c>
      <c r="E897" t="s">
        <v>1360</v>
      </c>
      <c r="F897">
        <v>209336424279</v>
      </c>
      <c r="G897" t="s">
        <v>2017</v>
      </c>
      <c r="H897" t="s">
        <v>1362</v>
      </c>
      <c r="I897" t="s">
        <v>1363</v>
      </c>
      <c r="J897" t="s">
        <v>1360</v>
      </c>
      <c r="K897" t="s">
        <v>380</v>
      </c>
      <c r="L897" t="str">
        <f>VLOOKUP(K897,combined_make_class!B:B,1,FALSE)</f>
        <v>make=chriscraft</v>
      </c>
    </row>
    <row r="898" spans="1:12" x14ac:dyDescent="0.3">
      <c r="A898">
        <v>589479</v>
      </c>
      <c r="B898" t="s">
        <v>1572</v>
      </c>
      <c r="C898" t="s">
        <v>1573</v>
      </c>
      <c r="D898" t="s">
        <v>1359</v>
      </c>
      <c r="E898" t="s">
        <v>1360</v>
      </c>
      <c r="F898">
        <v>209336424039</v>
      </c>
      <c r="G898" t="s">
        <v>2016</v>
      </c>
      <c r="H898" t="s">
        <v>1362</v>
      </c>
      <c r="I898" t="s">
        <v>1363</v>
      </c>
      <c r="J898" t="s">
        <v>1360</v>
      </c>
      <c r="K898" t="s">
        <v>379</v>
      </c>
      <c r="L898" t="str">
        <f>VLOOKUP(K898,combined_make_class!B:B,1,FALSE)</f>
        <v>make=chopper</v>
      </c>
    </row>
    <row r="899" spans="1:12" x14ac:dyDescent="0.3">
      <c r="A899">
        <v>589479</v>
      </c>
      <c r="B899" t="s">
        <v>1572</v>
      </c>
      <c r="C899" t="s">
        <v>1573</v>
      </c>
      <c r="D899" t="s">
        <v>1359</v>
      </c>
      <c r="E899" t="s">
        <v>1360</v>
      </c>
      <c r="F899">
        <v>209336423799</v>
      </c>
      <c r="G899" t="s">
        <v>1744</v>
      </c>
      <c r="H899" t="s">
        <v>1362</v>
      </c>
      <c r="I899" t="s">
        <v>1363</v>
      </c>
      <c r="J899" t="s">
        <v>1360</v>
      </c>
      <c r="K899" t="s">
        <v>378</v>
      </c>
      <c r="L899" t="str">
        <f>VLOOKUP(K899,combined_make_class!B:B,1,FALSE)</f>
        <v>make=chinook</v>
      </c>
    </row>
    <row r="900" spans="1:12" x14ac:dyDescent="0.3">
      <c r="A900">
        <v>589479</v>
      </c>
      <c r="B900" t="s">
        <v>1572</v>
      </c>
      <c r="C900" t="s">
        <v>1573</v>
      </c>
      <c r="D900" t="s">
        <v>1359</v>
      </c>
      <c r="E900" t="s">
        <v>1360</v>
      </c>
      <c r="F900">
        <v>209336423559</v>
      </c>
      <c r="G900" t="s">
        <v>1743</v>
      </c>
      <c r="H900" t="s">
        <v>1362</v>
      </c>
      <c r="I900" t="s">
        <v>1363</v>
      </c>
      <c r="J900" t="s">
        <v>1360</v>
      </c>
      <c r="K900" t="s">
        <v>377</v>
      </c>
      <c r="L900" t="str">
        <f>VLOOKUP(K900,combined_make_class!B:B,1,FALSE)</f>
        <v>make=cheoylee</v>
      </c>
    </row>
    <row r="901" spans="1:12" x14ac:dyDescent="0.3">
      <c r="A901">
        <v>589479</v>
      </c>
      <c r="B901" t="s">
        <v>1572</v>
      </c>
      <c r="C901" t="s">
        <v>1573</v>
      </c>
      <c r="D901" t="s">
        <v>1359</v>
      </c>
      <c r="E901" t="s">
        <v>1360</v>
      </c>
      <c r="F901">
        <v>209336423319</v>
      </c>
      <c r="G901" t="s">
        <v>2015</v>
      </c>
      <c r="H901" t="s">
        <v>1362</v>
      </c>
      <c r="I901" t="s">
        <v>1363</v>
      </c>
      <c r="J901" t="s">
        <v>1360</v>
      </c>
      <c r="K901" t="s">
        <v>376</v>
      </c>
      <c r="L901" t="str">
        <f>VLOOKUP(K901,combined_make_class!B:B,1,FALSE)</f>
        <v>make=Cheetah</v>
      </c>
    </row>
    <row r="902" spans="1:12" x14ac:dyDescent="0.3">
      <c r="A902">
        <v>589479</v>
      </c>
      <c r="B902" t="s">
        <v>1572</v>
      </c>
      <c r="C902" t="s">
        <v>1573</v>
      </c>
      <c r="D902" t="s">
        <v>1359</v>
      </c>
      <c r="E902" t="s">
        <v>1360</v>
      </c>
      <c r="F902">
        <v>209336423079</v>
      </c>
      <c r="G902" t="s">
        <v>1742</v>
      </c>
      <c r="H902" t="s">
        <v>1362</v>
      </c>
      <c r="I902" t="s">
        <v>1363</v>
      </c>
      <c r="J902" t="s">
        <v>1360</v>
      </c>
      <c r="K902" t="s">
        <v>375</v>
      </c>
      <c r="L902" t="str">
        <f>VLOOKUP(K902,combined_make_class!B:B,1,FALSE)</f>
        <v>make=checkmate</v>
      </c>
    </row>
    <row r="903" spans="1:12" x14ac:dyDescent="0.3">
      <c r="A903">
        <v>589479</v>
      </c>
      <c r="B903" t="s">
        <v>1572</v>
      </c>
      <c r="C903" t="s">
        <v>1573</v>
      </c>
      <c r="D903" t="s">
        <v>1359</v>
      </c>
      <c r="E903" t="s">
        <v>1360</v>
      </c>
      <c r="F903">
        <v>209336422839</v>
      </c>
      <c r="G903" t="s">
        <v>2014</v>
      </c>
      <c r="H903" t="s">
        <v>1362</v>
      </c>
      <c r="I903" t="s">
        <v>1363</v>
      </c>
      <c r="J903" t="s">
        <v>1360</v>
      </c>
      <c r="K903" t="s">
        <v>1108</v>
      </c>
      <c r="L903" t="str">
        <f>VLOOKUP(K903,combined_make_class!B:B,1,FALSE)</f>
        <v>make=chartercats</v>
      </c>
    </row>
    <row r="904" spans="1:12" x14ac:dyDescent="0.3">
      <c r="A904">
        <v>589479</v>
      </c>
      <c r="B904" t="s">
        <v>1572</v>
      </c>
      <c r="C904" t="s">
        <v>1573</v>
      </c>
      <c r="D904" t="s">
        <v>1359</v>
      </c>
      <c r="E904" t="s">
        <v>1360</v>
      </c>
      <c r="F904">
        <v>209336422599</v>
      </c>
      <c r="G904" t="s">
        <v>2013</v>
      </c>
      <c r="H904" t="s">
        <v>1362</v>
      </c>
      <c r="I904" t="s">
        <v>1363</v>
      </c>
      <c r="J904" t="s">
        <v>1360</v>
      </c>
      <c r="K904" t="s">
        <v>374</v>
      </c>
      <c r="L904" t="str">
        <f>VLOOKUP(K904,combined_make_class!B:B,1,FALSE)</f>
        <v>make=chaparral</v>
      </c>
    </row>
    <row r="905" spans="1:12" x14ac:dyDescent="0.3">
      <c r="A905">
        <v>589479</v>
      </c>
      <c r="B905" t="s">
        <v>1572</v>
      </c>
      <c r="C905" t="s">
        <v>1573</v>
      </c>
      <c r="D905" t="s">
        <v>1359</v>
      </c>
      <c r="E905" t="s">
        <v>1360</v>
      </c>
      <c r="F905">
        <v>209336422359</v>
      </c>
      <c r="G905" t="s">
        <v>2012</v>
      </c>
      <c r="H905" t="s">
        <v>1362</v>
      </c>
      <c r="I905" t="s">
        <v>1363</v>
      </c>
      <c r="J905" t="s">
        <v>1360</v>
      </c>
      <c r="K905" t="s">
        <v>373</v>
      </c>
      <c r="L905" t="str">
        <f>VLOOKUP(K905,combined_make_class!B:B,1,FALSE)</f>
        <v>make=chaos</v>
      </c>
    </row>
    <row r="906" spans="1:12" x14ac:dyDescent="0.3">
      <c r="A906">
        <v>589479</v>
      </c>
      <c r="B906" t="s">
        <v>1572</v>
      </c>
      <c r="C906" t="s">
        <v>1573</v>
      </c>
      <c r="D906" t="s">
        <v>1359</v>
      </c>
      <c r="E906" t="s">
        <v>1360</v>
      </c>
      <c r="F906">
        <v>209336422119</v>
      </c>
      <c r="G906" t="s">
        <v>1741</v>
      </c>
      <c r="H906" t="s">
        <v>1362</v>
      </c>
      <c r="I906" t="s">
        <v>1363</v>
      </c>
      <c r="J906" t="s">
        <v>1360</v>
      </c>
      <c r="K906" t="s">
        <v>372</v>
      </c>
      <c r="L906" t="str">
        <f>VLOOKUP(K906,combined_make_class!B:B,1,FALSE)</f>
        <v>make=champion</v>
      </c>
    </row>
    <row r="907" spans="1:12" x14ac:dyDescent="0.3">
      <c r="A907">
        <v>589479</v>
      </c>
      <c r="B907" t="s">
        <v>1572</v>
      </c>
      <c r="C907" t="s">
        <v>1573</v>
      </c>
      <c r="D907" t="s">
        <v>1359</v>
      </c>
      <c r="E907" t="s">
        <v>1360</v>
      </c>
      <c r="F907">
        <v>209336421879</v>
      </c>
      <c r="G907" t="s">
        <v>1740</v>
      </c>
      <c r="H907" t="s">
        <v>1362</v>
      </c>
      <c r="I907" t="s">
        <v>1363</v>
      </c>
      <c r="J907" t="s">
        <v>1360</v>
      </c>
      <c r="K907" t="s">
        <v>371</v>
      </c>
      <c r="L907" t="str">
        <f>VLOOKUP(K907,combined_make_class!B:B,1,FALSE)</f>
        <v>make=challenger</v>
      </c>
    </row>
    <row r="908" spans="1:12" x14ac:dyDescent="0.3">
      <c r="A908">
        <v>589479</v>
      </c>
      <c r="B908" t="s">
        <v>1572</v>
      </c>
      <c r="C908" t="s">
        <v>1573</v>
      </c>
      <c r="D908" t="s">
        <v>1359</v>
      </c>
      <c r="E908" t="s">
        <v>1360</v>
      </c>
      <c r="F908">
        <v>209336421639</v>
      </c>
      <c r="G908" t="s">
        <v>2011</v>
      </c>
      <c r="H908" t="s">
        <v>1362</v>
      </c>
      <c r="I908" t="s">
        <v>1363</v>
      </c>
      <c r="J908" t="s">
        <v>1360</v>
      </c>
      <c r="K908" t="s">
        <v>370</v>
      </c>
      <c r="L908" t="str">
        <f>VLOOKUP(K908,combined_make_class!B:B,1,FALSE)</f>
        <v>make=century</v>
      </c>
    </row>
    <row r="909" spans="1:12" x14ac:dyDescent="0.3">
      <c r="A909">
        <v>589479</v>
      </c>
      <c r="B909" t="s">
        <v>1572</v>
      </c>
      <c r="C909" t="s">
        <v>1573</v>
      </c>
      <c r="D909" t="s">
        <v>1359</v>
      </c>
      <c r="E909" t="s">
        <v>1360</v>
      </c>
      <c r="F909">
        <v>209336421399</v>
      </c>
      <c r="G909" t="s">
        <v>1739</v>
      </c>
      <c r="H909" t="s">
        <v>1362</v>
      </c>
      <c r="I909" t="s">
        <v>1363</v>
      </c>
      <c r="J909" t="s">
        <v>1360</v>
      </c>
      <c r="K909" t="s">
        <v>369</v>
      </c>
      <c r="L909" t="str">
        <f>VLOOKUP(K909,combined_make_class!B:B,1,FALSE)</f>
        <v>make=centurion</v>
      </c>
    </row>
    <row r="910" spans="1:12" x14ac:dyDescent="0.3">
      <c r="A910">
        <v>589479</v>
      </c>
      <c r="B910" t="s">
        <v>1572</v>
      </c>
      <c r="C910" t="s">
        <v>1573</v>
      </c>
      <c r="D910" t="s">
        <v>1359</v>
      </c>
      <c r="E910" t="s">
        <v>1360</v>
      </c>
      <c r="F910">
        <v>209336421159</v>
      </c>
      <c r="G910" t="s">
        <v>2010</v>
      </c>
      <c r="H910" t="s">
        <v>1362</v>
      </c>
      <c r="I910" t="s">
        <v>1363</v>
      </c>
      <c r="J910" t="s">
        <v>1360</v>
      </c>
      <c r="K910" t="s">
        <v>368</v>
      </c>
      <c r="L910" t="str">
        <f>VLOOKUP(K910,combined_make_class!B:B,1,FALSE)</f>
        <v>make=CDory</v>
      </c>
    </row>
    <row r="911" spans="1:12" x14ac:dyDescent="0.3">
      <c r="A911">
        <v>589479</v>
      </c>
      <c r="B911" t="s">
        <v>1572</v>
      </c>
      <c r="C911" t="s">
        <v>1573</v>
      </c>
      <c r="D911" t="s">
        <v>1359</v>
      </c>
      <c r="E911" t="s">
        <v>1360</v>
      </c>
      <c r="F911">
        <v>209336420919</v>
      </c>
      <c r="G911" t="s">
        <v>1738</v>
      </c>
      <c r="H911" t="s">
        <v>1362</v>
      </c>
      <c r="I911" t="s">
        <v>1363</v>
      </c>
      <c r="J911" t="s">
        <v>1360</v>
      </c>
      <c r="K911" t="s">
        <v>367</v>
      </c>
      <c r="L911" t="str">
        <f>VLOOKUP(K911,combined_make_class!B:B,1,FALSE)</f>
        <v>make=cc</v>
      </c>
    </row>
    <row r="912" spans="1:12" x14ac:dyDescent="0.3">
      <c r="A912">
        <v>589479</v>
      </c>
      <c r="B912" t="s">
        <v>1572</v>
      </c>
      <c r="C912" t="s">
        <v>1573</v>
      </c>
      <c r="D912" t="s">
        <v>1359</v>
      </c>
      <c r="E912" t="s">
        <v>1360</v>
      </c>
      <c r="F912">
        <v>209336420679</v>
      </c>
      <c r="G912" t="s">
        <v>1737</v>
      </c>
      <c r="H912" t="s">
        <v>1362</v>
      </c>
      <c r="I912" t="s">
        <v>1363</v>
      </c>
      <c r="J912" t="s">
        <v>1360</v>
      </c>
      <c r="K912" t="s">
        <v>366</v>
      </c>
      <c r="L912" t="str">
        <f>VLOOKUP(K912,combined_make_class!B:B,1,FALSE)</f>
        <v>make=cavileer</v>
      </c>
    </row>
    <row r="913" spans="1:12" x14ac:dyDescent="0.3">
      <c r="A913">
        <v>589479</v>
      </c>
      <c r="B913" t="s">
        <v>1572</v>
      </c>
      <c r="C913" t="s">
        <v>1573</v>
      </c>
      <c r="D913" t="s">
        <v>1359</v>
      </c>
      <c r="E913" t="s">
        <v>1360</v>
      </c>
      <c r="F913">
        <v>209336420439</v>
      </c>
      <c r="G913" t="s">
        <v>1736</v>
      </c>
      <c r="H913" t="s">
        <v>1362</v>
      </c>
      <c r="I913" t="s">
        <v>1363</v>
      </c>
      <c r="J913" t="s">
        <v>1360</v>
      </c>
      <c r="K913" t="s">
        <v>365</v>
      </c>
      <c r="L913" t="str">
        <f>VLOOKUP(K913,combined_make_class!B:B,1,FALSE)</f>
        <v>make=catana</v>
      </c>
    </row>
    <row r="914" spans="1:12" x14ac:dyDescent="0.3">
      <c r="A914">
        <v>589479</v>
      </c>
      <c r="B914" t="s">
        <v>1572</v>
      </c>
      <c r="C914" t="s">
        <v>1573</v>
      </c>
      <c r="D914" t="s">
        <v>1359</v>
      </c>
      <c r="E914" t="s">
        <v>1360</v>
      </c>
      <c r="F914">
        <v>209336420199</v>
      </c>
      <c r="G914" t="s">
        <v>2009</v>
      </c>
      <c r="H914" t="s">
        <v>1362</v>
      </c>
      <c r="I914" t="s">
        <v>1363</v>
      </c>
      <c r="J914" t="s">
        <v>1360</v>
      </c>
      <c r="K914" t="s">
        <v>364</v>
      </c>
      <c r="L914" t="str">
        <f>VLOOKUP(K914,combined_make_class!B:B,1,FALSE)</f>
        <v>make=catalina</v>
      </c>
    </row>
    <row r="915" spans="1:12" x14ac:dyDescent="0.3">
      <c r="A915">
        <v>589479</v>
      </c>
      <c r="B915" t="s">
        <v>1572</v>
      </c>
      <c r="C915" t="s">
        <v>1573</v>
      </c>
      <c r="D915" t="s">
        <v>1359</v>
      </c>
      <c r="E915" t="s">
        <v>1360</v>
      </c>
      <c r="F915">
        <v>209336419959</v>
      </c>
      <c r="G915" t="s">
        <v>2008</v>
      </c>
      <c r="H915" t="s">
        <v>1362</v>
      </c>
      <c r="I915" t="s">
        <v>1363</v>
      </c>
      <c r="J915" t="s">
        <v>1360</v>
      </c>
      <c r="K915" t="s">
        <v>1107</v>
      </c>
      <c r="L915" t="str">
        <f>VLOOKUP(K915,combined_make_class!B:B,1,FALSE)</f>
        <v>make=cat</v>
      </c>
    </row>
    <row r="916" spans="1:12" x14ac:dyDescent="0.3">
      <c r="A916">
        <v>589479</v>
      </c>
      <c r="B916" t="s">
        <v>1572</v>
      </c>
      <c r="C916" t="s">
        <v>1573</v>
      </c>
      <c r="D916" t="s">
        <v>1359</v>
      </c>
      <c r="E916" t="s">
        <v>1360</v>
      </c>
      <c r="F916">
        <v>209336419719</v>
      </c>
      <c r="G916" t="s">
        <v>2007</v>
      </c>
      <c r="H916" t="s">
        <v>1362</v>
      </c>
      <c r="I916" t="s">
        <v>1363</v>
      </c>
      <c r="J916" t="s">
        <v>1360</v>
      </c>
      <c r="K916" t="s">
        <v>363</v>
      </c>
      <c r="L916" t="str">
        <f>VLOOKUP(K916,combined_make_class!B:B,1,FALSE)</f>
        <v>make=carver</v>
      </c>
    </row>
    <row r="917" spans="1:12" x14ac:dyDescent="0.3">
      <c r="A917">
        <v>589479</v>
      </c>
      <c r="B917" t="s">
        <v>1572</v>
      </c>
      <c r="C917" t="s">
        <v>1573</v>
      </c>
      <c r="D917" t="s">
        <v>1359</v>
      </c>
      <c r="E917" t="s">
        <v>1360</v>
      </c>
      <c r="F917">
        <v>209336419479</v>
      </c>
      <c r="G917" t="s">
        <v>2006</v>
      </c>
      <c r="H917" t="s">
        <v>1362</v>
      </c>
      <c r="I917" t="s">
        <v>1363</v>
      </c>
      <c r="J917" t="s">
        <v>1360</v>
      </c>
      <c r="K917" t="s">
        <v>362</v>
      </c>
      <c r="L917" t="str">
        <f>VLOOKUP(K917,combined_make_class!B:B,1,FALSE)</f>
        <v>make=Carrera</v>
      </c>
    </row>
    <row r="918" spans="1:12" x14ac:dyDescent="0.3">
      <c r="A918">
        <v>589479</v>
      </c>
      <c r="B918" t="s">
        <v>1572</v>
      </c>
      <c r="C918" t="s">
        <v>1573</v>
      </c>
      <c r="D918" t="s">
        <v>1359</v>
      </c>
      <c r="E918" t="s">
        <v>1360</v>
      </c>
      <c r="F918">
        <v>209336419239</v>
      </c>
      <c r="G918" t="s">
        <v>1735</v>
      </c>
      <c r="H918" t="s">
        <v>1362</v>
      </c>
      <c r="I918" t="s">
        <v>1363</v>
      </c>
      <c r="J918" t="s">
        <v>1360</v>
      </c>
      <c r="K918" t="s">
        <v>361</v>
      </c>
      <c r="L918" t="str">
        <f>VLOOKUP(K918,combined_make_class!B:B,1,FALSE)</f>
        <v>make=carolinaskiff</v>
      </c>
    </row>
    <row r="919" spans="1:12" x14ac:dyDescent="0.3">
      <c r="A919">
        <v>589479</v>
      </c>
      <c r="B919" t="s">
        <v>1572</v>
      </c>
      <c r="C919" t="s">
        <v>1573</v>
      </c>
      <c r="D919" t="s">
        <v>1359</v>
      </c>
      <c r="E919" t="s">
        <v>1360</v>
      </c>
      <c r="F919">
        <v>209336418999</v>
      </c>
      <c r="G919" t="s">
        <v>1734</v>
      </c>
      <c r="H919" t="s">
        <v>1362</v>
      </c>
      <c r="I919" t="s">
        <v>1363</v>
      </c>
      <c r="J919" t="s">
        <v>1360</v>
      </c>
      <c r="K919" t="s">
        <v>65</v>
      </c>
      <c r="L919" t="str">
        <f>VLOOKUP(K919,combined_make_class!B:B,1,FALSE)</f>
        <v>make=carolinaclassic</v>
      </c>
    </row>
    <row r="920" spans="1:12" x14ac:dyDescent="0.3">
      <c r="A920">
        <v>589479</v>
      </c>
      <c r="B920" t="s">
        <v>1572</v>
      </c>
      <c r="C920" t="s">
        <v>1573</v>
      </c>
      <c r="D920" t="s">
        <v>1359</v>
      </c>
      <c r="E920" t="s">
        <v>1360</v>
      </c>
      <c r="F920">
        <v>209336418759</v>
      </c>
      <c r="G920" t="s">
        <v>1733</v>
      </c>
      <c r="H920" t="s">
        <v>1362</v>
      </c>
      <c r="I920" t="s">
        <v>1363</v>
      </c>
      <c r="J920" t="s">
        <v>1360</v>
      </c>
      <c r="K920" t="s">
        <v>360</v>
      </c>
      <c r="L920" t="str">
        <f>VLOOKUP(K920,combined_make_class!B:B,1,FALSE)</f>
        <v>make=carolinacat</v>
      </c>
    </row>
    <row r="921" spans="1:12" x14ac:dyDescent="0.3">
      <c r="A921">
        <v>589479</v>
      </c>
      <c r="B921" t="s">
        <v>1572</v>
      </c>
      <c r="C921" t="s">
        <v>1573</v>
      </c>
      <c r="D921" t="s">
        <v>1359</v>
      </c>
      <c r="E921" t="s">
        <v>1360</v>
      </c>
      <c r="F921">
        <v>209365177479</v>
      </c>
      <c r="G921" t="s">
        <v>2403</v>
      </c>
      <c r="H921" t="s">
        <v>1362</v>
      </c>
      <c r="I921" t="s">
        <v>1363</v>
      </c>
      <c r="J921" t="s">
        <v>1360</v>
      </c>
      <c r="K921" t="s">
        <v>1066</v>
      </c>
      <c r="L921" t="str">
        <f>VLOOKUP(K921,combined_make_class!B:B,1,FALSE)</f>
        <v>make=carolina</v>
      </c>
    </row>
    <row r="922" spans="1:12" x14ac:dyDescent="0.3">
      <c r="A922">
        <v>589479</v>
      </c>
      <c r="B922" t="s">
        <v>1572</v>
      </c>
      <c r="C922" t="s">
        <v>1573</v>
      </c>
      <c r="D922" t="s">
        <v>1359</v>
      </c>
      <c r="E922" t="s">
        <v>1360</v>
      </c>
      <c r="F922">
        <v>209336418519</v>
      </c>
      <c r="G922" t="s">
        <v>1732</v>
      </c>
      <c r="H922" t="s">
        <v>1362</v>
      </c>
      <c r="I922" t="s">
        <v>1363</v>
      </c>
      <c r="J922" t="s">
        <v>1360</v>
      </c>
      <c r="K922" t="s">
        <v>359</v>
      </c>
      <c r="L922" t="str">
        <f>VLOOKUP(K922,combined_make_class!B:B,1,FALSE)</f>
        <v>make=caribiana</v>
      </c>
    </row>
    <row r="923" spans="1:12" x14ac:dyDescent="0.3">
      <c r="A923">
        <v>589479</v>
      </c>
      <c r="B923" t="s">
        <v>1572</v>
      </c>
      <c r="C923" t="s">
        <v>1573</v>
      </c>
      <c r="D923" t="s">
        <v>1359</v>
      </c>
      <c r="E923" t="s">
        <v>1360</v>
      </c>
      <c r="F923">
        <v>209336418279</v>
      </c>
      <c r="G923" t="s">
        <v>2005</v>
      </c>
      <c r="H923" t="s">
        <v>1362</v>
      </c>
      <c r="I923" t="s">
        <v>1363</v>
      </c>
      <c r="J923" t="s">
        <v>1360</v>
      </c>
      <c r="K923" t="s">
        <v>358</v>
      </c>
      <c r="L923" t="str">
        <f>VLOOKUP(K923,combined_make_class!B:B,1,FALSE)</f>
        <v>make=caribe</v>
      </c>
    </row>
    <row r="924" spans="1:12" x14ac:dyDescent="0.3">
      <c r="A924">
        <v>589479</v>
      </c>
      <c r="B924" t="s">
        <v>1572</v>
      </c>
      <c r="C924" t="s">
        <v>1573</v>
      </c>
      <c r="D924" t="s">
        <v>1359</v>
      </c>
      <c r="E924" t="s">
        <v>1360</v>
      </c>
      <c r="F924">
        <v>209336418039</v>
      </c>
      <c r="G924" t="s">
        <v>1731</v>
      </c>
      <c r="H924" t="s">
        <v>1362</v>
      </c>
      <c r="I924" t="s">
        <v>1363</v>
      </c>
      <c r="J924" t="s">
        <v>1360</v>
      </c>
      <c r="K924" t="s">
        <v>357</v>
      </c>
      <c r="L924" t="str">
        <f>VLOOKUP(K924,combined_make_class!B:B,1,FALSE)</f>
        <v>make=caribbeanskiff</v>
      </c>
    </row>
    <row r="925" spans="1:12" x14ac:dyDescent="0.3">
      <c r="A925">
        <v>589479</v>
      </c>
      <c r="B925" t="s">
        <v>1572</v>
      </c>
      <c r="C925" t="s">
        <v>1573</v>
      </c>
      <c r="D925" t="s">
        <v>1359</v>
      </c>
      <c r="E925" t="s">
        <v>1360</v>
      </c>
      <c r="F925">
        <v>209336417799</v>
      </c>
      <c r="G925" t="s">
        <v>1730</v>
      </c>
      <c r="H925" t="s">
        <v>1362</v>
      </c>
      <c r="I925" t="s">
        <v>1363</v>
      </c>
      <c r="J925" t="s">
        <v>1360</v>
      </c>
      <c r="K925" t="s">
        <v>1106</v>
      </c>
      <c r="L925" t="str">
        <f>VLOOKUP(K925,combined_make_class!B:B,1,FALSE)</f>
        <v>make=Cargo</v>
      </c>
    </row>
    <row r="926" spans="1:12" x14ac:dyDescent="0.3">
      <c r="A926">
        <v>589479</v>
      </c>
      <c r="B926" t="s">
        <v>1572</v>
      </c>
      <c r="C926" t="s">
        <v>1573</v>
      </c>
      <c r="D926" t="s">
        <v>1359</v>
      </c>
      <c r="E926" t="s">
        <v>1360</v>
      </c>
      <c r="F926">
        <v>209336417559</v>
      </c>
      <c r="G926" t="s">
        <v>1729</v>
      </c>
      <c r="H926" t="s">
        <v>1362</v>
      </c>
      <c r="I926" t="s">
        <v>1363</v>
      </c>
      <c r="J926" t="s">
        <v>1360</v>
      </c>
      <c r="K926" t="s">
        <v>356</v>
      </c>
      <c r="L926" t="str">
        <f>VLOOKUP(K926,combined_make_class!B:B,1,FALSE)</f>
        <v>make=caravelle</v>
      </c>
    </row>
    <row r="927" spans="1:12" x14ac:dyDescent="0.3">
      <c r="A927">
        <v>589479</v>
      </c>
      <c r="B927" t="s">
        <v>1572</v>
      </c>
      <c r="C927" t="s">
        <v>1573</v>
      </c>
      <c r="D927" t="s">
        <v>1359</v>
      </c>
      <c r="E927" t="s">
        <v>1360</v>
      </c>
      <c r="F927">
        <v>209336417319</v>
      </c>
      <c r="G927" t="s">
        <v>2004</v>
      </c>
      <c r="H927" t="s">
        <v>1362</v>
      </c>
      <c r="I927" t="s">
        <v>1363</v>
      </c>
      <c r="J927" t="s">
        <v>1360</v>
      </c>
      <c r="K927" t="s">
        <v>1105</v>
      </c>
      <c r="L927" t="str">
        <f>VLOOKUP(K927,combined_make_class!B:B,1,FALSE)</f>
        <v>make=captiva</v>
      </c>
    </row>
    <row r="928" spans="1:12" x14ac:dyDescent="0.3">
      <c r="A928">
        <v>589479</v>
      </c>
      <c r="B928" t="s">
        <v>1572</v>
      </c>
      <c r="C928" t="s">
        <v>1573</v>
      </c>
      <c r="D928" t="s">
        <v>1359</v>
      </c>
      <c r="E928" t="s">
        <v>1360</v>
      </c>
      <c r="F928">
        <v>209336417079</v>
      </c>
      <c r="G928" t="s">
        <v>1728</v>
      </c>
      <c r="H928" t="s">
        <v>1362</v>
      </c>
      <c r="I928" t="s">
        <v>1363</v>
      </c>
      <c r="J928" t="s">
        <v>1360</v>
      </c>
      <c r="K928" t="s">
        <v>355</v>
      </c>
      <c r="L928" t="str">
        <f>VLOOKUP(K928,combined_make_class!B:B,1,FALSE)</f>
        <v>make=capescott</v>
      </c>
    </row>
    <row r="929" spans="1:12" x14ac:dyDescent="0.3">
      <c r="A929">
        <v>589479</v>
      </c>
      <c r="B929" t="s">
        <v>1572</v>
      </c>
      <c r="C929" t="s">
        <v>1573</v>
      </c>
      <c r="D929" t="s">
        <v>1359</v>
      </c>
      <c r="E929" t="s">
        <v>1360</v>
      </c>
      <c r="F929">
        <v>209336416839</v>
      </c>
      <c r="G929" t="s">
        <v>2003</v>
      </c>
      <c r="H929" t="s">
        <v>1362</v>
      </c>
      <c r="I929" t="s">
        <v>1363</v>
      </c>
      <c r="J929" t="s">
        <v>1360</v>
      </c>
      <c r="K929" t="s">
        <v>354</v>
      </c>
      <c r="L929" t="str">
        <f>VLOOKUP(K929,combined_make_class!B:B,1,FALSE)</f>
        <v>make=capelli</v>
      </c>
    </row>
    <row r="930" spans="1:12" x14ac:dyDescent="0.3">
      <c r="A930">
        <v>589479</v>
      </c>
      <c r="B930" t="s">
        <v>1572</v>
      </c>
      <c r="C930" t="s">
        <v>1573</v>
      </c>
      <c r="D930" t="s">
        <v>1359</v>
      </c>
      <c r="E930" t="s">
        <v>1360</v>
      </c>
      <c r="F930">
        <v>209336416599</v>
      </c>
      <c r="G930" t="s">
        <v>1727</v>
      </c>
      <c r="H930" t="s">
        <v>1362</v>
      </c>
      <c r="I930" t="s">
        <v>1363</v>
      </c>
      <c r="J930" t="s">
        <v>1360</v>
      </c>
      <c r="K930" t="s">
        <v>353</v>
      </c>
      <c r="L930" t="str">
        <f>VLOOKUP(K930,combined_make_class!B:B,1,FALSE)</f>
        <v>make=capehorn</v>
      </c>
    </row>
    <row r="931" spans="1:12" x14ac:dyDescent="0.3">
      <c r="A931">
        <v>589479</v>
      </c>
      <c r="B931" t="s">
        <v>1572</v>
      </c>
      <c r="C931" t="s">
        <v>1573</v>
      </c>
      <c r="D931" t="s">
        <v>1359</v>
      </c>
      <c r="E931" t="s">
        <v>1360</v>
      </c>
      <c r="F931">
        <v>209336416359</v>
      </c>
      <c r="G931" t="s">
        <v>2002</v>
      </c>
      <c r="H931" t="s">
        <v>1362</v>
      </c>
      <c r="I931" t="s">
        <v>1363</v>
      </c>
      <c r="J931" t="s">
        <v>1360</v>
      </c>
      <c r="K931" t="s">
        <v>352</v>
      </c>
      <c r="L931" t="str">
        <f>VLOOKUP(K931,combined_make_class!B:B,1,FALSE)</f>
        <v>make=capedory</v>
      </c>
    </row>
    <row r="932" spans="1:12" x14ac:dyDescent="0.3">
      <c r="A932">
        <v>589479</v>
      </c>
      <c r="B932" t="s">
        <v>1572</v>
      </c>
      <c r="C932" t="s">
        <v>1573</v>
      </c>
      <c r="D932" t="s">
        <v>1359</v>
      </c>
      <c r="E932" t="s">
        <v>1360</v>
      </c>
      <c r="F932">
        <v>209336416119</v>
      </c>
      <c r="G932" t="s">
        <v>2001</v>
      </c>
      <c r="H932" t="s">
        <v>1362</v>
      </c>
      <c r="I932" t="s">
        <v>1363</v>
      </c>
      <c r="J932" t="s">
        <v>1360</v>
      </c>
      <c r="K932" t="s">
        <v>351</v>
      </c>
      <c r="L932" t="str">
        <f>VLOOKUP(K932,combined_make_class!B:B,1,FALSE)</f>
        <v>make=capecraft</v>
      </c>
    </row>
    <row r="933" spans="1:12" x14ac:dyDescent="0.3">
      <c r="A933">
        <v>589479</v>
      </c>
      <c r="B933" t="s">
        <v>1572</v>
      </c>
      <c r="C933" t="s">
        <v>1573</v>
      </c>
      <c r="D933" t="s">
        <v>1359</v>
      </c>
      <c r="E933" t="s">
        <v>1360</v>
      </c>
      <c r="F933">
        <v>209336415879</v>
      </c>
      <c r="G933" t="s">
        <v>1726</v>
      </c>
      <c r="H933" t="s">
        <v>1362</v>
      </c>
      <c r="I933" t="s">
        <v>1363</v>
      </c>
      <c r="J933" t="s">
        <v>1360</v>
      </c>
      <c r="K933" t="s">
        <v>1104</v>
      </c>
      <c r="L933" t="str">
        <f>VLOOKUP(K933,combined_make_class!B:B,1,FALSE)</f>
        <v>make=capcamarat</v>
      </c>
    </row>
    <row r="934" spans="1:12" x14ac:dyDescent="0.3">
      <c r="A934">
        <v>589479</v>
      </c>
      <c r="B934" t="s">
        <v>1572</v>
      </c>
      <c r="C934" t="s">
        <v>1573</v>
      </c>
      <c r="D934" t="s">
        <v>1359</v>
      </c>
      <c r="E934" t="s">
        <v>1360</v>
      </c>
      <c r="F934">
        <v>209336415639</v>
      </c>
      <c r="G934" t="s">
        <v>2000</v>
      </c>
      <c r="H934" t="s">
        <v>1362</v>
      </c>
      <c r="I934" t="s">
        <v>1363</v>
      </c>
      <c r="J934" t="s">
        <v>1360</v>
      </c>
      <c r="K934" t="s">
        <v>350</v>
      </c>
      <c r="L934" t="str">
        <f>VLOOKUP(K934,combined_make_class!B:B,1,FALSE)</f>
        <v>make=canyonbay</v>
      </c>
    </row>
    <row r="935" spans="1:12" x14ac:dyDescent="0.3">
      <c r="A935">
        <v>589479</v>
      </c>
      <c r="B935" t="s">
        <v>1572</v>
      </c>
      <c r="C935" t="s">
        <v>1573</v>
      </c>
      <c r="D935" t="s">
        <v>1359</v>
      </c>
      <c r="E935" t="s">
        <v>1360</v>
      </c>
      <c r="F935">
        <v>209336415399</v>
      </c>
      <c r="G935" t="s">
        <v>1999</v>
      </c>
      <c r="H935" t="s">
        <v>1362</v>
      </c>
      <c r="I935" t="s">
        <v>1363</v>
      </c>
      <c r="J935" t="s">
        <v>1360</v>
      </c>
      <c r="K935" t="s">
        <v>1103</v>
      </c>
      <c r="L935" t="str">
        <f>VLOOKUP(K935,combined_make_class!B:B,1,FALSE)</f>
        <v>make=cantierinavali</v>
      </c>
    </row>
    <row r="936" spans="1:12" x14ac:dyDescent="0.3">
      <c r="A936">
        <v>589479</v>
      </c>
      <c r="B936" t="s">
        <v>1572</v>
      </c>
      <c r="C936" t="s">
        <v>1573</v>
      </c>
      <c r="D936" t="s">
        <v>1359</v>
      </c>
      <c r="E936" t="s">
        <v>1360</v>
      </c>
      <c r="F936">
        <v>209336415159</v>
      </c>
      <c r="G936" t="s">
        <v>1725</v>
      </c>
      <c r="H936" t="s">
        <v>1362</v>
      </c>
      <c r="I936" t="s">
        <v>1363</v>
      </c>
      <c r="J936" t="s">
        <v>1360</v>
      </c>
      <c r="K936" t="s">
        <v>349</v>
      </c>
      <c r="L936" t="str">
        <f>VLOOKUP(K936,combined_make_class!B:B,1,FALSE)</f>
        <v>make=cantieridipisa</v>
      </c>
    </row>
    <row r="937" spans="1:12" x14ac:dyDescent="0.3">
      <c r="A937">
        <v>589479</v>
      </c>
      <c r="B937" t="s">
        <v>1572</v>
      </c>
      <c r="C937" t="s">
        <v>1573</v>
      </c>
      <c r="D937" t="s">
        <v>1359</v>
      </c>
      <c r="E937" t="s">
        <v>1360</v>
      </c>
      <c r="F937">
        <v>209336414919</v>
      </c>
      <c r="G937" t="s">
        <v>1724</v>
      </c>
      <c r="H937" t="s">
        <v>1362</v>
      </c>
      <c r="I937" t="s">
        <v>1363</v>
      </c>
      <c r="J937" t="s">
        <v>1360</v>
      </c>
      <c r="K937" t="s">
        <v>348</v>
      </c>
      <c r="L937" t="str">
        <f>VLOOKUP(K937,combined_make_class!B:B,1,FALSE)</f>
        <v>make=cantieredellemarche</v>
      </c>
    </row>
    <row r="938" spans="1:12" x14ac:dyDescent="0.3">
      <c r="A938">
        <v>589479</v>
      </c>
      <c r="B938" t="s">
        <v>1572</v>
      </c>
      <c r="C938" t="s">
        <v>1573</v>
      </c>
      <c r="D938" t="s">
        <v>1359</v>
      </c>
      <c r="E938" t="s">
        <v>1360</v>
      </c>
      <c r="F938">
        <v>209336414679</v>
      </c>
      <c r="G938" t="s">
        <v>1723</v>
      </c>
      <c r="H938" t="s">
        <v>1362</v>
      </c>
      <c r="I938" t="s">
        <v>1363</v>
      </c>
      <c r="J938" t="s">
        <v>1360</v>
      </c>
      <c r="K938" t="s">
        <v>347</v>
      </c>
      <c r="L938" t="str">
        <f>VLOOKUP(K938,combined_make_class!B:B,1,FALSE)</f>
        <v>make=canados</v>
      </c>
    </row>
    <row r="939" spans="1:12" x14ac:dyDescent="0.3">
      <c r="A939">
        <v>589479</v>
      </c>
      <c r="B939" t="s">
        <v>1572</v>
      </c>
      <c r="C939" t="s">
        <v>1573</v>
      </c>
      <c r="D939" t="s">
        <v>1359</v>
      </c>
      <c r="E939" t="s">
        <v>1360</v>
      </c>
      <c r="F939">
        <v>209336414439</v>
      </c>
      <c r="G939" t="s">
        <v>1998</v>
      </c>
      <c r="H939" t="s">
        <v>1362</v>
      </c>
      <c r="I939" t="s">
        <v>1363</v>
      </c>
      <c r="J939" t="s">
        <v>1360</v>
      </c>
      <c r="K939" t="s">
        <v>346</v>
      </c>
      <c r="L939" t="str">
        <f>VLOOKUP(K939,combined_make_class!B:B,1,FALSE)</f>
        <v>make=campion</v>
      </c>
    </row>
    <row r="940" spans="1:12" x14ac:dyDescent="0.3">
      <c r="A940">
        <v>589479</v>
      </c>
      <c r="B940" t="s">
        <v>1572</v>
      </c>
      <c r="C940" t="s">
        <v>1573</v>
      </c>
      <c r="D940" t="s">
        <v>1359</v>
      </c>
      <c r="E940" t="s">
        <v>1360</v>
      </c>
      <c r="F940">
        <v>209336414199</v>
      </c>
      <c r="G940" t="s">
        <v>1997</v>
      </c>
      <c r="H940" t="s">
        <v>1362</v>
      </c>
      <c r="I940" t="s">
        <v>1363</v>
      </c>
      <c r="J940" t="s">
        <v>1360</v>
      </c>
      <c r="K940" t="s">
        <v>1102</v>
      </c>
      <c r="L940" t="str">
        <f>VLOOKUP(K940,combined_make_class!B:B,1,FALSE)</f>
        <v>make=campernicholsons</v>
      </c>
    </row>
    <row r="941" spans="1:12" x14ac:dyDescent="0.3">
      <c r="A941">
        <v>589479</v>
      </c>
      <c r="B941" t="s">
        <v>1572</v>
      </c>
      <c r="C941" t="s">
        <v>1573</v>
      </c>
      <c r="D941" t="s">
        <v>1359</v>
      </c>
      <c r="E941" t="s">
        <v>1360</v>
      </c>
      <c r="F941">
        <v>209336413959</v>
      </c>
      <c r="G941" t="s">
        <v>1996</v>
      </c>
      <c r="H941" t="s">
        <v>1362</v>
      </c>
      <c r="I941" t="s">
        <v>1363</v>
      </c>
      <c r="J941" t="s">
        <v>1360</v>
      </c>
      <c r="K941" t="s">
        <v>345</v>
      </c>
      <c r="L941" t="str">
        <f>VLOOKUP(K941,combined_make_class!B:B,1,FALSE)</f>
        <v>make=campbell</v>
      </c>
    </row>
    <row r="942" spans="1:12" x14ac:dyDescent="0.3">
      <c r="A942">
        <v>589479</v>
      </c>
      <c r="B942" t="s">
        <v>1572</v>
      </c>
      <c r="C942" t="s">
        <v>1573</v>
      </c>
      <c r="D942" t="s">
        <v>1359</v>
      </c>
      <c r="E942" t="s">
        <v>1360</v>
      </c>
      <c r="F942">
        <v>209336413719</v>
      </c>
      <c r="G942" t="s">
        <v>1995</v>
      </c>
      <c r="H942" t="s">
        <v>1362</v>
      </c>
      <c r="I942" t="s">
        <v>1363</v>
      </c>
      <c r="J942" t="s">
        <v>1360</v>
      </c>
      <c r="K942" t="s">
        <v>344</v>
      </c>
      <c r="L942" t="str">
        <f>VLOOKUP(K942,combined_make_class!B:B,1,FALSE)</f>
        <v>make=camargue</v>
      </c>
    </row>
    <row r="943" spans="1:12" x14ac:dyDescent="0.3">
      <c r="A943">
        <v>589479</v>
      </c>
      <c r="B943" t="s">
        <v>1572</v>
      </c>
      <c r="C943" t="s">
        <v>1573</v>
      </c>
      <c r="D943" t="s">
        <v>1359</v>
      </c>
      <c r="E943" t="s">
        <v>1360</v>
      </c>
      <c r="F943">
        <v>209336413479</v>
      </c>
      <c r="G943" t="s">
        <v>1722</v>
      </c>
      <c r="H943" t="s">
        <v>1362</v>
      </c>
      <c r="I943" t="s">
        <v>1363</v>
      </c>
      <c r="J943" t="s">
        <v>1360</v>
      </c>
      <c r="K943" t="s">
        <v>343</v>
      </c>
      <c r="L943" t="str">
        <f>VLOOKUP(K943,combined_make_class!B:B,1,FALSE)</f>
        <v>make=camano</v>
      </c>
    </row>
    <row r="944" spans="1:12" x14ac:dyDescent="0.3">
      <c r="A944">
        <v>589479</v>
      </c>
      <c r="B944" t="s">
        <v>1572</v>
      </c>
      <c r="C944" t="s">
        <v>1573</v>
      </c>
      <c r="D944" t="s">
        <v>1359</v>
      </c>
      <c r="E944" t="s">
        <v>1360</v>
      </c>
      <c r="F944">
        <v>209336413239</v>
      </c>
      <c r="G944" t="s">
        <v>1994</v>
      </c>
      <c r="H944" t="s">
        <v>1362</v>
      </c>
      <c r="I944" t="s">
        <v>1363</v>
      </c>
      <c r="J944" t="s">
        <v>1360</v>
      </c>
      <c r="K944" t="s">
        <v>342</v>
      </c>
      <c r="L944" t="str">
        <f>VLOOKUP(K944,combined_make_class!B:B,1,FALSE)</f>
        <v>make=californian</v>
      </c>
    </row>
    <row r="945" spans="1:12" x14ac:dyDescent="0.3">
      <c r="A945">
        <v>589479</v>
      </c>
      <c r="B945" t="s">
        <v>1572</v>
      </c>
      <c r="C945" t="s">
        <v>1573</v>
      </c>
      <c r="D945" t="s">
        <v>1359</v>
      </c>
      <c r="E945" t="s">
        <v>1360</v>
      </c>
      <c r="F945">
        <v>209336412999</v>
      </c>
      <c r="G945" t="s">
        <v>1993</v>
      </c>
      <c r="H945" t="s">
        <v>1362</v>
      </c>
      <c r="I945" t="s">
        <v>1363</v>
      </c>
      <c r="J945" t="s">
        <v>1360</v>
      </c>
      <c r="K945" t="s">
        <v>341</v>
      </c>
      <c r="L945" t="str">
        <f>VLOOKUP(K945,combined_make_class!B:B,1,FALSE)</f>
        <v>make=calcutta</v>
      </c>
    </row>
    <row r="946" spans="1:12" x14ac:dyDescent="0.3">
      <c r="A946">
        <v>589479</v>
      </c>
      <c r="B946" t="s">
        <v>1572</v>
      </c>
      <c r="C946" t="s">
        <v>1573</v>
      </c>
      <c r="D946" t="s">
        <v>1359</v>
      </c>
      <c r="E946" t="s">
        <v>1360</v>
      </c>
      <c r="F946">
        <v>209336412759</v>
      </c>
      <c r="G946" t="s">
        <v>1721</v>
      </c>
      <c r="H946" t="s">
        <v>1362</v>
      </c>
      <c r="I946" t="s">
        <v>1363</v>
      </c>
      <c r="J946" t="s">
        <v>1360</v>
      </c>
      <c r="K946" t="s">
        <v>340</v>
      </c>
      <c r="L946" t="str">
        <f>VLOOKUP(K946,combined_make_class!B:B,1,FALSE)</f>
        <v>make=calabria</v>
      </c>
    </row>
    <row r="947" spans="1:12" x14ac:dyDescent="0.3">
      <c r="A947">
        <v>589479</v>
      </c>
      <c r="B947" t="s">
        <v>1572</v>
      </c>
      <c r="C947" t="s">
        <v>1573</v>
      </c>
      <c r="D947" t="s">
        <v>1359</v>
      </c>
      <c r="E947" t="s">
        <v>1360</v>
      </c>
      <c r="F947">
        <v>209336412519</v>
      </c>
      <c r="G947" t="s">
        <v>1992</v>
      </c>
      <c r="H947" t="s">
        <v>1362</v>
      </c>
      <c r="I947" t="s">
        <v>1363</v>
      </c>
      <c r="J947" t="s">
        <v>1360</v>
      </c>
      <c r="K947" t="s">
        <v>339</v>
      </c>
      <c r="L947" t="str">
        <f>VLOOKUP(K947,combined_make_class!B:B,1,FALSE)</f>
        <v>make=Cal</v>
      </c>
    </row>
    <row r="948" spans="1:12" x14ac:dyDescent="0.3">
      <c r="A948">
        <v>589479</v>
      </c>
      <c r="B948" t="s">
        <v>1572</v>
      </c>
      <c r="C948" t="s">
        <v>1573</v>
      </c>
      <c r="D948" t="s">
        <v>1359</v>
      </c>
      <c r="E948" t="s">
        <v>1360</v>
      </c>
      <c r="F948">
        <v>209336412279</v>
      </c>
      <c r="G948" t="s">
        <v>1991</v>
      </c>
      <c r="H948" t="s">
        <v>1362</v>
      </c>
      <c r="I948" t="s">
        <v>1363</v>
      </c>
      <c r="J948" t="s">
        <v>1360</v>
      </c>
      <c r="K948" t="s">
        <v>338</v>
      </c>
      <c r="L948" t="str">
        <f>VLOOKUP(K948,combined_make_class!B:B,1,FALSE)</f>
        <v>make=cajun</v>
      </c>
    </row>
    <row r="949" spans="1:12" x14ac:dyDescent="0.3">
      <c r="A949">
        <v>589479</v>
      </c>
      <c r="B949" t="s">
        <v>1572</v>
      </c>
      <c r="C949" t="s">
        <v>1573</v>
      </c>
      <c r="D949" t="s">
        <v>1359</v>
      </c>
      <c r="E949" t="s">
        <v>1360</v>
      </c>
      <c r="F949">
        <v>209336412039</v>
      </c>
      <c r="G949" t="s">
        <v>1990</v>
      </c>
      <c r="H949" t="s">
        <v>1362</v>
      </c>
      <c r="I949" t="s">
        <v>1363</v>
      </c>
      <c r="J949" t="s">
        <v>1360</v>
      </c>
      <c r="K949" t="s">
        <v>337</v>
      </c>
      <c r="L949" t="str">
        <f>VLOOKUP(K949,combined_make_class!B:B,1,FALSE)</f>
        <v>make=cabo</v>
      </c>
    </row>
    <row r="950" spans="1:12" x14ac:dyDescent="0.3">
      <c r="A950">
        <v>589479</v>
      </c>
      <c r="B950" t="s">
        <v>1572</v>
      </c>
      <c r="C950" t="s">
        <v>1573</v>
      </c>
      <c r="D950" t="s">
        <v>1359</v>
      </c>
      <c r="E950" t="s">
        <v>1360</v>
      </c>
      <c r="F950">
        <v>209336411799</v>
      </c>
      <c r="G950" t="s">
        <v>1989</v>
      </c>
      <c r="H950" t="s">
        <v>1362</v>
      </c>
      <c r="I950" t="s">
        <v>1363</v>
      </c>
      <c r="J950" t="s">
        <v>1360</v>
      </c>
      <c r="K950" t="s">
        <v>336</v>
      </c>
      <c r="L950" t="str">
        <f>VLOOKUP(K950,combined_make_class!B:B,1,FALSE)</f>
        <v>make=burger</v>
      </c>
    </row>
    <row r="951" spans="1:12" x14ac:dyDescent="0.3">
      <c r="A951">
        <v>589479</v>
      </c>
      <c r="B951" t="s">
        <v>1572</v>
      </c>
      <c r="C951" t="s">
        <v>1573</v>
      </c>
      <c r="D951" t="s">
        <v>1359</v>
      </c>
      <c r="E951" t="s">
        <v>1360</v>
      </c>
      <c r="F951">
        <v>209336411559</v>
      </c>
      <c r="G951" t="s">
        <v>1720</v>
      </c>
      <c r="H951" t="s">
        <v>1362</v>
      </c>
      <c r="I951" t="s">
        <v>1363</v>
      </c>
      <c r="J951" t="s">
        <v>1360</v>
      </c>
      <c r="K951" t="s">
        <v>335</v>
      </c>
      <c r="L951" t="str">
        <f>VLOOKUP(K951,combined_make_class!B:B,1,FALSE)</f>
        <v>make=bullsbay</v>
      </c>
    </row>
    <row r="952" spans="1:12" x14ac:dyDescent="0.3">
      <c r="A952">
        <v>589479</v>
      </c>
      <c r="B952" t="s">
        <v>1572</v>
      </c>
      <c r="C952" t="s">
        <v>1573</v>
      </c>
      <c r="D952" t="s">
        <v>1359</v>
      </c>
      <c r="E952" t="s">
        <v>1360</v>
      </c>
      <c r="F952">
        <v>209336411319</v>
      </c>
      <c r="G952" t="s">
        <v>1719</v>
      </c>
      <c r="H952" t="s">
        <v>1362</v>
      </c>
      <c r="I952" t="s">
        <v>1363</v>
      </c>
      <c r="J952" t="s">
        <v>1360</v>
      </c>
      <c r="K952" t="s">
        <v>334</v>
      </c>
      <c r="L952" t="str">
        <f>VLOOKUP(K952,combined_make_class!B:B,1,FALSE)</f>
        <v>make=bullet</v>
      </c>
    </row>
    <row r="953" spans="1:12" x14ac:dyDescent="0.3">
      <c r="A953">
        <v>589479</v>
      </c>
      <c r="B953" t="s">
        <v>1572</v>
      </c>
      <c r="C953" t="s">
        <v>1573</v>
      </c>
      <c r="D953" t="s">
        <v>1359</v>
      </c>
      <c r="E953" t="s">
        <v>1360</v>
      </c>
      <c r="F953">
        <v>209336411079</v>
      </c>
      <c r="G953" t="s">
        <v>1718</v>
      </c>
      <c r="H953" t="s">
        <v>1362</v>
      </c>
      <c r="I953" t="s">
        <v>1363</v>
      </c>
      <c r="J953" t="s">
        <v>1360</v>
      </c>
      <c r="K953" t="s">
        <v>1101</v>
      </c>
      <c r="L953" t="str">
        <f>VLOOKUP(K953,combined_make_class!B:B,1,FALSE)</f>
        <v>make=buehler</v>
      </c>
    </row>
    <row r="954" spans="1:12" x14ac:dyDescent="0.3">
      <c r="A954">
        <v>589479</v>
      </c>
      <c r="B954" t="s">
        <v>1572</v>
      </c>
      <c r="C954" t="s">
        <v>1573</v>
      </c>
      <c r="D954" t="s">
        <v>1359</v>
      </c>
      <c r="E954" t="s">
        <v>1360</v>
      </c>
      <c r="F954">
        <v>209336410839</v>
      </c>
      <c r="G954" t="s">
        <v>1988</v>
      </c>
      <c r="H954" t="s">
        <v>1362</v>
      </c>
      <c r="I954" t="s">
        <v>1363</v>
      </c>
      <c r="J954" t="s">
        <v>1360</v>
      </c>
      <c r="K954" t="s">
        <v>333</v>
      </c>
      <c r="L954" t="str">
        <f>VLOOKUP(K954,combined_make_class!B:B,1,FALSE)</f>
        <v>make=buddydavis</v>
      </c>
    </row>
    <row r="955" spans="1:12" x14ac:dyDescent="0.3">
      <c r="A955">
        <v>589479</v>
      </c>
      <c r="B955" t="s">
        <v>1572</v>
      </c>
      <c r="C955" t="s">
        <v>1573</v>
      </c>
      <c r="D955" t="s">
        <v>1359</v>
      </c>
      <c r="E955" t="s">
        <v>1360</v>
      </c>
      <c r="F955">
        <v>209336410599</v>
      </c>
      <c r="G955" t="s">
        <v>1987</v>
      </c>
      <c r="H955" t="s">
        <v>1362</v>
      </c>
      <c r="I955" t="s">
        <v>1363</v>
      </c>
      <c r="J955" t="s">
        <v>1360</v>
      </c>
      <c r="K955" t="s">
        <v>332</v>
      </c>
      <c r="L955" t="str">
        <f>VLOOKUP(K955,combined_make_class!B:B,1,FALSE)</f>
        <v>make=bryant</v>
      </c>
    </row>
    <row r="956" spans="1:12" x14ac:dyDescent="0.3">
      <c r="A956">
        <v>589479</v>
      </c>
      <c r="B956" t="s">
        <v>1572</v>
      </c>
      <c r="C956" t="s">
        <v>1573</v>
      </c>
      <c r="D956" t="s">
        <v>1359</v>
      </c>
      <c r="E956" t="s">
        <v>1360</v>
      </c>
      <c r="F956">
        <v>209336410359</v>
      </c>
      <c r="G956" t="s">
        <v>1986</v>
      </c>
      <c r="H956" t="s">
        <v>1362</v>
      </c>
      <c r="I956" t="s">
        <v>1363</v>
      </c>
      <c r="J956" t="s">
        <v>1360</v>
      </c>
      <c r="K956" t="s">
        <v>331</v>
      </c>
      <c r="L956" t="str">
        <f>VLOOKUP(K956,combined_make_class!B:B,1,FALSE)</f>
        <v>make=bruckmann</v>
      </c>
    </row>
    <row r="957" spans="1:12" x14ac:dyDescent="0.3">
      <c r="A957">
        <v>589479</v>
      </c>
      <c r="B957" t="s">
        <v>1572</v>
      </c>
      <c r="C957" t="s">
        <v>1573</v>
      </c>
      <c r="D957" t="s">
        <v>1359</v>
      </c>
      <c r="E957" t="s">
        <v>1360</v>
      </c>
      <c r="F957">
        <v>209336410119</v>
      </c>
      <c r="G957" t="s">
        <v>1985</v>
      </c>
      <c r="H957" t="s">
        <v>1362</v>
      </c>
      <c r="I957" t="s">
        <v>1363</v>
      </c>
      <c r="J957" t="s">
        <v>1360</v>
      </c>
      <c r="K957" t="s">
        <v>330</v>
      </c>
      <c r="L957" t="str">
        <f>VLOOKUP(K957,combined_make_class!B:B,1,FALSE)</f>
        <v>make=BruceRoberts</v>
      </c>
    </row>
    <row r="958" spans="1:12" x14ac:dyDescent="0.3">
      <c r="A958">
        <v>589479</v>
      </c>
      <c r="B958" t="s">
        <v>1572</v>
      </c>
      <c r="C958" t="s">
        <v>1573</v>
      </c>
      <c r="D958" t="s">
        <v>1359</v>
      </c>
      <c r="E958" t="s">
        <v>1360</v>
      </c>
      <c r="F958">
        <v>209336409879</v>
      </c>
      <c r="G958" t="s">
        <v>1717</v>
      </c>
      <c r="H958" t="s">
        <v>1362</v>
      </c>
      <c r="I958" t="s">
        <v>1363</v>
      </c>
      <c r="J958" t="s">
        <v>1360</v>
      </c>
      <c r="K958" t="s">
        <v>329</v>
      </c>
      <c r="L958" t="str">
        <f>VLOOKUP(K958,combined_make_class!B:B,1,FALSE)</f>
        <v>make=broward</v>
      </c>
    </row>
    <row r="959" spans="1:12" x14ac:dyDescent="0.3">
      <c r="A959">
        <v>589479</v>
      </c>
      <c r="B959" t="s">
        <v>1572</v>
      </c>
      <c r="C959" t="s">
        <v>1573</v>
      </c>
      <c r="D959" t="s">
        <v>1359</v>
      </c>
      <c r="E959" t="s">
        <v>1360</v>
      </c>
      <c r="F959">
        <v>209336409639</v>
      </c>
      <c r="G959" t="s">
        <v>1984</v>
      </c>
      <c r="H959" t="s">
        <v>1362</v>
      </c>
      <c r="I959" t="s">
        <v>1363</v>
      </c>
      <c r="J959" t="s">
        <v>1360</v>
      </c>
      <c r="K959" t="s">
        <v>328</v>
      </c>
      <c r="L959" t="str">
        <f>VLOOKUP(K959,combined_make_class!B:B,1,FALSE)</f>
        <v>make=broom</v>
      </c>
    </row>
    <row r="960" spans="1:12" x14ac:dyDescent="0.3">
      <c r="A960">
        <v>589479</v>
      </c>
      <c r="B960" t="s">
        <v>1572</v>
      </c>
      <c r="C960" t="s">
        <v>1573</v>
      </c>
      <c r="D960" t="s">
        <v>1359</v>
      </c>
      <c r="E960" t="s">
        <v>1360</v>
      </c>
      <c r="F960">
        <v>209336409399</v>
      </c>
      <c r="G960" t="s">
        <v>1716</v>
      </c>
      <c r="H960" t="s">
        <v>1362</v>
      </c>
      <c r="I960" t="s">
        <v>1363</v>
      </c>
      <c r="J960" t="s">
        <v>1360</v>
      </c>
      <c r="K960" t="s">
        <v>1100</v>
      </c>
      <c r="L960" t="str">
        <f>VLOOKUP(K960,combined_make_class!B:B,1,FALSE)</f>
        <v>make=brookemarine</v>
      </c>
    </row>
    <row r="961" spans="1:12" x14ac:dyDescent="0.3">
      <c r="A961">
        <v>589479</v>
      </c>
      <c r="B961" t="s">
        <v>1572</v>
      </c>
      <c r="C961" t="s">
        <v>1573</v>
      </c>
      <c r="D961" t="s">
        <v>1359</v>
      </c>
      <c r="E961" t="s">
        <v>1360</v>
      </c>
      <c r="F961">
        <v>209336409159</v>
      </c>
      <c r="G961" t="s">
        <v>1715</v>
      </c>
      <c r="H961" t="s">
        <v>1362</v>
      </c>
      <c r="I961" t="s">
        <v>1363</v>
      </c>
      <c r="J961" t="s">
        <v>1360</v>
      </c>
      <c r="K961" t="s">
        <v>327</v>
      </c>
      <c r="L961" t="str">
        <f>VLOOKUP(K961,combined_make_class!B:B,1,FALSE)</f>
        <v>make=broadblue</v>
      </c>
    </row>
    <row r="962" spans="1:12" x14ac:dyDescent="0.3">
      <c r="A962">
        <v>589479</v>
      </c>
      <c r="B962" t="s">
        <v>1572</v>
      </c>
      <c r="C962" t="s">
        <v>1573</v>
      </c>
      <c r="D962" t="s">
        <v>1359</v>
      </c>
      <c r="E962" t="s">
        <v>1360</v>
      </c>
      <c r="F962">
        <v>209336408919</v>
      </c>
      <c r="G962" t="s">
        <v>1714</v>
      </c>
      <c r="H962" t="s">
        <v>1362</v>
      </c>
      <c r="I962" t="s">
        <v>1363</v>
      </c>
      <c r="J962" t="s">
        <v>1360</v>
      </c>
      <c r="K962" t="s">
        <v>326</v>
      </c>
      <c r="L962" t="str">
        <f>VLOOKUP(K962,combined_make_class!B:B,1,FALSE)</f>
        <v>make=bristolharbor</v>
      </c>
    </row>
    <row r="963" spans="1:12" x14ac:dyDescent="0.3">
      <c r="A963">
        <v>589479</v>
      </c>
      <c r="B963" t="s">
        <v>1572</v>
      </c>
      <c r="C963" t="s">
        <v>1573</v>
      </c>
      <c r="D963" t="s">
        <v>1359</v>
      </c>
      <c r="E963" t="s">
        <v>1360</v>
      </c>
      <c r="F963">
        <v>209336408679</v>
      </c>
      <c r="G963" t="s">
        <v>1983</v>
      </c>
      <c r="H963" t="s">
        <v>1362</v>
      </c>
      <c r="I963" t="s">
        <v>1363</v>
      </c>
      <c r="J963" t="s">
        <v>1360</v>
      </c>
      <c r="K963" t="s">
        <v>325</v>
      </c>
      <c r="L963" t="str">
        <f>VLOOKUP(K963,combined_make_class!B:B,1,FALSE)</f>
        <v>make=bristol</v>
      </c>
    </row>
    <row r="964" spans="1:12" x14ac:dyDescent="0.3">
      <c r="A964">
        <v>589479</v>
      </c>
      <c r="B964" t="s">
        <v>1572</v>
      </c>
      <c r="C964" t="s">
        <v>1573</v>
      </c>
      <c r="D964" t="s">
        <v>1359</v>
      </c>
      <c r="E964" t="s">
        <v>1360</v>
      </c>
      <c r="F964">
        <v>209336408439</v>
      </c>
      <c r="G964" t="s">
        <v>1982</v>
      </c>
      <c r="H964" t="s">
        <v>1362</v>
      </c>
      <c r="I964" t="s">
        <v>1363</v>
      </c>
      <c r="J964" t="s">
        <v>1360</v>
      </c>
      <c r="K964" t="s">
        <v>324</v>
      </c>
      <c r="L964" t="str">
        <f>VLOOKUP(K964,combined_make_class!B:B,1,FALSE)</f>
        <v>make=brioni</v>
      </c>
    </row>
    <row r="965" spans="1:12" x14ac:dyDescent="0.3">
      <c r="A965">
        <v>589479</v>
      </c>
      <c r="B965" t="s">
        <v>1572</v>
      </c>
      <c r="C965" t="s">
        <v>1573</v>
      </c>
      <c r="D965" t="s">
        <v>1359</v>
      </c>
      <c r="E965" t="s">
        <v>1360</v>
      </c>
      <c r="F965">
        <v>209336408199</v>
      </c>
      <c r="G965" t="s">
        <v>1981</v>
      </c>
      <c r="H965" t="s">
        <v>1362</v>
      </c>
      <c r="I965" t="s">
        <v>1363</v>
      </c>
      <c r="J965" t="s">
        <v>1360</v>
      </c>
      <c r="K965" t="s">
        <v>323</v>
      </c>
      <c r="L965" t="str">
        <f>VLOOKUP(K965,combined_make_class!B:B,1,FALSE)</f>
        <v>make=briginflatables</v>
      </c>
    </row>
    <row r="966" spans="1:12" x14ac:dyDescent="0.3">
      <c r="A966">
        <v>589479</v>
      </c>
      <c r="B966" t="s">
        <v>1572</v>
      </c>
      <c r="C966" t="s">
        <v>1573</v>
      </c>
      <c r="D966" t="s">
        <v>1359</v>
      </c>
      <c r="E966" t="s">
        <v>1360</v>
      </c>
      <c r="F966">
        <v>209336407959</v>
      </c>
      <c r="G966" t="s">
        <v>1980</v>
      </c>
      <c r="H966" t="s">
        <v>1362</v>
      </c>
      <c r="I966" t="s">
        <v>1363</v>
      </c>
      <c r="J966" t="s">
        <v>1360</v>
      </c>
      <c r="K966" t="s">
        <v>322</v>
      </c>
      <c r="L966" t="str">
        <f>VLOOKUP(K966,combined_make_class!B:B,1,FALSE)</f>
        <v>make=brig</v>
      </c>
    </row>
    <row r="967" spans="1:12" x14ac:dyDescent="0.3">
      <c r="A967">
        <v>589479</v>
      </c>
      <c r="B967" t="s">
        <v>1572</v>
      </c>
      <c r="C967" t="s">
        <v>1573</v>
      </c>
      <c r="D967" t="s">
        <v>1359</v>
      </c>
      <c r="E967" t="s">
        <v>1360</v>
      </c>
      <c r="F967">
        <v>209336407719</v>
      </c>
      <c r="G967" t="s">
        <v>1979</v>
      </c>
      <c r="H967" t="s">
        <v>1362</v>
      </c>
      <c r="I967" t="s">
        <v>1363</v>
      </c>
      <c r="J967" t="s">
        <v>1360</v>
      </c>
      <c r="K967" t="s">
        <v>321</v>
      </c>
      <c r="L967" t="str">
        <f>VLOOKUP(K967,combined_make_class!B:B,1,FALSE)</f>
        <v>make=boulton</v>
      </c>
    </row>
    <row r="968" spans="1:12" x14ac:dyDescent="0.3">
      <c r="A968">
        <v>589479</v>
      </c>
      <c r="B968" t="s">
        <v>1572</v>
      </c>
      <c r="C968" t="s">
        <v>1573</v>
      </c>
      <c r="D968" t="s">
        <v>1359</v>
      </c>
      <c r="E968" t="s">
        <v>1360</v>
      </c>
      <c r="F968">
        <v>209336407479</v>
      </c>
      <c r="G968" t="s">
        <v>1978</v>
      </c>
      <c r="H968" t="s">
        <v>1362</v>
      </c>
      <c r="I968" t="s">
        <v>1363</v>
      </c>
      <c r="J968" t="s">
        <v>1360</v>
      </c>
      <c r="K968" t="s">
        <v>320</v>
      </c>
      <c r="L968" t="str">
        <f>VLOOKUP(K968,combined_make_class!B:B,1,FALSE)</f>
        <v>make=botniatarga</v>
      </c>
    </row>
    <row r="969" spans="1:12" x14ac:dyDescent="0.3">
      <c r="A969">
        <v>589479</v>
      </c>
      <c r="B969" t="s">
        <v>1572</v>
      </c>
      <c r="C969" t="s">
        <v>1573</v>
      </c>
      <c r="D969" t="s">
        <v>1359</v>
      </c>
      <c r="E969" t="s">
        <v>1360</v>
      </c>
      <c r="F969">
        <v>209336407239</v>
      </c>
      <c r="G969" t="s">
        <v>1713</v>
      </c>
      <c r="H969" t="s">
        <v>1362</v>
      </c>
      <c r="I969" t="s">
        <v>1363</v>
      </c>
      <c r="J969" t="s">
        <v>1360</v>
      </c>
      <c r="K969" t="s">
        <v>1099</v>
      </c>
      <c r="L969" t="str">
        <f>VLOOKUP(K969,combined_make_class!B:B,1,FALSE)</f>
        <v>make=botnia</v>
      </c>
    </row>
    <row r="970" spans="1:12" x14ac:dyDescent="0.3">
      <c r="A970">
        <v>589479</v>
      </c>
      <c r="B970" t="s">
        <v>1572</v>
      </c>
      <c r="C970" t="s">
        <v>1573</v>
      </c>
      <c r="D970" t="s">
        <v>1359</v>
      </c>
      <c r="E970" t="s">
        <v>1360</v>
      </c>
      <c r="F970">
        <v>209336406999</v>
      </c>
      <c r="G970" t="s">
        <v>1712</v>
      </c>
      <c r="H970" t="s">
        <v>1362</v>
      </c>
      <c r="I970" t="s">
        <v>1363</v>
      </c>
      <c r="J970" t="s">
        <v>1360</v>
      </c>
      <c r="K970" t="s">
        <v>319</v>
      </c>
      <c r="L970" t="str">
        <f>VLOOKUP(K970,combined_make_class!B:B,1,FALSE)</f>
        <v>make=bostonwhaler</v>
      </c>
    </row>
    <row r="971" spans="1:12" x14ac:dyDescent="0.3">
      <c r="A971">
        <v>589479</v>
      </c>
      <c r="B971" t="s">
        <v>1572</v>
      </c>
      <c r="C971" t="s">
        <v>1573</v>
      </c>
      <c r="D971" t="s">
        <v>1359</v>
      </c>
      <c r="E971" t="s">
        <v>1360</v>
      </c>
      <c r="F971">
        <v>209336406759</v>
      </c>
      <c r="G971" t="s">
        <v>1711</v>
      </c>
      <c r="H971" t="s">
        <v>1362</v>
      </c>
      <c r="I971" t="s">
        <v>1363</v>
      </c>
      <c r="J971" t="s">
        <v>1360</v>
      </c>
      <c r="K971" t="s">
        <v>318</v>
      </c>
      <c r="L971" t="str">
        <f>VLOOKUP(K971,combined_make_class!B:B,1,FALSE)</f>
        <v>make=bossman</v>
      </c>
    </row>
    <row r="972" spans="1:12" x14ac:dyDescent="0.3">
      <c r="A972">
        <v>589479</v>
      </c>
      <c r="B972" t="s">
        <v>1572</v>
      </c>
      <c r="C972" t="s">
        <v>1573</v>
      </c>
      <c r="D972" t="s">
        <v>1359</v>
      </c>
      <c r="E972" t="s">
        <v>1360</v>
      </c>
      <c r="F972">
        <v>209336406519</v>
      </c>
      <c r="G972" t="s">
        <v>1710</v>
      </c>
      <c r="H972" t="s">
        <v>1362</v>
      </c>
      <c r="I972" t="s">
        <v>1363</v>
      </c>
      <c r="J972" t="s">
        <v>1360</v>
      </c>
      <c r="K972" t="s">
        <v>317</v>
      </c>
      <c r="L972" t="str">
        <f>VLOOKUP(K972,combined_make_class!B:B,1,FALSE)</f>
        <v>make=bonefish</v>
      </c>
    </row>
    <row r="973" spans="1:12" x14ac:dyDescent="0.3">
      <c r="A973">
        <v>589479</v>
      </c>
      <c r="B973" t="s">
        <v>1572</v>
      </c>
      <c r="C973" t="s">
        <v>1573</v>
      </c>
      <c r="D973" t="s">
        <v>1359</v>
      </c>
      <c r="E973" t="s">
        <v>1360</v>
      </c>
      <c r="F973">
        <v>209336406279</v>
      </c>
      <c r="G973" t="s">
        <v>1709</v>
      </c>
      <c r="H973" t="s">
        <v>1362</v>
      </c>
      <c r="I973" t="s">
        <v>1363</v>
      </c>
      <c r="J973" t="s">
        <v>1360</v>
      </c>
      <c r="K973" t="s">
        <v>316</v>
      </c>
      <c r="L973" t="str">
        <f>VLOOKUP(K973,combined_make_class!B:B,1,FALSE)</f>
        <v>make=Bonadeo</v>
      </c>
    </row>
    <row r="974" spans="1:12" x14ac:dyDescent="0.3">
      <c r="A974">
        <v>589479</v>
      </c>
      <c r="B974" t="s">
        <v>1572</v>
      </c>
      <c r="C974" t="s">
        <v>1573</v>
      </c>
      <c r="D974" t="s">
        <v>1359</v>
      </c>
      <c r="E974" t="s">
        <v>1360</v>
      </c>
      <c r="F974">
        <v>209336406039</v>
      </c>
      <c r="G974" t="s">
        <v>1708</v>
      </c>
      <c r="H974" t="s">
        <v>1362</v>
      </c>
      <c r="I974" t="s">
        <v>1363</v>
      </c>
      <c r="J974" t="s">
        <v>1360</v>
      </c>
      <c r="K974" t="s">
        <v>315</v>
      </c>
      <c r="L974" t="str">
        <f>VLOOKUP(K974,combined_make_class!B:B,1,FALSE)</f>
        <v>make=Bobcat</v>
      </c>
    </row>
    <row r="975" spans="1:12" x14ac:dyDescent="0.3">
      <c r="A975">
        <v>589479</v>
      </c>
      <c r="B975" t="s">
        <v>1572</v>
      </c>
      <c r="C975" t="s">
        <v>1573</v>
      </c>
      <c r="D975" t="s">
        <v>1359</v>
      </c>
      <c r="E975" t="s">
        <v>1360</v>
      </c>
      <c r="F975">
        <v>209336405799</v>
      </c>
      <c r="G975" t="s">
        <v>1707</v>
      </c>
      <c r="H975" t="s">
        <v>1362</v>
      </c>
      <c r="I975" t="s">
        <v>1363</v>
      </c>
      <c r="J975" t="s">
        <v>1360</v>
      </c>
      <c r="K975" t="s">
        <v>314</v>
      </c>
      <c r="L975" t="str">
        <f>VLOOKUP(K975,combined_make_class!B:B,1,FALSE)</f>
        <v>make=bluewave</v>
      </c>
    </row>
    <row r="976" spans="1:12" x14ac:dyDescent="0.3">
      <c r="A976">
        <v>589479</v>
      </c>
      <c r="B976" t="s">
        <v>1572</v>
      </c>
      <c r="C976" t="s">
        <v>1573</v>
      </c>
      <c r="D976" t="s">
        <v>1359</v>
      </c>
      <c r="E976" t="s">
        <v>1360</v>
      </c>
      <c r="F976">
        <v>209336405559</v>
      </c>
      <c r="G976" t="s">
        <v>1977</v>
      </c>
      <c r="H976" t="s">
        <v>1362</v>
      </c>
      <c r="I976" t="s">
        <v>1363</v>
      </c>
      <c r="J976" t="s">
        <v>1360</v>
      </c>
      <c r="K976" t="s">
        <v>313</v>
      </c>
      <c r="L976" t="str">
        <f>VLOOKUP(K976,combined_make_class!B:B,1,FALSE)</f>
        <v>make=bluewateryachts</v>
      </c>
    </row>
    <row r="977" spans="1:12" x14ac:dyDescent="0.3">
      <c r="A977">
        <v>589479</v>
      </c>
      <c r="B977" t="s">
        <v>1572</v>
      </c>
      <c r="C977" t="s">
        <v>1573</v>
      </c>
      <c r="D977" t="s">
        <v>1359</v>
      </c>
      <c r="E977" t="s">
        <v>1360</v>
      </c>
      <c r="F977">
        <v>209336405319</v>
      </c>
      <c r="G977" t="s">
        <v>1976</v>
      </c>
      <c r="H977" t="s">
        <v>1362</v>
      </c>
      <c r="I977" t="s">
        <v>1363</v>
      </c>
      <c r="J977" t="s">
        <v>1360</v>
      </c>
      <c r="K977" t="s">
        <v>312</v>
      </c>
      <c r="L977" t="str">
        <f>VLOOKUP(K977,combined_make_class!B:B,1,FALSE)</f>
        <v>make=bluewater</v>
      </c>
    </row>
    <row r="978" spans="1:12" x14ac:dyDescent="0.3">
      <c r="A978">
        <v>589479</v>
      </c>
      <c r="B978" t="s">
        <v>1572</v>
      </c>
      <c r="C978" t="s">
        <v>1573</v>
      </c>
      <c r="D978" t="s">
        <v>1359</v>
      </c>
      <c r="E978" t="s">
        <v>1360</v>
      </c>
      <c r="F978">
        <v>209336405079</v>
      </c>
      <c r="G978" t="s">
        <v>1975</v>
      </c>
      <c r="H978" t="s">
        <v>1362</v>
      </c>
      <c r="I978" t="s">
        <v>1363</v>
      </c>
      <c r="J978" t="s">
        <v>1360</v>
      </c>
      <c r="K978" t="s">
        <v>311</v>
      </c>
      <c r="L978" t="str">
        <f>VLOOKUP(K978,combined_make_class!B:B,1,FALSE)</f>
        <v>make=blueseas</v>
      </c>
    </row>
    <row r="979" spans="1:12" x14ac:dyDescent="0.3">
      <c r="A979">
        <v>589479</v>
      </c>
      <c r="B979" t="s">
        <v>1572</v>
      </c>
      <c r="C979" t="s">
        <v>1573</v>
      </c>
      <c r="D979" t="s">
        <v>1359</v>
      </c>
      <c r="E979" t="s">
        <v>1360</v>
      </c>
      <c r="F979">
        <v>209336404839</v>
      </c>
      <c r="G979" t="s">
        <v>1974</v>
      </c>
      <c r="H979" t="s">
        <v>1362</v>
      </c>
      <c r="I979" t="s">
        <v>1363</v>
      </c>
      <c r="J979" t="s">
        <v>1360</v>
      </c>
      <c r="K979" t="s">
        <v>310</v>
      </c>
      <c r="L979" t="str">
        <f>VLOOKUP(K979,combined_make_class!B:B,1,FALSE)</f>
        <v>make=BlueFin</v>
      </c>
    </row>
    <row r="980" spans="1:12" x14ac:dyDescent="0.3">
      <c r="A980">
        <v>589479</v>
      </c>
      <c r="B980" t="s">
        <v>1572</v>
      </c>
      <c r="C980" t="s">
        <v>1573</v>
      </c>
      <c r="D980" t="s">
        <v>1359</v>
      </c>
      <c r="E980" t="s">
        <v>1360</v>
      </c>
      <c r="F980">
        <v>209336404599</v>
      </c>
      <c r="G980" t="s">
        <v>1973</v>
      </c>
      <c r="H980" t="s">
        <v>1362</v>
      </c>
      <c r="I980" t="s">
        <v>1363</v>
      </c>
      <c r="J980" t="s">
        <v>1360</v>
      </c>
      <c r="K980" t="s">
        <v>1098</v>
      </c>
      <c r="L980" t="str">
        <f>VLOOKUP(K980,combined_make_class!B:B,1,FALSE)</f>
        <v>make=blohmvoss</v>
      </c>
    </row>
    <row r="981" spans="1:12" x14ac:dyDescent="0.3">
      <c r="A981">
        <v>589479</v>
      </c>
      <c r="B981" t="s">
        <v>1572</v>
      </c>
      <c r="C981" t="s">
        <v>1573</v>
      </c>
      <c r="D981" t="s">
        <v>1359</v>
      </c>
      <c r="E981" t="s">
        <v>1360</v>
      </c>
      <c r="F981">
        <v>209336404359</v>
      </c>
      <c r="G981" t="s">
        <v>1972</v>
      </c>
      <c r="H981" t="s">
        <v>1362</v>
      </c>
      <c r="I981" t="s">
        <v>1363</v>
      </c>
      <c r="J981" t="s">
        <v>1360</v>
      </c>
      <c r="K981" t="s">
        <v>309</v>
      </c>
      <c r="L981" t="str">
        <f>VLOOKUP(K981,combined_make_class!B:B,1,FALSE)</f>
        <v>make=blazerboats</v>
      </c>
    </row>
    <row r="982" spans="1:12" x14ac:dyDescent="0.3">
      <c r="A982">
        <v>589479</v>
      </c>
      <c r="B982" t="s">
        <v>1572</v>
      </c>
      <c r="C982" t="s">
        <v>1573</v>
      </c>
      <c r="D982" t="s">
        <v>1359</v>
      </c>
      <c r="E982" t="s">
        <v>1360</v>
      </c>
      <c r="F982">
        <v>209336404119</v>
      </c>
      <c r="G982" t="s">
        <v>1971</v>
      </c>
      <c r="H982" t="s">
        <v>1362</v>
      </c>
      <c r="I982" t="s">
        <v>1363</v>
      </c>
      <c r="J982" t="s">
        <v>1360</v>
      </c>
      <c r="K982" t="s">
        <v>308</v>
      </c>
      <c r="L982" t="str">
        <f>VLOOKUP(K982,combined_make_class!B:B,1,FALSE)</f>
        <v>make=Blazer</v>
      </c>
    </row>
    <row r="983" spans="1:12" x14ac:dyDescent="0.3">
      <c r="A983">
        <v>589479</v>
      </c>
      <c r="B983" t="s">
        <v>1572</v>
      </c>
      <c r="C983" t="s">
        <v>1573</v>
      </c>
      <c r="D983" t="s">
        <v>1359</v>
      </c>
      <c r="E983" t="s">
        <v>1360</v>
      </c>
      <c r="F983">
        <v>209336403879</v>
      </c>
      <c r="G983" t="s">
        <v>1970</v>
      </c>
      <c r="H983" t="s">
        <v>1362</v>
      </c>
      <c r="I983" t="s">
        <v>1363</v>
      </c>
      <c r="J983" t="s">
        <v>1360</v>
      </c>
      <c r="K983" t="s">
        <v>307</v>
      </c>
      <c r="L983" t="str">
        <f>VLOOKUP(K983,combined_make_class!B:B,1,FALSE)</f>
        <v>make=blackwood</v>
      </c>
    </row>
    <row r="984" spans="1:12" x14ac:dyDescent="0.3">
      <c r="A984">
        <v>589479</v>
      </c>
      <c r="B984" t="s">
        <v>1572</v>
      </c>
      <c r="C984" t="s">
        <v>1573</v>
      </c>
      <c r="D984" t="s">
        <v>1359</v>
      </c>
      <c r="E984" t="s">
        <v>1360</v>
      </c>
      <c r="F984">
        <v>209336403639</v>
      </c>
      <c r="G984" t="s">
        <v>1969</v>
      </c>
      <c r="H984" t="s">
        <v>1362</v>
      </c>
      <c r="I984" t="s">
        <v>1363</v>
      </c>
      <c r="J984" t="s">
        <v>1360</v>
      </c>
      <c r="K984" t="s">
        <v>1097</v>
      </c>
      <c r="L984" t="str">
        <f>VLOOKUP(K984,combined_make_class!B:B,1,FALSE)</f>
        <v>make=blackwell</v>
      </c>
    </row>
    <row r="985" spans="1:12" x14ac:dyDescent="0.3">
      <c r="A985">
        <v>589479</v>
      </c>
      <c r="B985" t="s">
        <v>1572</v>
      </c>
      <c r="C985" t="s">
        <v>1573</v>
      </c>
      <c r="D985" t="s">
        <v>1359</v>
      </c>
      <c r="E985" t="s">
        <v>1360</v>
      </c>
      <c r="F985">
        <v>209336403399</v>
      </c>
      <c r="G985" t="s">
        <v>1706</v>
      </c>
      <c r="H985" t="s">
        <v>1362</v>
      </c>
      <c r="I985" t="s">
        <v>1363</v>
      </c>
      <c r="J985" t="s">
        <v>1360</v>
      </c>
      <c r="K985" t="s">
        <v>306</v>
      </c>
      <c r="L985" t="str">
        <f>VLOOKUP(K985,combined_make_class!B:B,1,FALSE)</f>
        <v>make=Blackwater</v>
      </c>
    </row>
    <row r="986" spans="1:12" x14ac:dyDescent="0.3">
      <c r="A986">
        <v>589479</v>
      </c>
      <c r="B986" t="s">
        <v>1572</v>
      </c>
      <c r="C986" t="s">
        <v>1573</v>
      </c>
      <c r="D986" t="s">
        <v>1359</v>
      </c>
      <c r="E986" t="s">
        <v>1360</v>
      </c>
      <c r="F986">
        <v>209336403159</v>
      </c>
      <c r="G986" t="s">
        <v>1705</v>
      </c>
      <c r="H986" t="s">
        <v>1362</v>
      </c>
      <c r="I986" t="s">
        <v>1363</v>
      </c>
      <c r="J986" t="s">
        <v>1360</v>
      </c>
      <c r="K986" t="s">
        <v>305</v>
      </c>
      <c r="L986" t="str">
        <f>VLOOKUP(K986,combined_make_class!B:B,1,FALSE)</f>
        <v>make=blackwatch</v>
      </c>
    </row>
    <row r="987" spans="1:12" x14ac:dyDescent="0.3">
      <c r="A987">
        <v>589479</v>
      </c>
      <c r="B987" t="s">
        <v>1572</v>
      </c>
      <c r="C987" t="s">
        <v>1573</v>
      </c>
      <c r="D987" t="s">
        <v>1359</v>
      </c>
      <c r="E987" t="s">
        <v>1360</v>
      </c>
      <c r="F987">
        <v>209336402919</v>
      </c>
      <c r="G987" t="s">
        <v>1704</v>
      </c>
      <c r="H987" t="s">
        <v>1362</v>
      </c>
      <c r="I987" t="s">
        <v>1363</v>
      </c>
      <c r="J987" t="s">
        <v>1360</v>
      </c>
      <c r="K987" t="s">
        <v>304</v>
      </c>
      <c r="L987" t="str">
        <f>VLOOKUP(K987,combined_make_class!B:B,1,FALSE)</f>
        <v>make=Blackthunder</v>
      </c>
    </row>
    <row r="988" spans="1:12" x14ac:dyDescent="0.3">
      <c r="A988">
        <v>589479</v>
      </c>
      <c r="B988" t="s">
        <v>1572</v>
      </c>
      <c r="C988" t="s">
        <v>1573</v>
      </c>
      <c r="D988" t="s">
        <v>1359</v>
      </c>
      <c r="E988" t="s">
        <v>1360</v>
      </c>
      <c r="F988">
        <v>209336402679</v>
      </c>
      <c r="G988" t="s">
        <v>1968</v>
      </c>
      <c r="H988" t="s">
        <v>1362</v>
      </c>
      <c r="I988" t="s">
        <v>1363</v>
      </c>
      <c r="J988" t="s">
        <v>1360</v>
      </c>
      <c r="K988" t="s">
        <v>303</v>
      </c>
      <c r="L988" t="str">
        <f>VLOOKUP(K988,combined_make_class!B:B,1,FALSE)</f>
        <v>make=blackjack</v>
      </c>
    </row>
    <row r="989" spans="1:12" x14ac:dyDescent="0.3">
      <c r="A989">
        <v>589479</v>
      </c>
      <c r="B989" t="s">
        <v>1572</v>
      </c>
      <c r="C989" t="s">
        <v>1573</v>
      </c>
      <c r="D989" t="s">
        <v>1359</v>
      </c>
      <c r="E989" t="s">
        <v>1360</v>
      </c>
      <c r="F989">
        <v>209336402439</v>
      </c>
      <c r="G989" t="s">
        <v>1703</v>
      </c>
      <c r="H989" t="s">
        <v>1362</v>
      </c>
      <c r="I989" t="s">
        <v>1363</v>
      </c>
      <c r="J989" t="s">
        <v>1360</v>
      </c>
      <c r="K989" t="s">
        <v>302</v>
      </c>
      <c r="L989" t="str">
        <f>VLOOKUP(K989,combined_make_class!B:B,1,FALSE)</f>
        <v>make=blackhawk</v>
      </c>
    </row>
    <row r="990" spans="1:12" x14ac:dyDescent="0.3">
      <c r="A990">
        <v>589479</v>
      </c>
      <c r="B990" t="s">
        <v>1572</v>
      </c>
      <c r="C990" t="s">
        <v>1573</v>
      </c>
      <c r="D990" t="s">
        <v>1359</v>
      </c>
      <c r="E990" t="s">
        <v>1360</v>
      </c>
      <c r="F990">
        <v>209336402199</v>
      </c>
      <c r="G990" t="s">
        <v>1967</v>
      </c>
      <c r="H990" t="s">
        <v>1362</v>
      </c>
      <c r="I990" t="s">
        <v>1363</v>
      </c>
      <c r="J990" t="s">
        <v>1360</v>
      </c>
      <c r="K990" t="s">
        <v>301</v>
      </c>
      <c r="L990" t="str">
        <f>VLOOKUP(K990,combined_make_class!B:B,1,FALSE)</f>
        <v>make=blackfin</v>
      </c>
    </row>
    <row r="991" spans="1:12" x14ac:dyDescent="0.3">
      <c r="A991">
        <v>589479</v>
      </c>
      <c r="B991" t="s">
        <v>1572</v>
      </c>
      <c r="C991" t="s">
        <v>1573</v>
      </c>
      <c r="D991" t="s">
        <v>1359</v>
      </c>
      <c r="E991" t="s">
        <v>1360</v>
      </c>
      <c r="F991">
        <v>209336401959</v>
      </c>
      <c r="G991" t="s">
        <v>1702</v>
      </c>
      <c r="H991" t="s">
        <v>1362</v>
      </c>
      <c r="I991" t="s">
        <v>1363</v>
      </c>
      <c r="J991" t="s">
        <v>1360</v>
      </c>
      <c r="K991" t="s">
        <v>300</v>
      </c>
      <c r="L991" t="str">
        <f>VLOOKUP(K991,combined_make_class!B:B,1,FALSE)</f>
        <v>make=birchwood</v>
      </c>
    </row>
    <row r="992" spans="1:12" x14ac:dyDescent="0.3">
      <c r="A992">
        <v>589479</v>
      </c>
      <c r="B992" t="s">
        <v>1572</v>
      </c>
      <c r="C992" t="s">
        <v>1573</v>
      </c>
      <c r="D992" t="s">
        <v>1359</v>
      </c>
      <c r="E992" t="s">
        <v>1360</v>
      </c>
      <c r="F992">
        <v>209336401719</v>
      </c>
      <c r="G992" t="s">
        <v>1966</v>
      </c>
      <c r="H992" t="s">
        <v>1362</v>
      </c>
      <c r="I992" t="s">
        <v>1363</v>
      </c>
      <c r="J992" t="s">
        <v>1360</v>
      </c>
      <c r="K992" t="s">
        <v>299</v>
      </c>
      <c r="L992" t="str">
        <f>VLOOKUP(K992,combined_make_class!B:B,1,FALSE)</f>
        <v>make=bilgin</v>
      </c>
    </row>
    <row r="993" spans="1:12" x14ac:dyDescent="0.3">
      <c r="A993">
        <v>589479</v>
      </c>
      <c r="B993" t="s">
        <v>1572</v>
      </c>
      <c r="C993" t="s">
        <v>1573</v>
      </c>
      <c r="D993" t="s">
        <v>1359</v>
      </c>
      <c r="E993" t="s">
        <v>1360</v>
      </c>
      <c r="F993">
        <v>209336401479</v>
      </c>
      <c r="G993" t="s">
        <v>1701</v>
      </c>
      <c r="H993" t="s">
        <v>1362</v>
      </c>
      <c r="I993" t="s">
        <v>1363</v>
      </c>
      <c r="J993" t="s">
        <v>1360</v>
      </c>
      <c r="K993" t="s">
        <v>298</v>
      </c>
      <c r="L993" t="str">
        <f>VLOOKUP(K993,combined_make_class!B:B,1,FALSE)</f>
        <v>make=bhm</v>
      </c>
    </row>
    <row r="994" spans="1:12" x14ac:dyDescent="0.3">
      <c r="A994">
        <v>589479</v>
      </c>
      <c r="B994" t="s">
        <v>1572</v>
      </c>
      <c r="C994" t="s">
        <v>1573</v>
      </c>
      <c r="D994" t="s">
        <v>1359</v>
      </c>
      <c r="E994" t="s">
        <v>1360</v>
      </c>
      <c r="F994">
        <v>209336401239</v>
      </c>
      <c r="G994" t="s">
        <v>1700</v>
      </c>
      <c r="H994" t="s">
        <v>1362</v>
      </c>
      <c r="I994" t="s">
        <v>1363</v>
      </c>
      <c r="J994" t="s">
        <v>1360</v>
      </c>
      <c r="K994" t="s">
        <v>297</v>
      </c>
      <c r="L994" t="str">
        <f>VLOOKUP(K994,combined_make_class!B:B,1,FALSE)</f>
        <v>make=bertram</v>
      </c>
    </row>
    <row r="995" spans="1:12" x14ac:dyDescent="0.3">
      <c r="A995">
        <v>589479</v>
      </c>
      <c r="B995" t="s">
        <v>1572</v>
      </c>
      <c r="C995" t="s">
        <v>1573</v>
      </c>
      <c r="D995" t="s">
        <v>1359</v>
      </c>
      <c r="E995" t="s">
        <v>1360</v>
      </c>
      <c r="F995">
        <v>209336400759</v>
      </c>
      <c r="G995" t="s">
        <v>1698</v>
      </c>
      <c r="H995" t="s">
        <v>1362</v>
      </c>
      <c r="I995" t="s">
        <v>1363</v>
      </c>
      <c r="J995" t="s">
        <v>1360</v>
      </c>
      <c r="K995" t="s">
        <v>296</v>
      </c>
      <c r="L995" t="str">
        <f>VLOOKUP(K995,combined_make_class!B:B,1,FALSE)</f>
        <v>make=berkshire</v>
      </c>
    </row>
    <row r="996" spans="1:12" x14ac:dyDescent="0.3">
      <c r="A996">
        <v>589479</v>
      </c>
      <c r="B996" t="s">
        <v>1572</v>
      </c>
      <c r="C996" t="s">
        <v>1573</v>
      </c>
      <c r="D996" t="s">
        <v>1359</v>
      </c>
      <c r="E996" t="s">
        <v>1360</v>
      </c>
      <c r="F996">
        <v>209336400519</v>
      </c>
      <c r="G996" t="s">
        <v>1965</v>
      </c>
      <c r="H996" t="s">
        <v>1362</v>
      </c>
      <c r="I996" t="s">
        <v>1363</v>
      </c>
      <c r="J996" t="s">
        <v>1360</v>
      </c>
      <c r="K996" t="s">
        <v>1096</v>
      </c>
      <c r="L996" t="str">
        <f>VLOOKUP(K996,combined_make_class!B:B,1,FALSE)</f>
        <v>make=beringyachts</v>
      </c>
    </row>
    <row r="997" spans="1:12" x14ac:dyDescent="0.3">
      <c r="A997">
        <v>589479</v>
      </c>
      <c r="B997" t="s">
        <v>1572</v>
      </c>
      <c r="C997" t="s">
        <v>1573</v>
      </c>
      <c r="D997" t="s">
        <v>1359</v>
      </c>
      <c r="E997" t="s">
        <v>1360</v>
      </c>
      <c r="F997">
        <v>209336400279</v>
      </c>
      <c r="G997" t="s">
        <v>1964</v>
      </c>
      <c r="H997" t="s">
        <v>1362</v>
      </c>
      <c r="I997" t="s">
        <v>1363</v>
      </c>
      <c r="J997" t="s">
        <v>1360</v>
      </c>
      <c r="K997" t="s">
        <v>295</v>
      </c>
      <c r="L997" t="str">
        <f>VLOOKUP(K997,combined_make_class!B:B,1,FALSE)</f>
        <v>make=bentley</v>
      </c>
    </row>
    <row r="998" spans="1:12" x14ac:dyDescent="0.3">
      <c r="A998">
        <v>589479</v>
      </c>
      <c r="B998" t="s">
        <v>1572</v>
      </c>
      <c r="C998" t="s">
        <v>1573</v>
      </c>
      <c r="D998" t="s">
        <v>1359</v>
      </c>
      <c r="E998" t="s">
        <v>1360</v>
      </c>
      <c r="F998">
        <v>209336400039</v>
      </c>
      <c r="G998" t="s">
        <v>1697</v>
      </c>
      <c r="H998" t="s">
        <v>1362</v>
      </c>
      <c r="I998" t="s">
        <v>1363</v>
      </c>
      <c r="J998" t="s">
        <v>1360</v>
      </c>
      <c r="K998" t="s">
        <v>294</v>
      </c>
      <c r="L998" t="str">
        <f>VLOOKUP(K998,combined_make_class!B:B,1,FALSE)</f>
        <v>make=bennington</v>
      </c>
    </row>
    <row r="999" spans="1:12" x14ac:dyDescent="0.3">
      <c r="A999">
        <v>589479</v>
      </c>
      <c r="B999" t="s">
        <v>1572</v>
      </c>
      <c r="C999" t="s">
        <v>1573</v>
      </c>
      <c r="D999" t="s">
        <v>1359</v>
      </c>
      <c r="E999" t="s">
        <v>1360</v>
      </c>
      <c r="F999">
        <v>209336399799</v>
      </c>
      <c r="G999" t="s">
        <v>1696</v>
      </c>
      <c r="H999" t="s">
        <v>1362</v>
      </c>
      <c r="I999" t="s">
        <v>1363</v>
      </c>
      <c r="J999" t="s">
        <v>1360</v>
      </c>
      <c r="K999" t="s">
        <v>293</v>
      </c>
      <c r="L999" t="str">
        <f>VLOOKUP(K999,combined_make_class!B:B,1,FALSE)</f>
        <v>make=benetti</v>
      </c>
    </row>
    <row r="1000" spans="1:12" x14ac:dyDescent="0.3">
      <c r="A1000">
        <v>589479</v>
      </c>
      <c r="B1000" t="s">
        <v>1572</v>
      </c>
      <c r="C1000" t="s">
        <v>1573</v>
      </c>
      <c r="D1000" t="s">
        <v>1359</v>
      </c>
      <c r="E1000" t="s">
        <v>1360</v>
      </c>
      <c r="F1000">
        <v>209336399559</v>
      </c>
      <c r="G1000" t="s">
        <v>1695</v>
      </c>
      <c r="H1000" t="s">
        <v>1362</v>
      </c>
      <c r="I1000" t="s">
        <v>1363</v>
      </c>
      <c r="J1000" t="s">
        <v>1360</v>
      </c>
      <c r="K1000" t="s">
        <v>1095</v>
      </c>
      <c r="L1000" t="str">
        <f>VLOOKUP(K1000,combined_make_class!B:B,1,FALSE)</f>
        <v>make=beneteauswifttrawler</v>
      </c>
    </row>
    <row r="1001" spans="1:12" x14ac:dyDescent="0.3">
      <c r="A1001">
        <v>589479</v>
      </c>
      <c r="B1001" t="s">
        <v>1572</v>
      </c>
      <c r="C1001" t="s">
        <v>1573</v>
      </c>
      <c r="D1001" t="s">
        <v>1359</v>
      </c>
      <c r="E1001" t="s">
        <v>1360</v>
      </c>
      <c r="F1001">
        <v>209336399319</v>
      </c>
      <c r="G1001" t="s">
        <v>1694</v>
      </c>
      <c r="H1001" t="s">
        <v>1362</v>
      </c>
      <c r="I1001" t="s">
        <v>1363</v>
      </c>
      <c r="J1001" t="s">
        <v>1360</v>
      </c>
      <c r="K1001" t="s">
        <v>1094</v>
      </c>
      <c r="L1001" t="str">
        <f>VLOOKUP(K1001,combined_make_class!B:B,1,FALSE)</f>
        <v>make=beneteausense</v>
      </c>
    </row>
    <row r="1002" spans="1:12" x14ac:dyDescent="0.3">
      <c r="A1002">
        <v>589479</v>
      </c>
      <c r="B1002" t="s">
        <v>1572</v>
      </c>
      <c r="C1002" t="s">
        <v>1573</v>
      </c>
      <c r="D1002" t="s">
        <v>1359</v>
      </c>
      <c r="E1002" t="s">
        <v>1360</v>
      </c>
      <c r="F1002">
        <v>209336399079</v>
      </c>
      <c r="G1002" t="s">
        <v>1842</v>
      </c>
      <c r="H1002" t="s">
        <v>1362</v>
      </c>
      <c r="I1002" t="s">
        <v>1363</v>
      </c>
      <c r="J1002" t="s">
        <v>1360</v>
      </c>
      <c r="K1002" t="s">
        <v>292</v>
      </c>
      <c r="L1002" t="str">
        <f>VLOOKUP(K1002,combined_make_class!B:B,1,FALSE)</f>
        <v>make=beneteauoceanis</v>
      </c>
    </row>
    <row r="1003" spans="1:12" x14ac:dyDescent="0.3">
      <c r="A1003">
        <v>589479</v>
      </c>
      <c r="B1003" t="s">
        <v>1572</v>
      </c>
      <c r="C1003" t="s">
        <v>1573</v>
      </c>
      <c r="D1003" t="s">
        <v>1359</v>
      </c>
      <c r="E1003" t="s">
        <v>1360</v>
      </c>
      <c r="F1003">
        <v>209336398839</v>
      </c>
      <c r="G1003" t="s">
        <v>1693</v>
      </c>
      <c r="H1003" t="s">
        <v>1362</v>
      </c>
      <c r="I1003" t="s">
        <v>1363</v>
      </c>
      <c r="J1003" t="s">
        <v>1360</v>
      </c>
      <c r="K1003" t="s">
        <v>1093</v>
      </c>
      <c r="L1003" t="str">
        <f>VLOOKUP(K1003,combined_make_class!B:B,1,FALSE)</f>
        <v>make=beneteaumontecarlo</v>
      </c>
    </row>
    <row r="1004" spans="1:12" x14ac:dyDescent="0.3">
      <c r="A1004">
        <v>589479</v>
      </c>
      <c r="B1004" t="s">
        <v>1572</v>
      </c>
      <c r="C1004" t="s">
        <v>1573</v>
      </c>
      <c r="D1004" t="s">
        <v>1359</v>
      </c>
      <c r="E1004" t="s">
        <v>1360</v>
      </c>
      <c r="F1004">
        <v>209336398599</v>
      </c>
      <c r="G1004" t="s">
        <v>1692</v>
      </c>
      <c r="H1004" t="s">
        <v>1362</v>
      </c>
      <c r="I1004" t="s">
        <v>1363</v>
      </c>
      <c r="J1004" t="s">
        <v>1360</v>
      </c>
      <c r="K1004" t="s">
        <v>1092</v>
      </c>
      <c r="L1004" t="str">
        <f>VLOOKUP(K1004,combined_make_class!B:B,1,FALSE)</f>
        <v>make=beneteaugranturismo</v>
      </c>
    </row>
    <row r="1005" spans="1:12" x14ac:dyDescent="0.3">
      <c r="A1005">
        <v>589479</v>
      </c>
      <c r="B1005" t="s">
        <v>1572</v>
      </c>
      <c r="C1005" t="s">
        <v>1573</v>
      </c>
      <c r="D1005" t="s">
        <v>1359</v>
      </c>
      <c r="E1005" t="s">
        <v>1360</v>
      </c>
      <c r="F1005">
        <v>209336398359</v>
      </c>
      <c r="G1005" t="s">
        <v>1841</v>
      </c>
      <c r="H1005" t="s">
        <v>1362</v>
      </c>
      <c r="I1005" t="s">
        <v>1363</v>
      </c>
      <c r="J1005" t="s">
        <v>1360</v>
      </c>
      <c r="K1005" t="s">
        <v>1091</v>
      </c>
      <c r="L1005" t="str">
        <f>VLOOKUP(K1005,combined_make_class!B:B,1,FALSE)</f>
        <v>make=beneteauflyer</v>
      </c>
    </row>
    <row r="1006" spans="1:12" x14ac:dyDescent="0.3">
      <c r="A1006">
        <v>589479</v>
      </c>
      <c r="B1006" t="s">
        <v>1572</v>
      </c>
      <c r="C1006" t="s">
        <v>1573</v>
      </c>
      <c r="D1006" t="s">
        <v>1359</v>
      </c>
      <c r="E1006" t="s">
        <v>1360</v>
      </c>
      <c r="F1006">
        <v>209336398119</v>
      </c>
      <c r="G1006" t="s">
        <v>1691</v>
      </c>
      <c r="H1006" t="s">
        <v>1362</v>
      </c>
      <c r="I1006" t="s">
        <v>1363</v>
      </c>
      <c r="J1006" t="s">
        <v>1360</v>
      </c>
      <c r="K1006" t="s">
        <v>1090</v>
      </c>
      <c r="L1006" t="str">
        <f>VLOOKUP(K1006,combined_make_class!B:B,1,FALSE)</f>
        <v>make=beneteaubarracuda</v>
      </c>
    </row>
    <row r="1007" spans="1:12" x14ac:dyDescent="0.3">
      <c r="A1007">
        <v>589479</v>
      </c>
      <c r="B1007" t="s">
        <v>1572</v>
      </c>
      <c r="C1007" t="s">
        <v>1573</v>
      </c>
      <c r="D1007" t="s">
        <v>1359</v>
      </c>
      <c r="E1007" t="s">
        <v>1360</v>
      </c>
      <c r="F1007">
        <v>209336397879</v>
      </c>
      <c r="G1007" t="s">
        <v>1690</v>
      </c>
      <c r="H1007" t="s">
        <v>1362</v>
      </c>
      <c r="I1007" t="s">
        <v>1363</v>
      </c>
      <c r="J1007" t="s">
        <v>1360</v>
      </c>
      <c r="K1007" t="s">
        <v>1089</v>
      </c>
      <c r="L1007" t="str">
        <f>VLOOKUP(K1007,combined_make_class!B:B,1,FALSE)</f>
        <v>make=beneteauantares</v>
      </c>
    </row>
    <row r="1008" spans="1:12" x14ac:dyDescent="0.3">
      <c r="A1008">
        <v>589479</v>
      </c>
      <c r="B1008" t="s">
        <v>1572</v>
      </c>
      <c r="C1008" t="s">
        <v>1573</v>
      </c>
      <c r="D1008" t="s">
        <v>1359</v>
      </c>
      <c r="E1008" t="s">
        <v>1360</v>
      </c>
      <c r="F1008">
        <v>209336397639</v>
      </c>
      <c r="G1008" t="s">
        <v>1689</v>
      </c>
      <c r="H1008" t="s">
        <v>1362</v>
      </c>
      <c r="I1008" t="s">
        <v>1363</v>
      </c>
      <c r="J1008" t="s">
        <v>1360</v>
      </c>
      <c r="K1008" t="s">
        <v>291</v>
      </c>
      <c r="L1008" t="str">
        <f>VLOOKUP(K1008,combined_make_class!B:B,1,FALSE)</f>
        <v>make=beneteau</v>
      </c>
    </row>
    <row r="1009" spans="1:12" x14ac:dyDescent="0.3">
      <c r="A1009">
        <v>589479</v>
      </c>
      <c r="B1009" t="s">
        <v>1572</v>
      </c>
      <c r="C1009" t="s">
        <v>1573</v>
      </c>
      <c r="D1009" t="s">
        <v>1359</v>
      </c>
      <c r="E1009" t="s">
        <v>1360</v>
      </c>
      <c r="F1009">
        <v>209336397399</v>
      </c>
      <c r="G1009" t="s">
        <v>1688</v>
      </c>
      <c r="H1009" t="s">
        <v>1362</v>
      </c>
      <c r="I1009" t="s">
        <v>1363</v>
      </c>
      <c r="J1009" t="s">
        <v>1360</v>
      </c>
      <c r="K1009" t="s">
        <v>290</v>
      </c>
      <c r="L1009" t="str">
        <f>VLOOKUP(K1009,combined_make_class!B:B,1,FALSE)</f>
        <v>make=benelli</v>
      </c>
    </row>
    <row r="1010" spans="1:12" x14ac:dyDescent="0.3">
      <c r="A1010">
        <v>589479</v>
      </c>
      <c r="B1010" t="s">
        <v>1572</v>
      </c>
      <c r="C1010" t="s">
        <v>1573</v>
      </c>
      <c r="D1010" t="s">
        <v>1359</v>
      </c>
      <c r="E1010" t="s">
        <v>1360</v>
      </c>
      <c r="F1010">
        <v>209336397159</v>
      </c>
      <c r="G1010" t="s">
        <v>1687</v>
      </c>
      <c r="H1010" t="s">
        <v>1362</v>
      </c>
      <c r="I1010" t="s">
        <v>1363</v>
      </c>
      <c r="J1010" t="s">
        <v>1360</v>
      </c>
      <c r="K1010" t="s">
        <v>289</v>
      </c>
      <c r="L1010" t="str">
        <f>VLOOKUP(K1010,combined_make_class!B:B,1,FALSE)</f>
        <v>make=belzona</v>
      </c>
    </row>
    <row r="1011" spans="1:12" x14ac:dyDescent="0.3">
      <c r="A1011">
        <v>589479</v>
      </c>
      <c r="B1011" t="s">
        <v>1572</v>
      </c>
      <c r="C1011" t="s">
        <v>1573</v>
      </c>
      <c r="D1011" t="s">
        <v>1359</v>
      </c>
      <c r="E1011" t="s">
        <v>1360</v>
      </c>
      <c r="F1011">
        <v>209336396919</v>
      </c>
      <c r="G1011" t="s">
        <v>1686</v>
      </c>
      <c r="H1011" t="s">
        <v>1362</v>
      </c>
      <c r="I1011" t="s">
        <v>1363</v>
      </c>
      <c r="J1011" t="s">
        <v>1360</v>
      </c>
      <c r="K1011" t="s">
        <v>1088</v>
      </c>
      <c r="L1011" t="str">
        <f>VLOOKUP(K1011,combined_make_class!B:B,1,FALSE)</f>
        <v>make=belliure</v>
      </c>
    </row>
    <row r="1012" spans="1:12" x14ac:dyDescent="0.3">
      <c r="A1012">
        <v>589479</v>
      </c>
      <c r="B1012" t="s">
        <v>1572</v>
      </c>
      <c r="C1012" t="s">
        <v>1573</v>
      </c>
      <c r="D1012" t="s">
        <v>1359</v>
      </c>
      <c r="E1012" t="s">
        <v>1360</v>
      </c>
      <c r="F1012">
        <v>209336396679</v>
      </c>
      <c r="G1012" t="s">
        <v>1685</v>
      </c>
      <c r="H1012" t="s">
        <v>1362</v>
      </c>
      <c r="I1012" t="s">
        <v>1363</v>
      </c>
      <c r="J1012" t="s">
        <v>1360</v>
      </c>
      <c r="K1012" t="s">
        <v>1087</v>
      </c>
      <c r="L1012" t="str">
        <f>VLOOKUP(K1012,combined_make_class!B:B,1,FALSE)</f>
        <v>make=bella</v>
      </c>
    </row>
    <row r="1013" spans="1:12" x14ac:dyDescent="0.3">
      <c r="A1013">
        <v>589479</v>
      </c>
      <c r="B1013" t="s">
        <v>1572</v>
      </c>
      <c r="C1013" t="s">
        <v>1573</v>
      </c>
      <c r="D1013" t="s">
        <v>1359</v>
      </c>
      <c r="E1013" t="s">
        <v>1360</v>
      </c>
      <c r="F1013">
        <v>209336396439</v>
      </c>
      <c r="G1013" t="s">
        <v>1684</v>
      </c>
      <c r="H1013" t="s">
        <v>1362</v>
      </c>
      <c r="I1013" t="s">
        <v>1363</v>
      </c>
      <c r="J1013" t="s">
        <v>1360</v>
      </c>
      <c r="K1013" t="s">
        <v>288</v>
      </c>
      <c r="L1013" t="str">
        <f>VLOOKUP(K1013,combined_make_class!B:B,1,FALSE)</f>
        <v>make=belize</v>
      </c>
    </row>
    <row r="1014" spans="1:12" x14ac:dyDescent="0.3">
      <c r="A1014">
        <v>589479</v>
      </c>
      <c r="B1014" t="s">
        <v>1572</v>
      </c>
      <c r="C1014" t="s">
        <v>1573</v>
      </c>
      <c r="D1014" t="s">
        <v>1359</v>
      </c>
      <c r="E1014" t="s">
        <v>1360</v>
      </c>
      <c r="F1014">
        <v>209336396199</v>
      </c>
      <c r="G1014" t="s">
        <v>1683</v>
      </c>
      <c r="H1014" t="s">
        <v>1362</v>
      </c>
      <c r="I1014" t="s">
        <v>1363</v>
      </c>
      <c r="J1014" t="s">
        <v>1360</v>
      </c>
      <c r="K1014" t="s">
        <v>287</v>
      </c>
      <c r="L1014" t="str">
        <f>VLOOKUP(K1014,combined_make_class!B:B,1,FALSE)</f>
        <v>make=beaver</v>
      </c>
    </row>
    <row r="1015" spans="1:12" x14ac:dyDescent="0.3">
      <c r="A1015">
        <v>589479</v>
      </c>
      <c r="B1015" t="s">
        <v>1572</v>
      </c>
      <c r="C1015" t="s">
        <v>1573</v>
      </c>
      <c r="D1015" t="s">
        <v>1359</v>
      </c>
      <c r="E1015" t="s">
        <v>1360</v>
      </c>
      <c r="F1015">
        <v>209336395959</v>
      </c>
      <c r="G1015" t="s">
        <v>1840</v>
      </c>
      <c r="H1015" t="s">
        <v>1362</v>
      </c>
      <c r="I1015" t="s">
        <v>1363</v>
      </c>
      <c r="J1015" t="s">
        <v>1360</v>
      </c>
      <c r="K1015" t="s">
        <v>286</v>
      </c>
      <c r="L1015" t="str">
        <f>VLOOKUP(K1015,combined_make_class!B:B,1,FALSE)</f>
        <v>make=baystealth</v>
      </c>
    </row>
    <row r="1016" spans="1:12" x14ac:dyDescent="0.3">
      <c r="A1016">
        <v>589479</v>
      </c>
      <c r="B1016" t="s">
        <v>1572</v>
      </c>
      <c r="C1016" t="s">
        <v>1573</v>
      </c>
      <c r="D1016" t="s">
        <v>1359</v>
      </c>
      <c r="E1016" t="s">
        <v>1360</v>
      </c>
      <c r="F1016">
        <v>209336395719</v>
      </c>
      <c r="G1016" t="s">
        <v>1682</v>
      </c>
      <c r="H1016" t="s">
        <v>1362</v>
      </c>
      <c r="I1016" t="s">
        <v>1363</v>
      </c>
      <c r="J1016" t="s">
        <v>1360</v>
      </c>
      <c r="K1016" t="s">
        <v>285</v>
      </c>
      <c r="L1016" t="str">
        <f>VLOOKUP(K1016,combined_make_class!B:B,1,FALSE)</f>
        <v>make=bayliner</v>
      </c>
    </row>
    <row r="1017" spans="1:12" x14ac:dyDescent="0.3">
      <c r="A1017">
        <v>589479</v>
      </c>
      <c r="B1017" t="s">
        <v>1572</v>
      </c>
      <c r="C1017" t="s">
        <v>1573</v>
      </c>
      <c r="D1017" t="s">
        <v>1359</v>
      </c>
      <c r="E1017" t="s">
        <v>1360</v>
      </c>
      <c r="F1017">
        <v>209336395479</v>
      </c>
      <c r="G1017" t="s">
        <v>1839</v>
      </c>
      <c r="H1017" t="s">
        <v>1362</v>
      </c>
      <c r="I1017" t="s">
        <v>1363</v>
      </c>
      <c r="J1017" t="s">
        <v>1360</v>
      </c>
      <c r="K1017" t="s">
        <v>1244</v>
      </c>
      <c r="L1017" t="str">
        <f>VLOOKUP(K1017,combined_make_class!B:B,1,FALSE)</f>
        <v>make=bayhawk</v>
      </c>
    </row>
    <row r="1018" spans="1:12" x14ac:dyDescent="0.3">
      <c r="A1018">
        <v>589479</v>
      </c>
      <c r="B1018" t="s">
        <v>1572</v>
      </c>
      <c r="C1018" t="s">
        <v>1573</v>
      </c>
      <c r="D1018" t="s">
        <v>1359</v>
      </c>
      <c r="E1018" t="s">
        <v>1360</v>
      </c>
      <c r="F1018">
        <v>209336395239</v>
      </c>
      <c r="G1018" t="s">
        <v>1681</v>
      </c>
      <c r="H1018" t="s">
        <v>1362</v>
      </c>
      <c r="I1018" t="s">
        <v>1363</v>
      </c>
      <c r="J1018" t="s">
        <v>1360</v>
      </c>
      <c r="K1018" t="s">
        <v>284</v>
      </c>
      <c r="L1018" t="str">
        <f>VLOOKUP(K1018,combined_make_class!B:B,1,FALSE)</f>
        <v>make=Bayfield</v>
      </c>
    </row>
    <row r="1019" spans="1:12" x14ac:dyDescent="0.3">
      <c r="A1019">
        <v>589479</v>
      </c>
      <c r="B1019" t="s">
        <v>1572</v>
      </c>
      <c r="C1019" t="s">
        <v>1573</v>
      </c>
      <c r="D1019" t="s">
        <v>1359</v>
      </c>
      <c r="E1019" t="s">
        <v>1360</v>
      </c>
      <c r="F1019">
        <v>209336394999</v>
      </c>
      <c r="G1019" t="s">
        <v>1838</v>
      </c>
      <c r="H1019" t="s">
        <v>1362</v>
      </c>
      <c r="I1019" t="s">
        <v>1363</v>
      </c>
      <c r="J1019" t="s">
        <v>1360</v>
      </c>
      <c r="K1019" t="s">
        <v>283</v>
      </c>
      <c r="L1019" t="str">
        <f>VLOOKUP(K1019,combined_make_class!B:B,1,FALSE)</f>
        <v>make=baycraft</v>
      </c>
    </row>
    <row r="1020" spans="1:12" x14ac:dyDescent="0.3">
      <c r="A1020">
        <v>589479</v>
      </c>
      <c r="B1020" t="s">
        <v>1572</v>
      </c>
      <c r="C1020" t="s">
        <v>1573</v>
      </c>
      <c r="D1020" t="s">
        <v>1359</v>
      </c>
      <c r="E1020" t="s">
        <v>1360</v>
      </c>
      <c r="F1020">
        <v>209336394759</v>
      </c>
      <c r="G1020" t="s">
        <v>1680</v>
      </c>
      <c r="H1020" t="s">
        <v>1362</v>
      </c>
      <c r="I1020" t="s">
        <v>1363</v>
      </c>
      <c r="J1020" t="s">
        <v>1360</v>
      </c>
      <c r="K1020" t="s">
        <v>1086</v>
      </c>
      <c r="L1020" t="str">
        <f>VLOOKUP(K1020,combined_make_class!B:B,1,FALSE)</f>
        <v>make=bavariamotorboats</v>
      </c>
    </row>
    <row r="1021" spans="1:12" x14ac:dyDescent="0.3">
      <c r="A1021">
        <v>589479</v>
      </c>
      <c r="B1021" t="s">
        <v>1572</v>
      </c>
      <c r="C1021" t="s">
        <v>1573</v>
      </c>
      <c r="D1021" t="s">
        <v>1359</v>
      </c>
      <c r="E1021" t="s">
        <v>1360</v>
      </c>
      <c r="F1021">
        <v>209336394519</v>
      </c>
      <c r="G1021" t="s">
        <v>1679</v>
      </c>
      <c r="H1021" t="s">
        <v>1362</v>
      </c>
      <c r="I1021" t="s">
        <v>1363</v>
      </c>
      <c r="J1021" t="s">
        <v>1360</v>
      </c>
      <c r="K1021" t="s">
        <v>282</v>
      </c>
      <c r="L1021" t="str">
        <f>VLOOKUP(K1021,combined_make_class!B:B,1,FALSE)</f>
        <v>make=bavaria</v>
      </c>
    </row>
    <row r="1022" spans="1:12" x14ac:dyDescent="0.3">
      <c r="A1022">
        <v>589479</v>
      </c>
      <c r="B1022" t="s">
        <v>1572</v>
      </c>
      <c r="C1022" t="s">
        <v>1573</v>
      </c>
      <c r="D1022" t="s">
        <v>1359</v>
      </c>
      <c r="E1022" t="s">
        <v>1360</v>
      </c>
      <c r="F1022">
        <v>209336394279</v>
      </c>
      <c r="G1022" t="s">
        <v>1837</v>
      </c>
      <c r="H1022" t="s">
        <v>1362</v>
      </c>
      <c r="I1022" t="s">
        <v>1363</v>
      </c>
      <c r="J1022" t="s">
        <v>1360</v>
      </c>
      <c r="K1022" t="s">
        <v>281</v>
      </c>
      <c r="L1022" t="str">
        <f>VLOOKUP(K1022,combined_make_class!B:B,1,FALSE)</f>
        <v>make=basstracker</v>
      </c>
    </row>
    <row r="1023" spans="1:12" x14ac:dyDescent="0.3">
      <c r="A1023">
        <v>589479</v>
      </c>
      <c r="B1023" t="s">
        <v>1572</v>
      </c>
      <c r="C1023" t="s">
        <v>1573</v>
      </c>
      <c r="D1023" t="s">
        <v>1359</v>
      </c>
      <c r="E1023" t="s">
        <v>1360</v>
      </c>
      <c r="F1023">
        <v>209336394039</v>
      </c>
      <c r="G1023" t="s">
        <v>1678</v>
      </c>
      <c r="H1023" t="s">
        <v>1362</v>
      </c>
      <c r="I1023" t="s">
        <v>1363</v>
      </c>
      <c r="J1023" t="s">
        <v>1360</v>
      </c>
      <c r="K1023" t="s">
        <v>1085</v>
      </c>
      <c r="L1023" t="str">
        <f>VLOOKUP(K1023,combined_make_class!B:B,1,FALSE)</f>
        <v>make=bassmaster</v>
      </c>
    </row>
    <row r="1024" spans="1:12" x14ac:dyDescent="0.3">
      <c r="A1024">
        <v>589479</v>
      </c>
      <c r="B1024" t="s">
        <v>1572</v>
      </c>
      <c r="C1024" t="s">
        <v>1573</v>
      </c>
      <c r="D1024" t="s">
        <v>1359</v>
      </c>
      <c r="E1024" t="s">
        <v>1360</v>
      </c>
      <c r="F1024">
        <v>209336393799</v>
      </c>
      <c r="G1024" t="s">
        <v>1836</v>
      </c>
      <c r="H1024" t="s">
        <v>1362</v>
      </c>
      <c r="I1024" t="s">
        <v>1363</v>
      </c>
      <c r="J1024" t="s">
        <v>1360</v>
      </c>
      <c r="K1024" t="s">
        <v>280</v>
      </c>
      <c r="L1024" t="str">
        <f>VLOOKUP(K1024,combined_make_class!B:B,1,FALSE)</f>
        <v>make=basscat</v>
      </c>
    </row>
    <row r="1025" spans="1:12" x14ac:dyDescent="0.3">
      <c r="A1025">
        <v>589479</v>
      </c>
      <c r="B1025" t="s">
        <v>1572</v>
      </c>
      <c r="C1025" t="s">
        <v>1573</v>
      </c>
      <c r="D1025" t="s">
        <v>1359</v>
      </c>
      <c r="E1025" t="s">
        <v>1360</v>
      </c>
      <c r="F1025">
        <v>209336393559</v>
      </c>
      <c r="G1025" t="s">
        <v>1677</v>
      </c>
      <c r="H1025" t="s">
        <v>1362</v>
      </c>
      <c r="I1025" t="s">
        <v>1363</v>
      </c>
      <c r="J1025" t="s">
        <v>1360</v>
      </c>
      <c r="K1025" t="s">
        <v>1084</v>
      </c>
      <c r="L1025" t="str">
        <f>VLOOKUP(K1025,combined_make_class!B:B,1,FALSE)</f>
        <v>make=barracuda</v>
      </c>
    </row>
    <row r="1026" spans="1:12" x14ac:dyDescent="0.3">
      <c r="A1026">
        <v>589479</v>
      </c>
      <c r="B1026" t="s">
        <v>1572</v>
      </c>
      <c r="C1026" t="s">
        <v>1573</v>
      </c>
      <c r="D1026" t="s">
        <v>1359</v>
      </c>
      <c r="E1026" t="s">
        <v>1360</v>
      </c>
      <c r="F1026">
        <v>209336393319</v>
      </c>
      <c r="G1026" t="s">
        <v>1676</v>
      </c>
      <c r="H1026" t="s">
        <v>1362</v>
      </c>
      <c r="I1026" t="s">
        <v>1363</v>
      </c>
      <c r="J1026" t="s">
        <v>1360</v>
      </c>
      <c r="K1026" t="s">
        <v>279</v>
      </c>
      <c r="L1026" t="str">
        <f>VLOOKUP(K1026,combined_make_class!B:B,1,FALSE)</f>
        <v>make=Bankes</v>
      </c>
    </row>
    <row r="1027" spans="1:12" x14ac:dyDescent="0.3">
      <c r="A1027">
        <v>589479</v>
      </c>
      <c r="B1027" t="s">
        <v>1572</v>
      </c>
      <c r="C1027" t="s">
        <v>1573</v>
      </c>
      <c r="D1027" t="s">
        <v>1359</v>
      </c>
      <c r="E1027" t="s">
        <v>1360</v>
      </c>
      <c r="F1027">
        <v>209336393079</v>
      </c>
      <c r="G1027" t="s">
        <v>1675</v>
      </c>
      <c r="H1027" t="s">
        <v>1362</v>
      </c>
      <c r="I1027" t="s">
        <v>1363</v>
      </c>
      <c r="J1027" t="s">
        <v>1360</v>
      </c>
      <c r="K1027" t="s">
        <v>1083</v>
      </c>
      <c r="L1027" t="str">
        <f>VLOOKUP(K1027,combined_make_class!B:B,1,FALSE)</f>
        <v>make=bandido</v>
      </c>
    </row>
    <row r="1028" spans="1:12" x14ac:dyDescent="0.3">
      <c r="A1028">
        <v>589479</v>
      </c>
      <c r="B1028" t="s">
        <v>1572</v>
      </c>
      <c r="C1028" t="s">
        <v>1573</v>
      </c>
      <c r="D1028" t="s">
        <v>1359</v>
      </c>
      <c r="E1028" t="s">
        <v>1360</v>
      </c>
      <c r="F1028">
        <v>209336392839</v>
      </c>
      <c r="G1028" t="s">
        <v>1835</v>
      </c>
      <c r="H1028" t="s">
        <v>1362</v>
      </c>
      <c r="I1028" t="s">
        <v>1363</v>
      </c>
      <c r="J1028" t="s">
        <v>1360</v>
      </c>
      <c r="K1028" t="s">
        <v>278</v>
      </c>
      <c r="L1028" t="str">
        <f>VLOOKUP(K1028,combined_make_class!B:B,1,FALSE)</f>
        <v>make=Baltic</v>
      </c>
    </row>
    <row r="1029" spans="1:12" x14ac:dyDescent="0.3">
      <c r="A1029">
        <v>589479</v>
      </c>
      <c r="B1029" t="s">
        <v>1572</v>
      </c>
      <c r="C1029" t="s">
        <v>1573</v>
      </c>
      <c r="D1029" t="s">
        <v>1359</v>
      </c>
      <c r="E1029" t="s">
        <v>1360</v>
      </c>
      <c r="F1029">
        <v>209336392599</v>
      </c>
      <c r="G1029" t="s">
        <v>1674</v>
      </c>
      <c r="H1029" t="s">
        <v>1362</v>
      </c>
      <c r="I1029" t="s">
        <v>1363</v>
      </c>
      <c r="J1029" t="s">
        <v>1360</v>
      </c>
      <c r="K1029" t="s">
        <v>1082</v>
      </c>
      <c r="L1029" t="str">
        <f>VLOOKUP(K1029,combined_make_class!B:B,1,FALSE)</f>
        <v>make=bali</v>
      </c>
    </row>
    <row r="1030" spans="1:12" x14ac:dyDescent="0.3">
      <c r="A1030">
        <v>589479</v>
      </c>
      <c r="B1030" t="s">
        <v>1572</v>
      </c>
      <c r="C1030" t="s">
        <v>1573</v>
      </c>
      <c r="D1030" t="s">
        <v>1359</v>
      </c>
      <c r="E1030" t="s">
        <v>1360</v>
      </c>
      <c r="F1030">
        <v>209336392359</v>
      </c>
      <c r="G1030" t="s">
        <v>1834</v>
      </c>
      <c r="H1030" t="s">
        <v>1362</v>
      </c>
      <c r="I1030" t="s">
        <v>1363</v>
      </c>
      <c r="J1030" t="s">
        <v>1360</v>
      </c>
      <c r="K1030" t="s">
        <v>277</v>
      </c>
      <c r="L1030" t="str">
        <f>VLOOKUP(K1030,combined_make_class!B:B,1,FALSE)</f>
        <v>make=baja</v>
      </c>
    </row>
    <row r="1031" spans="1:12" x14ac:dyDescent="0.3">
      <c r="A1031">
        <v>589479</v>
      </c>
      <c r="B1031" t="s">
        <v>1572</v>
      </c>
      <c r="C1031" t="s">
        <v>1573</v>
      </c>
      <c r="D1031" t="s">
        <v>1359</v>
      </c>
      <c r="E1031" t="s">
        <v>1360</v>
      </c>
      <c r="F1031">
        <v>209336392119</v>
      </c>
      <c r="G1031" t="s">
        <v>1833</v>
      </c>
      <c r="H1031" t="s">
        <v>1362</v>
      </c>
      <c r="I1031" t="s">
        <v>1363</v>
      </c>
      <c r="J1031" t="s">
        <v>1360</v>
      </c>
      <c r="K1031" t="s">
        <v>276</v>
      </c>
      <c r="L1031" t="str">
        <f>VLOOKUP(K1031,combined_make_class!B:B,1,FALSE)</f>
        <v>make=baia</v>
      </c>
    </row>
    <row r="1032" spans="1:12" x14ac:dyDescent="0.3">
      <c r="A1032">
        <v>589479</v>
      </c>
      <c r="B1032" t="s">
        <v>1572</v>
      </c>
      <c r="C1032" t="s">
        <v>1573</v>
      </c>
      <c r="D1032" t="s">
        <v>1359</v>
      </c>
      <c r="E1032" t="s">
        <v>1360</v>
      </c>
      <c r="F1032">
        <v>209336391879</v>
      </c>
      <c r="G1032" t="s">
        <v>1673</v>
      </c>
      <c r="H1032" t="s">
        <v>1362</v>
      </c>
      <c r="I1032" t="s">
        <v>1363</v>
      </c>
      <c r="J1032" t="s">
        <v>1360</v>
      </c>
      <c r="K1032" t="s">
        <v>275</v>
      </c>
      <c r="L1032" t="str">
        <f>VLOOKUP(K1032,combined_make_class!B:B,1,FALSE)</f>
        <v>make=Bahama</v>
      </c>
    </row>
    <row r="1033" spans="1:12" x14ac:dyDescent="0.3">
      <c r="A1033">
        <v>589479</v>
      </c>
      <c r="B1033" t="s">
        <v>1572</v>
      </c>
      <c r="C1033" t="s">
        <v>1573</v>
      </c>
      <c r="D1033" t="s">
        <v>1359</v>
      </c>
      <c r="E1033" t="s">
        <v>1360</v>
      </c>
      <c r="F1033">
        <v>209336391639</v>
      </c>
      <c r="G1033" t="s">
        <v>1672</v>
      </c>
      <c r="H1033" t="s">
        <v>1362</v>
      </c>
      <c r="I1033" t="s">
        <v>1363</v>
      </c>
      <c r="J1033" t="s">
        <v>1360</v>
      </c>
      <c r="K1033" t="s">
        <v>274</v>
      </c>
      <c r="L1033" t="str">
        <f>VLOOKUP(K1033,combined_make_class!B:B,1,FALSE)</f>
        <v>make=BahaCruisers</v>
      </c>
    </row>
    <row r="1034" spans="1:12" x14ac:dyDescent="0.3">
      <c r="A1034">
        <v>589479</v>
      </c>
      <c r="B1034" t="s">
        <v>1572</v>
      </c>
      <c r="C1034" t="s">
        <v>1573</v>
      </c>
      <c r="D1034" t="s">
        <v>1359</v>
      </c>
      <c r="E1034" t="s">
        <v>1360</v>
      </c>
      <c r="F1034">
        <v>209336391399</v>
      </c>
      <c r="G1034" t="s">
        <v>1671</v>
      </c>
      <c r="H1034" t="s">
        <v>1362</v>
      </c>
      <c r="I1034" t="s">
        <v>1363</v>
      </c>
      <c r="J1034" t="s">
        <v>1360</v>
      </c>
      <c r="K1034" t="s">
        <v>273</v>
      </c>
      <c r="L1034" t="str">
        <f>VLOOKUP(K1034,combined_make_class!B:B,1,FALSE)</f>
        <v>make=baglietto</v>
      </c>
    </row>
    <row r="1035" spans="1:12" x14ac:dyDescent="0.3">
      <c r="A1035">
        <v>589479</v>
      </c>
      <c r="B1035" t="s">
        <v>1572</v>
      </c>
      <c r="C1035" t="s">
        <v>1573</v>
      </c>
      <c r="D1035" t="s">
        <v>1359</v>
      </c>
      <c r="E1035" t="s">
        <v>1360</v>
      </c>
      <c r="F1035">
        <v>209336391159</v>
      </c>
      <c r="G1035" t="s">
        <v>1670</v>
      </c>
      <c r="H1035" t="s">
        <v>1362</v>
      </c>
      <c r="I1035" t="s">
        <v>1363</v>
      </c>
      <c r="J1035" t="s">
        <v>1360</v>
      </c>
      <c r="K1035" t="s">
        <v>272</v>
      </c>
      <c r="L1035" t="str">
        <f>VLOOKUP(K1035,combined_make_class!B:B,1,FALSE)</f>
        <v>make=backcove</v>
      </c>
    </row>
    <row r="1036" spans="1:12" x14ac:dyDescent="0.3">
      <c r="A1036">
        <v>589479</v>
      </c>
      <c r="B1036" t="s">
        <v>1572</v>
      </c>
      <c r="C1036" t="s">
        <v>1573</v>
      </c>
      <c r="D1036" t="s">
        <v>1359</v>
      </c>
      <c r="E1036" t="s">
        <v>1360</v>
      </c>
      <c r="F1036">
        <v>209336390919</v>
      </c>
      <c r="G1036" t="s">
        <v>1669</v>
      </c>
      <c r="H1036" t="s">
        <v>1362</v>
      </c>
      <c r="I1036" t="s">
        <v>1363</v>
      </c>
      <c r="J1036" t="s">
        <v>1360</v>
      </c>
      <c r="K1036" t="s">
        <v>271</v>
      </c>
      <c r="L1036" t="str">
        <f>VLOOKUP(K1036,combined_make_class!B:B,1,FALSE)</f>
        <v>make=azure</v>
      </c>
    </row>
    <row r="1037" spans="1:12" x14ac:dyDescent="0.3">
      <c r="A1037">
        <v>589479</v>
      </c>
      <c r="B1037" t="s">
        <v>1572</v>
      </c>
      <c r="C1037" t="s">
        <v>1573</v>
      </c>
      <c r="D1037" t="s">
        <v>1359</v>
      </c>
      <c r="E1037" t="s">
        <v>1360</v>
      </c>
      <c r="F1037">
        <v>209336390679</v>
      </c>
      <c r="G1037" t="s">
        <v>1668</v>
      </c>
      <c r="H1037" t="s">
        <v>1362</v>
      </c>
      <c r="I1037" t="s">
        <v>1363</v>
      </c>
      <c r="J1037" t="s">
        <v>1360</v>
      </c>
      <c r="K1037" t="s">
        <v>270</v>
      </c>
      <c r="L1037" t="str">
        <f>VLOOKUP(K1037,combined_make_class!B:B,1,FALSE)</f>
        <v>make=Azimut</v>
      </c>
    </row>
    <row r="1038" spans="1:12" x14ac:dyDescent="0.3">
      <c r="A1038">
        <v>589479</v>
      </c>
      <c r="B1038" t="s">
        <v>1572</v>
      </c>
      <c r="C1038" t="s">
        <v>1573</v>
      </c>
      <c r="D1038" t="s">
        <v>1359</v>
      </c>
      <c r="E1038" t="s">
        <v>1360</v>
      </c>
      <c r="F1038">
        <v>209336390439</v>
      </c>
      <c r="G1038" t="s">
        <v>1667</v>
      </c>
      <c r="H1038" t="s">
        <v>1362</v>
      </c>
      <c r="I1038" t="s">
        <v>1363</v>
      </c>
      <c r="J1038" t="s">
        <v>1360</v>
      </c>
      <c r="K1038" t="s">
        <v>269</v>
      </c>
      <c r="L1038" t="str">
        <f>VLOOKUP(K1038,combined_make_class!B:B,1,FALSE)</f>
        <v>make=axopar</v>
      </c>
    </row>
    <row r="1039" spans="1:12" x14ac:dyDescent="0.3">
      <c r="A1039">
        <v>589479</v>
      </c>
      <c r="B1039" t="s">
        <v>1572</v>
      </c>
      <c r="C1039" t="s">
        <v>1573</v>
      </c>
      <c r="D1039" t="s">
        <v>1359</v>
      </c>
      <c r="E1039" t="s">
        <v>1360</v>
      </c>
      <c r="F1039">
        <v>209336390199</v>
      </c>
      <c r="G1039" t="s">
        <v>1666</v>
      </c>
      <c r="H1039" t="s">
        <v>1362</v>
      </c>
      <c r="I1039" t="s">
        <v>1363</v>
      </c>
      <c r="J1039" t="s">
        <v>1360</v>
      </c>
      <c r="K1039" t="s">
        <v>268</v>
      </c>
      <c r="L1039" t="str">
        <f>VLOOKUP(K1039,combined_make_class!B:B,1,FALSE)</f>
        <v>make=axis</v>
      </c>
    </row>
    <row r="1040" spans="1:12" x14ac:dyDescent="0.3">
      <c r="A1040">
        <v>589479</v>
      </c>
      <c r="B1040" t="s">
        <v>1572</v>
      </c>
      <c r="C1040" t="s">
        <v>1573</v>
      </c>
      <c r="D1040" t="s">
        <v>1359</v>
      </c>
      <c r="E1040" t="s">
        <v>1360</v>
      </c>
      <c r="F1040">
        <v>209336389959</v>
      </c>
      <c r="G1040" t="s">
        <v>1832</v>
      </c>
      <c r="H1040" t="s">
        <v>1362</v>
      </c>
      <c r="I1040" t="s">
        <v>1363</v>
      </c>
      <c r="J1040" t="s">
        <v>1360</v>
      </c>
      <c r="K1040" t="s">
        <v>267</v>
      </c>
      <c r="L1040" t="str">
        <f>VLOOKUP(K1040,combined_make_class!B:B,1,FALSE)</f>
        <v>make=avon</v>
      </c>
    </row>
    <row r="1041" spans="1:12" x14ac:dyDescent="0.3">
      <c r="A1041">
        <v>589479</v>
      </c>
      <c r="B1041" t="s">
        <v>1572</v>
      </c>
      <c r="C1041" t="s">
        <v>1573</v>
      </c>
      <c r="D1041" t="s">
        <v>1359</v>
      </c>
      <c r="E1041" t="s">
        <v>1360</v>
      </c>
      <c r="F1041">
        <v>209336389719</v>
      </c>
      <c r="G1041" t="s">
        <v>1831</v>
      </c>
      <c r="H1041" t="s">
        <v>1362</v>
      </c>
      <c r="I1041" t="s">
        <v>1363</v>
      </c>
      <c r="J1041" t="s">
        <v>1360</v>
      </c>
      <c r="K1041" t="s">
        <v>266</v>
      </c>
      <c r="L1041" t="str">
        <f>VLOOKUP(K1041,combined_make_class!B:B,1,FALSE)</f>
        <v>make=Avanti</v>
      </c>
    </row>
    <row r="1042" spans="1:12" x14ac:dyDescent="0.3">
      <c r="A1042">
        <v>589479</v>
      </c>
      <c r="B1042" t="s">
        <v>1572</v>
      </c>
      <c r="C1042" t="s">
        <v>1573</v>
      </c>
      <c r="D1042" t="s">
        <v>1359</v>
      </c>
      <c r="E1042" t="s">
        <v>1360</v>
      </c>
      <c r="F1042">
        <v>209336389479</v>
      </c>
      <c r="G1042" t="s">
        <v>1830</v>
      </c>
      <c r="H1042" t="s">
        <v>1362</v>
      </c>
      <c r="I1042" t="s">
        <v>1363</v>
      </c>
      <c r="J1042" t="s">
        <v>1360</v>
      </c>
      <c r="K1042" t="s">
        <v>265</v>
      </c>
      <c r="L1042" t="str">
        <f>VLOOKUP(K1042,combined_make_class!B:B,1,FALSE)</f>
        <v>make=avalon</v>
      </c>
    </row>
    <row r="1043" spans="1:12" x14ac:dyDescent="0.3">
      <c r="A1043">
        <v>589479</v>
      </c>
      <c r="B1043" t="s">
        <v>1572</v>
      </c>
      <c r="C1043" t="s">
        <v>1573</v>
      </c>
      <c r="D1043" t="s">
        <v>1359</v>
      </c>
      <c r="E1043" t="s">
        <v>1360</v>
      </c>
      <c r="F1043">
        <v>209336389239</v>
      </c>
      <c r="G1043" t="s">
        <v>1829</v>
      </c>
      <c r="H1043" t="s">
        <v>1362</v>
      </c>
      <c r="I1043" t="s">
        <v>1363</v>
      </c>
      <c r="J1043" t="s">
        <v>1360</v>
      </c>
      <c r="K1043" t="s">
        <v>264</v>
      </c>
      <c r="L1043" t="str">
        <f>VLOOKUP(K1043,combined_make_class!B:B,1,FALSE)</f>
        <v>make=austinparker</v>
      </c>
    </row>
    <row r="1044" spans="1:12" x14ac:dyDescent="0.3">
      <c r="A1044">
        <v>589479</v>
      </c>
      <c r="B1044" t="s">
        <v>1572</v>
      </c>
      <c r="C1044" t="s">
        <v>1573</v>
      </c>
      <c r="D1044" t="s">
        <v>1359</v>
      </c>
      <c r="E1044" t="s">
        <v>1360</v>
      </c>
      <c r="F1044">
        <v>209336388999</v>
      </c>
      <c r="G1044" t="s">
        <v>1665</v>
      </c>
      <c r="H1044" t="s">
        <v>1362</v>
      </c>
      <c r="I1044" t="s">
        <v>1363</v>
      </c>
      <c r="J1044" t="s">
        <v>1360</v>
      </c>
      <c r="K1044" t="s">
        <v>263</v>
      </c>
      <c r="L1044" t="str">
        <f>VLOOKUP(K1044,combined_make_class!B:B,1,FALSE)</f>
        <v>make=AussieCat</v>
      </c>
    </row>
    <row r="1045" spans="1:12" x14ac:dyDescent="0.3">
      <c r="A1045">
        <v>589479</v>
      </c>
      <c r="B1045" t="s">
        <v>1572</v>
      </c>
      <c r="C1045" t="s">
        <v>1573</v>
      </c>
      <c r="D1045" t="s">
        <v>1359</v>
      </c>
      <c r="E1045" t="s">
        <v>1360</v>
      </c>
      <c r="F1045">
        <v>209336388759</v>
      </c>
      <c r="G1045" t="s">
        <v>1828</v>
      </c>
      <c r="H1045" t="s">
        <v>1362</v>
      </c>
      <c r="I1045" t="s">
        <v>1363</v>
      </c>
      <c r="J1045" t="s">
        <v>1360</v>
      </c>
      <c r="K1045" t="s">
        <v>262</v>
      </c>
      <c r="L1045" t="str">
        <f>VLOOKUP(K1045,combined_make_class!B:B,1,FALSE)</f>
        <v>make=aurorapontoon</v>
      </c>
    </row>
    <row r="1046" spans="1:12" x14ac:dyDescent="0.3">
      <c r="A1046">
        <v>589479</v>
      </c>
      <c r="B1046" t="s">
        <v>1572</v>
      </c>
      <c r="C1046" t="s">
        <v>1573</v>
      </c>
      <c r="D1046" t="s">
        <v>1359</v>
      </c>
      <c r="E1046" t="s">
        <v>1360</v>
      </c>
      <c r="F1046">
        <v>209336388519</v>
      </c>
      <c r="G1046" t="s">
        <v>1827</v>
      </c>
      <c r="H1046" t="s">
        <v>1362</v>
      </c>
      <c r="I1046" t="s">
        <v>1363</v>
      </c>
      <c r="J1046" t="s">
        <v>1360</v>
      </c>
      <c r="K1046" t="s">
        <v>261</v>
      </c>
      <c r="L1046" t="str">
        <f>VLOOKUP(K1046,combined_make_class!B:B,1,FALSE)</f>
        <v>make=atlantis</v>
      </c>
    </row>
    <row r="1047" spans="1:12" x14ac:dyDescent="0.3">
      <c r="A1047">
        <v>589479</v>
      </c>
      <c r="B1047" t="s">
        <v>1572</v>
      </c>
      <c r="C1047" t="s">
        <v>1573</v>
      </c>
      <c r="D1047" t="s">
        <v>1359</v>
      </c>
      <c r="E1047" t="s">
        <v>1360</v>
      </c>
      <c r="F1047">
        <v>209336388279</v>
      </c>
      <c r="G1047" t="s">
        <v>1826</v>
      </c>
      <c r="H1047" t="s">
        <v>1362</v>
      </c>
      <c r="I1047" t="s">
        <v>1363</v>
      </c>
      <c r="J1047" t="s">
        <v>1360</v>
      </c>
      <c r="K1047" t="s">
        <v>260</v>
      </c>
      <c r="L1047" t="str">
        <f>VLOOKUP(K1047,combined_make_class!B:B,1,FALSE)</f>
        <v>make=atlantic</v>
      </c>
    </row>
    <row r="1048" spans="1:12" x14ac:dyDescent="0.3">
      <c r="A1048">
        <v>589479</v>
      </c>
      <c r="B1048" t="s">
        <v>1572</v>
      </c>
      <c r="C1048" t="s">
        <v>1573</v>
      </c>
      <c r="D1048" t="s">
        <v>1359</v>
      </c>
      <c r="E1048" t="s">
        <v>1360</v>
      </c>
      <c r="F1048">
        <v>209336388039</v>
      </c>
      <c r="G1048" t="s">
        <v>1825</v>
      </c>
      <c r="H1048" t="s">
        <v>1362</v>
      </c>
      <c r="I1048" t="s">
        <v>1363</v>
      </c>
      <c r="J1048" t="s">
        <v>1360</v>
      </c>
      <c r="K1048" t="s">
        <v>259</v>
      </c>
      <c r="L1048" t="str">
        <f>VLOOKUP(K1048,combined_make_class!B:B,1,FALSE)</f>
        <v>make=astondoa</v>
      </c>
    </row>
    <row r="1049" spans="1:12" x14ac:dyDescent="0.3">
      <c r="A1049">
        <v>589479</v>
      </c>
      <c r="B1049" t="s">
        <v>1572</v>
      </c>
      <c r="C1049" t="s">
        <v>1573</v>
      </c>
      <c r="D1049" t="s">
        <v>1359</v>
      </c>
      <c r="E1049" t="s">
        <v>1360</v>
      </c>
      <c r="F1049">
        <v>209336387799</v>
      </c>
      <c r="G1049" t="s">
        <v>1664</v>
      </c>
      <c r="H1049" t="s">
        <v>1362</v>
      </c>
      <c r="I1049" t="s">
        <v>1363</v>
      </c>
      <c r="J1049" t="s">
        <v>1360</v>
      </c>
      <c r="K1049" t="s">
        <v>1081</v>
      </c>
      <c r="L1049" t="str">
        <f>VLOOKUP(K1049,combined_make_class!B:B,1,FALSE)</f>
        <v>make=aspenpowercatamarans</v>
      </c>
    </row>
    <row r="1050" spans="1:12" x14ac:dyDescent="0.3">
      <c r="A1050">
        <v>589479</v>
      </c>
      <c r="B1050" t="s">
        <v>1572</v>
      </c>
      <c r="C1050" t="s">
        <v>1573</v>
      </c>
      <c r="D1050" t="s">
        <v>1359</v>
      </c>
      <c r="E1050" t="s">
        <v>1360</v>
      </c>
      <c r="F1050">
        <v>209336387319</v>
      </c>
      <c r="G1050" t="s">
        <v>1606</v>
      </c>
      <c r="H1050" t="s">
        <v>1362</v>
      </c>
      <c r="I1050" t="s">
        <v>1363</v>
      </c>
      <c r="J1050" t="s">
        <v>1360</v>
      </c>
      <c r="K1050" t="s">
        <v>1080</v>
      </c>
      <c r="L1050" t="str">
        <f>VLOOKUP(K1050,combined_make_class!B:B,1,FALSE)</f>
        <v>make=arvor</v>
      </c>
    </row>
    <row r="1051" spans="1:12" x14ac:dyDescent="0.3">
      <c r="A1051">
        <v>589479</v>
      </c>
      <c r="B1051" t="s">
        <v>1572</v>
      </c>
      <c r="C1051" t="s">
        <v>1573</v>
      </c>
      <c r="D1051" t="s">
        <v>1359</v>
      </c>
      <c r="E1051" t="s">
        <v>1360</v>
      </c>
      <c r="F1051">
        <v>209336387079</v>
      </c>
      <c r="G1051" t="s">
        <v>1824</v>
      </c>
      <c r="H1051" t="s">
        <v>1362</v>
      </c>
      <c r="I1051" t="s">
        <v>1363</v>
      </c>
      <c r="J1051" t="s">
        <v>1360</v>
      </c>
      <c r="K1051" t="s">
        <v>258</v>
      </c>
      <c r="L1051" t="str">
        <f>VLOOKUP(K1051,combined_make_class!B:B,1,FALSE)</f>
        <v>make=articcat</v>
      </c>
    </row>
    <row r="1052" spans="1:12" x14ac:dyDescent="0.3">
      <c r="A1052">
        <v>589479</v>
      </c>
      <c r="B1052" t="s">
        <v>1572</v>
      </c>
      <c r="C1052" t="s">
        <v>1573</v>
      </c>
      <c r="D1052" t="s">
        <v>1359</v>
      </c>
      <c r="E1052" t="s">
        <v>1360</v>
      </c>
      <c r="F1052">
        <v>209336386839</v>
      </c>
      <c r="G1052" t="s">
        <v>1605</v>
      </c>
      <c r="H1052" t="s">
        <v>1362</v>
      </c>
      <c r="I1052" t="s">
        <v>1363</v>
      </c>
      <c r="J1052" t="s">
        <v>1360</v>
      </c>
      <c r="K1052" t="s">
        <v>257</v>
      </c>
      <c r="L1052" t="str">
        <f>VLOOKUP(K1052,combined_make_class!B:B,1,FALSE)</f>
        <v>make=arrowcat</v>
      </c>
    </row>
    <row r="1053" spans="1:12" x14ac:dyDescent="0.3">
      <c r="A1053">
        <v>589479</v>
      </c>
      <c r="B1053" t="s">
        <v>1572</v>
      </c>
      <c r="C1053" t="s">
        <v>1573</v>
      </c>
      <c r="D1053" t="s">
        <v>1359</v>
      </c>
      <c r="E1053" t="s">
        <v>1360</v>
      </c>
      <c r="F1053">
        <v>209336386599</v>
      </c>
      <c r="G1053" t="s">
        <v>1604</v>
      </c>
      <c r="H1053" t="s">
        <v>1362</v>
      </c>
      <c r="I1053" t="s">
        <v>1363</v>
      </c>
      <c r="J1053" t="s">
        <v>1360</v>
      </c>
      <c r="K1053" t="s">
        <v>1079</v>
      </c>
      <c r="L1053" t="str">
        <f>VLOOKUP(K1053,combined_make_class!B:B,1,FALSE)</f>
        <v>make=arrow</v>
      </c>
    </row>
    <row r="1054" spans="1:12" x14ac:dyDescent="0.3">
      <c r="A1054">
        <v>589479</v>
      </c>
      <c r="B1054" t="s">
        <v>1572</v>
      </c>
      <c r="C1054" t="s">
        <v>1573</v>
      </c>
      <c r="D1054" t="s">
        <v>1359</v>
      </c>
      <c r="E1054" t="s">
        <v>1360</v>
      </c>
      <c r="F1054">
        <v>209336386359</v>
      </c>
      <c r="G1054" t="s">
        <v>1603</v>
      </c>
      <c r="H1054" t="s">
        <v>1362</v>
      </c>
      <c r="I1054" t="s">
        <v>1363</v>
      </c>
      <c r="J1054" t="s">
        <v>1360</v>
      </c>
      <c r="K1054" t="s">
        <v>1078</v>
      </c>
      <c r="L1054" t="str">
        <f>VLOOKUP(K1054,combined_make_class!B:B,1,FALSE)</f>
        <v>make=arnoleopard</v>
      </c>
    </row>
    <row r="1055" spans="1:12" x14ac:dyDescent="0.3">
      <c r="A1055">
        <v>589479</v>
      </c>
      <c r="B1055" t="s">
        <v>1572</v>
      </c>
      <c r="C1055" t="s">
        <v>1573</v>
      </c>
      <c r="D1055" t="s">
        <v>1359</v>
      </c>
      <c r="E1055" t="s">
        <v>1360</v>
      </c>
      <c r="F1055">
        <v>209336386119</v>
      </c>
      <c r="G1055" t="s">
        <v>1823</v>
      </c>
      <c r="H1055" t="s">
        <v>1362</v>
      </c>
      <c r="I1055" t="s">
        <v>1363</v>
      </c>
      <c r="J1055" t="s">
        <v>1360</v>
      </c>
      <c r="K1055" t="s">
        <v>256</v>
      </c>
      <c r="L1055" t="str">
        <f>VLOOKUP(K1055,combined_make_class!B:B,1,FALSE)</f>
        <v>make=arno</v>
      </c>
    </row>
    <row r="1056" spans="1:12" x14ac:dyDescent="0.3">
      <c r="A1056">
        <v>589479</v>
      </c>
      <c r="B1056" t="s">
        <v>1572</v>
      </c>
      <c r="C1056" t="s">
        <v>1573</v>
      </c>
      <c r="D1056" t="s">
        <v>1359</v>
      </c>
      <c r="E1056" t="s">
        <v>1360</v>
      </c>
      <c r="F1056">
        <v>209336385879</v>
      </c>
      <c r="G1056" t="s">
        <v>1602</v>
      </c>
      <c r="H1056" t="s">
        <v>1362</v>
      </c>
      <c r="I1056" t="s">
        <v>1363</v>
      </c>
      <c r="J1056" t="s">
        <v>1360</v>
      </c>
      <c r="K1056" t="s">
        <v>255</v>
      </c>
      <c r="L1056" t="str">
        <f>VLOOKUP(K1056,combined_make_class!B:B,1,FALSE)</f>
        <v>make=armstrong</v>
      </c>
    </row>
    <row r="1057" spans="1:12" x14ac:dyDescent="0.3">
      <c r="A1057">
        <v>589479</v>
      </c>
      <c r="B1057" t="s">
        <v>1572</v>
      </c>
      <c r="C1057" t="s">
        <v>1573</v>
      </c>
      <c r="D1057" t="s">
        <v>1359</v>
      </c>
      <c r="E1057" t="s">
        <v>1360</v>
      </c>
      <c r="F1057">
        <v>209336385639</v>
      </c>
      <c r="G1057" t="s">
        <v>1822</v>
      </c>
      <c r="H1057" t="s">
        <v>1362</v>
      </c>
      <c r="I1057" t="s">
        <v>1363</v>
      </c>
      <c r="J1057" t="s">
        <v>1360</v>
      </c>
      <c r="K1057" t="s">
        <v>254</v>
      </c>
      <c r="L1057" t="str">
        <f>VLOOKUP(K1057,combined_make_class!B:B,1,FALSE)</f>
        <v>make=arima</v>
      </c>
    </row>
    <row r="1058" spans="1:12" x14ac:dyDescent="0.3">
      <c r="A1058">
        <v>589479</v>
      </c>
      <c r="B1058" t="s">
        <v>1572</v>
      </c>
      <c r="C1058" t="s">
        <v>1573</v>
      </c>
      <c r="D1058" t="s">
        <v>1359</v>
      </c>
      <c r="E1058" t="s">
        <v>1360</v>
      </c>
      <c r="F1058">
        <v>209336385399</v>
      </c>
      <c r="G1058" t="s">
        <v>1601</v>
      </c>
      <c r="H1058" t="s">
        <v>1362</v>
      </c>
      <c r="I1058" t="s">
        <v>1363</v>
      </c>
      <c r="J1058" t="s">
        <v>1360</v>
      </c>
      <c r="K1058" t="s">
        <v>1077</v>
      </c>
      <c r="L1058" t="str">
        <f>VLOOKUP(K1058,combined_make_class!B:B,1,FALSE)</f>
        <v>make=argos</v>
      </c>
    </row>
    <row r="1059" spans="1:12" x14ac:dyDescent="0.3">
      <c r="A1059">
        <v>589479</v>
      </c>
      <c r="B1059" t="s">
        <v>1572</v>
      </c>
      <c r="C1059" t="s">
        <v>1573</v>
      </c>
      <c r="D1059" t="s">
        <v>1359</v>
      </c>
      <c r="E1059" t="s">
        <v>1360</v>
      </c>
      <c r="F1059">
        <v>209336385159</v>
      </c>
      <c r="G1059" t="s">
        <v>1600</v>
      </c>
      <c r="H1059" t="s">
        <v>1362</v>
      </c>
      <c r="I1059" t="s">
        <v>1363</v>
      </c>
      <c r="J1059" t="s">
        <v>1360</v>
      </c>
      <c r="K1059" t="s">
        <v>1076</v>
      </c>
      <c r="L1059" t="str">
        <f>VLOOKUP(K1059,combined_make_class!B:B,1,FALSE)</f>
        <v>make=argo</v>
      </c>
    </row>
    <row r="1060" spans="1:12" x14ac:dyDescent="0.3">
      <c r="A1060">
        <v>589479</v>
      </c>
      <c r="B1060" t="s">
        <v>1572</v>
      </c>
      <c r="C1060" t="s">
        <v>1573</v>
      </c>
      <c r="D1060" t="s">
        <v>1359</v>
      </c>
      <c r="E1060" t="s">
        <v>1360</v>
      </c>
      <c r="F1060">
        <v>209336384919</v>
      </c>
      <c r="G1060" t="s">
        <v>1599</v>
      </c>
      <c r="H1060" t="s">
        <v>1362</v>
      </c>
      <c r="I1060" t="s">
        <v>1363</v>
      </c>
      <c r="J1060" t="s">
        <v>1360</v>
      </c>
      <c r="K1060" t="s">
        <v>253</v>
      </c>
      <c r="L1060" t="str">
        <f>VLOOKUP(K1060,combined_make_class!B:B,1,FALSE)</f>
        <v>make=aquila</v>
      </c>
    </row>
    <row r="1061" spans="1:12" x14ac:dyDescent="0.3">
      <c r="A1061">
        <v>589479</v>
      </c>
      <c r="B1061" t="s">
        <v>1572</v>
      </c>
      <c r="C1061" t="s">
        <v>1573</v>
      </c>
      <c r="D1061" t="s">
        <v>1359</v>
      </c>
      <c r="E1061" t="s">
        <v>1360</v>
      </c>
      <c r="F1061">
        <v>209336384679</v>
      </c>
      <c r="G1061" t="s">
        <v>1821</v>
      </c>
      <c r="H1061" t="s">
        <v>1362</v>
      </c>
      <c r="I1061" t="s">
        <v>1363</v>
      </c>
      <c r="J1061" t="s">
        <v>1360</v>
      </c>
      <c r="K1061" t="s">
        <v>252</v>
      </c>
      <c r="L1061" t="str">
        <f>VLOOKUP(K1061,combined_make_class!B:B,1,FALSE)</f>
        <v>make=aquasport</v>
      </c>
    </row>
    <row r="1062" spans="1:12" x14ac:dyDescent="0.3">
      <c r="A1062">
        <v>589479</v>
      </c>
      <c r="B1062" t="s">
        <v>1572</v>
      </c>
      <c r="C1062" t="s">
        <v>1573</v>
      </c>
      <c r="D1062" t="s">
        <v>1359</v>
      </c>
      <c r="E1062" t="s">
        <v>1360</v>
      </c>
      <c r="F1062">
        <v>209336384439</v>
      </c>
      <c r="G1062" t="s">
        <v>1598</v>
      </c>
      <c r="H1062" t="s">
        <v>1362</v>
      </c>
      <c r="I1062" t="s">
        <v>1363</v>
      </c>
      <c r="J1062" t="s">
        <v>1360</v>
      </c>
      <c r="K1062" t="s">
        <v>251</v>
      </c>
      <c r="L1062" t="str">
        <f>VLOOKUP(K1062,combined_make_class!B:B,1,FALSE)</f>
        <v>make=aquapatio</v>
      </c>
    </row>
    <row r="1063" spans="1:12" x14ac:dyDescent="0.3">
      <c r="A1063">
        <v>589479</v>
      </c>
      <c r="B1063" t="s">
        <v>1572</v>
      </c>
      <c r="C1063" t="s">
        <v>1573</v>
      </c>
      <c r="D1063" t="s">
        <v>1359</v>
      </c>
      <c r="E1063" t="s">
        <v>1360</v>
      </c>
      <c r="F1063">
        <v>209336384199</v>
      </c>
      <c r="G1063" t="s">
        <v>1597</v>
      </c>
      <c r="H1063" t="s">
        <v>1362</v>
      </c>
      <c r="I1063" t="s">
        <v>1363</v>
      </c>
      <c r="J1063" t="s">
        <v>1360</v>
      </c>
      <c r="K1063" t="s">
        <v>1075</v>
      </c>
      <c r="L1063" t="str">
        <f>VLOOKUP(K1063,combined_make_class!B:B,1,FALSE)</f>
        <v>make=aquador</v>
      </c>
    </row>
    <row r="1064" spans="1:12" x14ac:dyDescent="0.3">
      <c r="A1064">
        <v>589479</v>
      </c>
      <c r="B1064" t="s">
        <v>1572</v>
      </c>
      <c r="C1064" t="s">
        <v>1573</v>
      </c>
      <c r="D1064" t="s">
        <v>1359</v>
      </c>
      <c r="E1064" t="s">
        <v>1360</v>
      </c>
      <c r="F1064">
        <v>209336383959</v>
      </c>
      <c r="G1064" t="s">
        <v>1820</v>
      </c>
      <c r="H1064" t="s">
        <v>1362</v>
      </c>
      <c r="I1064" t="s">
        <v>1363</v>
      </c>
      <c r="J1064" t="s">
        <v>1360</v>
      </c>
      <c r="K1064" t="s">
        <v>250</v>
      </c>
      <c r="L1064" t="str">
        <f>VLOOKUP(K1064,combined_make_class!B:B,1,FALSE)</f>
        <v>make=apreamare</v>
      </c>
    </row>
    <row r="1065" spans="1:12" x14ac:dyDescent="0.3">
      <c r="A1065">
        <v>589479</v>
      </c>
      <c r="B1065" t="s">
        <v>1572</v>
      </c>
      <c r="C1065" t="s">
        <v>1573</v>
      </c>
      <c r="D1065" t="s">
        <v>1359</v>
      </c>
      <c r="E1065" t="s">
        <v>1360</v>
      </c>
      <c r="F1065">
        <v>209336383719</v>
      </c>
      <c r="G1065" t="s">
        <v>1819</v>
      </c>
      <c r="H1065" t="s">
        <v>1362</v>
      </c>
      <c r="I1065" t="s">
        <v>1363</v>
      </c>
      <c r="J1065" t="s">
        <v>1360</v>
      </c>
      <c r="K1065" t="s">
        <v>1074</v>
      </c>
      <c r="L1065" t="str">
        <f>VLOOKUP(K1065,combined_make_class!B:B,1,FALSE)</f>
        <v>make=apex</v>
      </c>
    </row>
    <row r="1066" spans="1:12" x14ac:dyDescent="0.3">
      <c r="A1066">
        <v>589479</v>
      </c>
      <c r="B1066" t="s">
        <v>1572</v>
      </c>
      <c r="C1066" t="s">
        <v>1573</v>
      </c>
      <c r="D1066" t="s">
        <v>1359</v>
      </c>
      <c r="E1066" t="s">
        <v>1360</v>
      </c>
      <c r="F1066">
        <v>209336383479</v>
      </c>
      <c r="G1066" t="s">
        <v>1596</v>
      </c>
      <c r="H1066" t="s">
        <v>1362</v>
      </c>
      <c r="I1066" t="s">
        <v>1363</v>
      </c>
      <c r="J1066" t="s">
        <v>1360</v>
      </c>
      <c r="K1066" t="s">
        <v>249</v>
      </c>
      <c r="L1066" t="str">
        <f>VLOOKUP(K1066,combined_make_class!B:B,1,FALSE)</f>
        <v>make=apache</v>
      </c>
    </row>
    <row r="1067" spans="1:12" x14ac:dyDescent="0.3">
      <c r="A1067">
        <v>589479</v>
      </c>
      <c r="B1067" t="s">
        <v>1572</v>
      </c>
      <c r="C1067" t="s">
        <v>1573</v>
      </c>
      <c r="D1067" t="s">
        <v>1359</v>
      </c>
      <c r="E1067" t="s">
        <v>1360</v>
      </c>
      <c r="F1067">
        <v>209336383239</v>
      </c>
      <c r="G1067" t="s">
        <v>1818</v>
      </c>
      <c r="H1067" t="s">
        <v>1362</v>
      </c>
      <c r="I1067" t="s">
        <v>1363</v>
      </c>
      <c r="J1067" t="s">
        <v>1360</v>
      </c>
      <c r="K1067" t="s">
        <v>1073</v>
      </c>
      <c r="L1067" t="str">
        <f>VLOOKUP(K1067,combined_make_class!B:B,1,FALSE)</f>
        <v>make=antares</v>
      </c>
    </row>
    <row r="1068" spans="1:12" x14ac:dyDescent="0.3">
      <c r="A1068">
        <v>589479</v>
      </c>
      <c r="B1068" t="s">
        <v>1572</v>
      </c>
      <c r="C1068" t="s">
        <v>1573</v>
      </c>
      <c r="D1068" t="s">
        <v>1359</v>
      </c>
      <c r="E1068" t="s">
        <v>1360</v>
      </c>
      <c r="F1068">
        <v>209336382999</v>
      </c>
      <c r="G1068" t="s">
        <v>1365</v>
      </c>
      <c r="H1068" t="s">
        <v>1362</v>
      </c>
      <c r="I1068" t="s">
        <v>1363</v>
      </c>
      <c r="J1068" t="s">
        <v>1360</v>
      </c>
      <c r="K1068" t="s">
        <v>248</v>
      </c>
      <c r="L1068" t="str">
        <f>VLOOKUP(K1068,combined_make_class!B:B,1,FALSE)</f>
        <v>make=angler</v>
      </c>
    </row>
    <row r="1069" spans="1:12" x14ac:dyDescent="0.3">
      <c r="A1069">
        <v>589479</v>
      </c>
      <c r="B1069" t="s">
        <v>1572</v>
      </c>
      <c r="C1069" t="s">
        <v>1573</v>
      </c>
      <c r="D1069" t="s">
        <v>1359</v>
      </c>
      <c r="E1069" t="s">
        <v>1360</v>
      </c>
      <c r="F1069">
        <v>209336382759</v>
      </c>
      <c r="G1069" t="s">
        <v>1817</v>
      </c>
      <c r="H1069" t="s">
        <v>1362</v>
      </c>
      <c r="I1069" t="s">
        <v>1363</v>
      </c>
      <c r="J1069" t="s">
        <v>1360</v>
      </c>
      <c r="K1069" t="s">
        <v>247</v>
      </c>
      <c r="L1069" t="str">
        <f>VLOOKUP(K1069,combined_make_class!B:B,1,FALSE)</f>
        <v>make=androsboatworks</v>
      </c>
    </row>
    <row r="1070" spans="1:12" x14ac:dyDescent="0.3">
      <c r="A1070">
        <v>589479</v>
      </c>
      <c r="B1070" t="s">
        <v>1572</v>
      </c>
      <c r="C1070" t="s">
        <v>1573</v>
      </c>
      <c r="D1070" t="s">
        <v>1359</v>
      </c>
      <c r="E1070" t="s">
        <v>1360</v>
      </c>
      <c r="F1070">
        <v>209336382519</v>
      </c>
      <c r="G1070" t="s">
        <v>1595</v>
      </c>
      <c r="H1070" t="s">
        <v>1362</v>
      </c>
      <c r="I1070" t="s">
        <v>1363</v>
      </c>
      <c r="J1070" t="s">
        <v>1360</v>
      </c>
      <c r="K1070" t="s">
        <v>246</v>
      </c>
      <c r="L1070" t="str">
        <f>VLOOKUP(K1070,combined_make_class!B:B,1,FALSE)</f>
        <v>make=andros</v>
      </c>
    </row>
    <row r="1071" spans="1:12" x14ac:dyDescent="0.3">
      <c r="A1071">
        <v>589479</v>
      </c>
      <c r="B1071" t="s">
        <v>1572</v>
      </c>
      <c r="C1071" t="s">
        <v>1573</v>
      </c>
      <c r="D1071" t="s">
        <v>1359</v>
      </c>
      <c r="E1071" t="s">
        <v>1360</v>
      </c>
      <c r="F1071">
        <v>209336382279</v>
      </c>
      <c r="G1071" t="s">
        <v>1816</v>
      </c>
      <c r="H1071" t="s">
        <v>1362</v>
      </c>
      <c r="I1071" t="s">
        <v>1363</v>
      </c>
      <c r="J1071" t="s">
        <v>1360</v>
      </c>
      <c r="K1071" t="s">
        <v>245</v>
      </c>
      <c r="L1071" t="str">
        <f>VLOOKUP(K1071,combined_make_class!B:B,1,FALSE)</f>
        <v>make=americantug</v>
      </c>
    </row>
    <row r="1072" spans="1:12" x14ac:dyDescent="0.3">
      <c r="A1072">
        <v>589479</v>
      </c>
      <c r="B1072" t="s">
        <v>1572</v>
      </c>
      <c r="C1072" t="s">
        <v>1573</v>
      </c>
      <c r="D1072" t="s">
        <v>1359</v>
      </c>
      <c r="E1072" t="s">
        <v>1360</v>
      </c>
      <c r="F1072">
        <v>209336382039</v>
      </c>
      <c r="G1072" t="s">
        <v>1594</v>
      </c>
      <c r="H1072" t="s">
        <v>1362</v>
      </c>
      <c r="I1072" t="s">
        <v>1363</v>
      </c>
      <c r="J1072" t="s">
        <v>1360</v>
      </c>
      <c r="K1072" t="s">
        <v>244</v>
      </c>
      <c r="L1072" t="str">
        <f>VLOOKUP(K1072,combined_make_class!B:B,1,FALSE)</f>
        <v>make=americanangler</v>
      </c>
    </row>
    <row r="1073" spans="1:12" x14ac:dyDescent="0.3">
      <c r="A1073">
        <v>589479</v>
      </c>
      <c r="B1073" t="s">
        <v>1572</v>
      </c>
      <c r="C1073" t="s">
        <v>1573</v>
      </c>
      <c r="D1073" t="s">
        <v>1359</v>
      </c>
      <c r="E1073" t="s">
        <v>1360</v>
      </c>
      <c r="F1073">
        <v>209336381799</v>
      </c>
      <c r="G1073" t="s">
        <v>1593</v>
      </c>
      <c r="H1073" t="s">
        <v>1362</v>
      </c>
      <c r="I1073" t="s">
        <v>1363</v>
      </c>
      <c r="J1073" t="s">
        <v>1360</v>
      </c>
      <c r="K1073" t="s">
        <v>243</v>
      </c>
      <c r="L1073" t="str">
        <f>VLOOKUP(K1073,combined_make_class!B:B,1,FALSE)</f>
        <v>make=Ameracat</v>
      </c>
    </row>
    <row r="1074" spans="1:12" x14ac:dyDescent="0.3">
      <c r="A1074">
        <v>589479</v>
      </c>
      <c r="B1074" t="s">
        <v>1572</v>
      </c>
      <c r="C1074" t="s">
        <v>1573</v>
      </c>
      <c r="D1074" t="s">
        <v>1359</v>
      </c>
      <c r="E1074" t="s">
        <v>1360</v>
      </c>
      <c r="F1074">
        <v>209336381559</v>
      </c>
      <c r="G1074" t="s">
        <v>1592</v>
      </c>
      <c r="H1074" t="s">
        <v>1362</v>
      </c>
      <c r="I1074" t="s">
        <v>1363</v>
      </c>
      <c r="J1074" t="s">
        <v>1360</v>
      </c>
      <c r="K1074" t="s">
        <v>242</v>
      </c>
      <c r="L1074" t="str">
        <f>VLOOKUP(K1074,combined_make_class!B:B,1,FALSE)</f>
        <v>make=amel</v>
      </c>
    </row>
    <row r="1075" spans="1:12" x14ac:dyDescent="0.3">
      <c r="A1075">
        <v>589479</v>
      </c>
      <c r="B1075" t="s">
        <v>1572</v>
      </c>
      <c r="C1075" t="s">
        <v>1573</v>
      </c>
      <c r="D1075" t="s">
        <v>1359</v>
      </c>
      <c r="E1075" t="s">
        <v>1360</v>
      </c>
      <c r="F1075">
        <v>209336381319</v>
      </c>
      <c r="G1075" t="s">
        <v>1591</v>
      </c>
      <c r="H1075" t="s">
        <v>1362</v>
      </c>
      <c r="I1075" t="s">
        <v>1363</v>
      </c>
      <c r="J1075" t="s">
        <v>1360</v>
      </c>
      <c r="K1075" t="s">
        <v>241</v>
      </c>
      <c r="L1075" t="str">
        <f>VLOOKUP(K1075,combined_make_class!B:B,1,FALSE)</f>
        <v>make=alweld</v>
      </c>
    </row>
    <row r="1076" spans="1:12" x14ac:dyDescent="0.3">
      <c r="A1076">
        <v>589479</v>
      </c>
      <c r="B1076" t="s">
        <v>1572</v>
      </c>
      <c r="C1076" t="s">
        <v>1573</v>
      </c>
      <c r="D1076" t="s">
        <v>1359</v>
      </c>
      <c r="E1076" t="s">
        <v>1360</v>
      </c>
      <c r="F1076">
        <v>209336381079</v>
      </c>
      <c r="G1076" t="s">
        <v>1815</v>
      </c>
      <c r="H1076" t="s">
        <v>1362</v>
      </c>
      <c r="I1076" t="s">
        <v>1363</v>
      </c>
      <c r="J1076" t="s">
        <v>1360</v>
      </c>
      <c r="K1076" t="s">
        <v>240</v>
      </c>
      <c r="L1076" t="str">
        <f>VLOOKUP(K1076,combined_make_class!B:B,1,FALSE)</f>
        <v>make=alumaweld</v>
      </c>
    </row>
    <row r="1077" spans="1:12" x14ac:dyDescent="0.3">
      <c r="A1077">
        <v>589479</v>
      </c>
      <c r="B1077" t="s">
        <v>1572</v>
      </c>
      <c r="C1077" t="s">
        <v>1573</v>
      </c>
      <c r="D1077" t="s">
        <v>1359</v>
      </c>
      <c r="E1077" t="s">
        <v>1360</v>
      </c>
      <c r="F1077">
        <v>209336380839</v>
      </c>
      <c r="G1077" t="s">
        <v>1814</v>
      </c>
      <c r="H1077" t="s">
        <v>1362</v>
      </c>
      <c r="I1077" t="s">
        <v>1363</v>
      </c>
      <c r="J1077" t="s">
        <v>1360</v>
      </c>
      <c r="K1077" t="s">
        <v>239</v>
      </c>
      <c r="L1077" t="str">
        <f>VLOOKUP(K1077,combined_make_class!B:B,1,FALSE)</f>
        <v>make=alumacraft</v>
      </c>
    </row>
    <row r="1078" spans="1:12" x14ac:dyDescent="0.3">
      <c r="A1078">
        <v>589479</v>
      </c>
      <c r="B1078" t="s">
        <v>1572</v>
      </c>
      <c r="C1078" t="s">
        <v>1573</v>
      </c>
      <c r="D1078" t="s">
        <v>1359</v>
      </c>
      <c r="E1078" t="s">
        <v>1360</v>
      </c>
      <c r="F1078">
        <v>209336380599</v>
      </c>
      <c r="G1078" t="s">
        <v>1590</v>
      </c>
      <c r="H1078" t="s">
        <v>1362</v>
      </c>
      <c r="I1078" t="s">
        <v>1363</v>
      </c>
      <c r="J1078" t="s">
        <v>1360</v>
      </c>
      <c r="K1078" t="s">
        <v>238</v>
      </c>
      <c r="L1078" t="str">
        <f>VLOOKUP(K1078,combined_make_class!B:B,1,FALSE)</f>
        <v>make=altima</v>
      </c>
    </row>
    <row r="1079" spans="1:12" x14ac:dyDescent="0.3">
      <c r="A1079">
        <v>589479</v>
      </c>
      <c r="B1079" t="s">
        <v>1572</v>
      </c>
      <c r="C1079" t="s">
        <v>1573</v>
      </c>
      <c r="D1079" t="s">
        <v>1359</v>
      </c>
      <c r="E1079" t="s">
        <v>1360</v>
      </c>
      <c r="F1079">
        <v>209336380359</v>
      </c>
      <c r="G1079" t="s">
        <v>1589</v>
      </c>
      <c r="H1079" t="s">
        <v>1362</v>
      </c>
      <c r="I1079" t="s">
        <v>1363</v>
      </c>
      <c r="J1079" t="s">
        <v>1360</v>
      </c>
      <c r="K1079" t="s">
        <v>237</v>
      </c>
      <c r="L1079" t="str">
        <f>VLOOKUP(K1079,combined_make_class!B:B,1,FALSE)</f>
        <v>make=aloha</v>
      </c>
    </row>
    <row r="1080" spans="1:12" x14ac:dyDescent="0.3">
      <c r="A1080">
        <v>589479</v>
      </c>
      <c r="B1080" t="s">
        <v>1572</v>
      </c>
      <c r="C1080" t="s">
        <v>1573</v>
      </c>
      <c r="D1080" t="s">
        <v>1359</v>
      </c>
      <c r="E1080" t="s">
        <v>1360</v>
      </c>
      <c r="F1080">
        <v>209336380119</v>
      </c>
      <c r="G1080" t="s">
        <v>1813</v>
      </c>
      <c r="H1080" t="s">
        <v>1362</v>
      </c>
      <c r="I1080" t="s">
        <v>1363</v>
      </c>
      <c r="J1080" t="s">
        <v>1360</v>
      </c>
      <c r="K1080" t="s">
        <v>236</v>
      </c>
      <c r="L1080" t="str">
        <f>VLOOKUP(K1080,combined_make_class!B:B,1,FALSE)</f>
        <v>make=allseas</v>
      </c>
    </row>
    <row r="1081" spans="1:12" x14ac:dyDescent="0.3">
      <c r="A1081">
        <v>589479</v>
      </c>
      <c r="B1081" t="s">
        <v>1572</v>
      </c>
      <c r="C1081" t="s">
        <v>1573</v>
      </c>
      <c r="D1081" t="s">
        <v>1359</v>
      </c>
      <c r="E1081" t="s">
        <v>1360</v>
      </c>
      <c r="F1081">
        <v>209336379879</v>
      </c>
      <c r="G1081" t="s">
        <v>1588</v>
      </c>
      <c r="H1081" t="s">
        <v>1362</v>
      </c>
      <c r="I1081" t="s">
        <v>1363</v>
      </c>
      <c r="J1081" t="s">
        <v>1360</v>
      </c>
      <c r="K1081" t="s">
        <v>1072</v>
      </c>
      <c r="L1081" t="str">
        <f>VLOOKUP(K1081,combined_make_class!B:B,1,FALSE)</f>
        <v>make=alloceanyachts</v>
      </c>
    </row>
    <row r="1082" spans="1:12" x14ac:dyDescent="0.3">
      <c r="A1082">
        <v>589479</v>
      </c>
      <c r="B1082" t="s">
        <v>1572</v>
      </c>
      <c r="C1082" t="s">
        <v>1573</v>
      </c>
      <c r="D1082" t="s">
        <v>1359</v>
      </c>
      <c r="E1082" t="s">
        <v>1360</v>
      </c>
      <c r="F1082">
        <v>209336379639</v>
      </c>
      <c r="G1082" t="s">
        <v>1812</v>
      </c>
      <c r="H1082" t="s">
        <v>1362</v>
      </c>
      <c r="I1082" t="s">
        <v>1363</v>
      </c>
      <c r="J1082" t="s">
        <v>1360</v>
      </c>
      <c r="K1082" t="s">
        <v>1071</v>
      </c>
      <c r="L1082" t="str">
        <f>VLOOKUP(K1082,combined_make_class!B:B,1,FALSE)</f>
        <v>make=allocean</v>
      </c>
    </row>
    <row r="1083" spans="1:12" x14ac:dyDescent="0.3">
      <c r="A1083">
        <v>589479</v>
      </c>
      <c r="B1083" t="s">
        <v>1572</v>
      </c>
      <c r="C1083" t="s">
        <v>1573</v>
      </c>
      <c r="D1083" t="s">
        <v>1359</v>
      </c>
      <c r="E1083" t="s">
        <v>1360</v>
      </c>
      <c r="F1083">
        <v>209336379399</v>
      </c>
      <c r="G1083" t="s">
        <v>1811</v>
      </c>
      <c r="H1083" t="s">
        <v>1362</v>
      </c>
      <c r="I1083" t="s">
        <v>1363</v>
      </c>
      <c r="J1083" t="s">
        <v>1360</v>
      </c>
      <c r="K1083" t="s">
        <v>1070</v>
      </c>
      <c r="L1083" t="str">
        <f>VLOOKUP(K1083,combined_make_class!B:B,1,FALSE)</f>
        <v>make=alliaura</v>
      </c>
    </row>
    <row r="1084" spans="1:12" x14ac:dyDescent="0.3">
      <c r="A1084">
        <v>589479</v>
      </c>
      <c r="B1084" t="s">
        <v>1572</v>
      </c>
      <c r="C1084" t="s">
        <v>1573</v>
      </c>
      <c r="D1084" t="s">
        <v>1359</v>
      </c>
      <c r="E1084" t="s">
        <v>1360</v>
      </c>
      <c r="F1084">
        <v>209336379159</v>
      </c>
      <c r="G1084" t="s">
        <v>1587</v>
      </c>
      <c r="H1084" t="s">
        <v>1362</v>
      </c>
      <c r="I1084" t="s">
        <v>1363</v>
      </c>
      <c r="J1084" t="s">
        <v>1360</v>
      </c>
      <c r="K1084" t="s">
        <v>235</v>
      </c>
      <c r="L1084" t="str">
        <f>VLOOKUP(K1084,combined_make_class!B:B,1,FALSE)</f>
        <v>make=allegro</v>
      </c>
    </row>
    <row r="1085" spans="1:12" x14ac:dyDescent="0.3">
      <c r="A1085">
        <v>589479</v>
      </c>
      <c r="B1085" t="s">
        <v>1572</v>
      </c>
      <c r="C1085" t="s">
        <v>1573</v>
      </c>
      <c r="D1085" t="s">
        <v>1359</v>
      </c>
      <c r="E1085" t="s">
        <v>1360</v>
      </c>
      <c r="F1085">
        <v>209336378919</v>
      </c>
      <c r="G1085" t="s">
        <v>1810</v>
      </c>
      <c r="H1085" t="s">
        <v>1362</v>
      </c>
      <c r="I1085" t="s">
        <v>1363</v>
      </c>
      <c r="J1085" t="s">
        <v>1360</v>
      </c>
      <c r="K1085" t="s">
        <v>234</v>
      </c>
      <c r="L1085" t="str">
        <f>VLOOKUP(K1085,combined_make_class!B:B,1,FALSE)</f>
        <v>make=allcraft</v>
      </c>
    </row>
    <row r="1086" spans="1:12" x14ac:dyDescent="0.3">
      <c r="A1086">
        <v>589479</v>
      </c>
      <c r="B1086" t="s">
        <v>1572</v>
      </c>
      <c r="C1086" t="s">
        <v>1573</v>
      </c>
      <c r="D1086" t="s">
        <v>1359</v>
      </c>
      <c r="E1086" t="s">
        <v>1360</v>
      </c>
      <c r="F1086">
        <v>209336378679</v>
      </c>
      <c r="G1086" t="s">
        <v>1809</v>
      </c>
      <c r="H1086" t="s">
        <v>1362</v>
      </c>
      <c r="I1086" t="s">
        <v>1363</v>
      </c>
      <c r="J1086" t="s">
        <v>1360</v>
      </c>
      <c r="K1086" t="s">
        <v>233</v>
      </c>
      <c r="L1086" t="str">
        <f>VLOOKUP(K1086,combined_make_class!B:B,1,FALSE)</f>
        <v>make=alibi</v>
      </c>
    </row>
    <row r="1087" spans="1:12" x14ac:dyDescent="0.3">
      <c r="A1087">
        <v>589479</v>
      </c>
      <c r="B1087" t="s">
        <v>1572</v>
      </c>
      <c r="C1087" t="s">
        <v>1573</v>
      </c>
      <c r="D1087" t="s">
        <v>1359</v>
      </c>
      <c r="E1087" t="s">
        <v>1360</v>
      </c>
      <c r="F1087">
        <v>209336378439</v>
      </c>
      <c r="G1087" t="s">
        <v>1586</v>
      </c>
      <c r="H1087" t="s">
        <v>1362</v>
      </c>
      <c r="I1087" t="s">
        <v>1363</v>
      </c>
      <c r="J1087" t="s">
        <v>1360</v>
      </c>
      <c r="K1087" t="s">
        <v>232</v>
      </c>
      <c r="L1087" t="str">
        <f>VLOOKUP(K1087,combined_make_class!B:B,1,FALSE)</f>
        <v>make=alden</v>
      </c>
    </row>
    <row r="1088" spans="1:12" x14ac:dyDescent="0.3">
      <c r="A1088">
        <v>589479</v>
      </c>
      <c r="B1088" t="s">
        <v>1572</v>
      </c>
      <c r="C1088" t="s">
        <v>1573</v>
      </c>
      <c r="D1088" t="s">
        <v>1359</v>
      </c>
      <c r="E1088" t="s">
        <v>1360</v>
      </c>
      <c r="F1088">
        <v>209336378199</v>
      </c>
      <c r="G1088" t="s">
        <v>1808</v>
      </c>
      <c r="H1088" t="s">
        <v>1362</v>
      </c>
      <c r="I1088" t="s">
        <v>1363</v>
      </c>
      <c r="J1088" t="s">
        <v>1360</v>
      </c>
      <c r="K1088" t="s">
        <v>231</v>
      </c>
      <c r="L1088" t="str">
        <f>VLOOKUP(K1088,combined_make_class!B:B,1,FALSE)</f>
        <v>make=alburybrothers</v>
      </c>
    </row>
    <row r="1089" spans="1:12" x14ac:dyDescent="0.3">
      <c r="A1089">
        <v>589479</v>
      </c>
      <c r="B1089" t="s">
        <v>1572</v>
      </c>
      <c r="C1089" t="s">
        <v>1573</v>
      </c>
      <c r="D1089" t="s">
        <v>1359</v>
      </c>
      <c r="E1089" t="s">
        <v>1360</v>
      </c>
      <c r="F1089">
        <v>209336377959</v>
      </c>
      <c r="G1089" t="s">
        <v>1585</v>
      </c>
      <c r="H1089" t="s">
        <v>1362</v>
      </c>
      <c r="I1089" t="s">
        <v>1363</v>
      </c>
      <c r="J1089" t="s">
        <v>1360</v>
      </c>
      <c r="K1089" t="s">
        <v>230</v>
      </c>
      <c r="L1089" t="str">
        <f>VLOOKUP(K1089,combined_make_class!B:B,1,FALSE)</f>
        <v>make=albin</v>
      </c>
    </row>
    <row r="1090" spans="1:12" x14ac:dyDescent="0.3">
      <c r="A1090">
        <v>589479</v>
      </c>
      <c r="B1090" t="s">
        <v>1572</v>
      </c>
      <c r="C1090" t="s">
        <v>1573</v>
      </c>
      <c r="D1090" t="s">
        <v>1359</v>
      </c>
      <c r="E1090" t="s">
        <v>1360</v>
      </c>
      <c r="F1090">
        <v>209336377719</v>
      </c>
      <c r="G1090" t="s">
        <v>1584</v>
      </c>
      <c r="H1090" t="s">
        <v>1362</v>
      </c>
      <c r="I1090" t="s">
        <v>1363</v>
      </c>
      <c r="J1090" t="s">
        <v>1360</v>
      </c>
      <c r="K1090" t="s">
        <v>229</v>
      </c>
      <c r="L1090" t="str">
        <f>VLOOKUP(K1090,combined_make_class!B:B,1,FALSE)</f>
        <v>make=albemarle</v>
      </c>
    </row>
    <row r="1091" spans="1:12" x14ac:dyDescent="0.3">
      <c r="A1091">
        <v>589479</v>
      </c>
      <c r="B1091" t="s">
        <v>1572</v>
      </c>
      <c r="C1091" t="s">
        <v>1573</v>
      </c>
      <c r="D1091" t="s">
        <v>1359</v>
      </c>
      <c r="E1091" t="s">
        <v>1360</v>
      </c>
      <c r="F1091">
        <v>209336377479</v>
      </c>
      <c r="G1091" t="s">
        <v>1583</v>
      </c>
      <c r="H1091" t="s">
        <v>1362</v>
      </c>
      <c r="I1091" t="s">
        <v>1363</v>
      </c>
      <c r="J1091" t="s">
        <v>1360</v>
      </c>
      <c r="K1091" t="s">
        <v>228</v>
      </c>
      <c r="L1091" t="str">
        <f>VLOOKUP(K1091,combined_make_class!B:B,1,FALSE)</f>
        <v>make=alaskan</v>
      </c>
    </row>
    <row r="1092" spans="1:12" x14ac:dyDescent="0.3">
      <c r="A1092">
        <v>589479</v>
      </c>
      <c r="B1092" t="s">
        <v>1572</v>
      </c>
      <c r="C1092" t="s">
        <v>1573</v>
      </c>
      <c r="D1092" t="s">
        <v>1359</v>
      </c>
      <c r="E1092" t="s">
        <v>1360</v>
      </c>
      <c r="F1092">
        <v>209336377239</v>
      </c>
      <c r="G1092" t="s">
        <v>1582</v>
      </c>
      <c r="H1092" t="s">
        <v>1362</v>
      </c>
      <c r="I1092" t="s">
        <v>1363</v>
      </c>
      <c r="J1092" t="s">
        <v>1360</v>
      </c>
      <c r="K1092" t="s">
        <v>1069</v>
      </c>
      <c r="L1092" t="str">
        <f>VLOOKUP(K1092,combined_make_class!B:B,1,FALSE)</f>
        <v>make=airon</v>
      </c>
    </row>
    <row r="1093" spans="1:12" x14ac:dyDescent="0.3">
      <c r="A1093">
        <v>589479</v>
      </c>
      <c r="B1093" t="s">
        <v>1572</v>
      </c>
      <c r="C1093" t="s">
        <v>1573</v>
      </c>
      <c r="D1093" t="s">
        <v>1359</v>
      </c>
      <c r="E1093" t="s">
        <v>1360</v>
      </c>
      <c r="F1093">
        <v>209336376999</v>
      </c>
      <c r="G1093" t="s">
        <v>1581</v>
      </c>
      <c r="H1093" t="s">
        <v>1362</v>
      </c>
      <c r="I1093" t="s">
        <v>1363</v>
      </c>
      <c r="J1093" t="s">
        <v>1360</v>
      </c>
      <c r="K1093" t="s">
        <v>227</v>
      </c>
      <c r="L1093" t="str">
        <f>VLOOKUP(K1093,combined_make_class!B:B,1,FALSE)</f>
        <v>make=aicon</v>
      </c>
    </row>
    <row r="1094" spans="1:12" x14ac:dyDescent="0.3">
      <c r="A1094">
        <v>589479</v>
      </c>
      <c r="B1094" t="s">
        <v>1572</v>
      </c>
      <c r="C1094" t="s">
        <v>1573</v>
      </c>
      <c r="D1094" t="s">
        <v>1359</v>
      </c>
      <c r="E1094" t="s">
        <v>1360</v>
      </c>
      <c r="F1094">
        <v>209336376759</v>
      </c>
      <c r="G1094" t="s">
        <v>1580</v>
      </c>
      <c r="H1094" t="s">
        <v>1362</v>
      </c>
      <c r="I1094" t="s">
        <v>1363</v>
      </c>
      <c r="J1094" t="s">
        <v>1360</v>
      </c>
      <c r="K1094" t="s">
        <v>226</v>
      </c>
      <c r="L1094" t="str">
        <f>VLOOKUP(K1094,combined_make_class!B:B,1,FALSE)</f>
        <v>make=africat</v>
      </c>
    </row>
    <row r="1095" spans="1:12" x14ac:dyDescent="0.3">
      <c r="A1095">
        <v>589479</v>
      </c>
      <c r="B1095" t="s">
        <v>1572</v>
      </c>
      <c r="C1095" t="s">
        <v>1573</v>
      </c>
      <c r="D1095" t="s">
        <v>1359</v>
      </c>
      <c r="E1095" t="s">
        <v>1360</v>
      </c>
      <c r="F1095">
        <v>209336376519</v>
      </c>
      <c r="G1095" t="s">
        <v>1579</v>
      </c>
      <c r="H1095" t="s">
        <v>1362</v>
      </c>
      <c r="I1095" t="s">
        <v>1363</v>
      </c>
      <c r="J1095" t="s">
        <v>1360</v>
      </c>
      <c r="K1095" t="s">
        <v>225</v>
      </c>
      <c r="L1095" t="str">
        <f>VLOOKUP(K1095,combined_make_class!B:B,1,FALSE)</f>
        <v>make=Advantage</v>
      </c>
    </row>
    <row r="1096" spans="1:12" x14ac:dyDescent="0.3">
      <c r="A1096">
        <v>589479</v>
      </c>
      <c r="B1096" t="s">
        <v>1572</v>
      </c>
      <c r="C1096" t="s">
        <v>1573</v>
      </c>
      <c r="D1096" t="s">
        <v>1359</v>
      </c>
      <c r="E1096" t="s">
        <v>1360</v>
      </c>
      <c r="F1096">
        <v>209336376279</v>
      </c>
      <c r="G1096" t="s">
        <v>1578</v>
      </c>
      <c r="H1096" t="s">
        <v>1362</v>
      </c>
      <c r="I1096" t="s">
        <v>1363</v>
      </c>
      <c r="J1096" t="s">
        <v>1360</v>
      </c>
      <c r="K1096" t="s">
        <v>224</v>
      </c>
      <c r="L1096" t="str">
        <f>VLOOKUP(K1096,combined_make_class!B:B,1,FALSE)</f>
        <v>make=Admiral</v>
      </c>
    </row>
    <row r="1097" spans="1:12" x14ac:dyDescent="0.3">
      <c r="A1097">
        <v>589479</v>
      </c>
      <c r="B1097" t="s">
        <v>1572</v>
      </c>
      <c r="C1097" t="s">
        <v>1573</v>
      </c>
      <c r="D1097" t="s">
        <v>1359</v>
      </c>
      <c r="E1097" t="s">
        <v>1360</v>
      </c>
      <c r="F1097">
        <v>209336376039</v>
      </c>
      <c r="G1097" t="s">
        <v>1807</v>
      </c>
      <c r="H1097" t="s">
        <v>1362</v>
      </c>
      <c r="I1097" t="s">
        <v>1363</v>
      </c>
      <c r="J1097" t="s">
        <v>1360</v>
      </c>
      <c r="K1097" t="s">
        <v>223</v>
      </c>
      <c r="L1097" t="str">
        <f>VLOOKUP(K1097,combined_make_class!B:B,1,FALSE)</f>
        <v>make=activethunder</v>
      </c>
    </row>
    <row r="1098" spans="1:12" x14ac:dyDescent="0.3">
      <c r="A1098">
        <v>589479</v>
      </c>
      <c r="B1098" t="s">
        <v>1572</v>
      </c>
      <c r="C1098" t="s">
        <v>1573</v>
      </c>
      <c r="D1098" t="s">
        <v>1359</v>
      </c>
      <c r="E1098" t="s">
        <v>1360</v>
      </c>
      <c r="F1098">
        <v>209336375799</v>
      </c>
      <c r="G1098" t="s">
        <v>1577</v>
      </c>
      <c r="H1098" t="s">
        <v>1362</v>
      </c>
      <c r="I1098" t="s">
        <v>1363</v>
      </c>
      <c r="J1098" t="s">
        <v>1360</v>
      </c>
      <c r="K1098" t="s">
        <v>222</v>
      </c>
      <c r="L1098" t="str">
        <f>VLOOKUP(K1098,combined_make_class!B:B,1,FALSE)</f>
        <v>make=activator</v>
      </c>
    </row>
    <row r="1099" spans="1:12" x14ac:dyDescent="0.3">
      <c r="A1099">
        <v>589479</v>
      </c>
      <c r="B1099" t="s">
        <v>1572</v>
      </c>
      <c r="C1099" t="s">
        <v>1573</v>
      </c>
      <c r="D1099" t="s">
        <v>1359</v>
      </c>
      <c r="E1099" t="s">
        <v>1360</v>
      </c>
      <c r="F1099">
        <v>209336375559</v>
      </c>
      <c r="G1099" t="s">
        <v>1806</v>
      </c>
      <c r="H1099" t="s">
        <v>1362</v>
      </c>
      <c r="I1099" t="s">
        <v>1363</v>
      </c>
      <c r="J1099" t="s">
        <v>1360</v>
      </c>
      <c r="K1099" t="s">
        <v>221</v>
      </c>
      <c r="L1099" t="str">
        <f>VLOOKUP(K1099,combined_make_class!B:B,1,FALSE)</f>
        <v>make=actioncraft</v>
      </c>
    </row>
    <row r="1100" spans="1:12" x14ac:dyDescent="0.3">
      <c r="A1100">
        <v>589479</v>
      </c>
      <c r="B1100" t="s">
        <v>1572</v>
      </c>
      <c r="C1100" t="s">
        <v>1573</v>
      </c>
      <c r="D1100" t="s">
        <v>1359</v>
      </c>
      <c r="E1100" t="s">
        <v>1360</v>
      </c>
      <c r="F1100">
        <v>209336375319</v>
      </c>
      <c r="G1100" t="s">
        <v>1576</v>
      </c>
      <c r="H1100" t="s">
        <v>1362</v>
      </c>
      <c r="I1100" t="s">
        <v>1363</v>
      </c>
      <c r="J1100" t="s">
        <v>1360</v>
      </c>
      <c r="K1100" t="s">
        <v>220</v>
      </c>
      <c r="L1100" t="str">
        <f>VLOOKUP(K1100,combined_make_class!B:B,1,FALSE)</f>
        <v>make=achilles</v>
      </c>
    </row>
    <row r="1101" spans="1:12" x14ac:dyDescent="0.3">
      <c r="A1101">
        <v>589479</v>
      </c>
      <c r="B1101" t="s">
        <v>1572</v>
      </c>
      <c r="C1101" t="s">
        <v>1573</v>
      </c>
      <c r="D1101" t="s">
        <v>1359</v>
      </c>
      <c r="E1101" t="s">
        <v>1360</v>
      </c>
      <c r="F1101">
        <v>209336375079</v>
      </c>
      <c r="G1101" t="s">
        <v>1575</v>
      </c>
      <c r="H1101" t="s">
        <v>1362</v>
      </c>
      <c r="I1101" t="s">
        <v>1363</v>
      </c>
      <c r="J1101" t="s">
        <v>1360</v>
      </c>
      <c r="K1101" t="s">
        <v>219</v>
      </c>
      <c r="L1101" t="str">
        <f>VLOOKUP(K1101,combined_make_class!B:B,1,FALSE)</f>
        <v>make=abyachts</v>
      </c>
    </row>
    <row r="1102" spans="1:12" x14ac:dyDescent="0.3">
      <c r="A1102">
        <v>589479</v>
      </c>
      <c r="B1102" t="s">
        <v>1572</v>
      </c>
      <c r="C1102" t="s">
        <v>1573</v>
      </c>
      <c r="D1102" t="s">
        <v>1359</v>
      </c>
      <c r="E1102" t="s">
        <v>1360</v>
      </c>
      <c r="F1102">
        <v>209336374839</v>
      </c>
      <c r="G1102" t="s">
        <v>1805</v>
      </c>
      <c r="H1102" t="s">
        <v>1362</v>
      </c>
      <c r="I1102" t="s">
        <v>1363</v>
      </c>
      <c r="J1102" t="s">
        <v>1360</v>
      </c>
      <c r="K1102" t="s">
        <v>218</v>
      </c>
      <c r="L1102" t="str">
        <f>VLOOKUP(K1102,combined_make_class!B:B,1,FALSE)</f>
        <v>make=absolute</v>
      </c>
    </row>
    <row r="1103" spans="1:12" x14ac:dyDescent="0.3">
      <c r="A1103">
        <v>589479</v>
      </c>
      <c r="B1103" t="s">
        <v>1572</v>
      </c>
      <c r="C1103" t="s">
        <v>1573</v>
      </c>
      <c r="D1103" t="s">
        <v>1359</v>
      </c>
      <c r="E1103" t="s">
        <v>1360</v>
      </c>
      <c r="F1103">
        <v>209336374599</v>
      </c>
      <c r="G1103" t="s">
        <v>1574</v>
      </c>
      <c r="H1103" t="s">
        <v>1362</v>
      </c>
      <c r="I1103" t="s">
        <v>1363</v>
      </c>
      <c r="J1103" t="s">
        <v>1360</v>
      </c>
      <c r="K1103" t="s">
        <v>217</v>
      </c>
      <c r="L1103" t="str">
        <f>VLOOKUP(K1103,combined_make_class!B:B,1,FALSE)</f>
        <v>make=able</v>
      </c>
    </row>
    <row r="1104" spans="1:12" x14ac:dyDescent="0.3">
      <c r="A1104">
        <v>589479</v>
      </c>
      <c r="B1104" t="s">
        <v>1572</v>
      </c>
      <c r="C1104" t="s">
        <v>1573</v>
      </c>
      <c r="D1104" t="s">
        <v>1359</v>
      </c>
      <c r="E1104" t="s">
        <v>1360</v>
      </c>
      <c r="F1104">
        <v>209336374359</v>
      </c>
      <c r="G1104" t="s">
        <v>1804</v>
      </c>
      <c r="H1104" t="s">
        <v>1362</v>
      </c>
      <c r="I1104" t="s">
        <v>1363</v>
      </c>
      <c r="J1104" t="s">
        <v>1360</v>
      </c>
      <c r="K1104" t="s">
        <v>216</v>
      </c>
      <c r="L1104" t="str">
        <f>VLOOKUP(K1104,combined_make_class!B:B,1,FALSE)</f>
        <v>make=abinflatables</v>
      </c>
    </row>
    <row r="1105" spans="1:12" x14ac:dyDescent="0.3">
      <c r="A1105">
        <v>589479</v>
      </c>
      <c r="B1105" t="s">
        <v>1572</v>
      </c>
      <c r="C1105" t="s">
        <v>1573</v>
      </c>
      <c r="D1105" t="s">
        <v>1359</v>
      </c>
      <c r="E1105" t="s">
        <v>1360</v>
      </c>
      <c r="F1105">
        <v>209336374119</v>
      </c>
      <c r="G1105" t="s">
        <v>1803</v>
      </c>
      <c r="H1105" t="s">
        <v>1362</v>
      </c>
      <c r="I1105" t="s">
        <v>1363</v>
      </c>
      <c r="J1105" t="s">
        <v>1360</v>
      </c>
      <c r="K1105" t="s">
        <v>1068</v>
      </c>
      <c r="L1105" t="str">
        <f>VLOOKUP(K1105,combined_make_class!B:B,1,FALSE)</f>
        <v>make=abati</v>
      </c>
    </row>
    <row r="1106" spans="1:12" x14ac:dyDescent="0.3">
      <c r="A1106">
        <v>590679</v>
      </c>
      <c r="B1106" t="s">
        <v>1358</v>
      </c>
      <c r="C1106" t="s">
        <v>1358</v>
      </c>
      <c r="D1106" t="s">
        <v>1359</v>
      </c>
      <c r="E1106" t="s">
        <v>1360</v>
      </c>
      <c r="F1106">
        <v>209334351879</v>
      </c>
      <c r="G1106" t="s">
        <v>1471</v>
      </c>
      <c r="H1106" t="s">
        <v>1362</v>
      </c>
      <c r="I1106" t="s">
        <v>1363</v>
      </c>
      <c r="J1106" t="s">
        <v>1360</v>
      </c>
      <c r="K1106" t="s">
        <v>104</v>
      </c>
      <c r="L1106" t="str">
        <f>VLOOKUP(K1106,combined_make_class!B:B,1,FALSE)</f>
        <v>class=yawl</v>
      </c>
    </row>
    <row r="1107" spans="1:12" x14ac:dyDescent="0.3">
      <c r="A1107">
        <v>590679</v>
      </c>
      <c r="B1107" t="s">
        <v>1358</v>
      </c>
      <c r="C1107" t="s">
        <v>1358</v>
      </c>
      <c r="D1107" t="s">
        <v>1359</v>
      </c>
      <c r="E1107" t="s">
        <v>1360</v>
      </c>
      <c r="F1107">
        <v>209334351639</v>
      </c>
      <c r="G1107" t="s">
        <v>1470</v>
      </c>
      <c r="H1107" t="s">
        <v>1362</v>
      </c>
      <c r="I1107" t="s">
        <v>1363</v>
      </c>
      <c r="J1107" t="s">
        <v>1360</v>
      </c>
      <c r="K1107" t="s">
        <v>103</v>
      </c>
      <c r="L1107" t="str">
        <f>VLOOKUP(K1107,combined_make_class!B:B,1,FALSE)</f>
        <v>class=weekender</v>
      </c>
    </row>
    <row r="1108" spans="1:12" x14ac:dyDescent="0.3">
      <c r="A1108">
        <v>590679</v>
      </c>
      <c r="B1108" t="s">
        <v>1358</v>
      </c>
      <c r="C1108" t="s">
        <v>1358</v>
      </c>
      <c r="D1108" t="s">
        <v>1359</v>
      </c>
      <c r="E1108" t="s">
        <v>1360</v>
      </c>
      <c r="F1108">
        <v>209334351399</v>
      </c>
      <c r="G1108" t="s">
        <v>1469</v>
      </c>
      <c r="H1108" t="s">
        <v>1362</v>
      </c>
      <c r="I1108" t="s">
        <v>1363</v>
      </c>
      <c r="J1108" t="s">
        <v>1360</v>
      </c>
      <c r="K1108" t="s">
        <v>102</v>
      </c>
      <c r="L1108" t="str">
        <f>VLOOKUP(K1108,combined_make_class!B:B,1,FALSE)</f>
        <v>class=walkaround</v>
      </c>
    </row>
    <row r="1109" spans="1:12" x14ac:dyDescent="0.3">
      <c r="A1109">
        <v>590679</v>
      </c>
      <c r="B1109" t="s">
        <v>1358</v>
      </c>
      <c r="C1109" t="s">
        <v>1358</v>
      </c>
      <c r="D1109" t="s">
        <v>1359</v>
      </c>
      <c r="E1109" t="s">
        <v>1360</v>
      </c>
      <c r="F1109">
        <v>209379596919</v>
      </c>
      <c r="G1109" t="s">
        <v>1546</v>
      </c>
      <c r="H1109" t="s">
        <v>1362</v>
      </c>
      <c r="I1109" t="s">
        <v>1363</v>
      </c>
      <c r="J1109" t="s">
        <v>1360</v>
      </c>
      <c r="K1109" t="s">
        <v>212</v>
      </c>
      <c r="L1109" t="str">
        <f>VLOOKUP(K1109,combined_make_class!B:B,1,FALSE)</f>
        <v>class=walk</v>
      </c>
    </row>
    <row r="1110" spans="1:12" x14ac:dyDescent="0.3">
      <c r="A1110">
        <v>590679</v>
      </c>
      <c r="B1110" t="s">
        <v>1358</v>
      </c>
      <c r="C1110" t="s">
        <v>1358</v>
      </c>
      <c r="D1110" t="s">
        <v>1359</v>
      </c>
      <c r="E1110" t="s">
        <v>1360</v>
      </c>
      <c r="F1110">
        <v>209379596679</v>
      </c>
      <c r="G1110" t="s">
        <v>1797</v>
      </c>
      <c r="H1110" t="s">
        <v>1362</v>
      </c>
      <c r="I1110" t="s">
        <v>1363</v>
      </c>
      <c r="J1110" t="s">
        <v>1360</v>
      </c>
      <c r="K1110" t="s">
        <v>211</v>
      </c>
      <c r="L1110" t="str">
        <f>VLOOKUP(K1110,combined_make_class!B:B,1,FALSE)</f>
        <v>class=util</v>
      </c>
    </row>
    <row r="1111" spans="1:12" x14ac:dyDescent="0.3">
      <c r="A1111">
        <v>590679</v>
      </c>
      <c r="B1111" t="s">
        <v>1358</v>
      </c>
      <c r="C1111" t="s">
        <v>1358</v>
      </c>
      <c r="D1111" t="s">
        <v>1359</v>
      </c>
      <c r="E1111" t="s">
        <v>1360</v>
      </c>
      <c r="F1111">
        <v>209334350679</v>
      </c>
      <c r="G1111" t="s">
        <v>1661</v>
      </c>
      <c r="H1111" t="s">
        <v>1362</v>
      </c>
      <c r="I1111" t="s">
        <v>1363</v>
      </c>
      <c r="J1111" t="s">
        <v>1360</v>
      </c>
      <c r="K1111" t="s">
        <v>64</v>
      </c>
      <c r="L1111" t="str">
        <f>VLOOKUP(K1111,combined_make_class!B:B,1,FALSE)</f>
        <v>class=unspecified</v>
      </c>
    </row>
    <row r="1112" spans="1:12" x14ac:dyDescent="0.3">
      <c r="A1112">
        <v>590679</v>
      </c>
      <c r="B1112" t="s">
        <v>1358</v>
      </c>
      <c r="C1112" t="s">
        <v>1358</v>
      </c>
      <c r="D1112" t="s">
        <v>1359</v>
      </c>
      <c r="E1112" t="s">
        <v>1360</v>
      </c>
      <c r="F1112">
        <v>209379596439</v>
      </c>
      <c r="G1112" t="s">
        <v>1545</v>
      </c>
      <c r="H1112" t="s">
        <v>1362</v>
      </c>
      <c r="I1112" t="s">
        <v>1363</v>
      </c>
      <c r="J1112" t="s">
        <v>1360</v>
      </c>
      <c r="K1112" t="s">
        <v>210</v>
      </c>
      <c r="L1112" t="str">
        <f>VLOOKUP(K1112,combined_make_class!B:B,1,FALSE)</f>
        <v>class=unspec</v>
      </c>
    </row>
    <row r="1113" spans="1:12" x14ac:dyDescent="0.3">
      <c r="A1113">
        <v>590679</v>
      </c>
      <c r="B1113" t="s">
        <v>1358</v>
      </c>
      <c r="C1113" t="s">
        <v>1358</v>
      </c>
      <c r="D1113" t="s">
        <v>1359</v>
      </c>
      <c r="E1113" t="s">
        <v>1360</v>
      </c>
      <c r="F1113">
        <v>209334350439</v>
      </c>
      <c r="G1113" t="s">
        <v>1660</v>
      </c>
      <c r="H1113" t="s">
        <v>1362</v>
      </c>
      <c r="I1113" t="s">
        <v>1363</v>
      </c>
      <c r="J1113" t="s">
        <v>1360</v>
      </c>
      <c r="K1113" t="s">
        <v>63</v>
      </c>
      <c r="L1113" t="str">
        <f>VLOOKUP(K1113,combined_make_class!B:B,1,FALSE)</f>
        <v>class=tug</v>
      </c>
    </row>
    <row r="1114" spans="1:12" x14ac:dyDescent="0.3">
      <c r="A1114">
        <v>590679</v>
      </c>
      <c r="B1114" t="s">
        <v>1358</v>
      </c>
      <c r="C1114" t="s">
        <v>1358</v>
      </c>
      <c r="D1114" t="s">
        <v>1359</v>
      </c>
      <c r="E1114" t="s">
        <v>1360</v>
      </c>
      <c r="F1114">
        <v>209334350199</v>
      </c>
      <c r="G1114" t="s">
        <v>1659</v>
      </c>
      <c r="H1114" t="s">
        <v>1362</v>
      </c>
      <c r="I1114" t="s">
        <v>1363</v>
      </c>
      <c r="J1114" t="s">
        <v>1360</v>
      </c>
      <c r="K1114" t="s">
        <v>178</v>
      </c>
      <c r="L1114" t="str">
        <f>VLOOKUP(K1114,combined_make_class!B:B,1,FALSE)</f>
        <v>class=troller</v>
      </c>
    </row>
    <row r="1115" spans="1:12" x14ac:dyDescent="0.3">
      <c r="A1115">
        <v>590679</v>
      </c>
      <c r="B1115" t="s">
        <v>1358</v>
      </c>
      <c r="C1115" t="s">
        <v>1358</v>
      </c>
      <c r="D1115" t="s">
        <v>1359</v>
      </c>
      <c r="E1115" t="s">
        <v>1360</v>
      </c>
      <c r="F1115">
        <v>209334349959</v>
      </c>
      <c r="G1115" t="s">
        <v>1658</v>
      </c>
      <c r="H1115" t="s">
        <v>1362</v>
      </c>
      <c r="I1115" t="s">
        <v>1363</v>
      </c>
      <c r="J1115" t="s">
        <v>1360</v>
      </c>
      <c r="K1115" t="s">
        <v>101</v>
      </c>
      <c r="L1115" t="str">
        <f>VLOOKUP(K1115,combined_make_class!B:B,1,FALSE)</f>
        <v>class=trimaran</v>
      </c>
    </row>
    <row r="1116" spans="1:12" x14ac:dyDescent="0.3">
      <c r="A1116">
        <v>590679</v>
      </c>
      <c r="B1116" t="s">
        <v>1358</v>
      </c>
      <c r="C1116" t="s">
        <v>1358</v>
      </c>
      <c r="D1116" t="s">
        <v>1359</v>
      </c>
      <c r="E1116" t="s">
        <v>1360</v>
      </c>
      <c r="F1116">
        <v>209334349719</v>
      </c>
      <c r="G1116" t="s">
        <v>1657</v>
      </c>
      <c r="H1116" t="s">
        <v>1362</v>
      </c>
      <c r="I1116" t="s">
        <v>1363</v>
      </c>
      <c r="J1116" t="s">
        <v>1360</v>
      </c>
      <c r="K1116" t="s">
        <v>62</v>
      </c>
      <c r="L1116" t="str">
        <f>VLOOKUP(K1116,combined_make_class!B:B,1,FALSE)</f>
        <v>class=trawlers</v>
      </c>
    </row>
    <row r="1117" spans="1:12" x14ac:dyDescent="0.3">
      <c r="A1117">
        <v>590679</v>
      </c>
      <c r="B1117" t="s">
        <v>1358</v>
      </c>
      <c r="C1117" t="s">
        <v>1358</v>
      </c>
      <c r="D1117" t="s">
        <v>1359</v>
      </c>
      <c r="E1117" t="s">
        <v>1360</v>
      </c>
      <c r="F1117">
        <v>209334349479</v>
      </c>
      <c r="G1117" t="s">
        <v>1467</v>
      </c>
      <c r="H1117" t="s">
        <v>1362</v>
      </c>
      <c r="I1117" t="s">
        <v>1363</v>
      </c>
      <c r="J1117" t="s">
        <v>1360</v>
      </c>
      <c r="K1117" t="s">
        <v>100</v>
      </c>
      <c r="L1117" t="str">
        <f>VLOOKUP(K1117,combined_make_class!B:B,1,FALSE)</f>
        <v>class=trawler</v>
      </c>
    </row>
    <row r="1118" spans="1:12" x14ac:dyDescent="0.3">
      <c r="A1118">
        <v>590679</v>
      </c>
      <c r="B1118" t="s">
        <v>1358</v>
      </c>
      <c r="C1118" t="s">
        <v>1358</v>
      </c>
      <c r="D1118" t="s">
        <v>1359</v>
      </c>
      <c r="E1118" t="s">
        <v>1360</v>
      </c>
      <c r="F1118">
        <v>209334348999</v>
      </c>
      <c r="G1118" t="s">
        <v>1466</v>
      </c>
      <c r="H1118" t="s">
        <v>1362</v>
      </c>
      <c r="I1118" t="s">
        <v>1363</v>
      </c>
      <c r="J1118" t="s">
        <v>1360</v>
      </c>
      <c r="K1118" t="s">
        <v>61</v>
      </c>
      <c r="L1118" t="str">
        <f>VLOOKUP(K1118,combined_make_class!B:B,1,FALSE)</f>
        <v>class=tender</v>
      </c>
    </row>
    <row r="1119" spans="1:12" x14ac:dyDescent="0.3">
      <c r="A1119">
        <v>590679</v>
      </c>
      <c r="B1119" t="s">
        <v>1358</v>
      </c>
      <c r="C1119" t="s">
        <v>1358</v>
      </c>
      <c r="D1119" t="s">
        <v>1359</v>
      </c>
      <c r="E1119" t="s">
        <v>1360</v>
      </c>
      <c r="F1119">
        <v>209334348759</v>
      </c>
      <c r="G1119" t="s">
        <v>1655</v>
      </c>
      <c r="H1119" t="s">
        <v>1362</v>
      </c>
      <c r="I1119" t="s">
        <v>1363</v>
      </c>
      <c r="J1119" t="s">
        <v>1360</v>
      </c>
      <c r="K1119" t="s">
        <v>60</v>
      </c>
      <c r="L1119" t="str">
        <f>VLOOKUP(K1119,combined_make_class!B:B,1,FALSE)</f>
        <v>class=superyacht</v>
      </c>
    </row>
    <row r="1120" spans="1:12" x14ac:dyDescent="0.3">
      <c r="A1120">
        <v>590679</v>
      </c>
      <c r="B1120" t="s">
        <v>1358</v>
      </c>
      <c r="C1120" t="s">
        <v>1358</v>
      </c>
      <c r="D1120" t="s">
        <v>1359</v>
      </c>
      <c r="E1120" t="s">
        <v>1360</v>
      </c>
      <c r="F1120">
        <v>209334348519</v>
      </c>
      <c r="G1120" t="s">
        <v>1654</v>
      </c>
      <c r="H1120" t="s">
        <v>1362</v>
      </c>
      <c r="I1120" t="s">
        <v>1363</v>
      </c>
      <c r="J1120" t="s">
        <v>1360</v>
      </c>
      <c r="K1120" t="s">
        <v>99</v>
      </c>
      <c r="L1120" t="str">
        <f>VLOOKUP(K1120,combined_make_class!B:B,1,FALSE)</f>
        <v>class=Submersible</v>
      </c>
    </row>
    <row r="1121" spans="1:12" x14ac:dyDescent="0.3">
      <c r="A1121">
        <v>590679</v>
      </c>
      <c r="B1121" t="s">
        <v>1358</v>
      </c>
      <c r="C1121" t="s">
        <v>1358</v>
      </c>
      <c r="D1121" t="s">
        <v>1359</v>
      </c>
      <c r="E1121" t="s">
        <v>1360</v>
      </c>
      <c r="F1121">
        <v>209334348279</v>
      </c>
      <c r="G1121" t="s">
        <v>1653</v>
      </c>
      <c r="H1121" t="s">
        <v>1362</v>
      </c>
      <c r="I1121" t="s">
        <v>1363</v>
      </c>
      <c r="J1121" t="s">
        <v>1360</v>
      </c>
      <c r="K1121" t="s">
        <v>59</v>
      </c>
      <c r="L1121" t="str">
        <f>VLOOKUP(K1121,combined_make_class!B:B,1,FALSE)</f>
        <v>class=sportsfishingboats</v>
      </c>
    </row>
    <row r="1122" spans="1:12" x14ac:dyDescent="0.3">
      <c r="A1122">
        <v>590679</v>
      </c>
      <c r="B1122" t="s">
        <v>1358</v>
      </c>
      <c r="C1122" t="s">
        <v>1358</v>
      </c>
      <c r="D1122" t="s">
        <v>1359</v>
      </c>
      <c r="E1122" t="s">
        <v>1360</v>
      </c>
      <c r="F1122">
        <v>209334348039</v>
      </c>
      <c r="G1122" t="s">
        <v>1465</v>
      </c>
      <c r="H1122" t="s">
        <v>1362</v>
      </c>
      <c r="I1122" t="s">
        <v>1363</v>
      </c>
      <c r="J1122" t="s">
        <v>1360</v>
      </c>
      <c r="K1122" t="s">
        <v>58</v>
      </c>
      <c r="L1122" t="str">
        <f>VLOOKUP(K1122,combined_make_class!B:B,1,FALSE)</f>
        <v>class=sportscruiser</v>
      </c>
    </row>
    <row r="1123" spans="1:12" x14ac:dyDescent="0.3">
      <c r="A1123">
        <v>590679</v>
      </c>
      <c r="B1123" t="s">
        <v>1358</v>
      </c>
      <c r="C1123" t="s">
        <v>1358</v>
      </c>
      <c r="D1123" t="s">
        <v>1359</v>
      </c>
      <c r="E1123" t="s">
        <v>1360</v>
      </c>
      <c r="F1123">
        <v>209334347799</v>
      </c>
      <c r="G1123" t="s">
        <v>1464</v>
      </c>
      <c r="H1123" t="s">
        <v>1362</v>
      </c>
      <c r="I1123" t="s">
        <v>1363</v>
      </c>
      <c r="J1123" t="s">
        <v>1360</v>
      </c>
      <c r="K1123" t="s">
        <v>177</v>
      </c>
      <c r="L1123" t="str">
        <f>VLOOKUP(K1123,combined_make_class!B:B,1,FALSE)</f>
        <v>class=sportfishing</v>
      </c>
    </row>
    <row r="1124" spans="1:12" x14ac:dyDescent="0.3">
      <c r="A1124">
        <v>590679</v>
      </c>
      <c r="B1124" t="s">
        <v>1358</v>
      </c>
      <c r="C1124" t="s">
        <v>1358</v>
      </c>
      <c r="D1124" t="s">
        <v>1359</v>
      </c>
      <c r="E1124" t="s">
        <v>1360</v>
      </c>
      <c r="F1124">
        <v>209334347559</v>
      </c>
      <c r="G1124" t="s">
        <v>1463</v>
      </c>
      <c r="H1124" t="s">
        <v>1362</v>
      </c>
      <c r="I1124" t="s">
        <v>1363</v>
      </c>
      <c r="J1124" t="s">
        <v>1360</v>
      </c>
      <c r="K1124" t="s">
        <v>57</v>
      </c>
      <c r="L1124" t="str">
        <f>VLOOKUP(K1124,combined_make_class!B:B,1,FALSE)</f>
        <v>class=sportfisherman</v>
      </c>
    </row>
    <row r="1125" spans="1:12" x14ac:dyDescent="0.3">
      <c r="A1125">
        <v>590679</v>
      </c>
      <c r="B1125" t="s">
        <v>1358</v>
      </c>
      <c r="C1125" t="s">
        <v>1358</v>
      </c>
      <c r="D1125" t="s">
        <v>1359</v>
      </c>
      <c r="E1125" t="s">
        <v>1360</v>
      </c>
      <c r="F1125">
        <v>209379596199</v>
      </c>
      <c r="G1125" t="s">
        <v>1796</v>
      </c>
      <c r="H1125" t="s">
        <v>1362</v>
      </c>
      <c r="I1125" t="s">
        <v>1363</v>
      </c>
      <c r="J1125" t="s">
        <v>1360</v>
      </c>
      <c r="K1125" t="s">
        <v>184</v>
      </c>
      <c r="L1125" t="str">
        <f>VLOOKUP(K1125,combined_make_class!B:B,1,FALSE)</f>
        <v>class=sportfish</v>
      </c>
    </row>
    <row r="1126" spans="1:12" x14ac:dyDescent="0.3">
      <c r="A1126">
        <v>590679</v>
      </c>
      <c r="B1126" t="s">
        <v>1358</v>
      </c>
      <c r="C1126" t="s">
        <v>1358</v>
      </c>
      <c r="D1126" t="s">
        <v>1359</v>
      </c>
      <c r="E1126" t="s">
        <v>1360</v>
      </c>
      <c r="F1126">
        <v>209379595959</v>
      </c>
      <c r="G1126" t="s">
        <v>1544</v>
      </c>
      <c r="H1126" t="s">
        <v>1362</v>
      </c>
      <c r="I1126" t="s">
        <v>1363</v>
      </c>
      <c r="J1126" t="s">
        <v>1360</v>
      </c>
      <c r="K1126" t="s">
        <v>183</v>
      </c>
      <c r="L1126" t="str">
        <f>VLOOKUP(K1126,combined_make_class!B:B,1,FALSE)</f>
        <v>class=sportcruiser</v>
      </c>
    </row>
    <row r="1127" spans="1:12" x14ac:dyDescent="0.3">
      <c r="A1127">
        <v>590679</v>
      </c>
      <c r="B1127" t="s">
        <v>1358</v>
      </c>
      <c r="C1127" t="s">
        <v>1358</v>
      </c>
      <c r="D1127" t="s">
        <v>1359</v>
      </c>
      <c r="E1127" t="s">
        <v>1360</v>
      </c>
      <c r="F1127">
        <v>209334347319</v>
      </c>
      <c r="G1127" t="s">
        <v>1652</v>
      </c>
      <c r="H1127" t="s">
        <v>1362</v>
      </c>
      <c r="I1127" t="s">
        <v>1363</v>
      </c>
      <c r="J1127" t="s">
        <v>1360</v>
      </c>
      <c r="K1127" t="s">
        <v>56</v>
      </c>
      <c r="L1127" t="str">
        <f>VLOOKUP(K1127,combined_make_class!B:B,1,FALSE)</f>
        <v>class=SmallBoats</v>
      </c>
    </row>
    <row r="1128" spans="1:12" x14ac:dyDescent="0.3">
      <c r="A1128">
        <v>590679</v>
      </c>
      <c r="B1128" t="s">
        <v>1358</v>
      </c>
      <c r="C1128" t="s">
        <v>1358</v>
      </c>
      <c r="D1128" t="s">
        <v>1359</v>
      </c>
      <c r="E1128" t="s">
        <v>1360</v>
      </c>
      <c r="F1128">
        <v>209334347079</v>
      </c>
      <c r="G1128" t="s">
        <v>1651</v>
      </c>
      <c r="H1128" t="s">
        <v>1362</v>
      </c>
      <c r="I1128" t="s">
        <v>1363</v>
      </c>
      <c r="J1128" t="s">
        <v>1360</v>
      </c>
      <c r="K1128" t="s">
        <v>55</v>
      </c>
      <c r="L1128" t="str">
        <f>VLOOKUP(K1128,combined_make_class!B:B,1,FALSE)</f>
        <v>class=sloop</v>
      </c>
    </row>
    <row r="1129" spans="1:12" x14ac:dyDescent="0.3">
      <c r="A1129">
        <v>590679</v>
      </c>
      <c r="B1129" t="s">
        <v>1358</v>
      </c>
      <c r="C1129" t="s">
        <v>1358</v>
      </c>
      <c r="D1129" t="s">
        <v>1359</v>
      </c>
      <c r="E1129" t="s">
        <v>1360</v>
      </c>
      <c r="F1129">
        <v>209334346839</v>
      </c>
      <c r="G1129" t="s">
        <v>1650</v>
      </c>
      <c r="H1129" t="s">
        <v>1362</v>
      </c>
      <c r="I1129" t="s">
        <v>1363</v>
      </c>
      <c r="J1129" t="s">
        <v>1360</v>
      </c>
      <c r="K1129" t="s">
        <v>54</v>
      </c>
      <c r="L1129" t="str">
        <f>VLOOKUP(K1129,combined_make_class!B:B,1,FALSE)</f>
        <v>class=SkiWakeboardBoats</v>
      </c>
    </row>
    <row r="1130" spans="1:12" x14ac:dyDescent="0.3">
      <c r="A1130">
        <v>590679</v>
      </c>
      <c r="B1130" t="s">
        <v>1358</v>
      </c>
      <c r="C1130" t="s">
        <v>1358</v>
      </c>
      <c r="D1130" t="s">
        <v>1359</v>
      </c>
      <c r="E1130" t="s">
        <v>1360</v>
      </c>
      <c r="F1130">
        <v>209379595719</v>
      </c>
      <c r="G1130" t="s">
        <v>1543</v>
      </c>
      <c r="H1130" t="s">
        <v>1362</v>
      </c>
      <c r="I1130" t="s">
        <v>1363</v>
      </c>
      <c r="J1130" t="s">
        <v>1360</v>
      </c>
      <c r="K1130" t="s">
        <v>209</v>
      </c>
      <c r="L1130" t="str">
        <f>VLOOKUP(K1130,combined_make_class!B:B,1,FALSE)</f>
        <v>class=skiwake</v>
      </c>
    </row>
    <row r="1131" spans="1:12" x14ac:dyDescent="0.3">
      <c r="A1131">
        <v>590679</v>
      </c>
      <c r="B1131" t="s">
        <v>1358</v>
      </c>
      <c r="C1131" t="s">
        <v>1358</v>
      </c>
      <c r="D1131" t="s">
        <v>1359</v>
      </c>
      <c r="E1131" t="s">
        <v>1360</v>
      </c>
      <c r="F1131">
        <v>209334346599</v>
      </c>
      <c r="G1131" t="s">
        <v>1649</v>
      </c>
      <c r="H1131" t="s">
        <v>1362</v>
      </c>
      <c r="I1131" t="s">
        <v>1363</v>
      </c>
      <c r="J1131" t="s">
        <v>1360</v>
      </c>
      <c r="K1131" t="s">
        <v>188</v>
      </c>
      <c r="L1131" t="str">
        <f>VLOOKUP(K1131,combined_make_class!B:B,1,FALSE)</f>
        <v>class=skifish</v>
      </c>
    </row>
    <row r="1132" spans="1:12" x14ac:dyDescent="0.3">
      <c r="A1132">
        <v>590679</v>
      </c>
      <c r="B1132" t="s">
        <v>1358</v>
      </c>
      <c r="C1132" t="s">
        <v>1358</v>
      </c>
      <c r="D1132" t="s">
        <v>1359</v>
      </c>
      <c r="E1132" t="s">
        <v>1360</v>
      </c>
      <c r="F1132">
        <v>209334346359</v>
      </c>
      <c r="G1132" t="s">
        <v>1462</v>
      </c>
      <c r="H1132" t="s">
        <v>1362</v>
      </c>
      <c r="I1132" t="s">
        <v>1363</v>
      </c>
      <c r="J1132" t="s">
        <v>1360</v>
      </c>
      <c r="K1132" t="s">
        <v>53</v>
      </c>
      <c r="L1132" t="str">
        <f>VLOOKUP(K1132,combined_make_class!B:B,1,FALSE)</f>
        <v>class=skiff</v>
      </c>
    </row>
    <row r="1133" spans="1:12" x14ac:dyDescent="0.3">
      <c r="A1133">
        <v>590679</v>
      </c>
      <c r="B1133" t="s">
        <v>1358</v>
      </c>
      <c r="C1133" t="s">
        <v>1358</v>
      </c>
      <c r="D1133" t="s">
        <v>1359</v>
      </c>
      <c r="E1133" t="s">
        <v>1360</v>
      </c>
      <c r="F1133">
        <v>209334346119</v>
      </c>
      <c r="G1133" t="s">
        <v>1648</v>
      </c>
      <c r="H1133" t="s">
        <v>1362</v>
      </c>
      <c r="I1133" t="s">
        <v>1363</v>
      </c>
      <c r="J1133" t="s">
        <v>1360</v>
      </c>
      <c r="K1133" t="s">
        <v>98</v>
      </c>
      <c r="L1133" t="str">
        <f>VLOOKUP(K1133,combined_make_class!B:B,1,FALSE)</f>
        <v>class=skiandwakeboardboat</v>
      </c>
    </row>
    <row r="1134" spans="1:12" x14ac:dyDescent="0.3">
      <c r="A1134">
        <v>590679</v>
      </c>
      <c r="B1134" t="s">
        <v>1358</v>
      </c>
      <c r="C1134" t="s">
        <v>1358</v>
      </c>
      <c r="D1134" t="s">
        <v>1359</v>
      </c>
      <c r="E1134" t="s">
        <v>1360</v>
      </c>
      <c r="F1134">
        <v>209334345879</v>
      </c>
      <c r="G1134" t="s">
        <v>1461</v>
      </c>
      <c r="H1134" t="s">
        <v>1362</v>
      </c>
      <c r="I1134" t="s">
        <v>1363</v>
      </c>
      <c r="J1134" t="s">
        <v>1360</v>
      </c>
      <c r="K1134" t="s">
        <v>52</v>
      </c>
      <c r="L1134" t="str">
        <f>VLOOKUP(K1134,combined_make_class!B:B,1,FALSE)</f>
        <v>class=schooner</v>
      </c>
    </row>
    <row r="1135" spans="1:12" x14ac:dyDescent="0.3">
      <c r="A1135">
        <v>590679</v>
      </c>
      <c r="B1135" t="s">
        <v>1358</v>
      </c>
      <c r="C1135" t="s">
        <v>1358</v>
      </c>
      <c r="D1135" t="s">
        <v>1359</v>
      </c>
      <c r="E1135" t="s">
        <v>1360</v>
      </c>
      <c r="F1135">
        <v>209334345639</v>
      </c>
      <c r="G1135" t="s">
        <v>1647</v>
      </c>
      <c r="H1135" t="s">
        <v>1362</v>
      </c>
      <c r="I1135" t="s">
        <v>1363</v>
      </c>
      <c r="J1135" t="s">
        <v>1360</v>
      </c>
      <c r="K1135" t="s">
        <v>51</v>
      </c>
      <c r="L1135" t="str">
        <f>VLOOKUP(K1135,combined_make_class!B:B,1,FALSE)</f>
        <v>class=saltwaterfishingboats</v>
      </c>
    </row>
    <row r="1136" spans="1:12" x14ac:dyDescent="0.3">
      <c r="A1136">
        <v>590679</v>
      </c>
      <c r="B1136" t="s">
        <v>1358</v>
      </c>
      <c r="C1136" t="s">
        <v>1358</v>
      </c>
      <c r="D1136" t="s">
        <v>1359</v>
      </c>
      <c r="E1136" t="s">
        <v>1360</v>
      </c>
      <c r="F1136">
        <v>209334345399</v>
      </c>
      <c r="G1136" t="s">
        <v>1646</v>
      </c>
      <c r="H1136" t="s">
        <v>1362</v>
      </c>
      <c r="I1136" t="s">
        <v>1363</v>
      </c>
      <c r="J1136" t="s">
        <v>1360</v>
      </c>
      <c r="K1136" t="s">
        <v>50</v>
      </c>
      <c r="L1136" t="str">
        <f>VLOOKUP(K1136,combined_make_class!B:B,1,FALSE)</f>
        <v>class=saltwaterfishing</v>
      </c>
    </row>
    <row r="1137" spans="1:12" x14ac:dyDescent="0.3">
      <c r="A1137">
        <v>590679</v>
      </c>
      <c r="B1137" t="s">
        <v>1358</v>
      </c>
      <c r="C1137" t="s">
        <v>1358</v>
      </c>
      <c r="D1137" t="s">
        <v>1359</v>
      </c>
      <c r="E1137" t="s">
        <v>1360</v>
      </c>
      <c r="F1137">
        <v>209379595479</v>
      </c>
      <c r="G1137" t="s">
        <v>1542</v>
      </c>
      <c r="H1137" t="s">
        <v>1362</v>
      </c>
      <c r="I1137" t="s">
        <v>1363</v>
      </c>
      <c r="J1137" t="s">
        <v>1360</v>
      </c>
      <c r="K1137" t="s">
        <v>208</v>
      </c>
      <c r="L1137" t="str">
        <f>VLOOKUP(K1137,combined_make_class!B:B,1,FALSE)</f>
        <v>class=saltfish</v>
      </c>
    </row>
    <row r="1138" spans="1:12" x14ac:dyDescent="0.3">
      <c r="A1138">
        <v>590679</v>
      </c>
      <c r="B1138" t="s">
        <v>1358</v>
      </c>
      <c r="C1138" t="s">
        <v>1358</v>
      </c>
      <c r="D1138" t="s">
        <v>1359</v>
      </c>
      <c r="E1138" t="s">
        <v>1360</v>
      </c>
      <c r="F1138">
        <v>209334345159</v>
      </c>
      <c r="G1138" t="s">
        <v>1460</v>
      </c>
      <c r="H1138" t="s">
        <v>1362</v>
      </c>
      <c r="I1138" t="s">
        <v>1363</v>
      </c>
      <c r="J1138" t="s">
        <v>1360</v>
      </c>
      <c r="K1138" t="s">
        <v>176</v>
      </c>
      <c r="L1138" t="str">
        <f>VLOOKUP(K1138,combined_make_class!B:B,1,FALSE)</f>
        <v>class=sailyawl</v>
      </c>
    </row>
    <row r="1139" spans="1:12" x14ac:dyDescent="0.3">
      <c r="A1139">
        <v>590679</v>
      </c>
      <c r="B1139" t="s">
        <v>1358</v>
      </c>
      <c r="C1139" t="s">
        <v>1358</v>
      </c>
      <c r="D1139" t="s">
        <v>1359</v>
      </c>
      <c r="E1139" t="s">
        <v>1360</v>
      </c>
      <c r="F1139">
        <v>209334344919</v>
      </c>
      <c r="G1139" t="s">
        <v>1459</v>
      </c>
      <c r="H1139" t="s">
        <v>1362</v>
      </c>
      <c r="I1139" t="s">
        <v>1363</v>
      </c>
      <c r="J1139" t="s">
        <v>1360</v>
      </c>
      <c r="K1139" t="s">
        <v>175</v>
      </c>
      <c r="L1139" t="str">
        <f>VLOOKUP(K1139,combined_make_class!B:B,1,FALSE)</f>
        <v>class=sailTrimaran</v>
      </c>
    </row>
    <row r="1140" spans="1:12" x14ac:dyDescent="0.3">
      <c r="A1140">
        <v>590679</v>
      </c>
      <c r="B1140" t="s">
        <v>1358</v>
      </c>
      <c r="C1140" t="s">
        <v>1358</v>
      </c>
      <c r="D1140" t="s">
        <v>1359</v>
      </c>
      <c r="E1140" t="s">
        <v>1360</v>
      </c>
      <c r="F1140">
        <v>209334344439</v>
      </c>
      <c r="G1140" t="s">
        <v>1458</v>
      </c>
      <c r="H1140" t="s">
        <v>1362</v>
      </c>
      <c r="I1140" t="s">
        <v>1363</v>
      </c>
      <c r="J1140" t="s">
        <v>1360</v>
      </c>
      <c r="K1140" t="s">
        <v>174</v>
      </c>
      <c r="L1140" t="str">
        <f>VLOOKUP(K1140,combined_make_class!B:B,1,FALSE)</f>
        <v>class=sailsloop</v>
      </c>
    </row>
    <row r="1141" spans="1:12" x14ac:dyDescent="0.3">
      <c r="A1141">
        <v>590679</v>
      </c>
      <c r="B1141" t="s">
        <v>1358</v>
      </c>
      <c r="C1141" t="s">
        <v>1358</v>
      </c>
      <c r="D1141" t="s">
        <v>1359</v>
      </c>
      <c r="E1141" t="s">
        <v>1360</v>
      </c>
      <c r="F1141">
        <v>209334344199</v>
      </c>
      <c r="G1141" t="s">
        <v>1644</v>
      </c>
      <c r="H1141" t="s">
        <v>1362</v>
      </c>
      <c r="I1141" t="s">
        <v>1363</v>
      </c>
      <c r="J1141" t="s">
        <v>1360</v>
      </c>
      <c r="K1141" t="s">
        <v>173</v>
      </c>
      <c r="L1141" t="str">
        <f>VLOOKUP(K1141,combined_make_class!B:B,1,FALSE)</f>
        <v>class=sailschooner</v>
      </c>
    </row>
    <row r="1142" spans="1:12" x14ac:dyDescent="0.3">
      <c r="A1142">
        <v>590679</v>
      </c>
      <c r="B1142" t="s">
        <v>1358</v>
      </c>
      <c r="C1142" t="s">
        <v>1358</v>
      </c>
      <c r="D1142" t="s">
        <v>1359</v>
      </c>
      <c r="E1142" t="s">
        <v>1360</v>
      </c>
      <c r="F1142">
        <v>209334343959</v>
      </c>
      <c r="G1142" t="s">
        <v>1643</v>
      </c>
      <c r="H1142" t="s">
        <v>1362</v>
      </c>
      <c r="I1142" t="s">
        <v>1363</v>
      </c>
      <c r="J1142" t="s">
        <v>1360</v>
      </c>
      <c r="K1142" t="s">
        <v>172</v>
      </c>
      <c r="L1142" t="str">
        <f>VLOOKUP(K1142,combined_make_class!B:B,1,FALSE)</f>
        <v>class=sailracingsailboat</v>
      </c>
    </row>
    <row r="1143" spans="1:12" x14ac:dyDescent="0.3">
      <c r="A1143">
        <v>590679</v>
      </c>
      <c r="B1143" t="s">
        <v>1358</v>
      </c>
      <c r="C1143" t="s">
        <v>1358</v>
      </c>
      <c r="D1143" t="s">
        <v>1359</v>
      </c>
      <c r="E1143" t="s">
        <v>1360</v>
      </c>
      <c r="F1143">
        <v>209334343239</v>
      </c>
      <c r="G1143" t="s">
        <v>1640</v>
      </c>
      <c r="H1143" t="s">
        <v>1362</v>
      </c>
      <c r="I1143" t="s">
        <v>1363</v>
      </c>
      <c r="J1143" t="s">
        <v>1360</v>
      </c>
      <c r="K1143" t="s">
        <v>171</v>
      </c>
      <c r="L1143" t="str">
        <f>VLOOKUP(K1143,combined_make_class!B:B,1,FALSE)</f>
        <v>class=sailpilothouse</v>
      </c>
    </row>
    <row r="1144" spans="1:12" x14ac:dyDescent="0.3">
      <c r="A1144">
        <v>590679</v>
      </c>
      <c r="B1144" t="s">
        <v>1358</v>
      </c>
      <c r="C1144" t="s">
        <v>1358</v>
      </c>
      <c r="D1144" t="s">
        <v>1359</v>
      </c>
      <c r="E1144" t="s">
        <v>1360</v>
      </c>
      <c r="F1144">
        <v>209334342999</v>
      </c>
      <c r="G1144" t="s">
        <v>1457</v>
      </c>
      <c r="H1144" t="s">
        <v>1362</v>
      </c>
      <c r="I1144" t="s">
        <v>1363</v>
      </c>
      <c r="J1144" t="s">
        <v>1360</v>
      </c>
      <c r="K1144" t="s">
        <v>170</v>
      </c>
      <c r="L1144" t="str">
        <f>VLOOKUP(K1144,combined_make_class!B:B,1,FALSE)</f>
        <v>class=sailother</v>
      </c>
    </row>
    <row r="1145" spans="1:12" x14ac:dyDescent="0.3">
      <c r="A1145">
        <v>590679</v>
      </c>
      <c r="B1145" t="s">
        <v>1358</v>
      </c>
      <c r="C1145" t="s">
        <v>1358</v>
      </c>
      <c r="D1145" t="s">
        <v>1359</v>
      </c>
      <c r="E1145" t="s">
        <v>1360</v>
      </c>
      <c r="F1145">
        <v>209334342519</v>
      </c>
      <c r="G1145" t="s">
        <v>1456</v>
      </c>
      <c r="H1145" t="s">
        <v>1362</v>
      </c>
      <c r="I1145" t="s">
        <v>1363</v>
      </c>
      <c r="J1145" t="s">
        <v>1360</v>
      </c>
      <c r="K1145" t="s">
        <v>169</v>
      </c>
      <c r="L1145" t="str">
        <f>VLOOKUP(K1145,combined_make_class!B:B,1,FALSE)</f>
        <v>class=sailmultihull</v>
      </c>
    </row>
    <row r="1146" spans="1:12" x14ac:dyDescent="0.3">
      <c r="A1146">
        <v>590679</v>
      </c>
      <c r="B1146" t="s">
        <v>1358</v>
      </c>
      <c r="C1146" t="s">
        <v>1358</v>
      </c>
      <c r="D1146" t="s">
        <v>1359</v>
      </c>
      <c r="E1146" t="s">
        <v>1360</v>
      </c>
      <c r="F1146">
        <v>209334342039</v>
      </c>
      <c r="G1146" t="s">
        <v>1638</v>
      </c>
      <c r="H1146" t="s">
        <v>1362</v>
      </c>
      <c r="I1146" t="s">
        <v>1363</v>
      </c>
      <c r="J1146" t="s">
        <v>1360</v>
      </c>
      <c r="K1146" t="s">
        <v>168</v>
      </c>
      <c r="L1146" t="str">
        <f>VLOOKUP(K1146,combined_make_class!B:B,1,FALSE)</f>
        <v>class=sailmotorsailer</v>
      </c>
    </row>
    <row r="1147" spans="1:12" x14ac:dyDescent="0.3">
      <c r="A1147">
        <v>590679</v>
      </c>
      <c r="B1147" t="s">
        <v>1358</v>
      </c>
      <c r="C1147" t="s">
        <v>1358</v>
      </c>
      <c r="D1147" t="s">
        <v>1359</v>
      </c>
      <c r="E1147" t="s">
        <v>1360</v>
      </c>
      <c r="F1147">
        <v>209334341799</v>
      </c>
      <c r="G1147" t="s">
        <v>1454</v>
      </c>
      <c r="H1147" t="s">
        <v>1362</v>
      </c>
      <c r="I1147" t="s">
        <v>1363</v>
      </c>
      <c r="J1147" t="s">
        <v>1360</v>
      </c>
      <c r="K1147" t="s">
        <v>167</v>
      </c>
      <c r="L1147" t="str">
        <f>VLOOKUP(K1147,combined_make_class!B:B,1,FALSE)</f>
        <v>class=sailketch</v>
      </c>
    </row>
    <row r="1148" spans="1:12" x14ac:dyDescent="0.3">
      <c r="A1148">
        <v>590679</v>
      </c>
      <c r="B1148" t="s">
        <v>1358</v>
      </c>
      <c r="C1148" t="s">
        <v>1358</v>
      </c>
      <c r="D1148" t="s">
        <v>1359</v>
      </c>
      <c r="E1148" t="s">
        <v>1360</v>
      </c>
      <c r="F1148">
        <v>209334341559</v>
      </c>
      <c r="G1148" t="s">
        <v>1637</v>
      </c>
      <c r="H1148" t="s">
        <v>1362</v>
      </c>
      <c r="I1148" t="s">
        <v>1363</v>
      </c>
      <c r="J1148" t="s">
        <v>1360</v>
      </c>
      <c r="K1148" t="s">
        <v>166</v>
      </c>
      <c r="L1148" t="str">
        <f>VLOOKUP(K1148,combined_make_class!B:B,1,FALSE)</f>
        <v>class=sailgulet</v>
      </c>
    </row>
    <row r="1149" spans="1:12" x14ac:dyDescent="0.3">
      <c r="A1149">
        <v>590679</v>
      </c>
      <c r="B1149" t="s">
        <v>1358</v>
      </c>
      <c r="C1149" t="s">
        <v>1358</v>
      </c>
      <c r="D1149" t="s">
        <v>1359</v>
      </c>
      <c r="E1149" t="s">
        <v>1360</v>
      </c>
      <c r="F1149">
        <v>209334341079</v>
      </c>
      <c r="G1149" t="s">
        <v>1636</v>
      </c>
      <c r="H1149" t="s">
        <v>1362</v>
      </c>
      <c r="I1149" t="s">
        <v>1363</v>
      </c>
      <c r="J1149" t="s">
        <v>1360</v>
      </c>
      <c r="K1149" t="s">
        <v>165</v>
      </c>
      <c r="L1149" t="str">
        <f>VLOOKUP(K1149,combined_make_class!B:B,1,FALSE)</f>
        <v>class=saildecksaloon</v>
      </c>
    </row>
    <row r="1150" spans="1:12" x14ac:dyDescent="0.3">
      <c r="A1150">
        <v>590679</v>
      </c>
      <c r="B1150" t="s">
        <v>1358</v>
      </c>
      <c r="C1150" t="s">
        <v>1358</v>
      </c>
      <c r="D1150" t="s">
        <v>1359</v>
      </c>
      <c r="E1150" t="s">
        <v>1360</v>
      </c>
      <c r="F1150">
        <v>209334340599</v>
      </c>
      <c r="G1150" t="s">
        <v>1634</v>
      </c>
      <c r="H1150" t="s">
        <v>1362</v>
      </c>
      <c r="I1150" t="s">
        <v>1363</v>
      </c>
      <c r="J1150" t="s">
        <v>1360</v>
      </c>
      <c r="K1150" t="s">
        <v>164</v>
      </c>
      <c r="L1150" t="str">
        <f>VLOOKUP(K1150,combined_make_class!B:B,1,FALSE)</f>
        <v>class=saildaysailer</v>
      </c>
    </row>
    <row r="1151" spans="1:12" x14ac:dyDescent="0.3">
      <c r="A1151">
        <v>590679</v>
      </c>
      <c r="B1151" t="s">
        <v>1358</v>
      </c>
      <c r="C1151" t="s">
        <v>1358</v>
      </c>
      <c r="D1151" t="s">
        <v>1359</v>
      </c>
      <c r="E1151" t="s">
        <v>1360</v>
      </c>
      <c r="F1151">
        <v>209334340359</v>
      </c>
      <c r="G1151" t="s">
        <v>1633</v>
      </c>
      <c r="H1151" t="s">
        <v>1362</v>
      </c>
      <c r="I1151" t="s">
        <v>1363</v>
      </c>
      <c r="J1151" t="s">
        <v>1360</v>
      </c>
      <c r="K1151" t="s">
        <v>163</v>
      </c>
      <c r="L1151" t="str">
        <f>VLOOKUP(K1151,combined_make_class!B:B,1,FALSE)</f>
        <v>class=sailcutter</v>
      </c>
    </row>
    <row r="1152" spans="1:12" x14ac:dyDescent="0.3">
      <c r="A1152">
        <v>590679</v>
      </c>
      <c r="B1152" t="s">
        <v>1358</v>
      </c>
      <c r="C1152" t="s">
        <v>1358</v>
      </c>
      <c r="D1152" t="s">
        <v>1359</v>
      </c>
      <c r="E1152" t="s">
        <v>1360</v>
      </c>
      <c r="F1152">
        <v>209334339879</v>
      </c>
      <c r="G1152" t="s">
        <v>1452</v>
      </c>
      <c r="H1152" t="s">
        <v>1362</v>
      </c>
      <c r="I1152" t="s">
        <v>1363</v>
      </c>
      <c r="J1152" t="s">
        <v>1360</v>
      </c>
      <c r="K1152" t="s">
        <v>162</v>
      </c>
      <c r="L1152" t="str">
        <f>VLOOKUP(K1152,combined_make_class!B:B,1,FALSE)</f>
        <v>class=sailcruiserracer</v>
      </c>
    </row>
    <row r="1153" spans="1:12" x14ac:dyDescent="0.3">
      <c r="A1153">
        <v>590679</v>
      </c>
      <c r="B1153" t="s">
        <v>1358</v>
      </c>
      <c r="C1153" t="s">
        <v>1358</v>
      </c>
      <c r="D1153" t="s">
        <v>1359</v>
      </c>
      <c r="E1153" t="s">
        <v>1360</v>
      </c>
      <c r="F1153">
        <v>209334339639</v>
      </c>
      <c r="G1153" t="s">
        <v>1631</v>
      </c>
      <c r="H1153" t="s">
        <v>1362</v>
      </c>
      <c r="I1153" t="s">
        <v>1363</v>
      </c>
      <c r="J1153" t="s">
        <v>1360</v>
      </c>
      <c r="K1153" t="s">
        <v>161</v>
      </c>
      <c r="L1153" t="str">
        <f>VLOOKUP(K1153,combined_make_class!B:B,1,FALSE)</f>
        <v>class=sailcruiser</v>
      </c>
    </row>
    <row r="1154" spans="1:12" x14ac:dyDescent="0.3">
      <c r="A1154">
        <v>590679</v>
      </c>
      <c r="B1154" t="s">
        <v>1358</v>
      </c>
      <c r="C1154" t="s">
        <v>1358</v>
      </c>
      <c r="D1154" t="s">
        <v>1359</v>
      </c>
      <c r="E1154" t="s">
        <v>1360</v>
      </c>
      <c r="F1154">
        <v>209334339399</v>
      </c>
      <c r="G1154" t="s">
        <v>1630</v>
      </c>
      <c r="H1154" t="s">
        <v>1362</v>
      </c>
      <c r="I1154" t="s">
        <v>1363</v>
      </c>
      <c r="J1154" t="s">
        <v>1360</v>
      </c>
      <c r="K1154" t="s">
        <v>160</v>
      </c>
      <c r="L1154" t="str">
        <f>VLOOKUP(K1154,combined_make_class!B:B,1,FALSE)</f>
        <v>class=sailCommercialBoat</v>
      </c>
    </row>
    <row r="1155" spans="1:12" x14ac:dyDescent="0.3">
      <c r="A1155">
        <v>590679</v>
      </c>
      <c r="B1155" t="s">
        <v>1358</v>
      </c>
      <c r="C1155" t="s">
        <v>1358</v>
      </c>
      <c r="D1155" t="s">
        <v>1359</v>
      </c>
      <c r="E1155" t="s">
        <v>1360</v>
      </c>
      <c r="F1155">
        <v>209334339159</v>
      </c>
      <c r="G1155" t="s">
        <v>1451</v>
      </c>
      <c r="H1155" t="s">
        <v>1362</v>
      </c>
      <c r="I1155" t="s">
        <v>1363</v>
      </c>
      <c r="J1155" t="s">
        <v>1360</v>
      </c>
      <c r="K1155" t="s">
        <v>159</v>
      </c>
      <c r="L1155" t="str">
        <f>VLOOKUP(K1155,combined_make_class!B:B,1,FALSE)</f>
        <v>class=sailcentercockpit</v>
      </c>
    </row>
    <row r="1156" spans="1:12" x14ac:dyDescent="0.3">
      <c r="A1156">
        <v>590679</v>
      </c>
      <c r="B1156" t="s">
        <v>1358</v>
      </c>
      <c r="C1156" t="s">
        <v>1358</v>
      </c>
      <c r="D1156" t="s">
        <v>1359</v>
      </c>
      <c r="E1156" t="s">
        <v>1360</v>
      </c>
      <c r="F1156">
        <v>209334338919</v>
      </c>
      <c r="G1156" t="s">
        <v>1629</v>
      </c>
      <c r="H1156" t="s">
        <v>1362</v>
      </c>
      <c r="I1156" t="s">
        <v>1363</v>
      </c>
      <c r="J1156" t="s">
        <v>1360</v>
      </c>
      <c r="K1156" t="s">
        <v>158</v>
      </c>
      <c r="L1156" t="str">
        <f>VLOOKUP(K1156,combined_make_class!B:B,1,FALSE)</f>
        <v>class=sailcatamaran</v>
      </c>
    </row>
    <row r="1157" spans="1:12" x14ac:dyDescent="0.3">
      <c r="A1157">
        <v>590679</v>
      </c>
      <c r="B1157" t="s">
        <v>1358</v>
      </c>
      <c r="C1157" t="s">
        <v>1358</v>
      </c>
      <c r="D1157" t="s">
        <v>1359</v>
      </c>
      <c r="E1157" t="s">
        <v>1360</v>
      </c>
      <c r="F1157">
        <v>209334338679</v>
      </c>
      <c r="G1157" t="s">
        <v>1450</v>
      </c>
      <c r="H1157" t="s">
        <v>1362</v>
      </c>
      <c r="I1157" t="s">
        <v>1363</v>
      </c>
      <c r="J1157" t="s">
        <v>1360</v>
      </c>
      <c r="K1157" t="s">
        <v>49</v>
      </c>
      <c r="L1157" t="str">
        <f>VLOOKUP(K1157,combined_make_class!B:B,1,FALSE)</f>
        <v>class=sailboats</v>
      </c>
    </row>
    <row r="1158" spans="1:12" x14ac:dyDescent="0.3">
      <c r="A1158">
        <v>590679</v>
      </c>
      <c r="B1158" t="s">
        <v>1358</v>
      </c>
      <c r="C1158" t="s">
        <v>1358</v>
      </c>
      <c r="D1158" t="s">
        <v>1359</v>
      </c>
      <c r="E1158" t="s">
        <v>1360</v>
      </c>
      <c r="F1158">
        <v>209334338199</v>
      </c>
      <c r="G1158" t="s">
        <v>1628</v>
      </c>
      <c r="H1158" t="s">
        <v>1362</v>
      </c>
      <c r="I1158" t="s">
        <v>1363</v>
      </c>
      <c r="J1158" t="s">
        <v>1360</v>
      </c>
      <c r="K1158" t="s">
        <v>157</v>
      </c>
      <c r="L1158" t="str">
        <f>VLOOKUP(K1158,combined_make_class!B:B,1,FALSE)</f>
        <v>class=sailbeachcatamaran</v>
      </c>
    </row>
    <row r="1159" spans="1:12" x14ac:dyDescent="0.3">
      <c r="A1159">
        <v>590679</v>
      </c>
      <c r="B1159" t="s">
        <v>1358</v>
      </c>
      <c r="C1159" t="s">
        <v>1358</v>
      </c>
      <c r="D1159" t="s">
        <v>1359</v>
      </c>
      <c r="E1159" t="s">
        <v>1360</v>
      </c>
      <c r="F1159">
        <v>209334337959</v>
      </c>
      <c r="G1159" t="s">
        <v>1448</v>
      </c>
      <c r="H1159" t="s">
        <v>1362</v>
      </c>
      <c r="I1159" t="s">
        <v>1363</v>
      </c>
      <c r="J1159" t="s">
        <v>1360</v>
      </c>
      <c r="K1159" t="s">
        <v>156</v>
      </c>
      <c r="L1159" t="str">
        <f>VLOOKUP(K1159,combined_make_class!B:B,1,FALSE)</f>
        <v>class=sailBarge</v>
      </c>
    </row>
    <row r="1160" spans="1:12" x14ac:dyDescent="0.3">
      <c r="A1160">
        <v>590679</v>
      </c>
      <c r="B1160" t="s">
        <v>1358</v>
      </c>
      <c r="C1160" t="s">
        <v>1358</v>
      </c>
      <c r="D1160" t="s">
        <v>1359</v>
      </c>
      <c r="E1160" t="s">
        <v>1360</v>
      </c>
      <c r="F1160">
        <v>209334337479</v>
      </c>
      <c r="G1160" t="s">
        <v>1446</v>
      </c>
      <c r="H1160" t="s">
        <v>1362</v>
      </c>
      <c r="I1160" t="s">
        <v>1363</v>
      </c>
      <c r="J1160" t="s">
        <v>1360</v>
      </c>
      <c r="K1160" t="s">
        <v>155</v>
      </c>
      <c r="L1160" t="str">
        <f>VLOOKUP(K1160,combined_make_class!B:B,1,FALSE)</f>
        <v>class=sailantiqueandclassic</v>
      </c>
    </row>
    <row r="1161" spans="1:12" x14ac:dyDescent="0.3">
      <c r="A1161">
        <v>590679</v>
      </c>
      <c r="B1161" t="s">
        <v>1358</v>
      </c>
      <c r="C1161" t="s">
        <v>1358</v>
      </c>
      <c r="D1161" t="s">
        <v>1359</v>
      </c>
      <c r="E1161" t="s">
        <v>1360</v>
      </c>
      <c r="F1161">
        <v>209334337239</v>
      </c>
      <c r="G1161" t="s">
        <v>1445</v>
      </c>
      <c r="H1161" t="s">
        <v>1362</v>
      </c>
      <c r="I1161" t="s">
        <v>1363</v>
      </c>
      <c r="J1161" t="s">
        <v>1360</v>
      </c>
      <c r="K1161" t="s">
        <v>154</v>
      </c>
      <c r="L1161" t="str">
        <f>VLOOKUP(K1161,combined_make_class!B:B,1,FALSE)</f>
        <v>class=sailAftCabin</v>
      </c>
    </row>
    <row r="1162" spans="1:12" x14ac:dyDescent="0.3">
      <c r="A1162">
        <v>590679</v>
      </c>
      <c r="B1162" t="s">
        <v>1358</v>
      </c>
      <c r="C1162" t="s">
        <v>1358</v>
      </c>
      <c r="D1162" t="s">
        <v>1359</v>
      </c>
      <c r="E1162" t="s">
        <v>1360</v>
      </c>
      <c r="F1162">
        <v>209334336999</v>
      </c>
      <c r="G1162" t="s">
        <v>1444</v>
      </c>
      <c r="H1162" t="s">
        <v>1362</v>
      </c>
      <c r="I1162" t="s">
        <v>1363</v>
      </c>
      <c r="J1162" t="s">
        <v>1360</v>
      </c>
      <c r="K1162" t="s">
        <v>48</v>
      </c>
      <c r="L1162" t="str">
        <f>VLOOKUP(K1162,combined_make_class!B:B,1,FALSE)</f>
        <v>class=runabouts</v>
      </c>
    </row>
    <row r="1163" spans="1:12" x14ac:dyDescent="0.3">
      <c r="A1163">
        <v>590679</v>
      </c>
      <c r="B1163" t="s">
        <v>1358</v>
      </c>
      <c r="C1163" t="s">
        <v>1358</v>
      </c>
      <c r="D1163" t="s">
        <v>1359</v>
      </c>
      <c r="E1163" t="s">
        <v>1360</v>
      </c>
      <c r="F1163">
        <v>209334336759</v>
      </c>
      <c r="G1163" t="s">
        <v>1443</v>
      </c>
      <c r="H1163" t="s">
        <v>1362</v>
      </c>
      <c r="I1163" t="s">
        <v>1363</v>
      </c>
      <c r="J1163" t="s">
        <v>1360</v>
      </c>
      <c r="K1163" t="s">
        <v>97</v>
      </c>
      <c r="L1163" t="str">
        <f>VLOOKUP(K1163,combined_make_class!B:B,1,FALSE)</f>
        <v>class=runabout</v>
      </c>
    </row>
    <row r="1164" spans="1:12" x14ac:dyDescent="0.3">
      <c r="A1164">
        <v>590679</v>
      </c>
      <c r="B1164" t="s">
        <v>1358</v>
      </c>
      <c r="C1164" t="s">
        <v>1358</v>
      </c>
      <c r="D1164" t="s">
        <v>1359</v>
      </c>
      <c r="E1164" t="s">
        <v>1360</v>
      </c>
      <c r="F1164">
        <v>209379595239</v>
      </c>
      <c r="G1164" t="s">
        <v>1541</v>
      </c>
      <c r="H1164" t="s">
        <v>1362</v>
      </c>
      <c r="I1164" t="s">
        <v>1363</v>
      </c>
      <c r="J1164" t="s">
        <v>1360</v>
      </c>
      <c r="K1164" t="s">
        <v>106</v>
      </c>
      <c r="L1164" t="str">
        <f>VLOOKUP(K1164,combined_make_class!B:B,1,FALSE)</f>
        <v>class=rivercruiser</v>
      </c>
    </row>
    <row r="1165" spans="1:12" x14ac:dyDescent="0.3">
      <c r="A1165">
        <v>590679</v>
      </c>
      <c r="B1165" t="s">
        <v>1358</v>
      </c>
      <c r="C1165" t="s">
        <v>1358</v>
      </c>
      <c r="D1165" t="s">
        <v>1359</v>
      </c>
      <c r="E1165" t="s">
        <v>1360</v>
      </c>
      <c r="F1165">
        <v>209334336519</v>
      </c>
      <c r="G1165" t="s">
        <v>1442</v>
      </c>
      <c r="H1165" t="s">
        <v>1362</v>
      </c>
      <c r="I1165" t="s">
        <v>1363</v>
      </c>
      <c r="J1165" t="s">
        <v>1360</v>
      </c>
      <c r="K1165" t="s">
        <v>47</v>
      </c>
      <c r="L1165" t="str">
        <f>VLOOKUP(K1165,combined_make_class!B:B,1,FALSE)</f>
        <v>class=rigidsportsinflatable</v>
      </c>
    </row>
    <row r="1166" spans="1:12" x14ac:dyDescent="0.3">
      <c r="A1166">
        <v>590679</v>
      </c>
      <c r="B1166" t="s">
        <v>1358</v>
      </c>
      <c r="C1166" t="s">
        <v>1358</v>
      </c>
      <c r="D1166" t="s">
        <v>1359</v>
      </c>
      <c r="E1166" t="s">
        <v>1360</v>
      </c>
      <c r="F1166">
        <v>209334336279</v>
      </c>
      <c r="G1166" t="s">
        <v>1627</v>
      </c>
      <c r="H1166" t="s">
        <v>1362</v>
      </c>
      <c r="I1166" t="s">
        <v>1363</v>
      </c>
      <c r="J1166" t="s">
        <v>1360</v>
      </c>
      <c r="K1166" t="s">
        <v>96</v>
      </c>
      <c r="L1166" t="str">
        <f>VLOOKUP(K1166,combined_make_class!B:B,1,FALSE)</f>
        <v>class=rigidinflatable</v>
      </c>
    </row>
    <row r="1167" spans="1:12" x14ac:dyDescent="0.3">
      <c r="A1167">
        <v>590679</v>
      </c>
      <c r="B1167" t="s">
        <v>1358</v>
      </c>
      <c r="C1167" t="s">
        <v>1358</v>
      </c>
      <c r="D1167" t="s">
        <v>1359</v>
      </c>
      <c r="E1167" t="s">
        <v>1360</v>
      </c>
      <c r="F1167">
        <v>209379594999</v>
      </c>
      <c r="G1167" t="s">
        <v>1795</v>
      </c>
      <c r="H1167" t="s">
        <v>1362</v>
      </c>
      <c r="I1167" t="s">
        <v>1363</v>
      </c>
      <c r="J1167" t="s">
        <v>1360</v>
      </c>
      <c r="K1167" t="s">
        <v>207</v>
      </c>
      <c r="L1167" t="str">
        <f>VLOOKUP(K1167,combined_make_class!B:B,1,FALSE)</f>
        <v>class=rib</v>
      </c>
    </row>
    <row r="1168" spans="1:12" x14ac:dyDescent="0.3">
      <c r="A1168">
        <v>590679</v>
      </c>
      <c r="B1168" t="s">
        <v>1358</v>
      </c>
      <c r="C1168" t="s">
        <v>1358</v>
      </c>
      <c r="D1168" t="s">
        <v>1359</v>
      </c>
      <c r="E1168" t="s">
        <v>1360</v>
      </c>
      <c r="F1168">
        <v>209334336039</v>
      </c>
      <c r="G1168" t="s">
        <v>1441</v>
      </c>
      <c r="H1168" t="s">
        <v>1362</v>
      </c>
      <c r="I1168" t="s">
        <v>1363</v>
      </c>
      <c r="J1168" t="s">
        <v>1360</v>
      </c>
      <c r="K1168" t="s">
        <v>153</v>
      </c>
      <c r="L1168" t="str">
        <f>VLOOKUP(K1168,combined_make_class!B:B,1,FALSE)</f>
        <v>class=racinghighperformance</v>
      </c>
    </row>
    <row r="1169" spans="1:12" x14ac:dyDescent="0.3">
      <c r="A1169">
        <v>590679</v>
      </c>
      <c r="B1169" t="s">
        <v>1358</v>
      </c>
      <c r="C1169" t="s">
        <v>1358</v>
      </c>
      <c r="D1169" t="s">
        <v>1359</v>
      </c>
      <c r="E1169" t="s">
        <v>1360</v>
      </c>
      <c r="F1169">
        <v>209334335799</v>
      </c>
      <c r="G1169" t="s">
        <v>1626</v>
      </c>
      <c r="H1169" t="s">
        <v>1362</v>
      </c>
      <c r="I1169" t="s">
        <v>1363</v>
      </c>
      <c r="J1169" t="s">
        <v>1360</v>
      </c>
      <c r="K1169" t="s">
        <v>187</v>
      </c>
      <c r="L1169" t="str">
        <f>VLOOKUP(K1169,combined_make_class!B:B,1,FALSE)</f>
        <v>class=racercruisers</v>
      </c>
    </row>
    <row r="1170" spans="1:12" x14ac:dyDescent="0.3">
      <c r="A1170">
        <v>590679</v>
      </c>
      <c r="B1170" t="s">
        <v>1358</v>
      </c>
      <c r="C1170" t="s">
        <v>1358</v>
      </c>
      <c r="D1170" t="s">
        <v>1359</v>
      </c>
      <c r="E1170" t="s">
        <v>1360</v>
      </c>
      <c r="F1170">
        <v>209379598359</v>
      </c>
      <c r="G1170" t="s">
        <v>1548</v>
      </c>
      <c r="H1170" t="s">
        <v>1362</v>
      </c>
      <c r="I1170" t="s">
        <v>1363</v>
      </c>
      <c r="J1170" t="s">
        <v>1360</v>
      </c>
      <c r="K1170" t="s">
        <v>186</v>
      </c>
      <c r="L1170" t="str">
        <f>VLOOKUP(K1170,combined_make_class!B:B,1,FALSE)</f>
        <v>class=racercruiser</v>
      </c>
    </row>
    <row r="1171" spans="1:12" x14ac:dyDescent="0.3">
      <c r="A1171">
        <v>590679</v>
      </c>
      <c r="B1171" t="s">
        <v>1358</v>
      </c>
      <c r="C1171" t="s">
        <v>1358</v>
      </c>
      <c r="D1171" t="s">
        <v>1359</v>
      </c>
      <c r="E1171" t="s">
        <v>1360</v>
      </c>
      <c r="F1171">
        <v>209334335559</v>
      </c>
      <c r="G1171" t="s">
        <v>1625</v>
      </c>
      <c r="H1171" t="s">
        <v>1362</v>
      </c>
      <c r="I1171" t="s">
        <v>1363</v>
      </c>
      <c r="J1171" t="s">
        <v>1360</v>
      </c>
      <c r="K1171" t="s">
        <v>95</v>
      </c>
      <c r="L1171" t="str">
        <f>VLOOKUP(K1171,combined_make_class!B:B,1,FALSE)</f>
        <v>class=racer</v>
      </c>
    </row>
    <row r="1172" spans="1:12" x14ac:dyDescent="0.3">
      <c r="A1172">
        <v>590679</v>
      </c>
      <c r="B1172" t="s">
        <v>1358</v>
      </c>
      <c r="C1172" t="s">
        <v>1358</v>
      </c>
      <c r="D1172" t="s">
        <v>1359</v>
      </c>
      <c r="E1172" t="s">
        <v>1360</v>
      </c>
      <c r="F1172">
        <v>209334335319</v>
      </c>
      <c r="G1172" t="s">
        <v>1440</v>
      </c>
      <c r="H1172" t="s">
        <v>1362</v>
      </c>
      <c r="I1172" t="s">
        <v>1363</v>
      </c>
      <c r="J1172" t="s">
        <v>1360</v>
      </c>
      <c r="K1172" t="s">
        <v>46</v>
      </c>
      <c r="L1172" t="str">
        <f>VLOOKUP(K1172,combined_make_class!B:B,1,FALSE)</f>
        <v>class=pwcjetboats</v>
      </c>
    </row>
    <row r="1173" spans="1:12" x14ac:dyDescent="0.3">
      <c r="A1173">
        <v>590679</v>
      </c>
      <c r="B1173" t="s">
        <v>1358</v>
      </c>
      <c r="C1173" t="s">
        <v>1358</v>
      </c>
      <c r="D1173" t="s">
        <v>1359</v>
      </c>
      <c r="E1173" t="s">
        <v>1360</v>
      </c>
      <c r="F1173">
        <v>209334335079</v>
      </c>
      <c r="G1173" t="s">
        <v>1439</v>
      </c>
      <c r="H1173" t="s">
        <v>1362</v>
      </c>
      <c r="I1173" t="s">
        <v>1363</v>
      </c>
      <c r="J1173" t="s">
        <v>1360</v>
      </c>
      <c r="K1173" t="s">
        <v>152</v>
      </c>
      <c r="L1173" t="str">
        <f>VLOOKUP(K1173,combined_make_class!B:B,1,FALSE)</f>
        <v>class=pwc</v>
      </c>
    </row>
    <row r="1174" spans="1:12" x14ac:dyDescent="0.3">
      <c r="A1174">
        <v>590679</v>
      </c>
      <c r="B1174" t="s">
        <v>1358</v>
      </c>
      <c r="C1174" t="s">
        <v>1358</v>
      </c>
      <c r="D1174" t="s">
        <v>1359</v>
      </c>
      <c r="E1174" t="s">
        <v>1360</v>
      </c>
      <c r="F1174">
        <v>209334334119</v>
      </c>
      <c r="G1174" t="s">
        <v>1622</v>
      </c>
      <c r="H1174" t="s">
        <v>1362</v>
      </c>
      <c r="I1174" t="s">
        <v>1363</v>
      </c>
      <c r="J1174" t="s">
        <v>1360</v>
      </c>
      <c r="K1174" t="s">
        <v>151</v>
      </c>
      <c r="L1174" t="str">
        <f>VLOOKUP(K1174,combined_make_class!B:B,1,FALSE)</f>
        <v>class=powertug</v>
      </c>
    </row>
    <row r="1175" spans="1:12" x14ac:dyDescent="0.3">
      <c r="A1175">
        <v>590679</v>
      </c>
      <c r="B1175" t="s">
        <v>1358</v>
      </c>
      <c r="C1175" t="s">
        <v>1358</v>
      </c>
      <c r="D1175" t="s">
        <v>1359</v>
      </c>
      <c r="E1175" t="s">
        <v>1360</v>
      </c>
      <c r="F1175">
        <v>209334333879</v>
      </c>
      <c r="G1175" t="s">
        <v>1621</v>
      </c>
      <c r="H1175" t="s">
        <v>1362</v>
      </c>
      <c r="I1175" t="s">
        <v>1363</v>
      </c>
      <c r="J1175" t="s">
        <v>1360</v>
      </c>
      <c r="K1175" t="s">
        <v>150</v>
      </c>
      <c r="L1175" t="str">
        <f>VLOOKUP(K1175,combined_make_class!B:B,1,FALSE)</f>
        <v>class=powertroller</v>
      </c>
    </row>
    <row r="1176" spans="1:12" x14ac:dyDescent="0.3">
      <c r="A1176">
        <v>590679</v>
      </c>
      <c r="B1176" t="s">
        <v>1358</v>
      </c>
      <c r="C1176" t="s">
        <v>1358</v>
      </c>
      <c r="D1176" t="s">
        <v>1359</v>
      </c>
      <c r="E1176" t="s">
        <v>1360</v>
      </c>
      <c r="F1176">
        <v>209334333399</v>
      </c>
      <c r="G1176" t="s">
        <v>1436</v>
      </c>
      <c r="H1176" t="s">
        <v>1362</v>
      </c>
      <c r="I1176" t="s">
        <v>1363</v>
      </c>
      <c r="J1176" t="s">
        <v>1360</v>
      </c>
      <c r="K1176" t="s">
        <v>149</v>
      </c>
      <c r="L1176" t="str">
        <f>VLOOKUP(K1176,combined_make_class!B:B,1,FALSE)</f>
        <v>class=powertrawler</v>
      </c>
    </row>
    <row r="1177" spans="1:12" x14ac:dyDescent="0.3">
      <c r="A1177">
        <v>590679</v>
      </c>
      <c r="B1177" t="s">
        <v>1358</v>
      </c>
      <c r="C1177" t="s">
        <v>1358</v>
      </c>
      <c r="D1177" t="s">
        <v>1359</v>
      </c>
      <c r="E1177" t="s">
        <v>1360</v>
      </c>
      <c r="F1177">
        <v>209334333159</v>
      </c>
      <c r="G1177" t="s">
        <v>1435</v>
      </c>
      <c r="H1177" t="s">
        <v>1362</v>
      </c>
      <c r="I1177" t="s">
        <v>1363</v>
      </c>
      <c r="J1177" t="s">
        <v>1360</v>
      </c>
      <c r="K1177" t="s">
        <v>148</v>
      </c>
      <c r="L1177" t="str">
        <f>VLOOKUP(K1177,combined_make_class!B:B,1,FALSE)</f>
        <v>class=powertender</v>
      </c>
    </row>
    <row r="1178" spans="1:12" x14ac:dyDescent="0.3">
      <c r="A1178">
        <v>590679</v>
      </c>
      <c r="B1178" t="s">
        <v>1358</v>
      </c>
      <c r="C1178" t="s">
        <v>1358</v>
      </c>
      <c r="D1178" t="s">
        <v>1359</v>
      </c>
      <c r="E1178" t="s">
        <v>1360</v>
      </c>
      <c r="F1178">
        <v>209334332919</v>
      </c>
      <c r="G1178" t="s">
        <v>1434</v>
      </c>
      <c r="H1178" t="s">
        <v>1362</v>
      </c>
      <c r="I1178" t="s">
        <v>1363</v>
      </c>
      <c r="J1178" t="s">
        <v>1360</v>
      </c>
      <c r="K1178" t="s">
        <v>147</v>
      </c>
      <c r="L1178" t="str">
        <f>VLOOKUP(K1178,combined_make_class!B:B,1,FALSE)</f>
        <v>class=powersuperyacht</v>
      </c>
    </row>
    <row r="1179" spans="1:12" x14ac:dyDescent="0.3">
      <c r="A1179">
        <v>590679</v>
      </c>
      <c r="B1179" t="s">
        <v>1358</v>
      </c>
      <c r="C1179" t="s">
        <v>1358</v>
      </c>
      <c r="D1179" t="s">
        <v>1359</v>
      </c>
      <c r="E1179" t="s">
        <v>1360</v>
      </c>
      <c r="F1179">
        <v>209334332679</v>
      </c>
      <c r="G1179" t="s">
        <v>1620</v>
      </c>
      <c r="H1179" t="s">
        <v>1362</v>
      </c>
      <c r="I1179" t="s">
        <v>1363</v>
      </c>
      <c r="J1179" t="s">
        <v>1360</v>
      </c>
      <c r="K1179" t="s">
        <v>146</v>
      </c>
      <c r="L1179" t="str">
        <f>VLOOKUP(K1179,combined_make_class!B:B,1,FALSE)</f>
        <v>class=powersportscruiser</v>
      </c>
    </row>
    <row r="1180" spans="1:12" x14ac:dyDescent="0.3">
      <c r="A1180">
        <v>590679</v>
      </c>
      <c r="B1180" t="s">
        <v>1358</v>
      </c>
      <c r="C1180" t="s">
        <v>1358</v>
      </c>
      <c r="D1180" t="s">
        <v>1359</v>
      </c>
      <c r="E1180" t="s">
        <v>1360</v>
      </c>
      <c r="F1180">
        <v>209334332199</v>
      </c>
      <c r="G1180" t="s">
        <v>1619</v>
      </c>
      <c r="H1180" t="s">
        <v>1362</v>
      </c>
      <c r="I1180" t="s">
        <v>1363</v>
      </c>
      <c r="J1180" t="s">
        <v>1360</v>
      </c>
      <c r="K1180" t="s">
        <v>145</v>
      </c>
      <c r="L1180" t="str">
        <f>VLOOKUP(K1180,combined_make_class!B:B,1,FALSE)</f>
        <v>class=powersportfishing</v>
      </c>
    </row>
    <row r="1181" spans="1:12" x14ac:dyDescent="0.3">
      <c r="A1181">
        <v>590679</v>
      </c>
      <c r="B1181" t="s">
        <v>1358</v>
      </c>
      <c r="C1181" t="s">
        <v>1358</v>
      </c>
      <c r="D1181" t="s">
        <v>1359</v>
      </c>
      <c r="E1181" t="s">
        <v>1360</v>
      </c>
      <c r="F1181">
        <v>209334331239</v>
      </c>
      <c r="G1181" t="s">
        <v>1430</v>
      </c>
      <c r="H1181" t="s">
        <v>1362</v>
      </c>
      <c r="I1181" t="s">
        <v>1363</v>
      </c>
      <c r="J1181" t="s">
        <v>1360</v>
      </c>
      <c r="K1181" t="s">
        <v>144</v>
      </c>
      <c r="L1181" t="str">
        <f>VLOOKUP(K1181,combined_make_class!B:B,1,FALSE)</f>
        <v>class=powerskiandwakeboardboat</v>
      </c>
    </row>
    <row r="1182" spans="1:12" x14ac:dyDescent="0.3">
      <c r="A1182">
        <v>590679</v>
      </c>
      <c r="B1182" t="s">
        <v>1358</v>
      </c>
      <c r="C1182" t="s">
        <v>1358</v>
      </c>
      <c r="D1182" t="s">
        <v>1359</v>
      </c>
      <c r="E1182" t="s">
        <v>1360</v>
      </c>
      <c r="F1182">
        <v>209334330999</v>
      </c>
      <c r="G1182" t="s">
        <v>1617</v>
      </c>
      <c r="H1182" t="s">
        <v>1362</v>
      </c>
      <c r="I1182" t="s">
        <v>1363</v>
      </c>
      <c r="J1182" t="s">
        <v>1360</v>
      </c>
      <c r="K1182" t="s">
        <v>143</v>
      </c>
      <c r="L1182" t="str">
        <f>VLOOKUP(K1182,combined_make_class!B:B,1,FALSE)</f>
        <v>class=powersaltwaterfishing</v>
      </c>
    </row>
    <row r="1183" spans="1:12" x14ac:dyDescent="0.3">
      <c r="A1183">
        <v>590679</v>
      </c>
      <c r="B1183" t="s">
        <v>1358</v>
      </c>
      <c r="C1183" t="s">
        <v>1358</v>
      </c>
      <c r="D1183" t="s">
        <v>1359</v>
      </c>
      <c r="E1183" t="s">
        <v>1360</v>
      </c>
      <c r="F1183">
        <v>209334330519</v>
      </c>
      <c r="G1183" t="s">
        <v>1428</v>
      </c>
      <c r="H1183" t="s">
        <v>1362</v>
      </c>
      <c r="I1183" t="s">
        <v>1363</v>
      </c>
      <c r="J1183" t="s">
        <v>1360</v>
      </c>
      <c r="K1183" t="s">
        <v>142</v>
      </c>
      <c r="L1183" t="str">
        <f>VLOOKUP(K1183,combined_make_class!B:B,1,FALSE)</f>
        <v>class=PowerRigidInflatableBoatRIB</v>
      </c>
    </row>
    <row r="1184" spans="1:12" x14ac:dyDescent="0.3">
      <c r="A1184">
        <v>590679</v>
      </c>
      <c r="B1184" t="s">
        <v>1358</v>
      </c>
      <c r="C1184" t="s">
        <v>1358</v>
      </c>
      <c r="D1184" t="s">
        <v>1359</v>
      </c>
      <c r="E1184" t="s">
        <v>1360</v>
      </c>
      <c r="F1184">
        <v>209334330279</v>
      </c>
      <c r="G1184" t="s">
        <v>1427</v>
      </c>
      <c r="H1184" t="s">
        <v>1362</v>
      </c>
      <c r="I1184" t="s">
        <v>1363</v>
      </c>
      <c r="J1184" t="s">
        <v>1360</v>
      </c>
      <c r="K1184" t="s">
        <v>141</v>
      </c>
      <c r="L1184" t="str">
        <f>VLOOKUP(K1184,combined_make_class!B:B,1,FALSE)</f>
        <v>class=powerracinghighperformance</v>
      </c>
    </row>
    <row r="1185" spans="1:12" x14ac:dyDescent="0.3">
      <c r="A1185">
        <v>590679</v>
      </c>
      <c r="B1185" t="s">
        <v>1358</v>
      </c>
      <c r="C1185" t="s">
        <v>1358</v>
      </c>
      <c r="D1185" t="s">
        <v>1359</v>
      </c>
      <c r="E1185" t="s">
        <v>1360</v>
      </c>
      <c r="F1185">
        <v>209334329559</v>
      </c>
      <c r="G1185" t="s">
        <v>1616</v>
      </c>
      <c r="H1185" t="s">
        <v>1362</v>
      </c>
      <c r="I1185" t="s">
        <v>1363</v>
      </c>
      <c r="J1185" t="s">
        <v>1360</v>
      </c>
      <c r="K1185" t="s">
        <v>140</v>
      </c>
      <c r="L1185" t="str">
        <f>VLOOKUP(K1185,combined_make_class!B:B,1,FALSE)</f>
        <v>class=powerpowercatamaran</v>
      </c>
    </row>
    <row r="1186" spans="1:12" x14ac:dyDescent="0.3">
      <c r="A1186">
        <v>590679</v>
      </c>
      <c r="B1186" t="s">
        <v>1358</v>
      </c>
      <c r="C1186" t="s">
        <v>1358</v>
      </c>
      <c r="D1186" t="s">
        <v>1359</v>
      </c>
      <c r="E1186" t="s">
        <v>1360</v>
      </c>
      <c r="F1186">
        <v>209334329079</v>
      </c>
      <c r="G1186" t="s">
        <v>1423</v>
      </c>
      <c r="H1186" t="s">
        <v>1362</v>
      </c>
      <c r="I1186" t="s">
        <v>1363</v>
      </c>
      <c r="J1186" t="s">
        <v>1360</v>
      </c>
      <c r="K1186" t="s">
        <v>139</v>
      </c>
      <c r="L1186" t="str">
        <f>VLOOKUP(K1186,combined_make_class!B:B,1,FALSE)</f>
        <v>class=powerpontoonboat</v>
      </c>
    </row>
    <row r="1187" spans="1:12" x14ac:dyDescent="0.3">
      <c r="A1187">
        <v>590679</v>
      </c>
      <c r="B1187" t="s">
        <v>1358</v>
      </c>
      <c r="C1187" t="s">
        <v>1358</v>
      </c>
      <c r="D1187" t="s">
        <v>1359</v>
      </c>
      <c r="E1187" t="s">
        <v>1360</v>
      </c>
      <c r="F1187">
        <v>209334328839</v>
      </c>
      <c r="G1187" t="s">
        <v>1422</v>
      </c>
      <c r="H1187" t="s">
        <v>1362</v>
      </c>
      <c r="I1187" t="s">
        <v>1363</v>
      </c>
      <c r="J1187" t="s">
        <v>1360</v>
      </c>
      <c r="K1187" t="s">
        <v>138</v>
      </c>
      <c r="L1187" t="str">
        <f>VLOOKUP(K1187,combined_make_class!B:B,1,FALSE)</f>
        <v>class=powerpilothouse</v>
      </c>
    </row>
    <row r="1188" spans="1:12" x14ac:dyDescent="0.3">
      <c r="A1188">
        <v>590679</v>
      </c>
      <c r="B1188" t="s">
        <v>1358</v>
      </c>
      <c r="C1188" t="s">
        <v>1358</v>
      </c>
      <c r="D1188" t="s">
        <v>1359</v>
      </c>
      <c r="E1188" t="s">
        <v>1360</v>
      </c>
      <c r="F1188">
        <v>209334328599</v>
      </c>
      <c r="G1188" t="s">
        <v>1615</v>
      </c>
      <c r="H1188" t="s">
        <v>1362</v>
      </c>
      <c r="I1188" t="s">
        <v>1363</v>
      </c>
      <c r="J1188" t="s">
        <v>1360</v>
      </c>
      <c r="K1188" t="s">
        <v>137</v>
      </c>
      <c r="L1188" t="str">
        <f>VLOOKUP(K1188,combined_make_class!B:B,1,FALSE)</f>
        <v>class=powerpersonalwatercraft</v>
      </c>
    </row>
    <row r="1189" spans="1:12" x14ac:dyDescent="0.3">
      <c r="A1189">
        <v>590679</v>
      </c>
      <c r="B1189" t="s">
        <v>1358</v>
      </c>
      <c r="C1189" t="s">
        <v>1358</v>
      </c>
      <c r="D1189" t="s">
        <v>1359</v>
      </c>
      <c r="E1189" t="s">
        <v>1360</v>
      </c>
      <c r="F1189">
        <v>209334328359</v>
      </c>
      <c r="G1189" t="s">
        <v>1614</v>
      </c>
      <c r="H1189" t="s">
        <v>1362</v>
      </c>
      <c r="I1189" t="s">
        <v>1363</v>
      </c>
      <c r="J1189" t="s">
        <v>1360</v>
      </c>
      <c r="K1189" t="s">
        <v>136</v>
      </c>
      <c r="L1189" t="str">
        <f>VLOOKUP(K1189,combined_make_class!B:B,1,FALSE)</f>
        <v>class=powerpassenger</v>
      </c>
    </row>
    <row r="1190" spans="1:12" x14ac:dyDescent="0.3">
      <c r="A1190">
        <v>590679</v>
      </c>
      <c r="B1190" t="s">
        <v>1358</v>
      </c>
      <c r="C1190" t="s">
        <v>1358</v>
      </c>
      <c r="D1190" t="s">
        <v>1359</v>
      </c>
      <c r="E1190" t="s">
        <v>1360</v>
      </c>
      <c r="F1190">
        <v>209334328119</v>
      </c>
      <c r="G1190" t="s">
        <v>1421</v>
      </c>
      <c r="H1190" t="s">
        <v>1362</v>
      </c>
      <c r="I1190" t="s">
        <v>1363</v>
      </c>
      <c r="J1190" t="s">
        <v>1360</v>
      </c>
      <c r="K1190" t="s">
        <v>135</v>
      </c>
      <c r="L1190" t="str">
        <f>VLOOKUP(K1190,combined_make_class!B:B,1,FALSE)</f>
        <v>class=powerother</v>
      </c>
    </row>
    <row r="1191" spans="1:12" x14ac:dyDescent="0.3">
      <c r="A1191">
        <v>590679</v>
      </c>
      <c r="B1191" t="s">
        <v>1358</v>
      </c>
      <c r="C1191" t="s">
        <v>1358</v>
      </c>
      <c r="D1191" t="s">
        <v>1359</v>
      </c>
      <c r="E1191" t="s">
        <v>1360</v>
      </c>
      <c r="F1191">
        <v>209334327639</v>
      </c>
      <c r="G1191" t="s">
        <v>1613</v>
      </c>
      <c r="H1191" t="s">
        <v>1362</v>
      </c>
      <c r="I1191" t="s">
        <v>1363</v>
      </c>
      <c r="J1191" t="s">
        <v>1360</v>
      </c>
      <c r="K1191" t="s">
        <v>134</v>
      </c>
      <c r="L1191" t="str">
        <f>VLOOKUP(K1191,combined_make_class!B:B,1,FALSE)</f>
        <v>class=powermotoryacht</v>
      </c>
    </row>
    <row r="1192" spans="1:12" x14ac:dyDescent="0.3">
      <c r="A1192">
        <v>590679</v>
      </c>
      <c r="B1192" t="s">
        <v>1358</v>
      </c>
      <c r="C1192" t="s">
        <v>1358</v>
      </c>
      <c r="D1192" t="s">
        <v>1359</v>
      </c>
      <c r="E1192" t="s">
        <v>1360</v>
      </c>
      <c r="F1192">
        <v>209334327399</v>
      </c>
      <c r="G1192" t="s">
        <v>1253</v>
      </c>
      <c r="H1192" t="s">
        <v>1362</v>
      </c>
      <c r="I1192" t="s">
        <v>1363</v>
      </c>
      <c r="J1192" t="s">
        <v>1360</v>
      </c>
      <c r="K1192" t="s">
        <v>133</v>
      </c>
      <c r="L1192" t="str">
        <f>VLOOKUP(K1192,combined_make_class!B:B,1,FALSE)</f>
        <v>class=powermotorsailer</v>
      </c>
    </row>
    <row r="1193" spans="1:12" x14ac:dyDescent="0.3">
      <c r="A1193">
        <v>590679</v>
      </c>
      <c r="B1193" t="s">
        <v>1358</v>
      </c>
      <c r="C1193" t="s">
        <v>1358</v>
      </c>
      <c r="D1193" t="s">
        <v>1359</v>
      </c>
      <c r="E1193" t="s">
        <v>1360</v>
      </c>
      <c r="F1193">
        <v>209334326919</v>
      </c>
      <c r="G1193" t="s">
        <v>1611</v>
      </c>
      <c r="H1193" t="s">
        <v>1362</v>
      </c>
      <c r="I1193" t="s">
        <v>1363</v>
      </c>
      <c r="J1193" t="s">
        <v>1360</v>
      </c>
      <c r="K1193" t="s">
        <v>132</v>
      </c>
      <c r="L1193" t="str">
        <f>VLOOKUP(K1193,combined_make_class!B:B,1,FALSE)</f>
        <v>class=powermegayacht</v>
      </c>
    </row>
    <row r="1194" spans="1:12" x14ac:dyDescent="0.3">
      <c r="A1194">
        <v>590679</v>
      </c>
      <c r="B1194" t="s">
        <v>1358</v>
      </c>
      <c r="C1194" t="s">
        <v>1358</v>
      </c>
      <c r="D1194" t="s">
        <v>1359</v>
      </c>
      <c r="E1194" t="s">
        <v>1360</v>
      </c>
      <c r="F1194">
        <v>209334326679</v>
      </c>
      <c r="G1194" t="s">
        <v>1610</v>
      </c>
      <c r="H1194" t="s">
        <v>1362</v>
      </c>
      <c r="I1194" t="s">
        <v>1363</v>
      </c>
      <c r="J1194" t="s">
        <v>1360</v>
      </c>
      <c r="K1194" t="s">
        <v>131</v>
      </c>
      <c r="L1194" t="str">
        <f>VLOOKUP(K1194,combined_make_class!B:B,1,FALSE)</f>
        <v>class=powerlobsterboat</v>
      </c>
    </row>
    <row r="1195" spans="1:12" x14ac:dyDescent="0.3">
      <c r="A1195">
        <v>590679</v>
      </c>
      <c r="B1195" t="s">
        <v>1358</v>
      </c>
      <c r="C1195" t="s">
        <v>1358</v>
      </c>
      <c r="D1195" t="s">
        <v>1359</v>
      </c>
      <c r="E1195" t="s">
        <v>1360</v>
      </c>
      <c r="F1195">
        <v>209334326199</v>
      </c>
      <c r="G1195" t="s">
        <v>1419</v>
      </c>
      <c r="H1195" t="s">
        <v>1362</v>
      </c>
      <c r="I1195" t="s">
        <v>1363</v>
      </c>
      <c r="J1195" t="s">
        <v>1360</v>
      </c>
      <c r="K1195" t="s">
        <v>130</v>
      </c>
      <c r="L1195" t="str">
        <f>VLOOKUP(K1195,combined_make_class!B:B,1,FALSE)</f>
        <v>class=powerjetboat</v>
      </c>
    </row>
    <row r="1196" spans="1:12" x14ac:dyDescent="0.3">
      <c r="A1196">
        <v>590679</v>
      </c>
      <c r="B1196" t="s">
        <v>1358</v>
      </c>
      <c r="C1196" t="s">
        <v>1358</v>
      </c>
      <c r="D1196" t="s">
        <v>1359</v>
      </c>
      <c r="E1196" t="s">
        <v>1360</v>
      </c>
      <c r="F1196">
        <v>209334325719</v>
      </c>
      <c r="G1196" t="s">
        <v>1418</v>
      </c>
      <c r="H1196" t="s">
        <v>1362</v>
      </c>
      <c r="I1196" t="s">
        <v>1363</v>
      </c>
      <c r="J1196" t="s">
        <v>1360</v>
      </c>
      <c r="K1196" t="s">
        <v>129</v>
      </c>
      <c r="L1196" t="str">
        <f>VLOOKUP(K1196,combined_make_class!B:B,1,FALSE)</f>
        <v>class=powerinflatable</v>
      </c>
    </row>
    <row r="1197" spans="1:12" x14ac:dyDescent="0.3">
      <c r="A1197">
        <v>590679</v>
      </c>
      <c r="B1197" t="s">
        <v>1358</v>
      </c>
      <c r="C1197" t="s">
        <v>1358</v>
      </c>
      <c r="D1197" t="s">
        <v>1359</v>
      </c>
      <c r="E1197" t="s">
        <v>1360</v>
      </c>
      <c r="F1197">
        <v>209334325239</v>
      </c>
      <c r="G1197" t="s">
        <v>1416</v>
      </c>
      <c r="H1197" t="s">
        <v>1362</v>
      </c>
      <c r="I1197" t="s">
        <v>1363</v>
      </c>
      <c r="J1197" t="s">
        <v>1360</v>
      </c>
      <c r="K1197" t="s">
        <v>128</v>
      </c>
      <c r="L1197" t="str">
        <f>VLOOKUP(K1197,combined_make_class!B:B,1,FALSE)</f>
        <v>class=powerhouseboat</v>
      </c>
    </row>
    <row r="1198" spans="1:12" x14ac:dyDescent="0.3">
      <c r="A1198">
        <v>590679</v>
      </c>
      <c r="B1198" t="s">
        <v>1358</v>
      </c>
      <c r="C1198" t="s">
        <v>1358</v>
      </c>
      <c r="D1198" t="s">
        <v>1359</v>
      </c>
      <c r="E1198" t="s">
        <v>1360</v>
      </c>
      <c r="F1198">
        <v>209334324759</v>
      </c>
      <c r="G1198" t="s">
        <v>1533</v>
      </c>
      <c r="H1198" t="s">
        <v>1362</v>
      </c>
      <c r="I1198" t="s">
        <v>1363</v>
      </c>
      <c r="J1198" t="s">
        <v>1360</v>
      </c>
      <c r="K1198" t="s">
        <v>127</v>
      </c>
      <c r="L1198" t="str">
        <f>VLOOKUP(K1198,combined_make_class!B:B,1,FALSE)</f>
        <v>class=powerfreshwaterfishing</v>
      </c>
    </row>
    <row r="1199" spans="1:12" x14ac:dyDescent="0.3">
      <c r="A1199">
        <v>590679</v>
      </c>
      <c r="B1199" t="s">
        <v>1358</v>
      </c>
      <c r="C1199" t="s">
        <v>1358</v>
      </c>
      <c r="D1199" t="s">
        <v>1359</v>
      </c>
      <c r="E1199" t="s">
        <v>1360</v>
      </c>
      <c r="F1199">
        <v>209334324519</v>
      </c>
      <c r="G1199" t="s">
        <v>1532</v>
      </c>
      <c r="H1199" t="s">
        <v>1362</v>
      </c>
      <c r="I1199" t="s">
        <v>1363</v>
      </c>
      <c r="J1199" t="s">
        <v>1360</v>
      </c>
      <c r="K1199" t="s">
        <v>126</v>
      </c>
      <c r="L1199" t="str">
        <f>VLOOKUP(K1199,combined_make_class!B:B,1,FALSE)</f>
        <v>class=powerflybridge</v>
      </c>
    </row>
    <row r="1200" spans="1:12" x14ac:dyDescent="0.3">
      <c r="A1200">
        <v>590679</v>
      </c>
      <c r="B1200" t="s">
        <v>1358</v>
      </c>
      <c r="C1200" t="s">
        <v>1358</v>
      </c>
      <c r="D1200" t="s">
        <v>1359</v>
      </c>
      <c r="E1200" t="s">
        <v>1360</v>
      </c>
      <c r="F1200">
        <v>209334324039</v>
      </c>
      <c r="G1200" t="s">
        <v>1415</v>
      </c>
      <c r="H1200" t="s">
        <v>1362</v>
      </c>
      <c r="I1200" t="s">
        <v>1363</v>
      </c>
      <c r="J1200" t="s">
        <v>1360</v>
      </c>
      <c r="K1200" t="s">
        <v>125</v>
      </c>
      <c r="L1200" t="str">
        <f>VLOOKUP(K1200,combined_make_class!B:B,1,FALSE)</f>
        <v>class=powerexpresscruiser</v>
      </c>
    </row>
    <row r="1201" spans="1:12" x14ac:dyDescent="0.3">
      <c r="A1201">
        <v>590679</v>
      </c>
      <c r="B1201" t="s">
        <v>1358</v>
      </c>
      <c r="C1201" t="s">
        <v>1358</v>
      </c>
      <c r="D1201" t="s">
        <v>1359</v>
      </c>
      <c r="E1201" t="s">
        <v>1360</v>
      </c>
      <c r="F1201">
        <v>209334323799</v>
      </c>
      <c r="G1201" t="s">
        <v>1414</v>
      </c>
      <c r="H1201" t="s">
        <v>1362</v>
      </c>
      <c r="I1201" t="s">
        <v>1363</v>
      </c>
      <c r="J1201" t="s">
        <v>1360</v>
      </c>
      <c r="K1201" t="s">
        <v>124</v>
      </c>
      <c r="L1201" t="str">
        <f>VLOOKUP(K1201,combined_make_class!B:B,1,FALSE)</f>
        <v>class=powerDragger</v>
      </c>
    </row>
    <row r="1202" spans="1:12" x14ac:dyDescent="0.3">
      <c r="A1202">
        <v>590679</v>
      </c>
      <c r="B1202" t="s">
        <v>1358</v>
      </c>
      <c r="C1202" t="s">
        <v>1358</v>
      </c>
      <c r="D1202" t="s">
        <v>1359</v>
      </c>
      <c r="E1202" t="s">
        <v>1360</v>
      </c>
      <c r="F1202">
        <v>209334323559</v>
      </c>
      <c r="G1202" t="s">
        <v>1530</v>
      </c>
      <c r="H1202" t="s">
        <v>1362</v>
      </c>
      <c r="I1202" t="s">
        <v>1363</v>
      </c>
      <c r="J1202" t="s">
        <v>1360</v>
      </c>
      <c r="K1202" t="s">
        <v>123</v>
      </c>
      <c r="L1202" t="str">
        <f>VLOOKUP(K1202,combined_make_class!B:B,1,FALSE)</f>
        <v>class=powerdowneast</v>
      </c>
    </row>
    <row r="1203" spans="1:12" x14ac:dyDescent="0.3">
      <c r="A1203">
        <v>590679</v>
      </c>
      <c r="B1203" t="s">
        <v>1358</v>
      </c>
      <c r="C1203" t="s">
        <v>1358</v>
      </c>
      <c r="D1203" t="s">
        <v>1359</v>
      </c>
      <c r="E1203" t="s">
        <v>1360</v>
      </c>
      <c r="F1203">
        <v>209334323319</v>
      </c>
      <c r="G1203" t="s">
        <v>1413</v>
      </c>
      <c r="H1203" t="s">
        <v>1362</v>
      </c>
      <c r="I1203" t="s">
        <v>1363</v>
      </c>
      <c r="J1203" t="s">
        <v>1360</v>
      </c>
      <c r="K1203" t="s">
        <v>122</v>
      </c>
      <c r="L1203" t="str">
        <f>VLOOKUP(K1203,combined_make_class!B:B,1,FALSE)</f>
        <v>class=powerDiveBoat</v>
      </c>
    </row>
    <row r="1204" spans="1:12" x14ac:dyDescent="0.3">
      <c r="A1204">
        <v>590679</v>
      </c>
      <c r="B1204" t="s">
        <v>1358</v>
      </c>
      <c r="C1204" t="s">
        <v>1358</v>
      </c>
      <c r="D1204" t="s">
        <v>1359</v>
      </c>
      <c r="E1204" t="s">
        <v>1360</v>
      </c>
      <c r="F1204">
        <v>209334322839</v>
      </c>
      <c r="G1204" t="s">
        <v>1529</v>
      </c>
      <c r="H1204" t="s">
        <v>1362</v>
      </c>
      <c r="I1204" t="s">
        <v>1363</v>
      </c>
      <c r="J1204" t="s">
        <v>1360</v>
      </c>
      <c r="K1204" t="s">
        <v>121</v>
      </c>
      <c r="L1204" t="str">
        <f>VLOOKUP(K1204,combined_make_class!B:B,1,FALSE)</f>
        <v>class=powercuddycabin</v>
      </c>
    </row>
    <row r="1205" spans="1:12" x14ac:dyDescent="0.3">
      <c r="A1205">
        <v>590679</v>
      </c>
      <c r="B1205" t="s">
        <v>1358</v>
      </c>
      <c r="C1205" t="s">
        <v>1358</v>
      </c>
      <c r="D1205" t="s">
        <v>1359</v>
      </c>
      <c r="E1205" t="s">
        <v>1360</v>
      </c>
      <c r="F1205">
        <v>209334322599</v>
      </c>
      <c r="G1205" t="s">
        <v>1411</v>
      </c>
      <c r="H1205" t="s">
        <v>1362</v>
      </c>
      <c r="I1205" t="s">
        <v>1363</v>
      </c>
      <c r="J1205" t="s">
        <v>1360</v>
      </c>
      <c r="K1205" t="s">
        <v>120</v>
      </c>
      <c r="L1205" t="str">
        <f>VLOOKUP(K1205,combined_make_class!B:B,1,FALSE)</f>
        <v>class=powerCruiseShip</v>
      </c>
    </row>
    <row r="1206" spans="1:12" x14ac:dyDescent="0.3">
      <c r="A1206">
        <v>590679</v>
      </c>
      <c r="B1206" t="s">
        <v>1358</v>
      </c>
      <c r="C1206" t="s">
        <v>1358</v>
      </c>
      <c r="D1206" t="s">
        <v>1359</v>
      </c>
      <c r="E1206" t="s">
        <v>1360</v>
      </c>
      <c r="F1206">
        <v>209334322359</v>
      </c>
      <c r="G1206" t="s">
        <v>1528</v>
      </c>
      <c r="H1206" t="s">
        <v>1362</v>
      </c>
      <c r="I1206" t="s">
        <v>1363</v>
      </c>
      <c r="J1206" t="s">
        <v>1360</v>
      </c>
      <c r="K1206" t="s">
        <v>119</v>
      </c>
      <c r="L1206" t="str">
        <f>VLOOKUP(K1206,combined_make_class!B:B,1,FALSE)</f>
        <v>class=powercruiser</v>
      </c>
    </row>
    <row r="1207" spans="1:12" x14ac:dyDescent="0.3">
      <c r="A1207">
        <v>590679</v>
      </c>
      <c r="B1207" t="s">
        <v>1358</v>
      </c>
      <c r="C1207" t="s">
        <v>1358</v>
      </c>
      <c r="D1207" t="s">
        <v>1359</v>
      </c>
      <c r="E1207" t="s">
        <v>1360</v>
      </c>
      <c r="F1207">
        <v>209334321879</v>
      </c>
      <c r="G1207" t="s">
        <v>1410</v>
      </c>
      <c r="H1207" t="s">
        <v>1362</v>
      </c>
      <c r="I1207" t="s">
        <v>1363</v>
      </c>
      <c r="J1207" t="s">
        <v>1360</v>
      </c>
      <c r="K1207" t="s">
        <v>118</v>
      </c>
      <c r="L1207" t="str">
        <f>VLOOKUP(K1207,combined_make_class!B:B,1,FALSE)</f>
        <v>class=powerconvertibleboat</v>
      </c>
    </row>
    <row r="1208" spans="1:12" x14ac:dyDescent="0.3">
      <c r="A1208">
        <v>590679</v>
      </c>
      <c r="B1208" t="s">
        <v>1358</v>
      </c>
      <c r="C1208" t="s">
        <v>1358</v>
      </c>
      <c r="D1208" t="s">
        <v>1359</v>
      </c>
      <c r="E1208" t="s">
        <v>1360</v>
      </c>
      <c r="F1208">
        <v>209334321399</v>
      </c>
      <c r="G1208" t="s">
        <v>1409</v>
      </c>
      <c r="H1208" t="s">
        <v>1362</v>
      </c>
      <c r="I1208" t="s">
        <v>1363</v>
      </c>
      <c r="J1208" t="s">
        <v>1360</v>
      </c>
      <c r="K1208" t="s">
        <v>117</v>
      </c>
      <c r="L1208" t="str">
        <f>VLOOKUP(K1208,combined_make_class!B:B,1,FALSE)</f>
        <v>class=powercommercialboat</v>
      </c>
    </row>
    <row r="1209" spans="1:12" x14ac:dyDescent="0.3">
      <c r="A1209">
        <v>590679</v>
      </c>
      <c r="B1209" t="s">
        <v>1358</v>
      </c>
      <c r="C1209" t="s">
        <v>1358</v>
      </c>
      <c r="D1209" t="s">
        <v>1359</v>
      </c>
      <c r="E1209" t="s">
        <v>1360</v>
      </c>
      <c r="F1209">
        <v>209334320919</v>
      </c>
      <c r="G1209" t="s">
        <v>1408</v>
      </c>
      <c r="H1209" t="s">
        <v>1362</v>
      </c>
      <c r="I1209" t="s">
        <v>1363</v>
      </c>
      <c r="J1209" t="s">
        <v>1360</v>
      </c>
      <c r="K1209" t="s">
        <v>116</v>
      </c>
      <c r="L1209" t="str">
        <f>VLOOKUP(K1209,combined_make_class!B:B,1,FALSE)</f>
        <v>class=powercenterconsole</v>
      </c>
    </row>
    <row r="1210" spans="1:12" x14ac:dyDescent="0.3">
      <c r="A1210">
        <v>590679</v>
      </c>
      <c r="B1210" t="s">
        <v>1358</v>
      </c>
      <c r="C1210" t="s">
        <v>1358</v>
      </c>
      <c r="D1210" t="s">
        <v>1359</v>
      </c>
      <c r="E1210" t="s">
        <v>1360</v>
      </c>
      <c r="F1210">
        <v>209334320679</v>
      </c>
      <c r="G1210" t="s">
        <v>1407</v>
      </c>
      <c r="H1210" t="s">
        <v>1362</v>
      </c>
      <c r="I1210" t="s">
        <v>1363</v>
      </c>
      <c r="J1210" t="s">
        <v>1360</v>
      </c>
      <c r="K1210" t="s">
        <v>45</v>
      </c>
      <c r="L1210" t="str">
        <f>VLOOKUP(K1210,combined_make_class!B:B,1,FALSE)</f>
        <v>class=powercatamarans</v>
      </c>
    </row>
    <row r="1211" spans="1:12" x14ac:dyDescent="0.3">
      <c r="A1211">
        <v>590679</v>
      </c>
      <c r="B1211" t="s">
        <v>1358</v>
      </c>
      <c r="C1211" t="s">
        <v>1358</v>
      </c>
      <c r="D1211" t="s">
        <v>1359</v>
      </c>
      <c r="E1211" t="s">
        <v>1360</v>
      </c>
      <c r="F1211">
        <v>209334320439</v>
      </c>
      <c r="G1211" t="s">
        <v>1524</v>
      </c>
      <c r="H1211" t="s">
        <v>1362</v>
      </c>
      <c r="I1211" t="s">
        <v>1363</v>
      </c>
      <c r="J1211" t="s">
        <v>1360</v>
      </c>
      <c r="K1211" t="s">
        <v>115</v>
      </c>
      <c r="L1211" t="str">
        <f>VLOOKUP(K1211,combined_make_class!B:B,1,FALSE)</f>
        <v>class=powerCargoShip</v>
      </c>
    </row>
    <row r="1212" spans="1:12" x14ac:dyDescent="0.3">
      <c r="A1212">
        <v>590679</v>
      </c>
      <c r="B1212" t="s">
        <v>1358</v>
      </c>
      <c r="C1212" t="s">
        <v>1358</v>
      </c>
      <c r="D1212" t="s">
        <v>1359</v>
      </c>
      <c r="E1212" t="s">
        <v>1360</v>
      </c>
      <c r="F1212">
        <v>209334320199</v>
      </c>
      <c r="G1212" t="s">
        <v>1406</v>
      </c>
      <c r="H1212" t="s">
        <v>1362</v>
      </c>
      <c r="I1212" t="s">
        <v>1363</v>
      </c>
      <c r="J1212" t="s">
        <v>1360</v>
      </c>
      <c r="K1212" t="s">
        <v>114</v>
      </c>
      <c r="L1212" t="str">
        <f>VLOOKUP(K1212,combined_make_class!B:B,1,FALSE)</f>
        <v>class=powerbowrider</v>
      </c>
    </row>
    <row r="1213" spans="1:12" x14ac:dyDescent="0.3">
      <c r="A1213">
        <v>590679</v>
      </c>
      <c r="B1213" t="s">
        <v>1358</v>
      </c>
      <c r="C1213" t="s">
        <v>1358</v>
      </c>
      <c r="D1213" t="s">
        <v>1359</v>
      </c>
      <c r="E1213" t="s">
        <v>1360</v>
      </c>
      <c r="F1213">
        <v>209334319239</v>
      </c>
      <c r="G1213" t="s">
        <v>1404</v>
      </c>
      <c r="H1213" t="s">
        <v>1362</v>
      </c>
      <c r="I1213" t="s">
        <v>1363</v>
      </c>
      <c r="J1213" t="s">
        <v>1360</v>
      </c>
      <c r="K1213" t="s">
        <v>113</v>
      </c>
      <c r="L1213" t="str">
        <f>VLOOKUP(K1213,combined_make_class!B:B,1,FALSE)</f>
        <v>class=powerBarge</v>
      </c>
    </row>
    <row r="1214" spans="1:12" x14ac:dyDescent="0.3">
      <c r="A1214">
        <v>590679</v>
      </c>
      <c r="B1214" t="s">
        <v>1358</v>
      </c>
      <c r="C1214" t="s">
        <v>1358</v>
      </c>
      <c r="D1214" t="s">
        <v>1359</v>
      </c>
      <c r="E1214" t="s">
        <v>1360</v>
      </c>
      <c r="F1214">
        <v>209334318759</v>
      </c>
      <c r="G1214" t="s">
        <v>1521</v>
      </c>
      <c r="H1214" t="s">
        <v>1362</v>
      </c>
      <c r="I1214" t="s">
        <v>1363</v>
      </c>
      <c r="J1214" t="s">
        <v>1360</v>
      </c>
      <c r="K1214" t="s">
        <v>112</v>
      </c>
      <c r="L1214" t="str">
        <f>VLOOKUP(K1214,combined_make_class!B:B,1,FALSE)</f>
        <v>class=powerantiqueandclassic</v>
      </c>
    </row>
    <row r="1215" spans="1:12" x14ac:dyDescent="0.3">
      <c r="A1215">
        <v>590679</v>
      </c>
      <c r="B1215" t="s">
        <v>1358</v>
      </c>
      <c r="C1215" t="s">
        <v>1358</v>
      </c>
      <c r="D1215" t="s">
        <v>1359</v>
      </c>
      <c r="E1215" t="s">
        <v>1360</v>
      </c>
      <c r="F1215">
        <v>209334318279</v>
      </c>
      <c r="G1215" t="s">
        <v>1519</v>
      </c>
      <c r="H1215" t="s">
        <v>1362</v>
      </c>
      <c r="I1215" t="s">
        <v>1363</v>
      </c>
      <c r="J1215" t="s">
        <v>1360</v>
      </c>
      <c r="K1215" t="s">
        <v>111</v>
      </c>
      <c r="L1215" t="str">
        <f>VLOOKUP(K1215,combined_make_class!B:B,1,FALSE)</f>
        <v>class=poweraftcabin</v>
      </c>
    </row>
    <row r="1216" spans="1:12" x14ac:dyDescent="0.3">
      <c r="A1216">
        <v>590679</v>
      </c>
      <c r="B1216" t="s">
        <v>1358</v>
      </c>
      <c r="C1216" t="s">
        <v>1358</v>
      </c>
      <c r="D1216" t="s">
        <v>1359</v>
      </c>
      <c r="E1216" t="s">
        <v>1360</v>
      </c>
      <c r="F1216">
        <v>209342919399</v>
      </c>
      <c r="G1216" t="s">
        <v>1472</v>
      </c>
      <c r="H1216" t="s">
        <v>1362</v>
      </c>
      <c r="I1216" t="s">
        <v>1363</v>
      </c>
      <c r="J1216" t="s">
        <v>1360</v>
      </c>
      <c r="K1216" t="s">
        <v>66</v>
      </c>
      <c r="L1216" t="str">
        <f>VLOOKUP(K1216,combined_make_class!B:B,1,FALSE)</f>
        <v>class=power</v>
      </c>
    </row>
    <row r="1217" spans="1:12" x14ac:dyDescent="0.3">
      <c r="A1217">
        <v>590679</v>
      </c>
      <c r="B1217" t="s">
        <v>1358</v>
      </c>
      <c r="C1217" t="s">
        <v>1358</v>
      </c>
      <c r="D1217" t="s">
        <v>1359</v>
      </c>
      <c r="E1217" t="s">
        <v>1360</v>
      </c>
      <c r="F1217">
        <v>209334318039</v>
      </c>
      <c r="G1217" t="s">
        <v>1518</v>
      </c>
      <c r="H1217" t="s">
        <v>1362</v>
      </c>
      <c r="I1217" t="s">
        <v>1363</v>
      </c>
      <c r="J1217" t="s">
        <v>1360</v>
      </c>
      <c r="K1217" t="s">
        <v>44</v>
      </c>
      <c r="L1217" t="str">
        <f>VLOOKUP(K1217,combined_make_class!B:B,1,FALSE)</f>
        <v>class=PontoonDeckBoats</v>
      </c>
    </row>
    <row r="1218" spans="1:12" x14ac:dyDescent="0.3">
      <c r="A1218">
        <v>590679</v>
      </c>
      <c r="B1218" t="s">
        <v>1358</v>
      </c>
      <c r="C1218" t="s">
        <v>1358</v>
      </c>
      <c r="D1218" t="s">
        <v>1359</v>
      </c>
      <c r="E1218" t="s">
        <v>1360</v>
      </c>
      <c r="F1218">
        <v>209334317799</v>
      </c>
      <c r="G1218" t="s">
        <v>1402</v>
      </c>
      <c r="H1218" t="s">
        <v>1362</v>
      </c>
      <c r="I1218" t="s">
        <v>1363</v>
      </c>
      <c r="J1218" t="s">
        <v>1360</v>
      </c>
      <c r="K1218" t="s">
        <v>43</v>
      </c>
      <c r="L1218" t="str">
        <f>VLOOKUP(K1218,combined_make_class!B:B,1,FALSE)</f>
        <v>class=pontoonboats</v>
      </c>
    </row>
    <row r="1219" spans="1:12" x14ac:dyDescent="0.3">
      <c r="A1219">
        <v>590679</v>
      </c>
      <c r="B1219" t="s">
        <v>1358</v>
      </c>
      <c r="C1219" t="s">
        <v>1358</v>
      </c>
      <c r="D1219" t="s">
        <v>1359</v>
      </c>
      <c r="E1219" t="s">
        <v>1360</v>
      </c>
      <c r="F1219">
        <v>209334317559</v>
      </c>
      <c r="G1219" t="s">
        <v>1401</v>
      </c>
      <c r="H1219" t="s">
        <v>1362</v>
      </c>
      <c r="I1219" t="s">
        <v>1363</v>
      </c>
      <c r="J1219" t="s">
        <v>1360</v>
      </c>
      <c r="K1219" t="s">
        <v>94</v>
      </c>
      <c r="L1219" t="str">
        <f>VLOOKUP(K1219,combined_make_class!B:B,1,FALSE)</f>
        <v>class=pontoon</v>
      </c>
    </row>
    <row r="1220" spans="1:12" x14ac:dyDescent="0.3">
      <c r="A1220">
        <v>590679</v>
      </c>
      <c r="B1220" t="s">
        <v>1358</v>
      </c>
      <c r="C1220" t="s">
        <v>1358</v>
      </c>
      <c r="D1220" t="s">
        <v>1359</v>
      </c>
      <c r="E1220" t="s">
        <v>1360</v>
      </c>
      <c r="F1220">
        <v>209334317319</v>
      </c>
      <c r="G1220" t="s">
        <v>1517</v>
      </c>
      <c r="H1220" t="s">
        <v>1362</v>
      </c>
      <c r="I1220" t="s">
        <v>1363</v>
      </c>
      <c r="J1220" t="s">
        <v>1360</v>
      </c>
      <c r="K1220" t="s">
        <v>42</v>
      </c>
      <c r="L1220" t="str">
        <f>VLOOKUP(K1220,combined_make_class!B:B,1,FALSE)</f>
        <v>class=PleasureBoats</v>
      </c>
    </row>
    <row r="1221" spans="1:12" x14ac:dyDescent="0.3">
      <c r="A1221">
        <v>590679</v>
      </c>
      <c r="B1221" t="s">
        <v>1358</v>
      </c>
      <c r="C1221" t="s">
        <v>1358</v>
      </c>
      <c r="D1221" t="s">
        <v>1359</v>
      </c>
      <c r="E1221" t="s">
        <v>1360</v>
      </c>
      <c r="F1221">
        <v>209334317079</v>
      </c>
      <c r="G1221" t="s">
        <v>1516</v>
      </c>
      <c r="H1221" t="s">
        <v>1362</v>
      </c>
      <c r="I1221" t="s">
        <v>1363</v>
      </c>
      <c r="J1221" t="s">
        <v>1360</v>
      </c>
      <c r="K1221" t="s">
        <v>41</v>
      </c>
      <c r="L1221" t="str">
        <f>VLOOKUP(K1221,combined_make_class!B:B,1,FALSE)</f>
        <v>class=pilothouse</v>
      </c>
    </row>
    <row r="1222" spans="1:12" x14ac:dyDescent="0.3">
      <c r="A1222">
        <v>590679</v>
      </c>
      <c r="B1222" t="s">
        <v>1358</v>
      </c>
      <c r="C1222" t="s">
        <v>1358</v>
      </c>
      <c r="D1222" t="s">
        <v>1359</v>
      </c>
      <c r="E1222" t="s">
        <v>1360</v>
      </c>
      <c r="F1222">
        <v>209379594759</v>
      </c>
      <c r="G1222" t="s">
        <v>1540</v>
      </c>
      <c r="H1222" t="s">
        <v>1362</v>
      </c>
      <c r="I1222" t="s">
        <v>1363</v>
      </c>
      <c r="J1222" t="s">
        <v>1360</v>
      </c>
      <c r="K1222" t="s">
        <v>182</v>
      </c>
      <c r="L1222" t="str">
        <f>VLOOKUP(K1222,combined_make_class!B:B,1,FALSE)</f>
        <v>class=pilot</v>
      </c>
    </row>
    <row r="1223" spans="1:12" x14ac:dyDescent="0.3">
      <c r="A1223">
        <v>590679</v>
      </c>
      <c r="B1223" t="s">
        <v>1358</v>
      </c>
      <c r="C1223" t="s">
        <v>1358</v>
      </c>
      <c r="D1223" t="s">
        <v>1359</v>
      </c>
      <c r="E1223" t="s">
        <v>1360</v>
      </c>
      <c r="F1223">
        <v>209334316839</v>
      </c>
      <c r="G1223" t="s">
        <v>1515</v>
      </c>
      <c r="H1223" t="s">
        <v>1362</v>
      </c>
      <c r="I1223" t="s">
        <v>1363</v>
      </c>
      <c r="J1223" t="s">
        <v>1360</v>
      </c>
      <c r="K1223" t="s">
        <v>40</v>
      </c>
      <c r="L1223" t="str">
        <f>VLOOKUP(K1223,combined_make_class!B:B,1,FALSE)</f>
        <v>class=personalwatercraft</v>
      </c>
    </row>
    <row r="1224" spans="1:12" x14ac:dyDescent="0.3">
      <c r="A1224">
        <v>590679</v>
      </c>
      <c r="B1224" t="s">
        <v>1358</v>
      </c>
      <c r="C1224" t="s">
        <v>1358</v>
      </c>
      <c r="D1224" t="s">
        <v>1359</v>
      </c>
      <c r="E1224" t="s">
        <v>1360</v>
      </c>
      <c r="F1224">
        <v>209379598119</v>
      </c>
      <c r="G1224" t="s">
        <v>1799</v>
      </c>
      <c r="H1224" t="s">
        <v>1362</v>
      </c>
      <c r="I1224" t="s">
        <v>1363</v>
      </c>
      <c r="J1224" t="s">
        <v>1360</v>
      </c>
      <c r="K1224" t="s">
        <v>214</v>
      </c>
      <c r="L1224" t="str">
        <f>VLOOKUP(K1224,combined_make_class!B:B,1,FALSE)</f>
        <v>class=performance</v>
      </c>
    </row>
    <row r="1225" spans="1:12" x14ac:dyDescent="0.3">
      <c r="A1225">
        <v>590679</v>
      </c>
      <c r="B1225" t="s">
        <v>1358</v>
      </c>
      <c r="C1225" t="s">
        <v>1358</v>
      </c>
      <c r="D1225" t="s">
        <v>1359</v>
      </c>
      <c r="E1225" t="s">
        <v>1360</v>
      </c>
      <c r="F1225">
        <v>209334316599</v>
      </c>
      <c r="G1225" t="s">
        <v>1400</v>
      </c>
      <c r="H1225" t="s">
        <v>1362</v>
      </c>
      <c r="I1225" t="s">
        <v>1363</v>
      </c>
      <c r="J1225" t="s">
        <v>1360</v>
      </c>
      <c r="K1225" t="s">
        <v>93</v>
      </c>
      <c r="L1225" t="str">
        <f>VLOOKUP(K1225,combined_make_class!B:B,1,FALSE)</f>
        <v>class=passenger</v>
      </c>
    </row>
    <row r="1226" spans="1:12" x14ac:dyDescent="0.3">
      <c r="A1226">
        <v>590679</v>
      </c>
      <c r="B1226" t="s">
        <v>1358</v>
      </c>
      <c r="C1226" t="s">
        <v>1358</v>
      </c>
      <c r="D1226" t="s">
        <v>1359</v>
      </c>
      <c r="E1226" t="s">
        <v>1360</v>
      </c>
      <c r="F1226">
        <v>209334316359</v>
      </c>
      <c r="G1226" t="s">
        <v>1399</v>
      </c>
      <c r="H1226" t="s">
        <v>1362</v>
      </c>
      <c r="I1226" t="s">
        <v>1363</v>
      </c>
      <c r="J1226" t="s">
        <v>1360</v>
      </c>
      <c r="K1226" t="s">
        <v>39</v>
      </c>
      <c r="L1226" t="str">
        <f>VLOOKUP(K1226,combined_make_class!B:B,1,FALSE)</f>
        <v>class=partstrailers</v>
      </c>
    </row>
    <row r="1227" spans="1:12" x14ac:dyDescent="0.3">
      <c r="A1227">
        <v>590679</v>
      </c>
      <c r="B1227" t="s">
        <v>1358</v>
      </c>
      <c r="C1227" t="s">
        <v>1358</v>
      </c>
      <c r="D1227" t="s">
        <v>1359</v>
      </c>
      <c r="E1227" t="s">
        <v>1360</v>
      </c>
      <c r="F1227">
        <v>209334316119</v>
      </c>
      <c r="G1227" t="s">
        <v>1398</v>
      </c>
      <c r="H1227" t="s">
        <v>1362</v>
      </c>
      <c r="I1227" t="s">
        <v>1363</v>
      </c>
      <c r="J1227" t="s">
        <v>1360</v>
      </c>
      <c r="K1227" t="s">
        <v>38</v>
      </c>
      <c r="L1227" t="str">
        <f>VLOOKUP(K1227,combined_make_class!B:B,1,FALSE)</f>
        <v>class=other</v>
      </c>
    </row>
    <row r="1228" spans="1:12" x14ac:dyDescent="0.3">
      <c r="A1228">
        <v>590679</v>
      </c>
      <c r="B1228" t="s">
        <v>1358</v>
      </c>
      <c r="C1228" t="s">
        <v>1358</v>
      </c>
      <c r="D1228" t="s">
        <v>1359</v>
      </c>
      <c r="E1228" t="s">
        <v>1360</v>
      </c>
      <c r="F1228">
        <v>209379594519</v>
      </c>
      <c r="G1228" t="s">
        <v>1794</v>
      </c>
      <c r="H1228" t="s">
        <v>1362</v>
      </c>
      <c r="I1228" t="s">
        <v>1363</v>
      </c>
      <c r="J1228" t="s">
        <v>1360</v>
      </c>
      <c r="K1228" t="s">
        <v>206</v>
      </c>
      <c r="L1228" t="str">
        <f>VLOOKUP(K1228,combined_make_class!B:B,1,FALSE)</f>
        <v>class=narrow</v>
      </c>
    </row>
    <row r="1229" spans="1:12" x14ac:dyDescent="0.3">
      <c r="A1229">
        <v>590679</v>
      </c>
      <c r="B1229" t="s">
        <v>1358</v>
      </c>
      <c r="C1229" t="s">
        <v>1358</v>
      </c>
      <c r="D1229" t="s">
        <v>1359</v>
      </c>
      <c r="E1229" t="s">
        <v>1360</v>
      </c>
      <c r="F1229">
        <v>209334315639</v>
      </c>
      <c r="G1229" t="s">
        <v>1397</v>
      </c>
      <c r="H1229" t="s">
        <v>1362</v>
      </c>
      <c r="I1229" t="s">
        <v>1363</v>
      </c>
      <c r="J1229" t="s">
        <v>1360</v>
      </c>
      <c r="K1229" t="s">
        <v>37</v>
      </c>
      <c r="L1229" t="str">
        <f>VLOOKUP(K1229,combined_make_class!B:B,1,FALSE)</f>
        <v>class=multihulls</v>
      </c>
    </row>
    <row r="1230" spans="1:12" x14ac:dyDescent="0.3">
      <c r="A1230">
        <v>590679</v>
      </c>
      <c r="B1230" t="s">
        <v>1358</v>
      </c>
      <c r="C1230" t="s">
        <v>1358</v>
      </c>
      <c r="D1230" t="s">
        <v>1359</v>
      </c>
      <c r="E1230" t="s">
        <v>1360</v>
      </c>
      <c r="F1230">
        <v>209334315399</v>
      </c>
      <c r="G1230" t="s">
        <v>1396</v>
      </c>
      <c r="H1230" t="s">
        <v>1362</v>
      </c>
      <c r="I1230" t="s">
        <v>1363</v>
      </c>
      <c r="J1230" t="s">
        <v>1360</v>
      </c>
      <c r="K1230" t="s">
        <v>92</v>
      </c>
      <c r="L1230" t="str">
        <f>VLOOKUP(K1230,combined_make_class!B:B,1,FALSE)</f>
        <v>class=multihull</v>
      </c>
    </row>
    <row r="1231" spans="1:12" x14ac:dyDescent="0.3">
      <c r="A1231">
        <v>590679</v>
      </c>
      <c r="B1231" t="s">
        <v>1358</v>
      </c>
      <c r="C1231" t="s">
        <v>1358</v>
      </c>
      <c r="D1231" t="s">
        <v>1359</v>
      </c>
      <c r="E1231" t="s">
        <v>1360</v>
      </c>
      <c r="F1231">
        <v>209334315159</v>
      </c>
      <c r="G1231" t="s">
        <v>1395</v>
      </c>
      <c r="H1231" t="s">
        <v>1362</v>
      </c>
      <c r="I1231" t="s">
        <v>1363</v>
      </c>
      <c r="J1231" t="s">
        <v>1360</v>
      </c>
      <c r="K1231" t="s">
        <v>36</v>
      </c>
      <c r="L1231" t="str">
        <f>VLOOKUP(K1231,combined_make_class!B:B,1,FALSE)</f>
        <v>class=motoryachts</v>
      </c>
    </row>
    <row r="1232" spans="1:12" x14ac:dyDescent="0.3">
      <c r="A1232">
        <v>590679</v>
      </c>
      <c r="B1232" t="s">
        <v>1358</v>
      </c>
      <c r="C1232" t="s">
        <v>1358</v>
      </c>
      <c r="D1232" t="s">
        <v>1359</v>
      </c>
      <c r="E1232" t="s">
        <v>1360</v>
      </c>
      <c r="F1232">
        <v>209334314919</v>
      </c>
      <c r="G1232" t="s">
        <v>1394</v>
      </c>
      <c r="H1232" t="s">
        <v>1362</v>
      </c>
      <c r="I1232" t="s">
        <v>1363</v>
      </c>
      <c r="J1232" t="s">
        <v>1360</v>
      </c>
      <c r="K1232" t="s">
        <v>35</v>
      </c>
      <c r="L1232" t="str">
        <f>VLOOKUP(K1232,combined_make_class!B:B,1,FALSE)</f>
        <v>class=motoryacht</v>
      </c>
    </row>
    <row r="1233" spans="1:12" x14ac:dyDescent="0.3">
      <c r="A1233">
        <v>590679</v>
      </c>
      <c r="B1233" t="s">
        <v>1358</v>
      </c>
      <c r="C1233" t="s">
        <v>1358</v>
      </c>
      <c r="D1233" t="s">
        <v>1359</v>
      </c>
      <c r="E1233" t="s">
        <v>1360</v>
      </c>
      <c r="F1233">
        <v>209334314679</v>
      </c>
      <c r="G1233" t="s">
        <v>1513</v>
      </c>
      <c r="H1233" t="s">
        <v>1362</v>
      </c>
      <c r="I1233" t="s">
        <v>1363</v>
      </c>
      <c r="J1233" t="s">
        <v>1360</v>
      </c>
      <c r="K1233" t="s">
        <v>34</v>
      </c>
      <c r="L1233" t="str">
        <f>VLOOKUP(K1233,combined_make_class!B:B,1,FALSE)</f>
        <v>class=motorsailers</v>
      </c>
    </row>
    <row r="1234" spans="1:12" x14ac:dyDescent="0.3">
      <c r="A1234">
        <v>590679</v>
      </c>
      <c r="B1234" t="s">
        <v>1358</v>
      </c>
      <c r="C1234" t="s">
        <v>1358</v>
      </c>
      <c r="D1234" t="s">
        <v>1359</v>
      </c>
      <c r="E1234" t="s">
        <v>1360</v>
      </c>
      <c r="F1234">
        <v>209334314439</v>
      </c>
      <c r="G1234" t="s">
        <v>1512</v>
      </c>
      <c r="H1234" t="s">
        <v>1362</v>
      </c>
      <c r="I1234" t="s">
        <v>1363</v>
      </c>
      <c r="J1234" t="s">
        <v>1360</v>
      </c>
      <c r="K1234" t="s">
        <v>91</v>
      </c>
      <c r="L1234" t="str">
        <f>VLOOKUP(K1234,combined_make_class!B:B,1,FALSE)</f>
        <v>class=motorsailer</v>
      </c>
    </row>
    <row r="1235" spans="1:12" x14ac:dyDescent="0.3">
      <c r="A1235">
        <v>590679</v>
      </c>
      <c r="B1235" t="s">
        <v>1358</v>
      </c>
      <c r="C1235" t="s">
        <v>1358</v>
      </c>
      <c r="D1235" t="s">
        <v>1359</v>
      </c>
      <c r="E1235" t="s">
        <v>1360</v>
      </c>
      <c r="F1235">
        <v>209379594279</v>
      </c>
      <c r="G1235" t="s">
        <v>1539</v>
      </c>
      <c r="H1235" t="s">
        <v>1362</v>
      </c>
      <c r="I1235" t="s">
        <v>1363</v>
      </c>
      <c r="J1235" t="s">
        <v>1360</v>
      </c>
      <c r="K1235" t="s">
        <v>181</v>
      </c>
      <c r="L1235" t="str">
        <f>VLOOKUP(K1235,combined_make_class!B:B,1,FALSE)</f>
        <v>class=motor</v>
      </c>
    </row>
    <row r="1236" spans="1:12" x14ac:dyDescent="0.3">
      <c r="A1236">
        <v>590679</v>
      </c>
      <c r="B1236" t="s">
        <v>1358</v>
      </c>
      <c r="C1236" t="s">
        <v>1358</v>
      </c>
      <c r="D1236" t="s">
        <v>1359</v>
      </c>
      <c r="E1236" t="s">
        <v>1360</v>
      </c>
      <c r="F1236">
        <v>209334314199</v>
      </c>
      <c r="G1236" t="s">
        <v>1393</v>
      </c>
      <c r="H1236" t="s">
        <v>1362</v>
      </c>
      <c r="I1236" t="s">
        <v>1363</v>
      </c>
      <c r="J1236" t="s">
        <v>1360</v>
      </c>
      <c r="K1236" t="s">
        <v>33</v>
      </c>
      <c r="L1236" t="str">
        <f>VLOOKUP(K1236,combined_make_class!B:B,1,FALSE)</f>
        <v>class=megayachts</v>
      </c>
    </row>
    <row r="1237" spans="1:12" x14ac:dyDescent="0.3">
      <c r="A1237">
        <v>590679</v>
      </c>
      <c r="B1237" t="s">
        <v>1358</v>
      </c>
      <c r="C1237" t="s">
        <v>1358</v>
      </c>
      <c r="D1237" t="s">
        <v>1359</v>
      </c>
      <c r="E1237" t="s">
        <v>1360</v>
      </c>
      <c r="F1237">
        <v>209379594039</v>
      </c>
      <c r="G1237" t="s">
        <v>1793</v>
      </c>
      <c r="H1237" t="s">
        <v>1362</v>
      </c>
      <c r="I1237" t="s">
        <v>1363</v>
      </c>
      <c r="J1237" t="s">
        <v>1360</v>
      </c>
      <c r="K1237" t="s">
        <v>205</v>
      </c>
      <c r="L1237" t="str">
        <f>VLOOKUP(K1237,combined_make_class!B:B,1,FALSE)</f>
        <v>class=mega</v>
      </c>
    </row>
    <row r="1238" spans="1:12" x14ac:dyDescent="0.3">
      <c r="A1238">
        <v>590679</v>
      </c>
      <c r="B1238" t="s">
        <v>1358</v>
      </c>
      <c r="C1238" t="s">
        <v>1358</v>
      </c>
      <c r="D1238" t="s">
        <v>1359</v>
      </c>
      <c r="E1238" t="s">
        <v>1360</v>
      </c>
      <c r="F1238">
        <v>209334313959</v>
      </c>
      <c r="G1238" t="s">
        <v>1392</v>
      </c>
      <c r="H1238" t="s">
        <v>1362</v>
      </c>
      <c r="I1238" t="s">
        <v>1363</v>
      </c>
      <c r="J1238" t="s">
        <v>1360</v>
      </c>
      <c r="K1238" t="s">
        <v>32</v>
      </c>
      <c r="L1238" t="str">
        <f>VLOOKUP(K1238,combined_make_class!B:B,1,FALSE)</f>
        <v>class=lobsterboat</v>
      </c>
    </row>
    <row r="1239" spans="1:12" x14ac:dyDescent="0.3">
      <c r="A1239">
        <v>590679</v>
      </c>
      <c r="B1239" t="s">
        <v>1358</v>
      </c>
      <c r="C1239" t="s">
        <v>1358</v>
      </c>
      <c r="D1239" t="s">
        <v>1359</v>
      </c>
      <c r="E1239" t="s">
        <v>1360</v>
      </c>
      <c r="F1239">
        <v>209379593799</v>
      </c>
      <c r="G1239" t="s">
        <v>1792</v>
      </c>
      <c r="H1239" t="s">
        <v>1362</v>
      </c>
      <c r="I1239" t="s">
        <v>1363</v>
      </c>
      <c r="J1239" t="s">
        <v>1360</v>
      </c>
      <c r="K1239" t="s">
        <v>204</v>
      </c>
      <c r="L1239" t="str">
        <f>VLOOKUP(K1239,combined_make_class!B:B,1,FALSE)</f>
        <v>class=lobster</v>
      </c>
    </row>
    <row r="1240" spans="1:12" x14ac:dyDescent="0.3">
      <c r="A1240">
        <v>590679</v>
      </c>
      <c r="B1240" t="s">
        <v>1358</v>
      </c>
      <c r="C1240" t="s">
        <v>1358</v>
      </c>
      <c r="D1240" t="s">
        <v>1359</v>
      </c>
      <c r="E1240" t="s">
        <v>1360</v>
      </c>
      <c r="F1240">
        <v>209334313719</v>
      </c>
      <c r="G1240" t="s">
        <v>1391</v>
      </c>
      <c r="H1240" t="s">
        <v>1362</v>
      </c>
      <c r="I1240" t="s">
        <v>1363</v>
      </c>
      <c r="J1240" t="s">
        <v>1360</v>
      </c>
      <c r="K1240" t="s">
        <v>31</v>
      </c>
      <c r="L1240" t="str">
        <f>VLOOKUP(K1240,combined_make_class!B:B,1,FALSE)</f>
        <v>class=ketch</v>
      </c>
    </row>
    <row r="1241" spans="1:12" x14ac:dyDescent="0.3">
      <c r="A1241">
        <v>590679</v>
      </c>
      <c r="B1241" t="s">
        <v>1358</v>
      </c>
      <c r="C1241" t="s">
        <v>1358</v>
      </c>
      <c r="D1241" t="s">
        <v>1359</v>
      </c>
      <c r="E1241" t="s">
        <v>1360</v>
      </c>
      <c r="F1241">
        <v>209379598599</v>
      </c>
      <c r="G1241" t="s">
        <v>1549</v>
      </c>
      <c r="H1241" t="s">
        <v>1362</v>
      </c>
      <c r="I1241" t="s">
        <v>1363</v>
      </c>
      <c r="J1241" t="s">
        <v>1360</v>
      </c>
      <c r="K1241" t="s">
        <v>107</v>
      </c>
      <c r="L1241" t="str">
        <f>VLOOKUP(K1241,combined_make_class!B:B,1,FALSE)</f>
        <v>class=kayak</v>
      </c>
    </row>
    <row r="1242" spans="1:12" x14ac:dyDescent="0.3">
      <c r="A1242">
        <v>590679</v>
      </c>
      <c r="B1242" t="s">
        <v>1358</v>
      </c>
      <c r="C1242" t="s">
        <v>1358</v>
      </c>
      <c r="D1242" t="s">
        <v>1359</v>
      </c>
      <c r="E1242" t="s">
        <v>1360</v>
      </c>
      <c r="F1242">
        <v>209334313479</v>
      </c>
      <c r="G1242" t="s">
        <v>1390</v>
      </c>
      <c r="H1242" t="s">
        <v>1362</v>
      </c>
      <c r="I1242" t="s">
        <v>1363</v>
      </c>
      <c r="J1242" t="s">
        <v>1360</v>
      </c>
      <c r="K1242" t="s">
        <v>90</v>
      </c>
      <c r="L1242" t="str">
        <f>VLOOKUP(K1242,combined_make_class!B:B,1,FALSE)</f>
        <v>class=jonboat</v>
      </c>
    </row>
    <row r="1243" spans="1:12" x14ac:dyDescent="0.3">
      <c r="A1243">
        <v>590679</v>
      </c>
      <c r="B1243" t="s">
        <v>1358</v>
      </c>
      <c r="C1243" t="s">
        <v>1358</v>
      </c>
      <c r="D1243" t="s">
        <v>1359</v>
      </c>
      <c r="E1243" t="s">
        <v>1360</v>
      </c>
      <c r="F1243">
        <v>209379593559</v>
      </c>
      <c r="G1243" t="s">
        <v>1791</v>
      </c>
      <c r="H1243" t="s">
        <v>1362</v>
      </c>
      <c r="I1243" t="s">
        <v>1363</v>
      </c>
      <c r="J1243" t="s">
        <v>1360</v>
      </c>
      <c r="K1243" t="s">
        <v>203</v>
      </c>
      <c r="L1243" t="str">
        <f>VLOOKUP(K1243,combined_make_class!B:B,1,FALSE)</f>
        <v>class=jon</v>
      </c>
    </row>
    <row r="1244" spans="1:12" x14ac:dyDescent="0.3">
      <c r="A1244">
        <v>590679</v>
      </c>
      <c r="B1244" t="s">
        <v>1358</v>
      </c>
      <c r="C1244" t="s">
        <v>1358</v>
      </c>
      <c r="D1244" t="s">
        <v>1359</v>
      </c>
      <c r="E1244" t="s">
        <v>1360</v>
      </c>
      <c r="F1244">
        <v>209334313239</v>
      </c>
      <c r="G1244" t="s">
        <v>1511</v>
      </c>
      <c r="H1244" t="s">
        <v>1362</v>
      </c>
      <c r="I1244" t="s">
        <v>1363</v>
      </c>
      <c r="J1244" t="s">
        <v>1360</v>
      </c>
      <c r="K1244" t="s">
        <v>30</v>
      </c>
      <c r="L1244" t="str">
        <f>VLOOKUP(K1244,combined_make_class!B:B,1,FALSE)</f>
        <v>class=jetboats</v>
      </c>
    </row>
    <row r="1245" spans="1:12" x14ac:dyDescent="0.3">
      <c r="A1245">
        <v>590679</v>
      </c>
      <c r="B1245" t="s">
        <v>1358</v>
      </c>
      <c r="C1245" t="s">
        <v>1358</v>
      </c>
      <c r="D1245" t="s">
        <v>1359</v>
      </c>
      <c r="E1245" t="s">
        <v>1360</v>
      </c>
      <c r="F1245">
        <v>209334312999</v>
      </c>
      <c r="G1245" t="s">
        <v>1510</v>
      </c>
      <c r="H1245" t="s">
        <v>1362</v>
      </c>
      <c r="I1245" t="s">
        <v>1363</v>
      </c>
      <c r="J1245" t="s">
        <v>1360</v>
      </c>
      <c r="K1245" t="s">
        <v>89</v>
      </c>
      <c r="L1245" t="str">
        <f>VLOOKUP(K1245,combined_make_class!B:B,1,FALSE)</f>
        <v>class=JetBoat</v>
      </c>
    </row>
    <row r="1246" spans="1:12" x14ac:dyDescent="0.3">
      <c r="A1246">
        <v>590679</v>
      </c>
      <c r="B1246" t="s">
        <v>1358</v>
      </c>
      <c r="C1246" t="s">
        <v>1358</v>
      </c>
      <c r="D1246" t="s">
        <v>1359</v>
      </c>
      <c r="E1246" t="s">
        <v>1360</v>
      </c>
      <c r="F1246">
        <v>209379593319</v>
      </c>
      <c r="G1246" t="s">
        <v>1538</v>
      </c>
      <c r="H1246" t="s">
        <v>1362</v>
      </c>
      <c r="I1246" t="s">
        <v>1363</v>
      </c>
      <c r="J1246" t="s">
        <v>1360</v>
      </c>
      <c r="K1246" t="s">
        <v>202</v>
      </c>
      <c r="L1246" t="str">
        <f>VLOOKUP(K1246,combined_make_class!B:B,1,FALSE)</f>
        <v>class=jet</v>
      </c>
    </row>
    <row r="1247" spans="1:12" x14ac:dyDescent="0.3">
      <c r="A1247">
        <v>590679</v>
      </c>
      <c r="B1247" t="s">
        <v>1358</v>
      </c>
      <c r="C1247" t="s">
        <v>1358</v>
      </c>
      <c r="D1247" t="s">
        <v>1359</v>
      </c>
      <c r="E1247" t="s">
        <v>1360</v>
      </c>
      <c r="F1247">
        <v>209334312759</v>
      </c>
      <c r="G1247" t="s">
        <v>1509</v>
      </c>
      <c r="H1247" t="s">
        <v>1362</v>
      </c>
      <c r="I1247" t="s">
        <v>1363</v>
      </c>
      <c r="J1247" t="s">
        <v>1360</v>
      </c>
      <c r="K1247" t="s">
        <v>29</v>
      </c>
      <c r="L1247" t="str">
        <f>VLOOKUP(K1247,combined_make_class!B:B,1,FALSE)</f>
        <v>class=inflatables</v>
      </c>
    </row>
    <row r="1248" spans="1:12" x14ac:dyDescent="0.3">
      <c r="A1248">
        <v>590679</v>
      </c>
      <c r="B1248" t="s">
        <v>1358</v>
      </c>
      <c r="C1248" t="s">
        <v>1358</v>
      </c>
      <c r="D1248" t="s">
        <v>1359</v>
      </c>
      <c r="E1248" t="s">
        <v>1360</v>
      </c>
      <c r="F1248">
        <v>209379593079</v>
      </c>
      <c r="G1248" t="s">
        <v>1790</v>
      </c>
      <c r="H1248" t="s">
        <v>1362</v>
      </c>
      <c r="I1248" t="s">
        <v>1363</v>
      </c>
      <c r="J1248" t="s">
        <v>1360</v>
      </c>
      <c r="K1248" t="s">
        <v>201</v>
      </c>
      <c r="L1248" t="str">
        <f>VLOOKUP(K1248,combined_make_class!B:B,1,FALSE)</f>
        <v>class=inflatable</v>
      </c>
    </row>
    <row r="1249" spans="1:12" x14ac:dyDescent="0.3">
      <c r="A1249">
        <v>590679</v>
      </c>
      <c r="B1249" t="s">
        <v>1358</v>
      </c>
      <c r="C1249" t="s">
        <v>1358</v>
      </c>
      <c r="D1249" t="s">
        <v>1359</v>
      </c>
      <c r="E1249" t="s">
        <v>1360</v>
      </c>
      <c r="F1249">
        <v>209334312519</v>
      </c>
      <c r="G1249" t="s">
        <v>1508</v>
      </c>
      <c r="H1249" t="s">
        <v>1362</v>
      </c>
      <c r="I1249" t="s">
        <v>1363</v>
      </c>
      <c r="J1249" t="s">
        <v>1360</v>
      </c>
      <c r="K1249" t="s">
        <v>28</v>
      </c>
      <c r="L1249" t="str">
        <f>VLOOKUP(K1249,combined_make_class!B:B,1,FALSE)</f>
        <v>class=houseboats</v>
      </c>
    </row>
    <row r="1250" spans="1:12" x14ac:dyDescent="0.3">
      <c r="A1250">
        <v>590679</v>
      </c>
      <c r="B1250" t="s">
        <v>1358</v>
      </c>
      <c r="C1250" t="s">
        <v>1358</v>
      </c>
      <c r="D1250" t="s">
        <v>1359</v>
      </c>
      <c r="E1250" t="s">
        <v>1360</v>
      </c>
      <c r="F1250">
        <v>209334312279</v>
      </c>
      <c r="G1250" t="s">
        <v>1507</v>
      </c>
      <c r="H1250" t="s">
        <v>1362</v>
      </c>
      <c r="I1250" t="s">
        <v>1363</v>
      </c>
      <c r="J1250" t="s">
        <v>1360</v>
      </c>
      <c r="K1250" t="s">
        <v>88</v>
      </c>
      <c r="L1250" t="str">
        <f>VLOOKUP(K1250,combined_make_class!B:B,1,FALSE)</f>
        <v>class=houseboat</v>
      </c>
    </row>
    <row r="1251" spans="1:12" x14ac:dyDescent="0.3">
      <c r="A1251">
        <v>590679</v>
      </c>
      <c r="B1251" t="s">
        <v>1358</v>
      </c>
      <c r="C1251" t="s">
        <v>1358</v>
      </c>
      <c r="D1251" t="s">
        <v>1359</v>
      </c>
      <c r="E1251" t="s">
        <v>1360</v>
      </c>
      <c r="F1251">
        <v>209379592839</v>
      </c>
      <c r="G1251" t="s">
        <v>1789</v>
      </c>
      <c r="H1251" t="s">
        <v>1362</v>
      </c>
      <c r="I1251" t="s">
        <v>1363</v>
      </c>
      <c r="J1251" t="s">
        <v>1360</v>
      </c>
      <c r="K1251" t="s">
        <v>180</v>
      </c>
      <c r="L1251" t="str">
        <f>VLOOKUP(K1251,combined_make_class!B:B,1,FALSE)</f>
        <v>class=house</v>
      </c>
    </row>
    <row r="1252" spans="1:12" x14ac:dyDescent="0.3">
      <c r="A1252">
        <v>590679</v>
      </c>
      <c r="B1252" t="s">
        <v>1358</v>
      </c>
      <c r="C1252" t="s">
        <v>1358</v>
      </c>
      <c r="D1252" t="s">
        <v>1359</v>
      </c>
      <c r="E1252" t="s">
        <v>1360</v>
      </c>
      <c r="F1252">
        <v>209334312039</v>
      </c>
      <c r="G1252" t="s">
        <v>1506</v>
      </c>
      <c r="H1252" t="s">
        <v>1362</v>
      </c>
      <c r="I1252" t="s">
        <v>1363</v>
      </c>
      <c r="J1252" t="s">
        <v>1360</v>
      </c>
      <c r="K1252" t="s">
        <v>27</v>
      </c>
      <c r="L1252" t="str">
        <f>VLOOKUP(K1252,combined_make_class!B:B,1,FALSE)</f>
        <v>class=HighPerformanceBoats</v>
      </c>
    </row>
    <row r="1253" spans="1:12" x14ac:dyDescent="0.3">
      <c r="A1253">
        <v>590679</v>
      </c>
      <c r="B1253" t="s">
        <v>1358</v>
      </c>
      <c r="C1253" t="s">
        <v>1358</v>
      </c>
      <c r="D1253" t="s">
        <v>1359</v>
      </c>
      <c r="E1253" t="s">
        <v>1360</v>
      </c>
      <c r="F1253">
        <v>209334311799</v>
      </c>
      <c r="G1253" t="s">
        <v>1505</v>
      </c>
      <c r="H1253" t="s">
        <v>1362</v>
      </c>
      <c r="I1253" t="s">
        <v>1363</v>
      </c>
      <c r="J1253" t="s">
        <v>1360</v>
      </c>
      <c r="K1253" t="s">
        <v>87</v>
      </c>
      <c r="L1253" t="str">
        <f>VLOOKUP(K1253,combined_make_class!B:B,1,FALSE)</f>
        <v>class=highperformance</v>
      </c>
    </row>
    <row r="1254" spans="1:12" x14ac:dyDescent="0.3">
      <c r="A1254">
        <v>590679</v>
      </c>
      <c r="B1254" t="s">
        <v>1358</v>
      </c>
      <c r="C1254" t="s">
        <v>1358</v>
      </c>
      <c r="D1254" t="s">
        <v>1359</v>
      </c>
      <c r="E1254" t="s">
        <v>1360</v>
      </c>
      <c r="F1254">
        <v>209379592599</v>
      </c>
      <c r="G1254" t="s">
        <v>1788</v>
      </c>
      <c r="H1254" t="s">
        <v>1362</v>
      </c>
      <c r="I1254" t="s">
        <v>1363</v>
      </c>
      <c r="J1254" t="s">
        <v>1360</v>
      </c>
      <c r="K1254" t="s">
        <v>200</v>
      </c>
      <c r="L1254" t="str">
        <f>VLOOKUP(K1254,combined_make_class!B:B,1,FALSE)</f>
        <v>class=highperf</v>
      </c>
    </row>
    <row r="1255" spans="1:12" x14ac:dyDescent="0.3">
      <c r="A1255">
        <v>590679</v>
      </c>
      <c r="B1255" t="s">
        <v>1358</v>
      </c>
      <c r="C1255" t="s">
        <v>1358</v>
      </c>
      <c r="D1255" t="s">
        <v>1359</v>
      </c>
      <c r="E1255" t="s">
        <v>1360</v>
      </c>
      <c r="F1255">
        <v>209334311559</v>
      </c>
      <c r="G1255" t="s">
        <v>1504</v>
      </c>
      <c r="H1255" t="s">
        <v>1362</v>
      </c>
      <c r="I1255" t="s">
        <v>1363</v>
      </c>
      <c r="J1255" t="s">
        <v>1360</v>
      </c>
      <c r="K1255" t="s">
        <v>110</v>
      </c>
      <c r="L1255" t="str">
        <f>VLOOKUP(K1255,combined_make_class!B:B,1,FALSE)</f>
        <v>class=gulet</v>
      </c>
    </row>
    <row r="1256" spans="1:12" x14ac:dyDescent="0.3">
      <c r="A1256">
        <v>590679</v>
      </c>
      <c r="B1256" t="s">
        <v>1358</v>
      </c>
      <c r="C1256" t="s">
        <v>1358</v>
      </c>
      <c r="D1256" t="s">
        <v>1359</v>
      </c>
      <c r="E1256" t="s">
        <v>1360</v>
      </c>
      <c r="F1256">
        <v>209334311319</v>
      </c>
      <c r="G1256" t="s">
        <v>1389</v>
      </c>
      <c r="H1256" t="s">
        <v>1362</v>
      </c>
      <c r="I1256" t="s">
        <v>1363</v>
      </c>
      <c r="J1256" t="s">
        <v>1360</v>
      </c>
      <c r="K1256" t="s">
        <v>26</v>
      </c>
      <c r="L1256" t="str">
        <f>VLOOKUP(K1256,combined_make_class!B:B,1,FALSE)</f>
        <v>class=FreshwaterFishingBoats</v>
      </c>
    </row>
    <row r="1257" spans="1:12" x14ac:dyDescent="0.3">
      <c r="A1257">
        <v>590679</v>
      </c>
      <c r="B1257" t="s">
        <v>1358</v>
      </c>
      <c r="C1257" t="s">
        <v>1358</v>
      </c>
      <c r="D1257" t="s">
        <v>1359</v>
      </c>
      <c r="E1257" t="s">
        <v>1360</v>
      </c>
      <c r="F1257">
        <v>209334311079</v>
      </c>
      <c r="G1257" t="s">
        <v>1388</v>
      </c>
      <c r="H1257" t="s">
        <v>1362</v>
      </c>
      <c r="I1257" t="s">
        <v>1363</v>
      </c>
      <c r="J1257" t="s">
        <v>1360</v>
      </c>
      <c r="K1257" t="s">
        <v>25</v>
      </c>
      <c r="L1257" t="str">
        <f>VLOOKUP(K1257,combined_make_class!B:B,1,FALSE)</f>
        <v>class=freshwaterfishing</v>
      </c>
    </row>
    <row r="1258" spans="1:12" x14ac:dyDescent="0.3">
      <c r="A1258">
        <v>590679</v>
      </c>
      <c r="B1258" t="s">
        <v>1358</v>
      </c>
      <c r="C1258" t="s">
        <v>1358</v>
      </c>
      <c r="D1258" t="s">
        <v>1359</v>
      </c>
      <c r="E1258" t="s">
        <v>1360</v>
      </c>
      <c r="F1258">
        <v>209379531399</v>
      </c>
      <c r="G1258" t="s">
        <v>1786</v>
      </c>
      <c r="H1258" t="s">
        <v>1362</v>
      </c>
      <c r="I1258" t="s">
        <v>1363</v>
      </c>
      <c r="J1258" t="s">
        <v>1360</v>
      </c>
      <c r="K1258" t="s">
        <v>192</v>
      </c>
      <c r="L1258" t="str">
        <f>VLOOKUP(K1258,combined_make_class!B:B,1,FALSE)</f>
        <v>class=fresh</v>
      </c>
    </row>
    <row r="1259" spans="1:12" x14ac:dyDescent="0.3">
      <c r="A1259">
        <v>590679</v>
      </c>
      <c r="B1259" t="s">
        <v>1358</v>
      </c>
      <c r="C1259" t="s">
        <v>1358</v>
      </c>
      <c r="D1259" t="s">
        <v>1359</v>
      </c>
      <c r="E1259" t="s">
        <v>1360</v>
      </c>
      <c r="F1259">
        <v>209334310839</v>
      </c>
      <c r="G1259" t="s">
        <v>1387</v>
      </c>
      <c r="H1259" t="s">
        <v>1362</v>
      </c>
      <c r="I1259" t="s">
        <v>1363</v>
      </c>
      <c r="J1259" t="s">
        <v>1360</v>
      </c>
      <c r="K1259" t="s">
        <v>24</v>
      </c>
      <c r="L1259" t="str">
        <f>VLOOKUP(K1259,combined_make_class!B:B,1,FALSE)</f>
        <v>class=flybridge</v>
      </c>
    </row>
    <row r="1260" spans="1:12" x14ac:dyDescent="0.3">
      <c r="A1260">
        <v>590679</v>
      </c>
      <c r="B1260" t="s">
        <v>1358</v>
      </c>
      <c r="C1260" t="s">
        <v>1358</v>
      </c>
      <c r="D1260" t="s">
        <v>1359</v>
      </c>
      <c r="E1260" t="s">
        <v>1360</v>
      </c>
      <c r="F1260">
        <v>209334310599</v>
      </c>
      <c r="G1260" t="s">
        <v>1386</v>
      </c>
      <c r="H1260" t="s">
        <v>1362</v>
      </c>
      <c r="I1260" t="s">
        <v>1363</v>
      </c>
      <c r="J1260" t="s">
        <v>1360</v>
      </c>
      <c r="K1260" t="s">
        <v>23</v>
      </c>
      <c r="L1260" t="str">
        <f>VLOOKUP(K1260,combined_make_class!B:B,1,FALSE)</f>
        <v>class=flatsboats</v>
      </c>
    </row>
    <row r="1261" spans="1:12" x14ac:dyDescent="0.3">
      <c r="A1261">
        <v>590679</v>
      </c>
      <c r="B1261" t="s">
        <v>1358</v>
      </c>
      <c r="C1261" t="s">
        <v>1358</v>
      </c>
      <c r="D1261" t="s">
        <v>1359</v>
      </c>
      <c r="E1261" t="s">
        <v>1360</v>
      </c>
      <c r="F1261">
        <v>209334310359</v>
      </c>
      <c r="G1261" t="s">
        <v>1503</v>
      </c>
      <c r="H1261" t="s">
        <v>1362</v>
      </c>
      <c r="I1261" t="s">
        <v>1363</v>
      </c>
      <c r="J1261" t="s">
        <v>1360</v>
      </c>
      <c r="K1261" t="s">
        <v>22</v>
      </c>
      <c r="L1261" t="str">
        <f>VLOOKUP(K1261,combined_make_class!B:B,1,FALSE)</f>
        <v>class=flatsboat</v>
      </c>
    </row>
    <row r="1262" spans="1:12" x14ac:dyDescent="0.3">
      <c r="A1262">
        <v>590679</v>
      </c>
      <c r="B1262" t="s">
        <v>1358</v>
      </c>
      <c r="C1262" t="s">
        <v>1358</v>
      </c>
      <c r="D1262" t="s">
        <v>1359</v>
      </c>
      <c r="E1262" t="s">
        <v>1360</v>
      </c>
      <c r="F1262">
        <v>209379531159</v>
      </c>
      <c r="G1262" t="s">
        <v>1785</v>
      </c>
      <c r="H1262" t="s">
        <v>1362</v>
      </c>
      <c r="I1262" t="s">
        <v>1363</v>
      </c>
      <c r="J1262" t="s">
        <v>1360</v>
      </c>
      <c r="K1262" t="s">
        <v>191</v>
      </c>
      <c r="L1262" t="str">
        <f>VLOOKUP(K1262,combined_make_class!B:B,1,FALSE)</f>
        <v>class=flats</v>
      </c>
    </row>
    <row r="1263" spans="1:12" x14ac:dyDescent="0.3">
      <c r="A1263">
        <v>590679</v>
      </c>
      <c r="B1263" t="s">
        <v>1358</v>
      </c>
      <c r="C1263" t="s">
        <v>1358</v>
      </c>
      <c r="D1263" t="s">
        <v>1359</v>
      </c>
      <c r="E1263" t="s">
        <v>1360</v>
      </c>
      <c r="F1263">
        <v>209334310119</v>
      </c>
      <c r="G1263" t="s">
        <v>1502</v>
      </c>
      <c r="H1263" t="s">
        <v>1362</v>
      </c>
      <c r="I1263" t="s">
        <v>1363</v>
      </c>
      <c r="J1263" t="s">
        <v>1360</v>
      </c>
      <c r="K1263" t="s">
        <v>86</v>
      </c>
      <c r="L1263" t="str">
        <f>VLOOKUP(K1263,combined_make_class!B:B,1,FALSE)</f>
        <v>class=fishandski</v>
      </c>
    </row>
    <row r="1264" spans="1:12" x14ac:dyDescent="0.3">
      <c r="A1264">
        <v>590679</v>
      </c>
      <c r="B1264" t="s">
        <v>1358</v>
      </c>
      <c r="C1264" t="s">
        <v>1358</v>
      </c>
      <c r="D1264" t="s">
        <v>1359</v>
      </c>
      <c r="E1264" t="s">
        <v>1360</v>
      </c>
      <c r="F1264">
        <v>209334309639</v>
      </c>
      <c r="G1264" t="s">
        <v>1500</v>
      </c>
      <c r="H1264" t="s">
        <v>1362</v>
      </c>
      <c r="I1264" t="s">
        <v>1363</v>
      </c>
      <c r="J1264" t="s">
        <v>1360</v>
      </c>
      <c r="K1264" t="s">
        <v>21</v>
      </c>
      <c r="L1264" t="str">
        <f>VLOOKUP(K1264,combined_make_class!B:B,1,FALSE)</f>
        <v>class=expresscruiser</v>
      </c>
    </row>
    <row r="1265" spans="1:12" x14ac:dyDescent="0.3">
      <c r="A1265">
        <v>590679</v>
      </c>
      <c r="B1265" t="s">
        <v>1358</v>
      </c>
      <c r="C1265" t="s">
        <v>1358</v>
      </c>
      <c r="D1265" t="s">
        <v>1359</v>
      </c>
      <c r="E1265" t="s">
        <v>1360</v>
      </c>
      <c r="F1265">
        <v>209334309399</v>
      </c>
      <c r="G1265" t="s">
        <v>1499</v>
      </c>
      <c r="H1265" t="s">
        <v>1362</v>
      </c>
      <c r="I1265" t="s">
        <v>1363</v>
      </c>
      <c r="J1265" t="s">
        <v>1360</v>
      </c>
      <c r="K1265" t="s">
        <v>20</v>
      </c>
      <c r="L1265" t="str">
        <f>VLOOKUP(K1265,combined_make_class!B:B,1,FALSE)</f>
        <v>class=ENGINES</v>
      </c>
    </row>
    <row r="1266" spans="1:12" x14ac:dyDescent="0.3">
      <c r="A1266">
        <v>590679</v>
      </c>
      <c r="B1266" t="s">
        <v>1358</v>
      </c>
      <c r="C1266" t="s">
        <v>1358</v>
      </c>
      <c r="D1266" t="s">
        <v>1359</v>
      </c>
      <c r="E1266" t="s">
        <v>1360</v>
      </c>
      <c r="F1266">
        <v>209334309159</v>
      </c>
      <c r="G1266" t="s">
        <v>1385</v>
      </c>
      <c r="H1266" t="s">
        <v>1362</v>
      </c>
      <c r="I1266" t="s">
        <v>1363</v>
      </c>
      <c r="J1266" t="s">
        <v>1360</v>
      </c>
      <c r="K1266" t="s">
        <v>85</v>
      </c>
      <c r="L1266" t="str">
        <f>VLOOKUP(K1266,combined_make_class!B:B,1,FALSE)</f>
        <v>class=DuckBoat</v>
      </c>
    </row>
    <row r="1267" spans="1:12" x14ac:dyDescent="0.3">
      <c r="A1267">
        <v>590679</v>
      </c>
      <c r="B1267" t="s">
        <v>1358</v>
      </c>
      <c r="C1267" t="s">
        <v>1358</v>
      </c>
      <c r="D1267" t="s">
        <v>1359</v>
      </c>
      <c r="E1267" t="s">
        <v>1360</v>
      </c>
      <c r="F1267">
        <v>209334308919</v>
      </c>
      <c r="G1267" t="s">
        <v>1498</v>
      </c>
      <c r="H1267" t="s">
        <v>1362</v>
      </c>
      <c r="I1267" t="s">
        <v>1363</v>
      </c>
      <c r="J1267" t="s">
        <v>1360</v>
      </c>
      <c r="K1267" t="s">
        <v>19</v>
      </c>
      <c r="L1267" t="str">
        <f>VLOOKUP(K1267,combined_make_class!B:B,1,FALSE)</f>
        <v>class=dualconsole</v>
      </c>
    </row>
    <row r="1268" spans="1:12" x14ac:dyDescent="0.3">
      <c r="A1268">
        <v>590679</v>
      </c>
      <c r="B1268" t="s">
        <v>1358</v>
      </c>
      <c r="C1268" t="s">
        <v>1358</v>
      </c>
      <c r="D1268" t="s">
        <v>1359</v>
      </c>
      <c r="E1268" t="s">
        <v>1360</v>
      </c>
      <c r="F1268">
        <v>209334308679</v>
      </c>
      <c r="G1268" t="s">
        <v>1384</v>
      </c>
      <c r="H1268" t="s">
        <v>1362</v>
      </c>
      <c r="I1268" t="s">
        <v>1363</v>
      </c>
      <c r="J1268" t="s">
        <v>1360</v>
      </c>
      <c r="K1268" t="s">
        <v>109</v>
      </c>
      <c r="L1268" t="str">
        <f>VLOOKUP(K1268,combined_make_class!B:B,1,FALSE)</f>
        <v>class=dragger</v>
      </c>
    </row>
    <row r="1269" spans="1:12" x14ac:dyDescent="0.3">
      <c r="A1269">
        <v>590679</v>
      </c>
      <c r="B1269" t="s">
        <v>1358</v>
      </c>
      <c r="C1269" t="s">
        <v>1358</v>
      </c>
      <c r="D1269" t="s">
        <v>1359</v>
      </c>
      <c r="E1269" t="s">
        <v>1360</v>
      </c>
      <c r="F1269">
        <v>209334308439</v>
      </c>
      <c r="G1269" t="s">
        <v>1497</v>
      </c>
      <c r="H1269" t="s">
        <v>1362</v>
      </c>
      <c r="I1269" t="s">
        <v>1363</v>
      </c>
      <c r="J1269" t="s">
        <v>1360</v>
      </c>
      <c r="K1269" t="s">
        <v>18</v>
      </c>
      <c r="L1269" t="str">
        <f>VLOOKUP(K1269,combined_make_class!B:B,1,FALSE)</f>
        <v>class=downeast</v>
      </c>
    </row>
    <row r="1270" spans="1:12" x14ac:dyDescent="0.3">
      <c r="A1270">
        <v>590679</v>
      </c>
      <c r="B1270" t="s">
        <v>1358</v>
      </c>
      <c r="C1270" t="s">
        <v>1358</v>
      </c>
      <c r="D1270" t="s">
        <v>1359</v>
      </c>
      <c r="E1270" t="s">
        <v>1360</v>
      </c>
      <c r="F1270">
        <v>209334308199</v>
      </c>
      <c r="G1270" t="s">
        <v>1383</v>
      </c>
      <c r="H1270" t="s">
        <v>1362</v>
      </c>
      <c r="I1270" t="s">
        <v>1363</v>
      </c>
      <c r="J1270" t="s">
        <v>1360</v>
      </c>
      <c r="K1270" t="s">
        <v>17</v>
      </c>
      <c r="L1270" t="str">
        <f>VLOOKUP(K1270,combined_make_class!B:B,1,FALSE)</f>
        <v>class=diveboat</v>
      </c>
    </row>
    <row r="1271" spans="1:12" x14ac:dyDescent="0.3">
      <c r="A1271">
        <v>590679</v>
      </c>
      <c r="B1271" t="s">
        <v>1358</v>
      </c>
      <c r="C1271" t="s">
        <v>1358</v>
      </c>
      <c r="D1271" t="s">
        <v>1359</v>
      </c>
      <c r="E1271" t="s">
        <v>1360</v>
      </c>
      <c r="F1271">
        <v>209379592359</v>
      </c>
      <c r="G1271" t="s">
        <v>1537</v>
      </c>
      <c r="H1271" t="s">
        <v>1362</v>
      </c>
      <c r="I1271" t="s">
        <v>1363</v>
      </c>
      <c r="J1271" t="s">
        <v>1360</v>
      </c>
      <c r="K1271" t="s">
        <v>199</v>
      </c>
      <c r="L1271" t="str">
        <f>VLOOKUP(K1271,combined_make_class!B:B,1,FALSE)</f>
        <v>class=dive</v>
      </c>
    </row>
    <row r="1272" spans="1:12" x14ac:dyDescent="0.3">
      <c r="A1272">
        <v>590679</v>
      </c>
      <c r="B1272" t="s">
        <v>1358</v>
      </c>
      <c r="C1272" t="s">
        <v>1358</v>
      </c>
      <c r="D1272" t="s">
        <v>1359</v>
      </c>
      <c r="E1272" t="s">
        <v>1360</v>
      </c>
      <c r="F1272">
        <v>209379592119</v>
      </c>
      <c r="G1272" t="s">
        <v>1536</v>
      </c>
      <c r="H1272" t="s">
        <v>1362</v>
      </c>
      <c r="I1272" t="s">
        <v>1363</v>
      </c>
      <c r="J1272" t="s">
        <v>1360</v>
      </c>
      <c r="K1272" t="s">
        <v>198</v>
      </c>
      <c r="L1272" t="str">
        <f>VLOOKUP(K1272,combined_make_class!B:B,1,FALSE)</f>
        <v>class=dinghy</v>
      </c>
    </row>
    <row r="1273" spans="1:12" x14ac:dyDescent="0.3">
      <c r="A1273">
        <v>590679</v>
      </c>
      <c r="B1273" t="s">
        <v>1358</v>
      </c>
      <c r="C1273" t="s">
        <v>1358</v>
      </c>
      <c r="D1273" t="s">
        <v>1359</v>
      </c>
      <c r="E1273" t="s">
        <v>1360</v>
      </c>
      <c r="F1273">
        <v>209334307959</v>
      </c>
      <c r="G1273" t="s">
        <v>1496</v>
      </c>
      <c r="H1273" t="s">
        <v>1362</v>
      </c>
      <c r="I1273" t="s">
        <v>1363</v>
      </c>
      <c r="J1273" t="s">
        <v>1360</v>
      </c>
      <c r="K1273" t="s">
        <v>16</v>
      </c>
      <c r="L1273" t="str">
        <f>VLOOKUP(K1273,combined_make_class!B:B,1,FALSE)</f>
        <v>class=dinghies</v>
      </c>
    </row>
    <row r="1274" spans="1:12" x14ac:dyDescent="0.3">
      <c r="A1274">
        <v>590679</v>
      </c>
      <c r="B1274" t="s">
        <v>1358</v>
      </c>
      <c r="C1274" t="s">
        <v>1358</v>
      </c>
      <c r="D1274" t="s">
        <v>1359</v>
      </c>
      <c r="E1274" t="s">
        <v>1360</v>
      </c>
      <c r="F1274">
        <v>209334307719</v>
      </c>
      <c r="G1274" t="s">
        <v>1495</v>
      </c>
      <c r="H1274" t="s">
        <v>1362</v>
      </c>
      <c r="I1274" t="s">
        <v>1363</v>
      </c>
      <c r="J1274" t="s">
        <v>1360</v>
      </c>
      <c r="K1274" t="s">
        <v>84</v>
      </c>
      <c r="L1274" t="str">
        <f>VLOOKUP(K1274,combined_make_class!B:B,1,FALSE)</f>
        <v>class=decksaloon</v>
      </c>
    </row>
    <row r="1275" spans="1:12" x14ac:dyDescent="0.3">
      <c r="A1275">
        <v>590679</v>
      </c>
      <c r="B1275" t="s">
        <v>1358</v>
      </c>
      <c r="C1275" t="s">
        <v>1358</v>
      </c>
      <c r="D1275" t="s">
        <v>1359</v>
      </c>
      <c r="E1275" t="s">
        <v>1360</v>
      </c>
      <c r="F1275">
        <v>209334307479</v>
      </c>
      <c r="G1275" t="s">
        <v>1382</v>
      </c>
      <c r="H1275" t="s">
        <v>1362</v>
      </c>
      <c r="I1275" t="s">
        <v>1363</v>
      </c>
      <c r="J1275" t="s">
        <v>1360</v>
      </c>
      <c r="K1275" t="s">
        <v>15</v>
      </c>
      <c r="L1275" t="str">
        <f>VLOOKUP(K1275,combined_make_class!B:B,1,FALSE)</f>
        <v>class=deckboats</v>
      </c>
    </row>
    <row r="1276" spans="1:12" x14ac:dyDescent="0.3">
      <c r="A1276">
        <v>590679</v>
      </c>
      <c r="B1276" t="s">
        <v>1358</v>
      </c>
      <c r="C1276" t="s">
        <v>1358</v>
      </c>
      <c r="D1276" t="s">
        <v>1359</v>
      </c>
      <c r="E1276" t="s">
        <v>1360</v>
      </c>
      <c r="F1276">
        <v>209334307239</v>
      </c>
      <c r="G1276" t="s">
        <v>1494</v>
      </c>
      <c r="H1276" t="s">
        <v>1362</v>
      </c>
      <c r="I1276" t="s">
        <v>1363</v>
      </c>
      <c r="J1276" t="s">
        <v>1360</v>
      </c>
      <c r="K1276" t="s">
        <v>83</v>
      </c>
      <c r="L1276" t="str">
        <f>VLOOKUP(K1276,combined_make_class!B:B,1,FALSE)</f>
        <v>class=deckboat</v>
      </c>
    </row>
    <row r="1277" spans="1:12" x14ac:dyDescent="0.3">
      <c r="A1277">
        <v>590679</v>
      </c>
      <c r="B1277" t="s">
        <v>1358</v>
      </c>
      <c r="C1277" t="s">
        <v>1358</v>
      </c>
      <c r="D1277" t="s">
        <v>1359</v>
      </c>
      <c r="E1277" t="s">
        <v>1360</v>
      </c>
      <c r="F1277">
        <v>209379530919</v>
      </c>
      <c r="G1277" t="s">
        <v>1784</v>
      </c>
      <c r="H1277" t="s">
        <v>1362</v>
      </c>
      <c r="I1277" t="s">
        <v>1363</v>
      </c>
      <c r="J1277" t="s">
        <v>1360</v>
      </c>
      <c r="K1277" t="s">
        <v>190</v>
      </c>
      <c r="L1277" t="str">
        <f>VLOOKUP(K1277,combined_make_class!B:B,1,FALSE)</f>
        <v>class=deck</v>
      </c>
    </row>
    <row r="1278" spans="1:12" x14ac:dyDescent="0.3">
      <c r="A1278">
        <v>590679</v>
      </c>
      <c r="B1278" t="s">
        <v>1358</v>
      </c>
      <c r="C1278" t="s">
        <v>1358</v>
      </c>
      <c r="D1278" t="s">
        <v>1359</v>
      </c>
      <c r="E1278" t="s">
        <v>1360</v>
      </c>
      <c r="F1278">
        <v>209334306999</v>
      </c>
      <c r="G1278" t="s">
        <v>1381</v>
      </c>
      <c r="H1278" t="s">
        <v>1362</v>
      </c>
      <c r="I1278" t="s">
        <v>1363</v>
      </c>
      <c r="J1278" t="s">
        <v>1360</v>
      </c>
      <c r="K1278" t="s">
        <v>82</v>
      </c>
      <c r="L1278" t="str">
        <f>VLOOKUP(K1278,combined_make_class!B:B,1,FALSE)</f>
        <v>class=DaySailorWeekender</v>
      </c>
    </row>
    <row r="1279" spans="1:12" x14ac:dyDescent="0.3">
      <c r="A1279">
        <v>590679</v>
      </c>
      <c r="B1279" t="s">
        <v>1358</v>
      </c>
      <c r="C1279" t="s">
        <v>1358</v>
      </c>
      <c r="D1279" t="s">
        <v>1359</v>
      </c>
      <c r="E1279" t="s">
        <v>1360</v>
      </c>
      <c r="F1279">
        <v>209334306759</v>
      </c>
      <c r="G1279" t="s">
        <v>1380</v>
      </c>
      <c r="H1279" t="s">
        <v>1362</v>
      </c>
      <c r="I1279" t="s">
        <v>1363</v>
      </c>
      <c r="J1279" t="s">
        <v>1360</v>
      </c>
      <c r="K1279" t="s">
        <v>14</v>
      </c>
      <c r="L1279" t="str">
        <f>VLOOKUP(K1279,combined_make_class!B:B,1,FALSE)</f>
        <v>class=daysailers</v>
      </c>
    </row>
    <row r="1280" spans="1:12" x14ac:dyDescent="0.3">
      <c r="A1280">
        <v>590679</v>
      </c>
      <c r="B1280" t="s">
        <v>1358</v>
      </c>
      <c r="C1280" t="s">
        <v>1358</v>
      </c>
      <c r="D1280" t="s">
        <v>1359</v>
      </c>
      <c r="E1280" t="s">
        <v>1360</v>
      </c>
      <c r="F1280">
        <v>209379597879</v>
      </c>
      <c r="G1280" t="s">
        <v>1547</v>
      </c>
      <c r="H1280" t="s">
        <v>1362</v>
      </c>
      <c r="I1280" t="s">
        <v>1363</v>
      </c>
      <c r="J1280" t="s">
        <v>1360</v>
      </c>
      <c r="K1280" t="s">
        <v>185</v>
      </c>
      <c r="L1280" t="str">
        <f>VLOOKUP(K1280,combined_make_class!B:B,1,FALSE)</f>
        <v>class=day</v>
      </c>
    </row>
    <row r="1281" spans="1:12" x14ac:dyDescent="0.3">
      <c r="A1281">
        <v>590679</v>
      </c>
      <c r="B1281" t="s">
        <v>1358</v>
      </c>
      <c r="C1281" t="s">
        <v>1358</v>
      </c>
      <c r="D1281" t="s">
        <v>1359</v>
      </c>
      <c r="E1281" t="s">
        <v>1360</v>
      </c>
      <c r="F1281">
        <v>209334306279</v>
      </c>
      <c r="G1281" t="s">
        <v>1492</v>
      </c>
      <c r="H1281" t="s">
        <v>1362</v>
      </c>
      <c r="I1281" t="s">
        <v>1363</v>
      </c>
      <c r="J1281" t="s">
        <v>1360</v>
      </c>
      <c r="K1281" t="s">
        <v>13</v>
      </c>
      <c r="L1281" t="str">
        <f>VLOOKUP(K1281,combined_make_class!B:B,1,FALSE)</f>
        <v>class=cutter</v>
      </c>
    </row>
    <row r="1282" spans="1:12" x14ac:dyDescent="0.3">
      <c r="A1282">
        <v>590679</v>
      </c>
      <c r="B1282" t="s">
        <v>1358</v>
      </c>
      <c r="C1282" t="s">
        <v>1358</v>
      </c>
      <c r="D1282" t="s">
        <v>1359</v>
      </c>
      <c r="E1282" t="s">
        <v>1360</v>
      </c>
      <c r="F1282">
        <v>209334306039</v>
      </c>
      <c r="G1282" t="s">
        <v>1491</v>
      </c>
      <c r="H1282" t="s">
        <v>1362</v>
      </c>
      <c r="I1282" t="s">
        <v>1363</v>
      </c>
      <c r="J1282" t="s">
        <v>1360</v>
      </c>
      <c r="K1282" t="s">
        <v>12</v>
      </c>
      <c r="L1282" t="str">
        <f>VLOOKUP(K1282,combined_make_class!B:B,1,FALSE)</f>
        <v>class=cuddycabin</v>
      </c>
    </row>
    <row r="1283" spans="1:12" x14ac:dyDescent="0.3">
      <c r="A1283">
        <v>590679</v>
      </c>
      <c r="B1283" t="s">
        <v>1358</v>
      </c>
      <c r="C1283" t="s">
        <v>1358</v>
      </c>
      <c r="D1283" t="s">
        <v>1359</v>
      </c>
      <c r="E1283" t="s">
        <v>1360</v>
      </c>
      <c r="F1283">
        <v>209379591879</v>
      </c>
      <c r="G1283" t="s">
        <v>1535</v>
      </c>
      <c r="H1283" t="s">
        <v>1362</v>
      </c>
      <c r="I1283" t="s">
        <v>1363</v>
      </c>
      <c r="J1283" t="s">
        <v>1360</v>
      </c>
      <c r="K1283" t="s">
        <v>197</v>
      </c>
      <c r="L1283" t="str">
        <f>VLOOKUP(K1283,combined_make_class!B:B,1,FALSE)</f>
        <v>class=cuddy</v>
      </c>
    </row>
    <row r="1284" spans="1:12" x14ac:dyDescent="0.3">
      <c r="A1284">
        <v>590679</v>
      </c>
      <c r="B1284" t="s">
        <v>1358</v>
      </c>
      <c r="C1284" t="s">
        <v>1358</v>
      </c>
      <c r="D1284" t="s">
        <v>1359</v>
      </c>
      <c r="E1284" t="s">
        <v>1360</v>
      </c>
      <c r="F1284">
        <v>209334305799</v>
      </c>
      <c r="G1284" t="s">
        <v>1379</v>
      </c>
      <c r="H1284" t="s">
        <v>1362</v>
      </c>
      <c r="I1284" t="s">
        <v>1363</v>
      </c>
      <c r="J1284" t="s">
        <v>1360</v>
      </c>
      <c r="K1284" t="s">
        <v>11</v>
      </c>
      <c r="L1284" t="str">
        <f>VLOOKUP(K1284,combined_make_class!B:B,1,FALSE)</f>
        <v>class=cruiseship</v>
      </c>
    </row>
    <row r="1285" spans="1:12" x14ac:dyDescent="0.3">
      <c r="A1285">
        <v>590679</v>
      </c>
      <c r="B1285" t="s">
        <v>1358</v>
      </c>
      <c r="C1285" t="s">
        <v>1358</v>
      </c>
      <c r="D1285" t="s">
        <v>1359</v>
      </c>
      <c r="E1285" t="s">
        <v>1360</v>
      </c>
      <c r="F1285">
        <v>209334305559</v>
      </c>
      <c r="G1285" t="s">
        <v>1490</v>
      </c>
      <c r="H1285" t="s">
        <v>1362</v>
      </c>
      <c r="I1285" t="s">
        <v>1363</v>
      </c>
      <c r="J1285" t="s">
        <v>1360</v>
      </c>
      <c r="K1285" t="s">
        <v>81</v>
      </c>
      <c r="L1285" t="str">
        <f>VLOOKUP(K1285,combined_make_class!B:B,1,FALSE)</f>
        <v>class=Cruisersail</v>
      </c>
    </row>
    <row r="1286" spans="1:12" x14ac:dyDescent="0.3">
      <c r="A1286">
        <v>590679</v>
      </c>
      <c r="B1286" t="s">
        <v>1358</v>
      </c>
      <c r="C1286" t="s">
        <v>1358</v>
      </c>
      <c r="D1286" t="s">
        <v>1359</v>
      </c>
      <c r="E1286" t="s">
        <v>1360</v>
      </c>
      <c r="F1286">
        <v>209334305319</v>
      </c>
      <c r="G1286" t="s">
        <v>1489</v>
      </c>
      <c r="H1286" t="s">
        <v>1362</v>
      </c>
      <c r="I1286" t="s">
        <v>1363</v>
      </c>
      <c r="J1286" t="s">
        <v>1360</v>
      </c>
      <c r="K1286" t="s">
        <v>80</v>
      </c>
      <c r="L1286" t="str">
        <f>VLOOKUP(K1286,combined_make_class!B:B,1,FALSE)</f>
        <v>class=cruiserracer</v>
      </c>
    </row>
    <row r="1287" spans="1:12" x14ac:dyDescent="0.3">
      <c r="A1287">
        <v>590679</v>
      </c>
      <c r="B1287" t="s">
        <v>1358</v>
      </c>
      <c r="C1287" t="s">
        <v>1358</v>
      </c>
      <c r="D1287" t="s">
        <v>1359</v>
      </c>
      <c r="E1287" t="s">
        <v>1360</v>
      </c>
      <c r="F1287">
        <v>209334305079</v>
      </c>
      <c r="G1287" t="s">
        <v>1378</v>
      </c>
      <c r="H1287" t="s">
        <v>1362</v>
      </c>
      <c r="I1287" t="s">
        <v>1363</v>
      </c>
      <c r="J1287" t="s">
        <v>1360</v>
      </c>
      <c r="K1287" t="s">
        <v>79</v>
      </c>
      <c r="L1287" t="str">
        <f>VLOOKUP(K1287,combined_make_class!B:B,1,FALSE)</f>
        <v>class=CRUISERPOWER</v>
      </c>
    </row>
    <row r="1288" spans="1:12" x14ac:dyDescent="0.3">
      <c r="A1288">
        <v>590679</v>
      </c>
      <c r="B1288" t="s">
        <v>1358</v>
      </c>
      <c r="C1288" t="s">
        <v>1358</v>
      </c>
      <c r="D1288" t="s">
        <v>1359</v>
      </c>
      <c r="E1288" t="s">
        <v>1360</v>
      </c>
      <c r="F1288">
        <v>209365177959</v>
      </c>
      <c r="G1288" t="s">
        <v>1473</v>
      </c>
      <c r="H1288" t="s">
        <v>1362</v>
      </c>
      <c r="I1288" t="s">
        <v>1363</v>
      </c>
      <c r="J1288" t="s">
        <v>1360</v>
      </c>
      <c r="K1288" t="s">
        <v>67</v>
      </c>
      <c r="L1288" t="str">
        <f>VLOOKUP(K1288,combined_make_class!B:B,1,FALSE)</f>
        <v>class=cruiser</v>
      </c>
    </row>
    <row r="1289" spans="1:12" x14ac:dyDescent="0.3">
      <c r="A1289">
        <v>590679</v>
      </c>
      <c r="B1289" t="s">
        <v>1358</v>
      </c>
      <c r="C1289" t="s">
        <v>1358</v>
      </c>
      <c r="D1289" t="s">
        <v>1359</v>
      </c>
      <c r="E1289" t="s">
        <v>1360</v>
      </c>
      <c r="F1289">
        <v>209334304839</v>
      </c>
      <c r="G1289" t="s">
        <v>1377</v>
      </c>
      <c r="H1289" t="s">
        <v>1362</v>
      </c>
      <c r="I1289" t="s">
        <v>1363</v>
      </c>
      <c r="J1289" t="s">
        <v>1360</v>
      </c>
      <c r="K1289" t="s">
        <v>78</v>
      </c>
      <c r="L1289" t="str">
        <f>VLOOKUP(K1289,combined_make_class!B:B,1,FALSE)</f>
        <v>class=convertible</v>
      </c>
    </row>
    <row r="1290" spans="1:12" x14ac:dyDescent="0.3">
      <c r="A1290">
        <v>590679</v>
      </c>
      <c r="B1290" t="s">
        <v>1358</v>
      </c>
      <c r="C1290" t="s">
        <v>1358</v>
      </c>
      <c r="D1290" t="s">
        <v>1359</v>
      </c>
      <c r="E1290" t="s">
        <v>1360</v>
      </c>
      <c r="F1290">
        <v>209334304599</v>
      </c>
      <c r="G1290" t="s">
        <v>1488</v>
      </c>
      <c r="H1290" t="s">
        <v>1362</v>
      </c>
      <c r="I1290" t="s">
        <v>1363</v>
      </c>
      <c r="J1290" t="s">
        <v>1360</v>
      </c>
      <c r="K1290" t="s">
        <v>10</v>
      </c>
      <c r="L1290" t="str">
        <f>VLOOKUP(K1290,combined_make_class!B:B,1,FALSE)</f>
        <v>class=CommercialVessels</v>
      </c>
    </row>
    <row r="1291" spans="1:12" x14ac:dyDescent="0.3">
      <c r="A1291">
        <v>590679</v>
      </c>
      <c r="B1291" t="s">
        <v>1358</v>
      </c>
      <c r="C1291" t="s">
        <v>1358</v>
      </c>
      <c r="D1291" t="s">
        <v>1359</v>
      </c>
      <c r="E1291" t="s">
        <v>1360</v>
      </c>
      <c r="F1291">
        <v>209334304359</v>
      </c>
      <c r="G1291" t="s">
        <v>1376</v>
      </c>
      <c r="H1291" t="s">
        <v>1362</v>
      </c>
      <c r="I1291" t="s">
        <v>1363</v>
      </c>
      <c r="J1291" t="s">
        <v>1360</v>
      </c>
      <c r="K1291" t="s">
        <v>77</v>
      </c>
      <c r="L1291" t="str">
        <f>VLOOKUP(K1291,combined_make_class!B:B,1,FALSE)</f>
        <v>class=Commercial</v>
      </c>
    </row>
    <row r="1292" spans="1:12" x14ac:dyDescent="0.3">
      <c r="A1292">
        <v>590679</v>
      </c>
      <c r="B1292" t="s">
        <v>1358</v>
      </c>
      <c r="C1292" t="s">
        <v>1358</v>
      </c>
      <c r="D1292" t="s">
        <v>1359</v>
      </c>
      <c r="E1292" t="s">
        <v>1360</v>
      </c>
      <c r="F1292">
        <v>209334304119</v>
      </c>
      <c r="G1292" t="s">
        <v>1487</v>
      </c>
      <c r="H1292" t="s">
        <v>1362</v>
      </c>
      <c r="I1292" t="s">
        <v>1363</v>
      </c>
      <c r="J1292" t="s">
        <v>1360</v>
      </c>
      <c r="K1292" t="s">
        <v>76</v>
      </c>
      <c r="L1292" t="str">
        <f>VLOOKUP(K1292,combined_make_class!B:B,1,FALSE)</f>
        <v>class=Classicsail</v>
      </c>
    </row>
    <row r="1293" spans="1:12" x14ac:dyDescent="0.3">
      <c r="A1293">
        <v>590679</v>
      </c>
      <c r="B1293" t="s">
        <v>1358</v>
      </c>
      <c r="C1293" t="s">
        <v>1358</v>
      </c>
      <c r="D1293" t="s">
        <v>1359</v>
      </c>
      <c r="E1293" t="s">
        <v>1360</v>
      </c>
      <c r="F1293">
        <v>209334303879</v>
      </c>
      <c r="G1293" t="s">
        <v>1486</v>
      </c>
      <c r="H1293" t="s">
        <v>1362</v>
      </c>
      <c r="I1293" t="s">
        <v>1363</v>
      </c>
      <c r="J1293" t="s">
        <v>1360</v>
      </c>
      <c r="K1293" t="s">
        <v>75</v>
      </c>
      <c r="L1293" t="str">
        <f>VLOOKUP(K1293,combined_make_class!B:B,1,FALSE)</f>
        <v>class=classicpower</v>
      </c>
    </row>
    <row r="1294" spans="1:12" x14ac:dyDescent="0.3">
      <c r="A1294">
        <v>590679</v>
      </c>
      <c r="B1294" t="s">
        <v>1358</v>
      </c>
      <c r="C1294" t="s">
        <v>1358</v>
      </c>
      <c r="D1294" t="s">
        <v>1359</v>
      </c>
      <c r="E1294" t="s">
        <v>1360</v>
      </c>
      <c r="F1294">
        <v>209334303399</v>
      </c>
      <c r="G1294" t="s">
        <v>1484</v>
      </c>
      <c r="H1294" t="s">
        <v>1362</v>
      </c>
      <c r="I1294" t="s">
        <v>1363</v>
      </c>
      <c r="J1294" t="s">
        <v>1360</v>
      </c>
      <c r="K1294" t="s">
        <v>9</v>
      </c>
      <c r="L1294" t="str">
        <f>VLOOKUP(K1294,combined_make_class!B:B,1,FALSE)</f>
        <v>class=centerconsoles</v>
      </c>
    </row>
    <row r="1295" spans="1:12" x14ac:dyDescent="0.3">
      <c r="A1295">
        <v>590679</v>
      </c>
      <c r="B1295" t="s">
        <v>1358</v>
      </c>
      <c r="C1295" t="s">
        <v>1358</v>
      </c>
      <c r="D1295" t="s">
        <v>1359</v>
      </c>
      <c r="E1295" t="s">
        <v>1360</v>
      </c>
      <c r="F1295">
        <v>209334303159</v>
      </c>
      <c r="G1295" t="s">
        <v>1483</v>
      </c>
      <c r="H1295" t="s">
        <v>1362</v>
      </c>
      <c r="I1295" t="s">
        <v>1363</v>
      </c>
      <c r="J1295" t="s">
        <v>1360</v>
      </c>
      <c r="K1295" t="s">
        <v>74</v>
      </c>
      <c r="L1295" t="str">
        <f>VLOOKUP(K1295,combined_make_class!B:B,1,FALSE)</f>
        <v>class=CenterConsole</v>
      </c>
    </row>
    <row r="1296" spans="1:12" x14ac:dyDescent="0.3">
      <c r="A1296">
        <v>590679</v>
      </c>
      <c r="B1296" t="s">
        <v>1358</v>
      </c>
      <c r="C1296" t="s">
        <v>1358</v>
      </c>
      <c r="D1296" t="s">
        <v>1359</v>
      </c>
      <c r="E1296" t="s">
        <v>1360</v>
      </c>
      <c r="F1296">
        <v>209334302919</v>
      </c>
      <c r="G1296" t="s">
        <v>1482</v>
      </c>
      <c r="H1296" t="s">
        <v>1362</v>
      </c>
      <c r="I1296" t="s">
        <v>1363</v>
      </c>
      <c r="J1296" t="s">
        <v>1360</v>
      </c>
      <c r="K1296" t="s">
        <v>8</v>
      </c>
      <c r="L1296" t="str">
        <f>VLOOKUP(K1296,combined_make_class!B:B,1,FALSE)</f>
        <v>class=centercockpit</v>
      </c>
    </row>
    <row r="1297" spans="1:12" x14ac:dyDescent="0.3">
      <c r="A1297">
        <v>590679</v>
      </c>
      <c r="B1297" t="s">
        <v>1358</v>
      </c>
      <c r="C1297" t="s">
        <v>1358</v>
      </c>
      <c r="D1297" t="s">
        <v>1359</v>
      </c>
      <c r="E1297" t="s">
        <v>1360</v>
      </c>
      <c r="F1297">
        <v>209379591639</v>
      </c>
      <c r="G1297" t="s">
        <v>1534</v>
      </c>
      <c r="H1297" t="s">
        <v>1362</v>
      </c>
      <c r="I1297" t="s">
        <v>1363</v>
      </c>
      <c r="J1297" t="s">
        <v>1360</v>
      </c>
      <c r="K1297" t="s">
        <v>196</v>
      </c>
      <c r="L1297" t="str">
        <f>VLOOKUP(K1297,combined_make_class!B:B,1,FALSE)</f>
        <v>class=center</v>
      </c>
    </row>
    <row r="1298" spans="1:12" x14ac:dyDescent="0.3">
      <c r="A1298">
        <v>590679</v>
      </c>
      <c r="B1298" t="s">
        <v>1358</v>
      </c>
      <c r="C1298" t="s">
        <v>1358</v>
      </c>
      <c r="D1298" t="s">
        <v>1359</v>
      </c>
      <c r="E1298" t="s">
        <v>1360</v>
      </c>
      <c r="F1298">
        <v>209334302679</v>
      </c>
      <c r="G1298" t="s">
        <v>1375</v>
      </c>
      <c r="H1298" t="s">
        <v>1362</v>
      </c>
      <c r="I1298" t="s">
        <v>1363</v>
      </c>
      <c r="J1298" t="s">
        <v>1360</v>
      </c>
      <c r="K1298" t="s">
        <v>73</v>
      </c>
      <c r="L1298" t="str">
        <f>VLOOKUP(K1298,combined_make_class!B:B,1,FALSE)</f>
        <v>class=catamaransail</v>
      </c>
    </row>
    <row r="1299" spans="1:12" x14ac:dyDescent="0.3">
      <c r="A1299">
        <v>590679</v>
      </c>
      <c r="B1299" t="s">
        <v>1358</v>
      </c>
      <c r="C1299" t="s">
        <v>1358</v>
      </c>
      <c r="D1299" t="s">
        <v>1359</v>
      </c>
      <c r="E1299" t="s">
        <v>1360</v>
      </c>
      <c r="F1299">
        <v>209334302439</v>
      </c>
      <c r="G1299" t="s">
        <v>1374</v>
      </c>
      <c r="H1299" t="s">
        <v>1362</v>
      </c>
      <c r="I1299" t="s">
        <v>1363</v>
      </c>
      <c r="J1299" t="s">
        <v>1360</v>
      </c>
      <c r="K1299" t="s">
        <v>72</v>
      </c>
      <c r="L1299" t="str">
        <f>VLOOKUP(K1299,combined_make_class!B:B,1,FALSE)</f>
        <v>class=CATAMARANPOWER</v>
      </c>
    </row>
    <row r="1300" spans="1:12" x14ac:dyDescent="0.3">
      <c r="A1300">
        <v>590679</v>
      </c>
      <c r="B1300" t="s">
        <v>1358</v>
      </c>
      <c r="C1300" t="s">
        <v>1358</v>
      </c>
      <c r="D1300" t="s">
        <v>1359</v>
      </c>
      <c r="E1300" t="s">
        <v>1360</v>
      </c>
      <c r="F1300">
        <v>209379318999</v>
      </c>
      <c r="G1300" t="s">
        <v>1662</v>
      </c>
      <c r="H1300" t="s">
        <v>1362</v>
      </c>
      <c r="I1300" t="s">
        <v>1363</v>
      </c>
      <c r="J1300" t="s">
        <v>1360</v>
      </c>
      <c r="K1300" t="s">
        <v>105</v>
      </c>
      <c r="L1300" t="str">
        <f>VLOOKUP(K1300,combined_make_class!B:B,1,FALSE)</f>
        <v>class=catamaran</v>
      </c>
    </row>
    <row r="1301" spans="1:12" x14ac:dyDescent="0.3">
      <c r="A1301">
        <v>590679</v>
      </c>
      <c r="B1301" t="s">
        <v>1358</v>
      </c>
      <c r="C1301" t="s">
        <v>1358</v>
      </c>
      <c r="D1301" t="s">
        <v>1359</v>
      </c>
      <c r="E1301" t="s">
        <v>1360</v>
      </c>
      <c r="F1301">
        <v>209334302199</v>
      </c>
      <c r="G1301" t="s">
        <v>1373</v>
      </c>
      <c r="H1301" t="s">
        <v>1362</v>
      </c>
      <c r="I1301" t="s">
        <v>1363</v>
      </c>
      <c r="J1301" t="s">
        <v>1360</v>
      </c>
      <c r="K1301" t="s">
        <v>7</v>
      </c>
      <c r="L1301" t="str">
        <f>VLOOKUP(K1301,combined_make_class!B:B,1,FALSE)</f>
        <v>class=cargoship</v>
      </c>
    </row>
    <row r="1302" spans="1:12" x14ac:dyDescent="0.3">
      <c r="A1302">
        <v>590679</v>
      </c>
      <c r="B1302" t="s">
        <v>1358</v>
      </c>
      <c r="C1302" t="s">
        <v>1358</v>
      </c>
      <c r="D1302" t="s">
        <v>1359</v>
      </c>
      <c r="E1302" t="s">
        <v>1360</v>
      </c>
      <c r="F1302">
        <v>209379591399</v>
      </c>
      <c r="G1302" t="s">
        <v>1787</v>
      </c>
      <c r="H1302" t="s">
        <v>1362</v>
      </c>
      <c r="I1302" t="s">
        <v>1363</v>
      </c>
      <c r="J1302" t="s">
        <v>1360</v>
      </c>
      <c r="K1302" t="s">
        <v>195</v>
      </c>
      <c r="L1302" t="str">
        <f>VLOOKUP(K1302,combined_make_class!B:B,1,FALSE)</f>
        <v>class=cargo</v>
      </c>
    </row>
    <row r="1303" spans="1:12" x14ac:dyDescent="0.3">
      <c r="A1303">
        <v>590679</v>
      </c>
      <c r="B1303" t="s">
        <v>1358</v>
      </c>
      <c r="C1303" t="s">
        <v>1358</v>
      </c>
      <c r="D1303" t="s">
        <v>1359</v>
      </c>
      <c r="E1303" t="s">
        <v>1360</v>
      </c>
      <c r="F1303">
        <v>209334301959</v>
      </c>
      <c r="G1303" t="s">
        <v>1372</v>
      </c>
      <c r="H1303" t="s">
        <v>1362</v>
      </c>
      <c r="I1303" t="s">
        <v>1363</v>
      </c>
      <c r="J1303" t="s">
        <v>1360</v>
      </c>
      <c r="K1303" t="s">
        <v>6</v>
      </c>
      <c r="L1303" t="str">
        <f>VLOOKUP(K1303,combined_make_class!B:B,1,FALSE)</f>
        <v>class=Bowrider</v>
      </c>
    </row>
    <row r="1304" spans="1:12" x14ac:dyDescent="0.3">
      <c r="A1304">
        <v>590679</v>
      </c>
      <c r="B1304" t="s">
        <v>1358</v>
      </c>
      <c r="C1304" t="s">
        <v>1358</v>
      </c>
      <c r="D1304" t="s">
        <v>1359</v>
      </c>
      <c r="E1304" t="s">
        <v>1360</v>
      </c>
      <c r="F1304">
        <v>209334301239</v>
      </c>
      <c r="G1304" t="s">
        <v>1479</v>
      </c>
      <c r="H1304" t="s">
        <v>1362</v>
      </c>
      <c r="I1304" t="s">
        <v>1363</v>
      </c>
      <c r="J1304" t="s">
        <v>1360</v>
      </c>
      <c r="K1304" t="s">
        <v>71</v>
      </c>
      <c r="L1304" t="str">
        <f>VLOOKUP(K1304,combined_make_class!B:B,1,FALSE)</f>
        <v>class=BluewaterFishing</v>
      </c>
    </row>
    <row r="1305" spans="1:12" x14ac:dyDescent="0.3">
      <c r="A1305">
        <v>590679</v>
      </c>
      <c r="B1305" t="s">
        <v>1358</v>
      </c>
      <c r="C1305" t="s">
        <v>1358</v>
      </c>
      <c r="D1305" t="s">
        <v>1359</v>
      </c>
      <c r="E1305" t="s">
        <v>1360</v>
      </c>
      <c r="F1305">
        <v>209379597639</v>
      </c>
      <c r="G1305" t="s">
        <v>1798</v>
      </c>
      <c r="H1305" t="s">
        <v>1362</v>
      </c>
      <c r="I1305" t="s">
        <v>1363</v>
      </c>
      <c r="J1305" t="s">
        <v>1360</v>
      </c>
      <c r="K1305" t="s">
        <v>213</v>
      </c>
      <c r="L1305" t="str">
        <f>VLOOKUP(K1305,combined_make_class!B:B,1,FALSE)</f>
        <v>class=beachcat</v>
      </c>
    </row>
    <row r="1306" spans="1:12" x14ac:dyDescent="0.3">
      <c r="A1306">
        <v>590679</v>
      </c>
      <c r="B1306" t="s">
        <v>1358</v>
      </c>
      <c r="C1306" t="s">
        <v>1358</v>
      </c>
      <c r="D1306" t="s">
        <v>1359</v>
      </c>
      <c r="E1306" t="s">
        <v>1360</v>
      </c>
      <c r="F1306">
        <v>209334300759</v>
      </c>
      <c r="G1306" t="s">
        <v>1370</v>
      </c>
      <c r="H1306" t="s">
        <v>1362</v>
      </c>
      <c r="I1306" t="s">
        <v>1363</v>
      </c>
      <c r="J1306" t="s">
        <v>1360</v>
      </c>
      <c r="K1306" t="s">
        <v>70</v>
      </c>
      <c r="L1306" t="str">
        <f>VLOOKUP(K1306,combined_make_class!B:B,1,FALSE)</f>
        <v>class=bayboat</v>
      </c>
    </row>
    <row r="1307" spans="1:12" x14ac:dyDescent="0.3">
      <c r="A1307">
        <v>590679</v>
      </c>
      <c r="B1307" t="s">
        <v>1358</v>
      </c>
      <c r="C1307" t="s">
        <v>1358</v>
      </c>
      <c r="D1307" t="s">
        <v>1359</v>
      </c>
      <c r="E1307" t="s">
        <v>1360</v>
      </c>
      <c r="F1307">
        <v>209334300519</v>
      </c>
      <c r="G1307" t="s">
        <v>1369</v>
      </c>
      <c r="H1307" t="s">
        <v>1362</v>
      </c>
      <c r="I1307" t="s">
        <v>1363</v>
      </c>
      <c r="J1307" t="s">
        <v>1360</v>
      </c>
      <c r="K1307" t="s">
        <v>5</v>
      </c>
      <c r="L1307" t="str">
        <f>VLOOKUP(K1307,combined_make_class!B:B,1,FALSE)</f>
        <v>class=bassboats</v>
      </c>
    </row>
    <row r="1308" spans="1:12" x14ac:dyDescent="0.3">
      <c r="A1308">
        <v>590679</v>
      </c>
      <c r="B1308" t="s">
        <v>1358</v>
      </c>
      <c r="C1308" t="s">
        <v>1358</v>
      </c>
      <c r="D1308" t="s">
        <v>1359</v>
      </c>
      <c r="E1308" t="s">
        <v>1360</v>
      </c>
      <c r="F1308">
        <v>209334300279</v>
      </c>
      <c r="G1308" t="s">
        <v>1368</v>
      </c>
      <c r="H1308" t="s">
        <v>1362</v>
      </c>
      <c r="I1308" t="s">
        <v>1363</v>
      </c>
      <c r="J1308" t="s">
        <v>1360</v>
      </c>
      <c r="K1308" t="s">
        <v>4</v>
      </c>
      <c r="L1308" t="str">
        <f>VLOOKUP(K1308,combined_make_class!B:B,1,FALSE)</f>
        <v>class=bassboat</v>
      </c>
    </row>
    <row r="1309" spans="1:12" x14ac:dyDescent="0.3">
      <c r="A1309">
        <v>590679</v>
      </c>
      <c r="B1309" t="s">
        <v>1358</v>
      </c>
      <c r="C1309" t="s">
        <v>1358</v>
      </c>
      <c r="D1309" t="s">
        <v>1359</v>
      </c>
      <c r="E1309" t="s">
        <v>1360</v>
      </c>
      <c r="F1309">
        <v>209379530679</v>
      </c>
      <c r="G1309" t="s">
        <v>1783</v>
      </c>
      <c r="H1309" t="s">
        <v>1362</v>
      </c>
      <c r="I1309" t="s">
        <v>1363</v>
      </c>
      <c r="J1309" t="s">
        <v>1360</v>
      </c>
      <c r="K1309" t="s">
        <v>189</v>
      </c>
      <c r="L1309" t="str">
        <f>VLOOKUP(K1309,combined_make_class!B:B,1,FALSE)</f>
        <v>class=bass</v>
      </c>
    </row>
    <row r="1310" spans="1:12" x14ac:dyDescent="0.3">
      <c r="A1310">
        <v>590679</v>
      </c>
      <c r="B1310" t="s">
        <v>1358</v>
      </c>
      <c r="C1310" t="s">
        <v>1358</v>
      </c>
      <c r="D1310" t="s">
        <v>1359</v>
      </c>
      <c r="E1310" t="s">
        <v>1360</v>
      </c>
      <c r="F1310">
        <v>209334300039</v>
      </c>
      <c r="G1310" t="s">
        <v>1367</v>
      </c>
      <c r="H1310" t="s">
        <v>1362</v>
      </c>
      <c r="I1310" t="s">
        <v>1363</v>
      </c>
      <c r="J1310" t="s">
        <v>1360</v>
      </c>
      <c r="K1310" t="s">
        <v>3</v>
      </c>
      <c r="L1310" t="str">
        <f>VLOOKUP(K1310,combined_make_class!B:B,1,FALSE)</f>
        <v>class=barge</v>
      </c>
    </row>
    <row r="1311" spans="1:12" x14ac:dyDescent="0.3">
      <c r="A1311">
        <v>590679</v>
      </c>
      <c r="B1311" t="s">
        <v>1358</v>
      </c>
      <c r="C1311" t="s">
        <v>1358</v>
      </c>
      <c r="D1311" t="s">
        <v>1359</v>
      </c>
      <c r="E1311" t="s">
        <v>1360</v>
      </c>
      <c r="F1311">
        <v>209334299799</v>
      </c>
      <c r="G1311" t="s">
        <v>1366</v>
      </c>
      <c r="H1311" t="s">
        <v>1362</v>
      </c>
      <c r="I1311" t="s">
        <v>1363</v>
      </c>
      <c r="J1311" t="s">
        <v>1360</v>
      </c>
      <c r="K1311" t="s">
        <v>69</v>
      </c>
      <c r="L1311" t="str">
        <f>VLOOKUP(K1311,combined_make_class!B:B,1,FALSE)</f>
        <v>class=any</v>
      </c>
    </row>
    <row r="1312" spans="1:12" x14ac:dyDescent="0.3">
      <c r="A1312">
        <v>590679</v>
      </c>
      <c r="B1312" t="s">
        <v>1358</v>
      </c>
      <c r="C1312" t="s">
        <v>1358</v>
      </c>
      <c r="D1312" t="s">
        <v>1359</v>
      </c>
      <c r="E1312" t="s">
        <v>1360</v>
      </c>
      <c r="F1312">
        <v>209334299559</v>
      </c>
      <c r="G1312" t="s">
        <v>1478</v>
      </c>
      <c r="H1312" t="s">
        <v>1362</v>
      </c>
      <c r="I1312" t="s">
        <v>1363</v>
      </c>
      <c r="J1312" t="s">
        <v>1360</v>
      </c>
      <c r="K1312" t="s">
        <v>108</v>
      </c>
      <c r="L1312" t="str">
        <f>VLOOKUP(K1312,combined_make_class!B:B,1,FALSE)</f>
        <v>class=antiqueandclassic</v>
      </c>
    </row>
    <row r="1313" spans="1:12" x14ac:dyDescent="0.3">
      <c r="A1313">
        <v>590679</v>
      </c>
      <c r="B1313" t="s">
        <v>1358</v>
      </c>
      <c r="C1313" t="s">
        <v>1358</v>
      </c>
      <c r="D1313" t="s">
        <v>1359</v>
      </c>
      <c r="E1313" t="s">
        <v>1360</v>
      </c>
      <c r="F1313">
        <v>209379591159</v>
      </c>
      <c r="G1313" t="s">
        <v>1476</v>
      </c>
      <c r="H1313" t="s">
        <v>1362</v>
      </c>
      <c r="I1313" t="s">
        <v>1363</v>
      </c>
      <c r="J1313" t="s">
        <v>1360</v>
      </c>
      <c r="K1313" t="s">
        <v>179</v>
      </c>
      <c r="L1313" t="str">
        <f>VLOOKUP(K1313,combined_make_class!B:B,1,FALSE)</f>
        <v>class=antique</v>
      </c>
    </row>
    <row r="1314" spans="1:12" x14ac:dyDescent="0.3">
      <c r="A1314">
        <v>590679</v>
      </c>
      <c r="B1314" t="s">
        <v>1358</v>
      </c>
      <c r="C1314" t="s">
        <v>1358</v>
      </c>
      <c r="D1314" t="s">
        <v>1359</v>
      </c>
      <c r="E1314" t="s">
        <v>1360</v>
      </c>
      <c r="F1314">
        <v>209334299319</v>
      </c>
      <c r="G1314" t="s">
        <v>1365</v>
      </c>
      <c r="H1314" t="s">
        <v>1362</v>
      </c>
      <c r="I1314" t="s">
        <v>1363</v>
      </c>
      <c r="J1314" t="s">
        <v>1360</v>
      </c>
      <c r="K1314" t="s">
        <v>68</v>
      </c>
      <c r="L1314" t="str">
        <f>VLOOKUP(K1314,combined_make_class!B:B,1,FALSE)</f>
        <v>class=angler</v>
      </c>
    </row>
    <row r="1315" spans="1:12" x14ac:dyDescent="0.3">
      <c r="A1315">
        <v>590679</v>
      </c>
      <c r="B1315" t="s">
        <v>1358</v>
      </c>
      <c r="C1315" t="s">
        <v>1358</v>
      </c>
      <c r="D1315" t="s">
        <v>1359</v>
      </c>
      <c r="E1315" t="s">
        <v>1360</v>
      </c>
      <c r="F1315">
        <v>209334299079</v>
      </c>
      <c r="G1315" t="s">
        <v>1477</v>
      </c>
      <c r="H1315" t="s">
        <v>1362</v>
      </c>
      <c r="I1315" t="s">
        <v>1363</v>
      </c>
      <c r="J1315" t="s">
        <v>1360</v>
      </c>
      <c r="K1315" t="s">
        <v>2</v>
      </c>
      <c r="L1315" t="str">
        <f>VLOOKUP(K1315,combined_make_class!B:B,1,FALSE)</f>
        <v>class=aluminumfishboats</v>
      </c>
    </row>
    <row r="1316" spans="1:12" x14ac:dyDescent="0.3">
      <c r="A1316">
        <v>590679</v>
      </c>
      <c r="B1316" t="s">
        <v>1358</v>
      </c>
      <c r="C1316" t="s">
        <v>1358</v>
      </c>
      <c r="D1316" t="s">
        <v>1359</v>
      </c>
      <c r="E1316" t="s">
        <v>1360</v>
      </c>
      <c r="F1316">
        <v>209379590919</v>
      </c>
      <c r="G1316" t="s">
        <v>1475</v>
      </c>
      <c r="H1316" t="s">
        <v>1362</v>
      </c>
      <c r="I1316" t="s">
        <v>1363</v>
      </c>
      <c r="J1316" t="s">
        <v>1360</v>
      </c>
      <c r="K1316" t="s">
        <v>194</v>
      </c>
      <c r="L1316" t="str">
        <f>VLOOKUP(K1316,combined_make_class!B:B,1,FALSE)</f>
        <v>class=aluminum</v>
      </c>
    </row>
    <row r="1317" spans="1:12" x14ac:dyDescent="0.3">
      <c r="A1317">
        <v>590679</v>
      </c>
      <c r="B1317" t="s">
        <v>1358</v>
      </c>
      <c r="C1317" t="s">
        <v>1358</v>
      </c>
      <c r="D1317" t="s">
        <v>1359</v>
      </c>
      <c r="E1317" t="s">
        <v>1360</v>
      </c>
      <c r="F1317">
        <v>209334298839</v>
      </c>
      <c r="G1317" t="s">
        <v>1364</v>
      </c>
      <c r="H1317" t="s">
        <v>1362</v>
      </c>
      <c r="I1317" t="s">
        <v>1363</v>
      </c>
      <c r="J1317" t="s">
        <v>1360</v>
      </c>
      <c r="K1317" t="s">
        <v>1</v>
      </c>
      <c r="L1317" t="str">
        <f>VLOOKUP(K1317,combined_make_class!B:B,1,FALSE)</f>
        <v>class=Airboat</v>
      </c>
    </row>
    <row r="1318" spans="1:12" x14ac:dyDescent="0.3">
      <c r="A1318">
        <v>590679</v>
      </c>
      <c r="B1318" t="s">
        <v>1358</v>
      </c>
      <c r="C1318" t="s">
        <v>1358</v>
      </c>
      <c r="D1318" t="s">
        <v>1359</v>
      </c>
      <c r="E1318" t="s">
        <v>1360</v>
      </c>
      <c r="F1318">
        <v>209334298599</v>
      </c>
      <c r="G1318" t="s">
        <v>1361</v>
      </c>
      <c r="H1318" t="s">
        <v>1362</v>
      </c>
      <c r="I1318" t="s">
        <v>1363</v>
      </c>
      <c r="J1318" t="s">
        <v>1360</v>
      </c>
      <c r="K1318" t="s">
        <v>0</v>
      </c>
      <c r="L1318" t="str">
        <f>VLOOKUP(K1318,combined_make_class!B:B,1,FALSE)</f>
        <v>class=AftCabin</v>
      </c>
    </row>
    <row r="1319" spans="1:12" x14ac:dyDescent="0.3">
      <c r="A1319">
        <v>590679</v>
      </c>
      <c r="B1319" t="s">
        <v>1358</v>
      </c>
      <c r="C1319" t="s">
        <v>1358</v>
      </c>
      <c r="D1319" t="s">
        <v>1359</v>
      </c>
      <c r="E1319" t="s">
        <v>1360</v>
      </c>
      <c r="F1319">
        <v>209379590679</v>
      </c>
      <c r="G1319" t="s">
        <v>1474</v>
      </c>
      <c r="H1319" t="s">
        <v>1362</v>
      </c>
      <c r="I1319" t="s">
        <v>1363</v>
      </c>
      <c r="J1319" t="s">
        <v>1360</v>
      </c>
      <c r="K1319" t="s">
        <v>193</v>
      </c>
      <c r="L1319" t="str">
        <f>VLOOKUP(K1319,combined_make_class!B:B,1,FALSE)</f>
        <v>class=aft</v>
      </c>
    </row>
  </sheetData>
  <autoFilter ref="A1:L1319">
    <sortState ref="A2:L1319">
      <sortCondition descending="1" ref="L1:L1319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J3955"/>
  <sheetViews>
    <sheetView workbookViewId="0">
      <selection sqref="A1:D1048576"/>
    </sheetView>
  </sheetViews>
  <sheetFormatPr defaultRowHeight="15.6" x14ac:dyDescent="0.3"/>
  <cols>
    <col min="1" max="1" width="10.69921875" bestFit="1" customWidth="1"/>
    <col min="2" max="2" width="30.8984375" bestFit="1" customWidth="1"/>
  </cols>
  <sheetData>
    <row r="1" spans="1:10" x14ac:dyDescent="0.3">
      <c r="A1" t="s">
        <v>1246</v>
      </c>
      <c r="B1" t="s">
        <v>1252</v>
      </c>
      <c r="C1" t="s">
        <v>1254</v>
      </c>
      <c r="D1" t="s">
        <v>1255</v>
      </c>
      <c r="G1" t="s">
        <v>2906</v>
      </c>
      <c r="J1" t="s">
        <v>1246</v>
      </c>
    </row>
    <row r="2" spans="1:10" x14ac:dyDescent="0.3">
      <c r="A2" t="s">
        <v>1250</v>
      </c>
      <c r="B2" t="s">
        <v>82</v>
      </c>
      <c r="C2">
        <v>0</v>
      </c>
      <c r="D2">
        <v>0</v>
      </c>
      <c r="G2" t="s">
        <v>2907</v>
      </c>
      <c r="J2" t="s">
        <v>1250</v>
      </c>
    </row>
    <row r="3" spans="1:10" x14ac:dyDescent="0.3">
      <c r="A3" t="s">
        <v>1250</v>
      </c>
      <c r="B3" t="s">
        <v>127</v>
      </c>
      <c r="C3">
        <v>0</v>
      </c>
      <c r="D3">
        <v>0</v>
      </c>
      <c r="G3" t="s">
        <v>2908</v>
      </c>
      <c r="J3" t="s">
        <v>1248</v>
      </c>
    </row>
    <row r="4" spans="1:10" x14ac:dyDescent="0.3">
      <c r="A4" t="s">
        <v>1250</v>
      </c>
      <c r="B4" t="s">
        <v>165</v>
      </c>
      <c r="C4">
        <v>0</v>
      </c>
      <c r="D4">
        <v>0</v>
      </c>
      <c r="G4" t="s">
        <v>2909</v>
      </c>
      <c r="J4" t="s">
        <v>1249</v>
      </c>
    </row>
    <row r="5" spans="1:10" x14ac:dyDescent="0.3">
      <c r="A5" t="s">
        <v>1250</v>
      </c>
      <c r="B5" t="s">
        <v>200</v>
      </c>
      <c r="C5" s="1">
        <v>543810</v>
      </c>
      <c r="D5" s="1">
        <v>578199</v>
      </c>
      <c r="G5" t="s">
        <v>2910</v>
      </c>
    </row>
    <row r="6" spans="1:10" x14ac:dyDescent="0.3">
      <c r="A6" t="s">
        <v>1250</v>
      </c>
      <c r="B6" t="s">
        <v>161</v>
      </c>
      <c r="C6">
        <v>0</v>
      </c>
      <c r="D6">
        <v>0</v>
      </c>
      <c r="G6" t="s">
        <v>2911</v>
      </c>
    </row>
    <row r="7" spans="1:10" x14ac:dyDescent="0.3">
      <c r="A7" t="s">
        <v>1250</v>
      </c>
      <c r="B7" t="s">
        <v>204</v>
      </c>
      <c r="C7" s="1">
        <v>175855</v>
      </c>
      <c r="D7" s="1">
        <v>181977</v>
      </c>
      <c r="G7" t="s">
        <v>2912</v>
      </c>
    </row>
    <row r="8" spans="1:10" x14ac:dyDescent="0.3">
      <c r="A8" t="s">
        <v>1250</v>
      </c>
      <c r="B8" t="s">
        <v>62</v>
      </c>
      <c r="C8">
        <v>0</v>
      </c>
      <c r="D8">
        <v>0</v>
      </c>
      <c r="G8" t="s">
        <v>2913</v>
      </c>
    </row>
    <row r="9" spans="1:10" x14ac:dyDescent="0.3">
      <c r="A9" t="s">
        <v>1250</v>
      </c>
      <c r="B9" t="s">
        <v>135</v>
      </c>
      <c r="C9">
        <v>0</v>
      </c>
      <c r="D9">
        <v>0</v>
      </c>
      <c r="G9" t="s">
        <v>2914</v>
      </c>
    </row>
    <row r="10" spans="1:10" x14ac:dyDescent="0.3">
      <c r="A10" t="s">
        <v>1250</v>
      </c>
      <c r="B10" t="s">
        <v>198</v>
      </c>
      <c r="C10" s="1">
        <v>38300</v>
      </c>
      <c r="D10" s="1">
        <v>40094</v>
      </c>
      <c r="G10" t="s">
        <v>2915</v>
      </c>
    </row>
    <row r="11" spans="1:10" x14ac:dyDescent="0.3">
      <c r="A11" t="s">
        <v>1250</v>
      </c>
      <c r="B11" t="s">
        <v>1271</v>
      </c>
      <c r="C11">
        <v>0</v>
      </c>
      <c r="D11">
        <v>0</v>
      </c>
      <c r="G11" t="s">
        <v>2916</v>
      </c>
    </row>
    <row r="12" spans="1:10" x14ac:dyDescent="0.3">
      <c r="A12" t="s">
        <v>1250</v>
      </c>
      <c r="B12" t="s">
        <v>112</v>
      </c>
      <c r="C12">
        <v>0</v>
      </c>
      <c r="D12">
        <v>0</v>
      </c>
      <c r="G12" t="s">
        <v>2917</v>
      </c>
    </row>
    <row r="13" spans="1:10" x14ac:dyDescent="0.3">
      <c r="A13" t="s">
        <v>1250</v>
      </c>
      <c r="B13" t="s">
        <v>49</v>
      </c>
      <c r="C13">
        <v>0</v>
      </c>
      <c r="D13">
        <v>0</v>
      </c>
      <c r="F13" t="s">
        <v>2929</v>
      </c>
      <c r="G13" t="s">
        <v>2918</v>
      </c>
    </row>
    <row r="14" spans="1:10" x14ac:dyDescent="0.3">
      <c r="A14" t="s">
        <v>1250</v>
      </c>
      <c r="B14" t="s">
        <v>34</v>
      </c>
      <c r="C14">
        <v>0</v>
      </c>
      <c r="D14">
        <v>0</v>
      </c>
      <c r="G14" t="s">
        <v>2919</v>
      </c>
    </row>
    <row r="15" spans="1:10" x14ac:dyDescent="0.3">
      <c r="A15" t="s">
        <v>1250</v>
      </c>
      <c r="B15" t="s">
        <v>1287</v>
      </c>
      <c r="C15">
        <v>0</v>
      </c>
      <c r="D15">
        <v>0</v>
      </c>
      <c r="G15" t="s">
        <v>2920</v>
      </c>
    </row>
    <row r="16" spans="1:10" x14ac:dyDescent="0.3">
      <c r="A16" t="s">
        <v>1250</v>
      </c>
      <c r="B16" t="s">
        <v>104</v>
      </c>
      <c r="C16" s="1">
        <v>26393</v>
      </c>
      <c r="D16" s="1">
        <v>29228</v>
      </c>
      <c r="G16" t="s">
        <v>2921</v>
      </c>
    </row>
    <row r="17" spans="1:7" x14ac:dyDescent="0.3">
      <c r="A17" t="s">
        <v>1250</v>
      </c>
      <c r="B17" t="s">
        <v>10</v>
      </c>
      <c r="C17">
        <v>0</v>
      </c>
      <c r="D17">
        <v>0</v>
      </c>
      <c r="G17" t="s">
        <v>2922</v>
      </c>
    </row>
    <row r="18" spans="1:7" x14ac:dyDescent="0.3">
      <c r="A18" t="s">
        <v>1250</v>
      </c>
      <c r="B18" t="s">
        <v>131</v>
      </c>
      <c r="C18">
        <v>0</v>
      </c>
      <c r="D18">
        <v>0</v>
      </c>
      <c r="G18" t="s">
        <v>2923</v>
      </c>
    </row>
    <row r="19" spans="1:7" x14ac:dyDescent="0.3">
      <c r="A19" t="s">
        <v>1250</v>
      </c>
      <c r="B19" t="s">
        <v>199</v>
      </c>
      <c r="C19" s="1">
        <v>132949</v>
      </c>
      <c r="D19" s="1">
        <v>138631</v>
      </c>
      <c r="G19" t="s">
        <v>2924</v>
      </c>
    </row>
    <row r="20" spans="1:7" x14ac:dyDescent="0.3">
      <c r="A20" t="s">
        <v>1250</v>
      </c>
      <c r="B20" t="s">
        <v>155</v>
      </c>
      <c r="C20">
        <v>0</v>
      </c>
      <c r="D20">
        <v>0</v>
      </c>
      <c r="G20" t="s">
        <v>2925</v>
      </c>
    </row>
    <row r="21" spans="1:7" x14ac:dyDescent="0.3">
      <c r="A21" t="s">
        <v>1250</v>
      </c>
      <c r="B21" t="s">
        <v>46</v>
      </c>
      <c r="C21">
        <v>0</v>
      </c>
      <c r="D21">
        <v>0</v>
      </c>
      <c r="G21" t="s">
        <v>2926</v>
      </c>
    </row>
    <row r="22" spans="1:7" x14ac:dyDescent="0.3">
      <c r="A22" t="s">
        <v>1250</v>
      </c>
      <c r="B22" t="s">
        <v>210</v>
      </c>
      <c r="C22" s="1">
        <v>101330</v>
      </c>
      <c r="D22" s="1">
        <v>111130</v>
      </c>
      <c r="G22" t="s">
        <v>2927</v>
      </c>
    </row>
    <row r="23" spans="1:7" x14ac:dyDescent="0.3">
      <c r="A23" t="s">
        <v>1250</v>
      </c>
      <c r="B23" t="s">
        <v>1283</v>
      </c>
      <c r="C23" s="1">
        <v>0</v>
      </c>
      <c r="D23" s="1">
        <v>0</v>
      </c>
      <c r="G23" t="s">
        <v>2928</v>
      </c>
    </row>
    <row r="24" spans="1:7" x14ac:dyDescent="0.3">
      <c r="A24" t="s">
        <v>1250</v>
      </c>
      <c r="B24" t="s">
        <v>186</v>
      </c>
      <c r="C24" s="1">
        <v>617121</v>
      </c>
      <c r="D24" s="1">
        <v>644980</v>
      </c>
      <c r="G24" t="s">
        <v>2929</v>
      </c>
    </row>
    <row r="25" spans="1:7" x14ac:dyDescent="0.3">
      <c r="A25" t="s">
        <v>1250</v>
      </c>
      <c r="B25" t="s">
        <v>68</v>
      </c>
      <c r="C25">
        <v>0</v>
      </c>
      <c r="D25">
        <v>0</v>
      </c>
      <c r="G25" t="s">
        <v>2930</v>
      </c>
    </row>
    <row r="26" spans="1:7" x14ac:dyDescent="0.3">
      <c r="A26" t="s">
        <v>1250</v>
      </c>
      <c r="B26" t="s">
        <v>201</v>
      </c>
      <c r="C26" s="1">
        <v>79398</v>
      </c>
      <c r="D26" s="1">
        <v>81659</v>
      </c>
      <c r="G26" t="s">
        <v>2931</v>
      </c>
    </row>
    <row r="27" spans="1:7" x14ac:dyDescent="0.3">
      <c r="A27" t="s">
        <v>1250</v>
      </c>
      <c r="B27" t="s">
        <v>79</v>
      </c>
      <c r="C27">
        <v>0</v>
      </c>
      <c r="D27">
        <v>0</v>
      </c>
    </row>
    <row r="28" spans="1:7" x14ac:dyDescent="0.3">
      <c r="A28" t="s">
        <v>1250</v>
      </c>
      <c r="B28" t="s">
        <v>145</v>
      </c>
      <c r="C28">
        <v>0</v>
      </c>
      <c r="D28">
        <v>0</v>
      </c>
    </row>
    <row r="29" spans="1:7" x14ac:dyDescent="0.3">
      <c r="A29" t="s">
        <v>1250</v>
      </c>
      <c r="B29" t="s">
        <v>103</v>
      </c>
      <c r="C29">
        <v>0</v>
      </c>
      <c r="D29">
        <v>0</v>
      </c>
    </row>
    <row r="30" spans="1:7" x14ac:dyDescent="0.3">
      <c r="A30" t="s">
        <v>1250</v>
      </c>
      <c r="B30" t="s">
        <v>211</v>
      </c>
      <c r="C30" s="1">
        <v>224185</v>
      </c>
      <c r="D30" s="1">
        <v>273204</v>
      </c>
    </row>
    <row r="31" spans="1:7" x14ac:dyDescent="0.3">
      <c r="A31" t="s">
        <v>1250</v>
      </c>
      <c r="B31" t="s">
        <v>1268</v>
      </c>
      <c r="C31">
        <v>0</v>
      </c>
      <c r="D31">
        <v>0</v>
      </c>
    </row>
    <row r="32" spans="1:7" x14ac:dyDescent="0.3">
      <c r="A32" t="s">
        <v>1250</v>
      </c>
      <c r="B32" t="s">
        <v>1260</v>
      </c>
      <c r="C32" s="1">
        <v>0</v>
      </c>
      <c r="D32" s="1">
        <v>0</v>
      </c>
    </row>
    <row r="33" spans="1:4" x14ac:dyDescent="0.3">
      <c r="A33" t="s">
        <v>1250</v>
      </c>
      <c r="B33" t="s">
        <v>185</v>
      </c>
      <c r="C33" s="1">
        <v>137460</v>
      </c>
      <c r="D33" s="1">
        <v>151039</v>
      </c>
    </row>
    <row r="34" spans="1:4" x14ac:dyDescent="0.3">
      <c r="A34" t="s">
        <v>1250</v>
      </c>
      <c r="B34" t="s">
        <v>8</v>
      </c>
      <c r="C34" s="1">
        <v>394499</v>
      </c>
      <c r="D34" s="1">
        <v>410376</v>
      </c>
    </row>
    <row r="35" spans="1:4" x14ac:dyDescent="0.3">
      <c r="A35" t="s">
        <v>1250</v>
      </c>
      <c r="B35" t="s">
        <v>99</v>
      </c>
      <c r="C35">
        <v>0</v>
      </c>
      <c r="D35">
        <v>0</v>
      </c>
    </row>
    <row r="36" spans="1:4" x14ac:dyDescent="0.3">
      <c r="A36" t="s">
        <v>1250</v>
      </c>
      <c r="B36" t="s">
        <v>54</v>
      </c>
      <c r="C36" s="1">
        <v>874715</v>
      </c>
      <c r="D36" s="1">
        <v>1001915</v>
      </c>
    </row>
    <row r="37" spans="1:4" x14ac:dyDescent="0.3">
      <c r="A37" t="s">
        <v>1250</v>
      </c>
      <c r="B37" t="s">
        <v>59</v>
      </c>
      <c r="C37">
        <v>0</v>
      </c>
      <c r="D37">
        <v>0</v>
      </c>
    </row>
    <row r="38" spans="1:4" x14ac:dyDescent="0.3">
      <c r="A38" t="s">
        <v>1250</v>
      </c>
      <c r="B38" t="s">
        <v>6</v>
      </c>
      <c r="C38" s="1">
        <v>4670874</v>
      </c>
      <c r="D38" s="1">
        <v>5366816</v>
      </c>
    </row>
    <row r="39" spans="1:4" x14ac:dyDescent="0.3">
      <c r="A39" t="s">
        <v>1250</v>
      </c>
      <c r="B39" t="s">
        <v>52</v>
      </c>
      <c r="C39" s="1">
        <v>162091</v>
      </c>
      <c r="D39" s="1">
        <v>169061</v>
      </c>
    </row>
    <row r="40" spans="1:4" x14ac:dyDescent="0.3">
      <c r="A40" t="s">
        <v>1250</v>
      </c>
      <c r="B40" t="s">
        <v>51</v>
      </c>
      <c r="C40">
        <v>0</v>
      </c>
      <c r="D40">
        <v>0</v>
      </c>
    </row>
    <row r="41" spans="1:4" x14ac:dyDescent="0.3">
      <c r="A41" t="s">
        <v>1250</v>
      </c>
      <c r="B41" t="s">
        <v>181</v>
      </c>
      <c r="C41" s="1">
        <v>2909533</v>
      </c>
      <c r="D41" s="1">
        <v>3151416</v>
      </c>
    </row>
    <row r="42" spans="1:4" x14ac:dyDescent="0.3">
      <c r="A42" t="s">
        <v>1250</v>
      </c>
      <c r="B42" t="s">
        <v>1284</v>
      </c>
      <c r="C42">
        <v>0</v>
      </c>
      <c r="D42">
        <v>0</v>
      </c>
    </row>
    <row r="43" spans="1:4" x14ac:dyDescent="0.3">
      <c r="A43" t="s">
        <v>1250</v>
      </c>
      <c r="B43" t="s">
        <v>179</v>
      </c>
      <c r="C43" s="1">
        <v>552551</v>
      </c>
      <c r="D43" s="1">
        <v>578309</v>
      </c>
    </row>
    <row r="44" spans="1:4" x14ac:dyDescent="0.3">
      <c r="A44" t="s">
        <v>1250</v>
      </c>
      <c r="B44" t="s">
        <v>45</v>
      </c>
      <c r="C44">
        <v>0</v>
      </c>
      <c r="D44">
        <v>0</v>
      </c>
    </row>
    <row r="45" spans="1:4" x14ac:dyDescent="0.3">
      <c r="A45" t="s">
        <v>1250</v>
      </c>
      <c r="B45" t="s">
        <v>67</v>
      </c>
      <c r="C45" s="1">
        <v>9538602</v>
      </c>
      <c r="D45" s="1">
        <v>10956872</v>
      </c>
    </row>
    <row r="46" spans="1:4" x14ac:dyDescent="0.3">
      <c r="A46" t="s">
        <v>1250</v>
      </c>
      <c r="B46" t="s">
        <v>1276</v>
      </c>
      <c r="C46">
        <v>0</v>
      </c>
      <c r="D46">
        <v>0</v>
      </c>
    </row>
    <row r="47" spans="1:4" x14ac:dyDescent="0.3">
      <c r="A47" t="s">
        <v>1250</v>
      </c>
      <c r="B47" t="s">
        <v>195</v>
      </c>
      <c r="C47" s="1">
        <v>129256</v>
      </c>
      <c r="D47" s="1">
        <v>133216</v>
      </c>
    </row>
    <row r="48" spans="1:4" x14ac:dyDescent="0.3">
      <c r="A48" t="s">
        <v>1250</v>
      </c>
      <c r="B48" t="s">
        <v>31</v>
      </c>
      <c r="C48" s="1">
        <v>360324</v>
      </c>
      <c r="D48" s="1">
        <v>383302</v>
      </c>
    </row>
    <row r="49" spans="1:4" x14ac:dyDescent="0.3">
      <c r="A49" t="s">
        <v>1250</v>
      </c>
      <c r="B49" t="s">
        <v>152</v>
      </c>
      <c r="C49" s="1">
        <v>177391</v>
      </c>
      <c r="D49" s="1">
        <v>189710</v>
      </c>
    </row>
    <row r="50" spans="1:4" x14ac:dyDescent="0.3">
      <c r="A50" t="s">
        <v>1250</v>
      </c>
      <c r="B50" t="s">
        <v>88</v>
      </c>
      <c r="C50" s="1">
        <v>480415</v>
      </c>
      <c r="D50" s="1">
        <v>511323</v>
      </c>
    </row>
    <row r="51" spans="1:4" x14ac:dyDescent="0.3">
      <c r="A51" t="s">
        <v>1250</v>
      </c>
      <c r="B51" t="s">
        <v>178</v>
      </c>
      <c r="C51" s="1">
        <v>17122</v>
      </c>
      <c r="D51" s="1">
        <v>18143</v>
      </c>
    </row>
    <row r="52" spans="1:4" x14ac:dyDescent="0.3">
      <c r="A52" t="s">
        <v>1250</v>
      </c>
      <c r="B52" t="s">
        <v>102</v>
      </c>
      <c r="C52" s="1">
        <v>665451</v>
      </c>
      <c r="D52" s="1">
        <v>742427</v>
      </c>
    </row>
    <row r="53" spans="1:4" x14ac:dyDescent="0.3">
      <c r="A53" t="s">
        <v>1250</v>
      </c>
      <c r="B53" t="s">
        <v>196</v>
      </c>
      <c r="C53" s="1">
        <v>4315139</v>
      </c>
      <c r="D53" s="1">
        <v>4739122</v>
      </c>
    </row>
    <row r="54" spans="1:4" x14ac:dyDescent="0.3">
      <c r="A54" t="s">
        <v>1250</v>
      </c>
      <c r="B54" t="s">
        <v>15</v>
      </c>
      <c r="C54">
        <v>0</v>
      </c>
      <c r="D54">
        <v>0</v>
      </c>
    </row>
    <row r="55" spans="1:4" x14ac:dyDescent="0.3">
      <c r="A55" t="s">
        <v>1250</v>
      </c>
      <c r="B55" t="s">
        <v>56</v>
      </c>
      <c r="C55">
        <v>0</v>
      </c>
      <c r="D55">
        <v>0</v>
      </c>
    </row>
    <row r="56" spans="1:4" x14ac:dyDescent="0.3">
      <c r="A56" t="s">
        <v>1250</v>
      </c>
      <c r="B56" t="s">
        <v>47</v>
      </c>
      <c r="C56">
        <v>0</v>
      </c>
      <c r="D56">
        <v>0</v>
      </c>
    </row>
    <row r="57" spans="1:4" x14ac:dyDescent="0.3">
      <c r="A57" t="s">
        <v>1250</v>
      </c>
      <c r="B57" t="s">
        <v>1274</v>
      </c>
      <c r="C57">
        <v>0</v>
      </c>
      <c r="D57">
        <v>0</v>
      </c>
    </row>
    <row r="58" spans="1:4" x14ac:dyDescent="0.3">
      <c r="A58" t="s">
        <v>1250</v>
      </c>
      <c r="B58" t="s">
        <v>212</v>
      </c>
      <c r="C58" s="1">
        <v>662496</v>
      </c>
      <c r="D58" s="1">
        <v>729581</v>
      </c>
    </row>
    <row r="59" spans="1:4" x14ac:dyDescent="0.3">
      <c r="A59" t="s">
        <v>1250</v>
      </c>
      <c r="B59" t="s">
        <v>17</v>
      </c>
      <c r="C59" s="1">
        <v>168765</v>
      </c>
      <c r="D59" s="1">
        <v>177358</v>
      </c>
    </row>
    <row r="60" spans="1:4" x14ac:dyDescent="0.3">
      <c r="A60" t="s">
        <v>1250</v>
      </c>
      <c r="B60" t="s">
        <v>1299</v>
      </c>
      <c r="C60">
        <v>0</v>
      </c>
      <c r="D60">
        <v>0</v>
      </c>
    </row>
    <row r="61" spans="1:4" x14ac:dyDescent="0.3">
      <c r="A61" t="s">
        <v>1250</v>
      </c>
      <c r="B61" t="s">
        <v>1262</v>
      </c>
      <c r="C61">
        <v>0</v>
      </c>
      <c r="D61">
        <v>0</v>
      </c>
    </row>
    <row r="62" spans="1:4" x14ac:dyDescent="0.3">
      <c r="A62" t="s">
        <v>1250</v>
      </c>
      <c r="B62" t="s">
        <v>85</v>
      </c>
      <c r="C62">
        <v>0</v>
      </c>
      <c r="D62">
        <v>0</v>
      </c>
    </row>
    <row r="63" spans="1:4" x14ac:dyDescent="0.3">
      <c r="A63" t="s">
        <v>1250</v>
      </c>
      <c r="B63" t="s">
        <v>1275</v>
      </c>
      <c r="C63">
        <v>0</v>
      </c>
      <c r="D63">
        <v>0</v>
      </c>
    </row>
    <row r="64" spans="1:4" x14ac:dyDescent="0.3">
      <c r="A64" t="s">
        <v>1250</v>
      </c>
      <c r="B64" t="s">
        <v>133</v>
      </c>
      <c r="C64">
        <v>0</v>
      </c>
      <c r="D64">
        <v>0</v>
      </c>
    </row>
    <row r="65" spans="1:4" x14ac:dyDescent="0.3">
      <c r="A65" t="s">
        <v>1250</v>
      </c>
      <c r="B65" t="s">
        <v>2</v>
      </c>
      <c r="C65" s="1">
        <v>710810</v>
      </c>
      <c r="D65" s="1">
        <v>989541</v>
      </c>
    </row>
    <row r="66" spans="1:4" x14ac:dyDescent="0.3">
      <c r="A66" t="s">
        <v>1250</v>
      </c>
      <c r="B66" t="s">
        <v>1305</v>
      </c>
      <c r="C66">
        <v>0</v>
      </c>
      <c r="D66">
        <v>0</v>
      </c>
    </row>
    <row r="67" spans="1:4" x14ac:dyDescent="0.3">
      <c r="A67" t="s">
        <v>1250</v>
      </c>
      <c r="B67" t="s">
        <v>164</v>
      </c>
      <c r="C67">
        <v>0</v>
      </c>
      <c r="D67">
        <v>0</v>
      </c>
    </row>
    <row r="68" spans="1:4" x14ac:dyDescent="0.3">
      <c r="A68" t="s">
        <v>1250</v>
      </c>
      <c r="B68" t="s">
        <v>37</v>
      </c>
      <c r="C68">
        <v>0</v>
      </c>
      <c r="D68">
        <v>0</v>
      </c>
    </row>
    <row r="69" spans="1:4" x14ac:dyDescent="0.3">
      <c r="A69" t="s">
        <v>1250</v>
      </c>
      <c r="B69" t="s">
        <v>1304</v>
      </c>
      <c r="C69">
        <v>0</v>
      </c>
      <c r="D69">
        <v>0</v>
      </c>
    </row>
    <row r="70" spans="1:4" x14ac:dyDescent="0.3">
      <c r="A70" t="s">
        <v>1250</v>
      </c>
      <c r="B70" t="s">
        <v>118</v>
      </c>
      <c r="C70">
        <v>0</v>
      </c>
      <c r="D70">
        <v>0</v>
      </c>
    </row>
    <row r="71" spans="1:4" x14ac:dyDescent="0.3">
      <c r="A71" t="s">
        <v>1250</v>
      </c>
      <c r="B71" t="s">
        <v>1261</v>
      </c>
      <c r="C71">
        <v>0</v>
      </c>
      <c r="D71">
        <v>0</v>
      </c>
    </row>
    <row r="72" spans="1:4" x14ac:dyDescent="0.3">
      <c r="A72" t="s">
        <v>1250</v>
      </c>
      <c r="B72" t="s">
        <v>70</v>
      </c>
      <c r="C72" s="1">
        <v>743913</v>
      </c>
      <c r="D72" s="1">
        <v>825998</v>
      </c>
    </row>
    <row r="73" spans="1:4" x14ac:dyDescent="0.3">
      <c r="A73" t="s">
        <v>1250</v>
      </c>
      <c r="B73" t="s">
        <v>98</v>
      </c>
      <c r="C73" s="1">
        <v>0</v>
      </c>
      <c r="D73" s="1">
        <v>0</v>
      </c>
    </row>
    <row r="74" spans="1:4" x14ac:dyDescent="0.3">
      <c r="A74" t="s">
        <v>1250</v>
      </c>
      <c r="B74" t="s">
        <v>25</v>
      </c>
      <c r="C74" s="1">
        <v>467231</v>
      </c>
      <c r="D74" s="1">
        <v>649987</v>
      </c>
    </row>
    <row r="75" spans="1:4" x14ac:dyDescent="0.3">
      <c r="A75" t="s">
        <v>1250</v>
      </c>
      <c r="B75" t="s">
        <v>44</v>
      </c>
      <c r="C75">
        <v>0</v>
      </c>
      <c r="D75">
        <v>0</v>
      </c>
    </row>
    <row r="76" spans="1:4" x14ac:dyDescent="0.3">
      <c r="A76" t="s">
        <v>1250</v>
      </c>
      <c r="B76" t="s">
        <v>1282</v>
      </c>
      <c r="C76">
        <v>0</v>
      </c>
      <c r="D76">
        <v>0</v>
      </c>
    </row>
    <row r="77" spans="1:4" x14ac:dyDescent="0.3">
      <c r="A77" t="s">
        <v>1250</v>
      </c>
      <c r="B77" t="s">
        <v>207</v>
      </c>
      <c r="C77" s="1">
        <v>446809</v>
      </c>
      <c r="D77" s="1">
        <v>465678</v>
      </c>
    </row>
    <row r="78" spans="1:4" x14ac:dyDescent="0.3">
      <c r="A78" t="s">
        <v>1250</v>
      </c>
      <c r="B78" t="s">
        <v>1273</v>
      </c>
      <c r="C78">
        <v>0</v>
      </c>
      <c r="D78">
        <v>0</v>
      </c>
    </row>
    <row r="79" spans="1:4" x14ac:dyDescent="0.3">
      <c r="A79" t="s">
        <v>1250</v>
      </c>
      <c r="B79" t="s">
        <v>1270</v>
      </c>
      <c r="C79">
        <v>0</v>
      </c>
      <c r="D79">
        <v>0</v>
      </c>
    </row>
    <row r="80" spans="1:4" x14ac:dyDescent="0.3">
      <c r="A80" t="s">
        <v>1250</v>
      </c>
      <c r="B80" t="s">
        <v>110</v>
      </c>
      <c r="C80" s="1">
        <v>64075</v>
      </c>
      <c r="D80" s="1">
        <v>67369</v>
      </c>
    </row>
    <row r="81" spans="1:4" x14ac:dyDescent="0.3">
      <c r="A81" t="s">
        <v>1250</v>
      </c>
      <c r="B81" t="s">
        <v>167</v>
      </c>
      <c r="C81">
        <v>0</v>
      </c>
      <c r="D81">
        <v>0</v>
      </c>
    </row>
    <row r="82" spans="1:4" x14ac:dyDescent="0.3">
      <c r="A82" t="s">
        <v>1250</v>
      </c>
      <c r="B82" t="s">
        <v>11</v>
      </c>
      <c r="C82" s="1">
        <v>1488166</v>
      </c>
      <c r="D82" s="1">
        <v>1554540</v>
      </c>
    </row>
    <row r="83" spans="1:4" x14ac:dyDescent="0.3">
      <c r="A83" t="s">
        <v>1250</v>
      </c>
      <c r="B83" t="s">
        <v>24</v>
      </c>
      <c r="C83" s="1">
        <v>1155583</v>
      </c>
      <c r="D83" s="1">
        <v>1256549</v>
      </c>
    </row>
    <row r="84" spans="1:4" x14ac:dyDescent="0.3">
      <c r="A84" t="s">
        <v>1250</v>
      </c>
      <c r="B84" t="s">
        <v>1295</v>
      </c>
      <c r="C84">
        <v>0</v>
      </c>
      <c r="D84">
        <v>0</v>
      </c>
    </row>
    <row r="85" spans="1:4" x14ac:dyDescent="0.3">
      <c r="A85" t="s">
        <v>1250</v>
      </c>
      <c r="B85" t="s">
        <v>114</v>
      </c>
      <c r="C85">
        <v>0</v>
      </c>
      <c r="D85">
        <v>0</v>
      </c>
    </row>
    <row r="86" spans="1:4" x14ac:dyDescent="0.3">
      <c r="A86" t="s">
        <v>1250</v>
      </c>
      <c r="B86" t="s">
        <v>4</v>
      </c>
      <c r="C86" s="1">
        <v>2201177</v>
      </c>
      <c r="D86" s="1">
        <v>2957830</v>
      </c>
    </row>
    <row r="87" spans="1:4" x14ac:dyDescent="0.3">
      <c r="A87" t="s">
        <v>1250</v>
      </c>
      <c r="B87" t="s">
        <v>150</v>
      </c>
      <c r="C87" s="1">
        <v>0</v>
      </c>
      <c r="D87" s="1">
        <v>0</v>
      </c>
    </row>
    <row r="88" spans="1:4" x14ac:dyDescent="0.3">
      <c r="A88" t="s">
        <v>1250</v>
      </c>
      <c r="B88" t="s">
        <v>36</v>
      </c>
      <c r="C88">
        <v>0</v>
      </c>
      <c r="D88">
        <v>0</v>
      </c>
    </row>
    <row r="89" spans="1:4" x14ac:dyDescent="0.3">
      <c r="A89" t="s">
        <v>1250</v>
      </c>
      <c r="B89" t="s">
        <v>158</v>
      </c>
      <c r="C89">
        <v>0</v>
      </c>
      <c r="D89">
        <v>0</v>
      </c>
    </row>
    <row r="90" spans="1:4" x14ac:dyDescent="0.3">
      <c r="A90" t="s">
        <v>1250</v>
      </c>
      <c r="B90" t="s">
        <v>100</v>
      </c>
      <c r="C90" s="1">
        <v>3689611</v>
      </c>
      <c r="D90" s="1">
        <v>3944204</v>
      </c>
    </row>
    <row r="91" spans="1:4" x14ac:dyDescent="0.3">
      <c r="A91" t="s">
        <v>1250</v>
      </c>
      <c r="B91" t="s">
        <v>1301</v>
      </c>
      <c r="C91">
        <v>0</v>
      </c>
      <c r="D91">
        <v>0</v>
      </c>
    </row>
    <row r="92" spans="1:4" x14ac:dyDescent="0.3">
      <c r="A92" t="s">
        <v>1250</v>
      </c>
      <c r="B92" t="s">
        <v>188</v>
      </c>
      <c r="C92" s="1">
        <v>395836</v>
      </c>
      <c r="D92" s="1">
        <v>466822</v>
      </c>
    </row>
    <row r="93" spans="1:4" x14ac:dyDescent="0.3">
      <c r="A93" t="s">
        <v>1250</v>
      </c>
      <c r="B93" t="s">
        <v>89</v>
      </c>
      <c r="C93" s="1">
        <v>0</v>
      </c>
      <c r="D93" s="1">
        <v>0</v>
      </c>
    </row>
    <row r="94" spans="1:4" x14ac:dyDescent="0.3">
      <c r="A94" t="s">
        <v>1250</v>
      </c>
      <c r="B94" t="s">
        <v>3</v>
      </c>
      <c r="C94" s="1">
        <v>96133</v>
      </c>
      <c r="D94" s="1">
        <v>100679</v>
      </c>
    </row>
    <row r="95" spans="1:4" x14ac:dyDescent="0.3">
      <c r="A95" t="s">
        <v>1250</v>
      </c>
      <c r="B95" t="s">
        <v>1286</v>
      </c>
      <c r="C95">
        <v>0</v>
      </c>
      <c r="D95">
        <v>0</v>
      </c>
    </row>
    <row r="96" spans="1:4" x14ac:dyDescent="0.3">
      <c r="A96" t="s">
        <v>1250</v>
      </c>
      <c r="B96" t="s">
        <v>205</v>
      </c>
      <c r="C96" s="1">
        <v>336095</v>
      </c>
      <c r="D96" s="1">
        <v>358592</v>
      </c>
    </row>
    <row r="97" spans="1:4" x14ac:dyDescent="0.3">
      <c r="A97" t="s">
        <v>1250</v>
      </c>
      <c r="B97" t="s">
        <v>1302</v>
      </c>
      <c r="C97" s="1">
        <v>0</v>
      </c>
      <c r="D97" s="1">
        <v>0</v>
      </c>
    </row>
    <row r="98" spans="1:4" x14ac:dyDescent="0.3">
      <c r="A98" t="s">
        <v>1250</v>
      </c>
      <c r="B98" t="s">
        <v>16</v>
      </c>
      <c r="C98" s="1">
        <v>12342</v>
      </c>
      <c r="D98" s="1">
        <v>13183</v>
      </c>
    </row>
    <row r="99" spans="1:4" x14ac:dyDescent="0.3">
      <c r="A99" t="s">
        <v>1250</v>
      </c>
      <c r="B99" t="s">
        <v>174</v>
      </c>
      <c r="C99">
        <v>0</v>
      </c>
      <c r="D99">
        <v>0</v>
      </c>
    </row>
    <row r="100" spans="1:4" x14ac:dyDescent="0.3">
      <c r="A100" t="s">
        <v>1250</v>
      </c>
      <c r="B100" t="s">
        <v>27</v>
      </c>
      <c r="C100">
        <v>0</v>
      </c>
      <c r="D100">
        <v>0</v>
      </c>
    </row>
    <row r="101" spans="1:4" x14ac:dyDescent="0.3">
      <c r="A101" t="s">
        <v>1250</v>
      </c>
      <c r="B101" t="s">
        <v>175</v>
      </c>
      <c r="C101">
        <v>0</v>
      </c>
      <c r="D101">
        <v>0</v>
      </c>
    </row>
    <row r="102" spans="1:4" x14ac:dyDescent="0.3">
      <c r="A102" t="s">
        <v>1250</v>
      </c>
      <c r="B102" t="s">
        <v>119</v>
      </c>
      <c r="C102">
        <v>0</v>
      </c>
      <c r="D102">
        <v>0</v>
      </c>
    </row>
    <row r="103" spans="1:4" x14ac:dyDescent="0.3">
      <c r="A103" t="s">
        <v>1250</v>
      </c>
      <c r="B103" t="s">
        <v>146</v>
      </c>
      <c r="C103">
        <v>0</v>
      </c>
      <c r="D103">
        <v>0</v>
      </c>
    </row>
    <row r="104" spans="1:4" x14ac:dyDescent="0.3">
      <c r="A104" t="s">
        <v>1250</v>
      </c>
      <c r="B104" t="s">
        <v>139</v>
      </c>
      <c r="C104">
        <v>0</v>
      </c>
      <c r="D104">
        <v>0</v>
      </c>
    </row>
    <row r="105" spans="1:4" x14ac:dyDescent="0.3">
      <c r="A105" t="s">
        <v>1250</v>
      </c>
      <c r="B105" t="s">
        <v>95</v>
      </c>
      <c r="C105" s="1">
        <v>287725</v>
      </c>
      <c r="D105" s="1">
        <v>299567</v>
      </c>
    </row>
    <row r="106" spans="1:4" x14ac:dyDescent="0.3">
      <c r="A106" t="s">
        <v>1250</v>
      </c>
      <c r="B106" t="s">
        <v>94</v>
      </c>
      <c r="C106" s="1">
        <v>1633999</v>
      </c>
      <c r="D106" s="1">
        <v>2249237</v>
      </c>
    </row>
    <row r="107" spans="1:4" x14ac:dyDescent="0.3">
      <c r="A107" t="s">
        <v>1250</v>
      </c>
      <c r="B107" t="s">
        <v>50</v>
      </c>
      <c r="C107" s="1">
        <v>1496677</v>
      </c>
      <c r="D107" s="1">
        <v>1776638</v>
      </c>
    </row>
    <row r="108" spans="1:4" x14ac:dyDescent="0.3">
      <c r="A108" t="s">
        <v>1250</v>
      </c>
      <c r="B108" t="s">
        <v>92</v>
      </c>
      <c r="C108" s="1">
        <v>467251</v>
      </c>
      <c r="D108" s="1">
        <v>493724</v>
      </c>
    </row>
    <row r="109" spans="1:4" x14ac:dyDescent="0.3">
      <c r="A109" t="s">
        <v>1250</v>
      </c>
      <c r="B109" t="s">
        <v>142</v>
      </c>
      <c r="C109">
        <v>0</v>
      </c>
      <c r="D109">
        <v>0</v>
      </c>
    </row>
    <row r="110" spans="1:4" x14ac:dyDescent="0.3">
      <c r="A110" t="s">
        <v>1250</v>
      </c>
      <c r="B110" t="s">
        <v>1267</v>
      </c>
      <c r="C110">
        <v>0</v>
      </c>
      <c r="D110">
        <v>0</v>
      </c>
    </row>
    <row r="111" spans="1:4" x14ac:dyDescent="0.3">
      <c r="A111" t="s">
        <v>1250</v>
      </c>
      <c r="B111" t="s">
        <v>29</v>
      </c>
      <c r="C111" s="1">
        <v>123998</v>
      </c>
      <c r="D111" s="1">
        <v>131071</v>
      </c>
    </row>
    <row r="112" spans="1:4" x14ac:dyDescent="0.3">
      <c r="A112" t="s">
        <v>1250</v>
      </c>
      <c r="B112" t="s">
        <v>81</v>
      </c>
      <c r="C112">
        <v>0</v>
      </c>
      <c r="D112">
        <v>0</v>
      </c>
    </row>
    <row r="113" spans="1:4" x14ac:dyDescent="0.3">
      <c r="A113" t="s">
        <v>1250</v>
      </c>
      <c r="B113" t="s">
        <v>1291</v>
      </c>
      <c r="C113">
        <v>0</v>
      </c>
      <c r="D113">
        <v>0</v>
      </c>
    </row>
    <row r="114" spans="1:4" x14ac:dyDescent="0.3">
      <c r="A114" t="s">
        <v>1250</v>
      </c>
      <c r="B114" t="s">
        <v>149</v>
      </c>
      <c r="C114">
        <v>0</v>
      </c>
      <c r="D114">
        <v>0</v>
      </c>
    </row>
    <row r="115" spans="1:4" x14ac:dyDescent="0.3">
      <c r="A115" t="s">
        <v>1250</v>
      </c>
      <c r="B115" t="s">
        <v>75</v>
      </c>
      <c r="C115">
        <v>0</v>
      </c>
      <c r="D115">
        <v>0</v>
      </c>
    </row>
    <row r="116" spans="1:4" x14ac:dyDescent="0.3">
      <c r="A116" t="s">
        <v>1250</v>
      </c>
      <c r="B116" t="s">
        <v>105</v>
      </c>
      <c r="C116" s="1">
        <v>2697490</v>
      </c>
      <c r="D116" s="1">
        <v>2856956</v>
      </c>
    </row>
    <row r="117" spans="1:4" x14ac:dyDescent="0.3">
      <c r="A117" t="s">
        <v>1250</v>
      </c>
      <c r="B117" t="s">
        <v>35</v>
      </c>
      <c r="C117" s="1">
        <v>2841837</v>
      </c>
      <c r="D117" s="1">
        <v>3381513</v>
      </c>
    </row>
    <row r="118" spans="1:4" x14ac:dyDescent="0.3">
      <c r="A118" t="s">
        <v>1250</v>
      </c>
      <c r="B118" t="s">
        <v>1272</v>
      </c>
      <c r="C118">
        <v>0</v>
      </c>
      <c r="D118">
        <v>0</v>
      </c>
    </row>
    <row r="119" spans="1:4" x14ac:dyDescent="0.3">
      <c r="A119" t="s">
        <v>1250</v>
      </c>
      <c r="B119" t="s">
        <v>125</v>
      </c>
      <c r="C119">
        <v>0</v>
      </c>
      <c r="D119">
        <v>0</v>
      </c>
    </row>
    <row r="120" spans="1:4" x14ac:dyDescent="0.3">
      <c r="A120" t="s">
        <v>1250</v>
      </c>
      <c r="B120" t="s">
        <v>71</v>
      </c>
      <c r="C120">
        <v>0</v>
      </c>
      <c r="D120">
        <v>0</v>
      </c>
    </row>
    <row r="121" spans="1:4" x14ac:dyDescent="0.3">
      <c r="A121" t="s">
        <v>1250</v>
      </c>
      <c r="B121" t="s">
        <v>21</v>
      </c>
      <c r="C121" s="1">
        <v>2567188</v>
      </c>
      <c r="D121" s="1">
        <v>2927871</v>
      </c>
    </row>
    <row r="122" spans="1:4" x14ac:dyDescent="0.3">
      <c r="A122" t="s">
        <v>1250</v>
      </c>
      <c r="B122" t="s">
        <v>193</v>
      </c>
      <c r="C122" s="1">
        <v>303714</v>
      </c>
      <c r="D122" s="1">
        <v>327093</v>
      </c>
    </row>
    <row r="123" spans="1:4" x14ac:dyDescent="0.3">
      <c r="A123" t="s">
        <v>1250</v>
      </c>
      <c r="B123" t="s">
        <v>32</v>
      </c>
      <c r="C123" s="1">
        <v>263842</v>
      </c>
      <c r="D123" s="1">
        <v>273468</v>
      </c>
    </row>
    <row r="124" spans="1:4" x14ac:dyDescent="0.3">
      <c r="A124" t="s">
        <v>1250</v>
      </c>
      <c r="B124" t="s">
        <v>132</v>
      </c>
      <c r="C124" s="1">
        <v>0</v>
      </c>
      <c r="D124" s="1">
        <v>0</v>
      </c>
    </row>
    <row r="125" spans="1:4" x14ac:dyDescent="0.3">
      <c r="A125" t="s">
        <v>1250</v>
      </c>
      <c r="B125" t="s">
        <v>22</v>
      </c>
      <c r="C125" s="1">
        <v>212462</v>
      </c>
      <c r="D125" s="1">
        <v>273920</v>
      </c>
    </row>
    <row r="126" spans="1:4" x14ac:dyDescent="0.3">
      <c r="A126" t="s">
        <v>1250</v>
      </c>
      <c r="B126" t="s">
        <v>84</v>
      </c>
      <c r="C126">
        <v>0</v>
      </c>
      <c r="D126">
        <v>0</v>
      </c>
    </row>
    <row r="127" spans="1:4" x14ac:dyDescent="0.3">
      <c r="A127" t="s">
        <v>1250</v>
      </c>
      <c r="B127" t="s">
        <v>12</v>
      </c>
      <c r="C127" s="1">
        <v>844938</v>
      </c>
      <c r="D127" s="1">
        <v>919409</v>
      </c>
    </row>
    <row r="128" spans="1:4" x14ac:dyDescent="0.3">
      <c r="A128" t="s">
        <v>1250</v>
      </c>
      <c r="B128" t="s">
        <v>93</v>
      </c>
      <c r="C128" s="1">
        <v>428157</v>
      </c>
      <c r="D128" s="1">
        <v>447886</v>
      </c>
    </row>
    <row r="129" spans="1:4" x14ac:dyDescent="0.3">
      <c r="A129" t="s">
        <v>1250</v>
      </c>
      <c r="B129" t="s">
        <v>156</v>
      </c>
      <c r="C129" s="1">
        <v>0</v>
      </c>
      <c r="D129" s="1">
        <v>0</v>
      </c>
    </row>
    <row r="130" spans="1:4" x14ac:dyDescent="0.3">
      <c r="A130" t="s">
        <v>1250</v>
      </c>
      <c r="B130" t="s">
        <v>191</v>
      </c>
      <c r="C130" s="1">
        <v>155282</v>
      </c>
      <c r="D130" s="1">
        <v>182388</v>
      </c>
    </row>
    <row r="131" spans="1:4" x14ac:dyDescent="0.3">
      <c r="A131" t="s">
        <v>1250</v>
      </c>
      <c r="B131" t="s">
        <v>124</v>
      </c>
      <c r="C131">
        <v>0</v>
      </c>
      <c r="D131">
        <v>0</v>
      </c>
    </row>
    <row r="132" spans="1:4" x14ac:dyDescent="0.3">
      <c r="A132" t="s">
        <v>1250</v>
      </c>
      <c r="B132" t="s">
        <v>101</v>
      </c>
      <c r="C132" s="1">
        <v>301752</v>
      </c>
      <c r="D132" s="1">
        <v>312772</v>
      </c>
    </row>
    <row r="133" spans="1:4" x14ac:dyDescent="0.3">
      <c r="A133" t="s">
        <v>1250</v>
      </c>
      <c r="B133" t="s">
        <v>14</v>
      </c>
      <c r="C133" s="1">
        <v>178298</v>
      </c>
      <c r="D133" s="1">
        <v>193133</v>
      </c>
    </row>
    <row r="134" spans="1:4" x14ac:dyDescent="0.3">
      <c r="A134" t="s">
        <v>1250</v>
      </c>
      <c r="B134" t="s">
        <v>153</v>
      </c>
      <c r="C134" s="1">
        <v>0</v>
      </c>
      <c r="D134" s="1">
        <v>0</v>
      </c>
    </row>
    <row r="135" spans="1:4" x14ac:dyDescent="0.3">
      <c r="A135" t="s">
        <v>1250</v>
      </c>
      <c r="B135" t="s">
        <v>83</v>
      </c>
      <c r="C135" s="1">
        <v>428164</v>
      </c>
      <c r="D135" s="1">
        <v>631547</v>
      </c>
    </row>
    <row r="136" spans="1:4" x14ac:dyDescent="0.3">
      <c r="A136" t="s">
        <v>1250</v>
      </c>
      <c r="B136" t="s">
        <v>1285</v>
      </c>
      <c r="C136">
        <v>0</v>
      </c>
      <c r="D136">
        <v>0</v>
      </c>
    </row>
    <row r="137" spans="1:4" x14ac:dyDescent="0.3">
      <c r="A137" t="s">
        <v>1250</v>
      </c>
      <c r="B137" t="s">
        <v>61</v>
      </c>
      <c r="C137" s="1">
        <v>84686</v>
      </c>
      <c r="D137" s="1">
        <v>92687</v>
      </c>
    </row>
    <row r="138" spans="1:4" x14ac:dyDescent="0.3">
      <c r="A138" t="s">
        <v>1250</v>
      </c>
      <c r="B138" t="s">
        <v>197</v>
      </c>
      <c r="C138" s="1">
        <v>809307</v>
      </c>
      <c r="D138" s="1">
        <v>869527</v>
      </c>
    </row>
    <row r="139" spans="1:4" x14ac:dyDescent="0.3">
      <c r="A139" t="s">
        <v>1250</v>
      </c>
      <c r="B139" t="s">
        <v>74</v>
      </c>
      <c r="C139" s="1">
        <v>5149308</v>
      </c>
      <c r="D139" s="1">
        <v>5691743</v>
      </c>
    </row>
    <row r="140" spans="1:4" x14ac:dyDescent="0.3">
      <c r="A140" t="s">
        <v>1250</v>
      </c>
      <c r="B140" t="s">
        <v>169</v>
      </c>
      <c r="C140">
        <v>0</v>
      </c>
      <c r="D140">
        <v>0</v>
      </c>
    </row>
    <row r="141" spans="1:4" x14ac:dyDescent="0.3">
      <c r="A141" t="s">
        <v>1250</v>
      </c>
      <c r="B141" t="s">
        <v>137</v>
      </c>
      <c r="C141">
        <v>0</v>
      </c>
      <c r="D141">
        <v>0</v>
      </c>
    </row>
    <row r="142" spans="1:4" x14ac:dyDescent="0.3">
      <c r="A142" t="s">
        <v>1250</v>
      </c>
      <c r="B142" t="s">
        <v>13</v>
      </c>
      <c r="C142" s="1">
        <v>190254</v>
      </c>
      <c r="D142" s="1">
        <v>201477</v>
      </c>
    </row>
    <row r="143" spans="1:4" x14ac:dyDescent="0.3">
      <c r="A143" t="s">
        <v>1250</v>
      </c>
      <c r="B143" t="s">
        <v>1</v>
      </c>
      <c r="C143" s="1">
        <v>55772</v>
      </c>
      <c r="D143" s="1">
        <v>63150</v>
      </c>
    </row>
    <row r="144" spans="1:4" x14ac:dyDescent="0.3">
      <c r="A144" t="s">
        <v>1250</v>
      </c>
      <c r="B144" t="s">
        <v>138</v>
      </c>
      <c r="C144">
        <v>0</v>
      </c>
      <c r="D144">
        <v>0</v>
      </c>
    </row>
    <row r="145" spans="1:4" x14ac:dyDescent="0.3">
      <c r="A145" t="s">
        <v>1250</v>
      </c>
      <c r="B145" t="s">
        <v>1292</v>
      </c>
      <c r="C145">
        <v>0</v>
      </c>
      <c r="D145">
        <v>0</v>
      </c>
    </row>
    <row r="146" spans="1:4" x14ac:dyDescent="0.3">
      <c r="A146" t="s">
        <v>1250</v>
      </c>
      <c r="B146" t="s">
        <v>1294</v>
      </c>
      <c r="C146">
        <v>0</v>
      </c>
      <c r="D146">
        <v>0</v>
      </c>
    </row>
    <row r="147" spans="1:4" x14ac:dyDescent="0.3">
      <c r="A147" t="s">
        <v>1250</v>
      </c>
      <c r="B147" t="s">
        <v>1266</v>
      </c>
      <c r="C147">
        <v>0</v>
      </c>
      <c r="D147">
        <v>0</v>
      </c>
    </row>
    <row r="148" spans="1:4" x14ac:dyDescent="0.3">
      <c r="A148" t="s">
        <v>1250</v>
      </c>
      <c r="B148" t="s">
        <v>189</v>
      </c>
      <c r="C148" s="1">
        <v>1932500</v>
      </c>
      <c r="D148" s="1">
        <v>2470576</v>
      </c>
    </row>
    <row r="149" spans="1:4" x14ac:dyDescent="0.3">
      <c r="A149" t="s">
        <v>1250</v>
      </c>
      <c r="B149" t="s">
        <v>214</v>
      </c>
      <c r="C149" s="1">
        <v>5461</v>
      </c>
      <c r="D149" s="1">
        <v>5749</v>
      </c>
    </row>
    <row r="150" spans="1:4" x14ac:dyDescent="0.3">
      <c r="A150" t="s">
        <v>1250</v>
      </c>
      <c r="B150" t="s">
        <v>148</v>
      </c>
      <c r="C150">
        <v>0</v>
      </c>
      <c r="D150">
        <v>0</v>
      </c>
    </row>
    <row r="151" spans="1:4" x14ac:dyDescent="0.3">
      <c r="A151" t="s">
        <v>1250</v>
      </c>
      <c r="B151" t="s">
        <v>184</v>
      </c>
      <c r="C151" s="1">
        <v>1154364</v>
      </c>
      <c r="D151" s="1">
        <v>1249976</v>
      </c>
    </row>
    <row r="152" spans="1:4" x14ac:dyDescent="0.3">
      <c r="A152" t="s">
        <v>1250</v>
      </c>
      <c r="B152" t="s">
        <v>183</v>
      </c>
      <c r="C152" s="1">
        <v>535934</v>
      </c>
      <c r="D152" s="1">
        <v>591473</v>
      </c>
    </row>
    <row r="153" spans="1:4" x14ac:dyDescent="0.3">
      <c r="A153" t="s">
        <v>1250</v>
      </c>
      <c r="B153" t="s">
        <v>166</v>
      </c>
      <c r="C153">
        <v>0</v>
      </c>
      <c r="D153">
        <v>0</v>
      </c>
    </row>
    <row r="154" spans="1:4" x14ac:dyDescent="0.3">
      <c r="A154" t="s">
        <v>1250</v>
      </c>
      <c r="B154" t="s">
        <v>111</v>
      </c>
      <c r="C154" s="1">
        <v>0</v>
      </c>
      <c r="D154" s="1">
        <v>0</v>
      </c>
    </row>
    <row r="155" spans="1:4" x14ac:dyDescent="0.3">
      <c r="A155" t="s">
        <v>1250</v>
      </c>
      <c r="B155" t="s">
        <v>1303</v>
      </c>
      <c r="C155">
        <v>0</v>
      </c>
      <c r="D155">
        <v>0</v>
      </c>
    </row>
    <row r="156" spans="1:4" x14ac:dyDescent="0.3">
      <c r="A156" t="s">
        <v>1250</v>
      </c>
      <c r="B156" t="s">
        <v>53</v>
      </c>
      <c r="C156" s="1">
        <v>278455</v>
      </c>
      <c r="D156" s="1">
        <v>314160</v>
      </c>
    </row>
    <row r="157" spans="1:4" x14ac:dyDescent="0.3">
      <c r="A157" t="s">
        <v>1250</v>
      </c>
      <c r="B157" t="s">
        <v>77</v>
      </c>
      <c r="C157" s="1">
        <v>788143</v>
      </c>
      <c r="D157" s="1">
        <v>841334</v>
      </c>
    </row>
    <row r="158" spans="1:4" x14ac:dyDescent="0.3">
      <c r="A158" t="s">
        <v>1250</v>
      </c>
      <c r="B158" t="s">
        <v>187</v>
      </c>
      <c r="C158" s="1">
        <v>660293</v>
      </c>
      <c r="D158" s="1">
        <v>694140</v>
      </c>
    </row>
    <row r="159" spans="1:4" x14ac:dyDescent="0.3">
      <c r="A159" t="s">
        <v>1250</v>
      </c>
      <c r="B159" t="s">
        <v>163</v>
      </c>
      <c r="C159">
        <v>0</v>
      </c>
      <c r="D159">
        <v>0</v>
      </c>
    </row>
    <row r="160" spans="1:4" x14ac:dyDescent="0.3">
      <c r="A160" t="s">
        <v>1250</v>
      </c>
      <c r="B160" t="s">
        <v>1293</v>
      </c>
      <c r="C160" s="1">
        <v>0</v>
      </c>
      <c r="D160" s="1">
        <v>0</v>
      </c>
    </row>
    <row r="161" spans="1:4" x14ac:dyDescent="0.3">
      <c r="A161" t="s">
        <v>1250</v>
      </c>
      <c r="B161" t="s">
        <v>55</v>
      </c>
      <c r="C161" s="1">
        <v>700072</v>
      </c>
      <c r="D161" s="1">
        <v>759140</v>
      </c>
    </row>
    <row r="162" spans="1:4" x14ac:dyDescent="0.3">
      <c r="A162" t="s">
        <v>1250</v>
      </c>
      <c r="B162" t="s">
        <v>72</v>
      </c>
      <c r="C162">
        <v>0</v>
      </c>
      <c r="D162">
        <v>0</v>
      </c>
    </row>
    <row r="163" spans="1:4" x14ac:dyDescent="0.3">
      <c r="A163" t="s">
        <v>1250</v>
      </c>
      <c r="B163" t="s">
        <v>121</v>
      </c>
      <c r="C163">
        <v>0</v>
      </c>
      <c r="D163">
        <v>0</v>
      </c>
    </row>
    <row r="164" spans="1:4" x14ac:dyDescent="0.3">
      <c r="A164" t="s">
        <v>1250</v>
      </c>
      <c r="B164" t="s">
        <v>40</v>
      </c>
      <c r="C164">
        <v>0</v>
      </c>
      <c r="D164">
        <v>0</v>
      </c>
    </row>
    <row r="165" spans="1:4" x14ac:dyDescent="0.3">
      <c r="A165" t="s">
        <v>1250</v>
      </c>
      <c r="B165" t="s">
        <v>117</v>
      </c>
      <c r="C165">
        <v>0</v>
      </c>
      <c r="D165">
        <v>0</v>
      </c>
    </row>
    <row r="166" spans="1:4" x14ac:dyDescent="0.3">
      <c r="A166" t="s">
        <v>1250</v>
      </c>
      <c r="B166" t="s">
        <v>136</v>
      </c>
      <c r="C166">
        <v>0</v>
      </c>
      <c r="D166">
        <v>0</v>
      </c>
    </row>
    <row r="167" spans="1:4" x14ac:dyDescent="0.3">
      <c r="A167" t="s">
        <v>1250</v>
      </c>
      <c r="B167" t="s">
        <v>1278</v>
      </c>
      <c r="C167">
        <v>0</v>
      </c>
      <c r="D167">
        <v>0</v>
      </c>
    </row>
    <row r="168" spans="1:4" x14ac:dyDescent="0.3">
      <c r="A168" t="s">
        <v>1250</v>
      </c>
      <c r="B168" t="s">
        <v>202</v>
      </c>
      <c r="C168" s="1">
        <v>332357</v>
      </c>
      <c r="D168" s="1">
        <v>375527</v>
      </c>
    </row>
    <row r="169" spans="1:4" x14ac:dyDescent="0.3">
      <c r="A169" t="s">
        <v>1250</v>
      </c>
      <c r="B169" t="s">
        <v>64</v>
      </c>
      <c r="C169" s="1">
        <v>103470</v>
      </c>
      <c r="D169" s="1">
        <v>113072</v>
      </c>
    </row>
    <row r="170" spans="1:4" x14ac:dyDescent="0.3">
      <c r="A170" t="s">
        <v>1250</v>
      </c>
      <c r="B170" t="s">
        <v>1290</v>
      </c>
      <c r="C170">
        <v>0</v>
      </c>
      <c r="D170">
        <v>0</v>
      </c>
    </row>
    <row r="171" spans="1:4" x14ac:dyDescent="0.3">
      <c r="A171" t="s">
        <v>1250</v>
      </c>
      <c r="B171" t="s">
        <v>97</v>
      </c>
      <c r="C171" s="1">
        <v>1200892</v>
      </c>
      <c r="D171" s="1">
        <v>1360059</v>
      </c>
    </row>
    <row r="172" spans="1:4" x14ac:dyDescent="0.3">
      <c r="A172" t="s">
        <v>1250</v>
      </c>
      <c r="B172" t="s">
        <v>123</v>
      </c>
      <c r="C172">
        <v>0</v>
      </c>
      <c r="D172">
        <v>0</v>
      </c>
    </row>
    <row r="173" spans="1:4" x14ac:dyDescent="0.3">
      <c r="A173" t="s">
        <v>1250</v>
      </c>
      <c r="B173" t="s">
        <v>107</v>
      </c>
      <c r="C173" s="1">
        <v>73400</v>
      </c>
      <c r="D173" s="1">
        <v>79017</v>
      </c>
    </row>
    <row r="174" spans="1:4" x14ac:dyDescent="0.3">
      <c r="A174" t="s">
        <v>1250</v>
      </c>
      <c r="B174" t="s">
        <v>20</v>
      </c>
      <c r="C174" s="1">
        <v>0</v>
      </c>
      <c r="D174" s="1">
        <v>0</v>
      </c>
    </row>
    <row r="175" spans="1:4" x14ac:dyDescent="0.3">
      <c r="A175" t="s">
        <v>1250</v>
      </c>
      <c r="B175" t="s">
        <v>90</v>
      </c>
      <c r="C175" s="1">
        <v>228019</v>
      </c>
      <c r="D175" s="1">
        <v>273495</v>
      </c>
    </row>
    <row r="176" spans="1:4" x14ac:dyDescent="0.3">
      <c r="A176" t="s">
        <v>1250</v>
      </c>
      <c r="B176" t="s">
        <v>38</v>
      </c>
      <c r="C176" s="1">
        <v>940274</v>
      </c>
      <c r="D176" s="1">
        <v>1029202</v>
      </c>
    </row>
    <row r="177" spans="1:4" x14ac:dyDescent="0.3">
      <c r="A177" t="s">
        <v>1250</v>
      </c>
      <c r="B177" t="s">
        <v>23</v>
      </c>
      <c r="C177">
        <v>0</v>
      </c>
      <c r="D177">
        <v>0</v>
      </c>
    </row>
    <row r="178" spans="1:4" x14ac:dyDescent="0.3">
      <c r="A178" t="s">
        <v>1250</v>
      </c>
      <c r="B178" t="s">
        <v>172</v>
      </c>
      <c r="C178">
        <v>0</v>
      </c>
      <c r="D178">
        <v>0</v>
      </c>
    </row>
    <row r="179" spans="1:4" x14ac:dyDescent="0.3">
      <c r="A179" t="s">
        <v>1250</v>
      </c>
      <c r="B179" t="s">
        <v>66</v>
      </c>
      <c r="C179">
        <v>0</v>
      </c>
      <c r="D179">
        <v>0</v>
      </c>
    </row>
    <row r="180" spans="1:4" x14ac:dyDescent="0.3">
      <c r="A180" t="s">
        <v>1250</v>
      </c>
      <c r="B180" t="s">
        <v>30</v>
      </c>
      <c r="C180" s="1">
        <v>336693</v>
      </c>
      <c r="D180" s="1">
        <v>377551</v>
      </c>
    </row>
    <row r="181" spans="1:4" x14ac:dyDescent="0.3">
      <c r="A181" t="s">
        <v>1250</v>
      </c>
      <c r="B181" t="s">
        <v>190</v>
      </c>
      <c r="C181" s="1">
        <v>589854</v>
      </c>
      <c r="D181" s="1">
        <v>790823</v>
      </c>
    </row>
    <row r="182" spans="1:4" x14ac:dyDescent="0.3">
      <c r="A182" t="s">
        <v>1250</v>
      </c>
      <c r="B182" t="s">
        <v>106</v>
      </c>
      <c r="C182" s="1">
        <v>49085</v>
      </c>
      <c r="D182" s="1">
        <v>51052</v>
      </c>
    </row>
    <row r="183" spans="1:4" x14ac:dyDescent="0.3">
      <c r="A183" t="s">
        <v>1250</v>
      </c>
      <c r="B183" t="s">
        <v>1264</v>
      </c>
      <c r="C183">
        <v>0</v>
      </c>
      <c r="D183">
        <v>0</v>
      </c>
    </row>
    <row r="184" spans="1:4" x14ac:dyDescent="0.3">
      <c r="A184" t="s">
        <v>1250</v>
      </c>
      <c r="B184" t="s">
        <v>141</v>
      </c>
      <c r="C184">
        <v>0</v>
      </c>
      <c r="D184">
        <v>0</v>
      </c>
    </row>
    <row r="185" spans="1:4" x14ac:dyDescent="0.3">
      <c r="A185" t="s">
        <v>1250</v>
      </c>
      <c r="B185" t="s">
        <v>1280</v>
      </c>
      <c r="C185">
        <v>0</v>
      </c>
      <c r="D185">
        <v>0</v>
      </c>
    </row>
    <row r="186" spans="1:4" x14ac:dyDescent="0.3">
      <c r="A186" t="s">
        <v>1250</v>
      </c>
      <c r="B186" t="s">
        <v>18</v>
      </c>
      <c r="C186" s="1">
        <v>649244</v>
      </c>
      <c r="D186" s="1">
        <v>697558</v>
      </c>
    </row>
    <row r="187" spans="1:4" x14ac:dyDescent="0.3">
      <c r="A187" t="s">
        <v>1250</v>
      </c>
      <c r="B187" t="s">
        <v>60</v>
      </c>
      <c r="C187" s="1">
        <v>0</v>
      </c>
      <c r="D187" s="1">
        <v>0</v>
      </c>
    </row>
    <row r="188" spans="1:4" x14ac:dyDescent="0.3">
      <c r="A188" t="s">
        <v>1250</v>
      </c>
      <c r="B188" t="s">
        <v>1259</v>
      </c>
      <c r="C188">
        <v>0</v>
      </c>
      <c r="D188">
        <v>0</v>
      </c>
    </row>
    <row r="189" spans="1:4" x14ac:dyDescent="0.3">
      <c r="A189" t="s">
        <v>1250</v>
      </c>
      <c r="B189" t="s">
        <v>170</v>
      </c>
      <c r="C189">
        <v>0</v>
      </c>
      <c r="D189">
        <v>0</v>
      </c>
    </row>
    <row r="190" spans="1:4" x14ac:dyDescent="0.3">
      <c r="A190" t="s">
        <v>1250</v>
      </c>
      <c r="B190" t="s">
        <v>1277</v>
      </c>
      <c r="C190">
        <v>0</v>
      </c>
      <c r="D190">
        <v>0</v>
      </c>
    </row>
    <row r="191" spans="1:4" x14ac:dyDescent="0.3">
      <c r="A191" t="s">
        <v>1250</v>
      </c>
      <c r="B191" t="s">
        <v>120</v>
      </c>
      <c r="C191">
        <v>0</v>
      </c>
      <c r="D191">
        <v>0</v>
      </c>
    </row>
    <row r="192" spans="1:4" x14ac:dyDescent="0.3">
      <c r="A192" t="s">
        <v>1250</v>
      </c>
      <c r="B192" t="s">
        <v>58</v>
      </c>
      <c r="C192">
        <v>0</v>
      </c>
      <c r="D192">
        <v>0</v>
      </c>
    </row>
    <row r="193" spans="1:4" x14ac:dyDescent="0.3">
      <c r="A193" t="s">
        <v>1250</v>
      </c>
      <c r="B193" t="s">
        <v>73</v>
      </c>
      <c r="C193">
        <v>0</v>
      </c>
      <c r="D193">
        <v>0</v>
      </c>
    </row>
    <row r="194" spans="1:4" x14ac:dyDescent="0.3">
      <c r="A194" t="s">
        <v>1250</v>
      </c>
      <c r="B194" t="s">
        <v>42</v>
      </c>
      <c r="C194">
        <v>0</v>
      </c>
      <c r="D194">
        <v>0</v>
      </c>
    </row>
    <row r="195" spans="1:4" x14ac:dyDescent="0.3">
      <c r="A195" t="s">
        <v>1250</v>
      </c>
      <c r="B195" t="s">
        <v>157</v>
      </c>
      <c r="C195">
        <v>0</v>
      </c>
      <c r="D195">
        <v>0</v>
      </c>
    </row>
    <row r="196" spans="1:4" x14ac:dyDescent="0.3">
      <c r="A196" t="s">
        <v>1250</v>
      </c>
      <c r="B196" t="s">
        <v>109</v>
      </c>
      <c r="C196" s="1">
        <v>2556</v>
      </c>
      <c r="D196" s="1">
        <v>2556</v>
      </c>
    </row>
    <row r="197" spans="1:4" x14ac:dyDescent="0.3">
      <c r="A197" t="s">
        <v>1250</v>
      </c>
      <c r="B197" t="s">
        <v>80</v>
      </c>
      <c r="C197">
        <v>0</v>
      </c>
      <c r="D197">
        <v>0</v>
      </c>
    </row>
    <row r="198" spans="1:4" x14ac:dyDescent="0.3">
      <c r="A198" t="s">
        <v>1250</v>
      </c>
      <c r="B198" t="s">
        <v>76</v>
      </c>
      <c r="C198">
        <v>0</v>
      </c>
      <c r="D198">
        <v>0</v>
      </c>
    </row>
    <row r="199" spans="1:4" x14ac:dyDescent="0.3">
      <c r="A199" t="s">
        <v>1250</v>
      </c>
      <c r="B199" t="s">
        <v>128</v>
      </c>
      <c r="C199">
        <v>0</v>
      </c>
      <c r="D199">
        <v>0</v>
      </c>
    </row>
    <row r="200" spans="1:4" x14ac:dyDescent="0.3">
      <c r="A200" t="s">
        <v>1250</v>
      </c>
      <c r="B200" t="s">
        <v>1269</v>
      </c>
      <c r="C200">
        <v>0</v>
      </c>
      <c r="D200">
        <v>0</v>
      </c>
    </row>
    <row r="201" spans="1:4" x14ac:dyDescent="0.3">
      <c r="A201" t="s">
        <v>1250</v>
      </c>
      <c r="B201" t="s">
        <v>1265</v>
      </c>
      <c r="C201">
        <v>0</v>
      </c>
      <c r="D201">
        <v>0</v>
      </c>
    </row>
    <row r="202" spans="1:4" x14ac:dyDescent="0.3">
      <c r="A202" t="s">
        <v>1250</v>
      </c>
      <c r="B202" t="s">
        <v>1258</v>
      </c>
      <c r="C202">
        <v>0</v>
      </c>
      <c r="D202">
        <v>0</v>
      </c>
    </row>
    <row r="203" spans="1:4" x14ac:dyDescent="0.3">
      <c r="A203" t="s">
        <v>1250</v>
      </c>
      <c r="B203" t="s">
        <v>144</v>
      </c>
      <c r="C203">
        <v>0</v>
      </c>
      <c r="D203">
        <v>0</v>
      </c>
    </row>
    <row r="204" spans="1:4" x14ac:dyDescent="0.3">
      <c r="A204" t="s">
        <v>1250</v>
      </c>
      <c r="B204" t="s">
        <v>129</v>
      </c>
      <c r="C204">
        <v>0</v>
      </c>
      <c r="D204">
        <v>0</v>
      </c>
    </row>
    <row r="205" spans="1:4" x14ac:dyDescent="0.3">
      <c r="A205" t="s">
        <v>1250</v>
      </c>
      <c r="B205" t="s">
        <v>1296</v>
      </c>
      <c r="C205">
        <v>0</v>
      </c>
      <c r="D205">
        <v>0</v>
      </c>
    </row>
    <row r="206" spans="1:4" x14ac:dyDescent="0.3">
      <c r="A206" t="s">
        <v>1250</v>
      </c>
      <c r="B206" t="s">
        <v>213</v>
      </c>
      <c r="C206" s="1">
        <v>13188</v>
      </c>
      <c r="D206" s="1">
        <v>13764</v>
      </c>
    </row>
    <row r="207" spans="1:4" x14ac:dyDescent="0.3">
      <c r="A207" t="s">
        <v>1250</v>
      </c>
      <c r="B207" t="s">
        <v>63</v>
      </c>
      <c r="C207" s="1">
        <v>536622</v>
      </c>
      <c r="D207" s="1">
        <v>557212</v>
      </c>
    </row>
    <row r="208" spans="1:4" x14ac:dyDescent="0.3">
      <c r="A208" t="s">
        <v>1250</v>
      </c>
      <c r="B208" t="s">
        <v>1297</v>
      </c>
      <c r="C208">
        <v>0</v>
      </c>
      <c r="D208">
        <v>0</v>
      </c>
    </row>
    <row r="209" spans="1:4" x14ac:dyDescent="0.3">
      <c r="A209" t="s">
        <v>1250</v>
      </c>
      <c r="B209" t="s">
        <v>86</v>
      </c>
      <c r="C209" s="1">
        <v>0</v>
      </c>
      <c r="D209" s="1">
        <v>0</v>
      </c>
    </row>
    <row r="210" spans="1:4" x14ac:dyDescent="0.3">
      <c r="A210" t="s">
        <v>1250</v>
      </c>
      <c r="B210" t="s">
        <v>91</v>
      </c>
      <c r="C210" s="1">
        <v>58826</v>
      </c>
      <c r="D210" s="1">
        <v>62612</v>
      </c>
    </row>
    <row r="211" spans="1:4" x14ac:dyDescent="0.3">
      <c r="A211" t="s">
        <v>1250</v>
      </c>
      <c r="B211" t="s">
        <v>108</v>
      </c>
      <c r="C211" s="1">
        <v>485762</v>
      </c>
      <c r="D211" s="1">
        <v>507831</v>
      </c>
    </row>
    <row r="212" spans="1:4" x14ac:dyDescent="0.3">
      <c r="A212" t="s">
        <v>1250</v>
      </c>
      <c r="B212" t="s">
        <v>143</v>
      </c>
      <c r="C212">
        <v>0</v>
      </c>
      <c r="D212">
        <v>0</v>
      </c>
    </row>
    <row r="213" spans="1:4" x14ac:dyDescent="0.3">
      <c r="A213" t="s">
        <v>1250</v>
      </c>
      <c r="B213" t="s">
        <v>147</v>
      </c>
      <c r="C213">
        <v>0</v>
      </c>
      <c r="D213">
        <v>0</v>
      </c>
    </row>
    <row r="214" spans="1:4" x14ac:dyDescent="0.3">
      <c r="A214" t="s">
        <v>1250</v>
      </c>
      <c r="B214" t="s">
        <v>26</v>
      </c>
      <c r="C214">
        <v>0</v>
      </c>
      <c r="D214">
        <v>0</v>
      </c>
    </row>
    <row r="215" spans="1:4" x14ac:dyDescent="0.3">
      <c r="A215" t="s">
        <v>1250</v>
      </c>
      <c r="B215" t="s">
        <v>171</v>
      </c>
      <c r="C215">
        <v>0</v>
      </c>
      <c r="D215">
        <v>0</v>
      </c>
    </row>
    <row r="216" spans="1:4" x14ac:dyDescent="0.3">
      <c r="A216" t="s">
        <v>1250</v>
      </c>
      <c r="B216" t="s">
        <v>41</v>
      </c>
      <c r="C216" s="1">
        <v>160836</v>
      </c>
      <c r="D216" s="1">
        <v>168492</v>
      </c>
    </row>
    <row r="217" spans="1:4" x14ac:dyDescent="0.3">
      <c r="A217" t="s">
        <v>1250</v>
      </c>
      <c r="B217" t="s">
        <v>19</v>
      </c>
      <c r="C217" s="1">
        <v>465615</v>
      </c>
      <c r="D217" s="1">
        <v>521648</v>
      </c>
    </row>
    <row r="218" spans="1:4" x14ac:dyDescent="0.3">
      <c r="A218" t="s">
        <v>1250</v>
      </c>
      <c r="B218" t="s">
        <v>182</v>
      </c>
      <c r="C218" s="1">
        <v>738596</v>
      </c>
      <c r="D218" s="1">
        <v>798150</v>
      </c>
    </row>
    <row r="219" spans="1:4" x14ac:dyDescent="0.3">
      <c r="A219" t="s">
        <v>1250</v>
      </c>
      <c r="B219" t="s">
        <v>122</v>
      </c>
      <c r="C219">
        <v>0</v>
      </c>
      <c r="D219">
        <v>0</v>
      </c>
    </row>
    <row r="220" spans="1:4" x14ac:dyDescent="0.3">
      <c r="A220" t="s">
        <v>1250</v>
      </c>
      <c r="B220" t="s">
        <v>173</v>
      </c>
      <c r="C220">
        <v>0</v>
      </c>
      <c r="D220">
        <v>0</v>
      </c>
    </row>
    <row r="221" spans="1:4" x14ac:dyDescent="0.3">
      <c r="A221" t="s">
        <v>1250</v>
      </c>
      <c r="B221" t="s">
        <v>116</v>
      </c>
      <c r="C221">
        <v>0</v>
      </c>
      <c r="D221">
        <v>0</v>
      </c>
    </row>
    <row r="222" spans="1:4" x14ac:dyDescent="0.3">
      <c r="A222" t="s">
        <v>1250</v>
      </c>
      <c r="B222" t="s">
        <v>28</v>
      </c>
      <c r="C222">
        <v>0</v>
      </c>
      <c r="D222">
        <v>0</v>
      </c>
    </row>
    <row r="223" spans="1:4" x14ac:dyDescent="0.3">
      <c r="A223" t="s">
        <v>1250</v>
      </c>
      <c r="B223" t="s">
        <v>113</v>
      </c>
      <c r="C223">
        <v>0</v>
      </c>
      <c r="D223">
        <v>0</v>
      </c>
    </row>
    <row r="224" spans="1:4" x14ac:dyDescent="0.3">
      <c r="A224" t="s">
        <v>1250</v>
      </c>
      <c r="B224" t="s">
        <v>1279</v>
      </c>
      <c r="C224">
        <v>0</v>
      </c>
      <c r="D224">
        <v>0</v>
      </c>
    </row>
    <row r="225" spans="1:4" x14ac:dyDescent="0.3">
      <c r="A225" t="s">
        <v>1250</v>
      </c>
      <c r="B225" t="s">
        <v>43</v>
      </c>
      <c r="C225" s="1">
        <v>1694303</v>
      </c>
      <c r="D225" s="1">
        <v>2419881</v>
      </c>
    </row>
    <row r="226" spans="1:4" x14ac:dyDescent="0.3">
      <c r="A226" t="s">
        <v>1250</v>
      </c>
      <c r="B226" t="s">
        <v>162</v>
      </c>
      <c r="C226">
        <v>0</v>
      </c>
      <c r="D226">
        <v>0</v>
      </c>
    </row>
    <row r="227" spans="1:4" x14ac:dyDescent="0.3">
      <c r="A227" t="s">
        <v>1250</v>
      </c>
      <c r="B227" t="s">
        <v>1281</v>
      </c>
      <c r="C227">
        <v>0</v>
      </c>
      <c r="D227">
        <v>0</v>
      </c>
    </row>
    <row r="228" spans="1:4" x14ac:dyDescent="0.3">
      <c r="A228" t="s">
        <v>1250</v>
      </c>
      <c r="B228" t="s">
        <v>115</v>
      </c>
      <c r="C228">
        <v>0</v>
      </c>
      <c r="D228">
        <v>0</v>
      </c>
    </row>
    <row r="229" spans="1:4" x14ac:dyDescent="0.3">
      <c r="A229" t="s">
        <v>1250</v>
      </c>
      <c r="B229" t="s">
        <v>1289</v>
      </c>
      <c r="C229">
        <v>0</v>
      </c>
      <c r="D229">
        <v>0</v>
      </c>
    </row>
    <row r="230" spans="1:4" x14ac:dyDescent="0.3">
      <c r="A230" t="s">
        <v>1250</v>
      </c>
      <c r="B230" t="s">
        <v>96</v>
      </c>
      <c r="C230">
        <v>0</v>
      </c>
      <c r="D230">
        <v>0</v>
      </c>
    </row>
    <row r="231" spans="1:4" x14ac:dyDescent="0.3">
      <c r="A231" t="s">
        <v>1250</v>
      </c>
      <c r="B231" t="s">
        <v>208</v>
      </c>
      <c r="C231" s="1">
        <v>1498176</v>
      </c>
      <c r="D231" s="1">
        <v>1681961</v>
      </c>
    </row>
    <row r="232" spans="1:4" x14ac:dyDescent="0.3">
      <c r="A232" t="s">
        <v>1250</v>
      </c>
      <c r="B232" t="s">
        <v>57</v>
      </c>
      <c r="C232">
        <v>0</v>
      </c>
      <c r="D232">
        <v>0</v>
      </c>
    </row>
    <row r="233" spans="1:4" x14ac:dyDescent="0.3">
      <c r="A233" t="s">
        <v>1250</v>
      </c>
      <c r="B233" t="s">
        <v>180</v>
      </c>
      <c r="C233" s="1">
        <v>451270</v>
      </c>
      <c r="D233" s="1">
        <v>479035</v>
      </c>
    </row>
    <row r="234" spans="1:4" x14ac:dyDescent="0.3">
      <c r="A234" t="s">
        <v>1250</v>
      </c>
      <c r="B234" t="s">
        <v>203</v>
      </c>
      <c r="C234" s="1">
        <v>238417</v>
      </c>
      <c r="D234" s="1">
        <v>276205</v>
      </c>
    </row>
    <row r="235" spans="1:4" x14ac:dyDescent="0.3">
      <c r="A235" t="s">
        <v>1250</v>
      </c>
      <c r="B235" t="s">
        <v>39</v>
      </c>
      <c r="C235" s="1">
        <v>0</v>
      </c>
      <c r="D235" s="1">
        <v>0</v>
      </c>
    </row>
    <row r="236" spans="1:4" x14ac:dyDescent="0.3">
      <c r="A236" t="s">
        <v>1250</v>
      </c>
      <c r="B236" t="s">
        <v>160</v>
      </c>
      <c r="C236">
        <v>0</v>
      </c>
      <c r="D236">
        <v>0</v>
      </c>
    </row>
    <row r="237" spans="1:4" x14ac:dyDescent="0.3">
      <c r="A237" t="s">
        <v>1250</v>
      </c>
      <c r="B237" t="s">
        <v>168</v>
      </c>
      <c r="C237">
        <v>0</v>
      </c>
      <c r="D237">
        <v>0</v>
      </c>
    </row>
    <row r="238" spans="1:4" x14ac:dyDescent="0.3">
      <c r="A238" t="s">
        <v>1250</v>
      </c>
      <c r="B238" t="s">
        <v>194</v>
      </c>
      <c r="C238" s="1">
        <v>666301</v>
      </c>
      <c r="D238" s="1">
        <v>883780</v>
      </c>
    </row>
    <row r="239" spans="1:4" x14ac:dyDescent="0.3">
      <c r="A239" t="s">
        <v>1250</v>
      </c>
      <c r="B239" t="s">
        <v>1298</v>
      </c>
      <c r="C239">
        <v>0</v>
      </c>
      <c r="D239">
        <v>0</v>
      </c>
    </row>
    <row r="240" spans="1:4" x14ac:dyDescent="0.3">
      <c r="A240" t="s">
        <v>1250</v>
      </c>
      <c r="B240" t="s">
        <v>177</v>
      </c>
      <c r="C240" s="1">
        <v>1158591</v>
      </c>
      <c r="D240" s="1">
        <v>1271365</v>
      </c>
    </row>
    <row r="241" spans="1:4" x14ac:dyDescent="0.3">
      <c r="A241" t="s">
        <v>1250</v>
      </c>
      <c r="B241" t="s">
        <v>176</v>
      </c>
      <c r="C241" s="1">
        <v>0</v>
      </c>
      <c r="D241" s="1">
        <v>0</v>
      </c>
    </row>
    <row r="242" spans="1:4" x14ac:dyDescent="0.3">
      <c r="A242" t="s">
        <v>1250</v>
      </c>
      <c r="B242" t="s">
        <v>87</v>
      </c>
      <c r="C242" s="1">
        <v>738028</v>
      </c>
      <c r="D242" s="1">
        <v>786962</v>
      </c>
    </row>
    <row r="243" spans="1:4" x14ac:dyDescent="0.3">
      <c r="A243" t="s">
        <v>1250</v>
      </c>
      <c r="B243" t="s">
        <v>134</v>
      </c>
      <c r="C243">
        <v>0</v>
      </c>
      <c r="D243">
        <v>0</v>
      </c>
    </row>
    <row r="244" spans="1:4" x14ac:dyDescent="0.3">
      <c r="A244" t="s">
        <v>1250</v>
      </c>
      <c r="B244" t="s">
        <v>154</v>
      </c>
      <c r="C244">
        <v>0</v>
      </c>
      <c r="D244">
        <v>0</v>
      </c>
    </row>
    <row r="245" spans="1:4" x14ac:dyDescent="0.3">
      <c r="A245" t="s">
        <v>1250</v>
      </c>
      <c r="B245" t="s">
        <v>48</v>
      </c>
      <c r="C245">
        <v>0</v>
      </c>
      <c r="D245">
        <v>0</v>
      </c>
    </row>
    <row r="246" spans="1:4" x14ac:dyDescent="0.3">
      <c r="A246" t="s">
        <v>1250</v>
      </c>
      <c r="B246" t="s">
        <v>78</v>
      </c>
      <c r="C246" s="1">
        <v>613035</v>
      </c>
      <c r="D246" s="1">
        <v>679758</v>
      </c>
    </row>
    <row r="247" spans="1:4" x14ac:dyDescent="0.3">
      <c r="A247" t="s">
        <v>1250</v>
      </c>
      <c r="B247" t="s">
        <v>0</v>
      </c>
      <c r="C247" s="1">
        <v>377235</v>
      </c>
      <c r="D247" s="1">
        <v>402340</v>
      </c>
    </row>
    <row r="248" spans="1:4" x14ac:dyDescent="0.3">
      <c r="A248" t="s">
        <v>1250</v>
      </c>
      <c r="B248" t="s">
        <v>151</v>
      </c>
      <c r="C248" s="1">
        <v>0</v>
      </c>
      <c r="D248" s="1">
        <v>0</v>
      </c>
    </row>
    <row r="249" spans="1:4" x14ac:dyDescent="0.3">
      <c r="A249" t="s">
        <v>1250</v>
      </c>
      <c r="B249" t="s">
        <v>9</v>
      </c>
      <c r="C249">
        <v>0</v>
      </c>
      <c r="D249">
        <v>0</v>
      </c>
    </row>
    <row r="250" spans="1:4" x14ac:dyDescent="0.3">
      <c r="A250" t="s">
        <v>1250</v>
      </c>
      <c r="B250" t="s">
        <v>209</v>
      </c>
      <c r="C250" s="1">
        <v>780320</v>
      </c>
      <c r="D250" s="1">
        <v>893386</v>
      </c>
    </row>
    <row r="251" spans="1:4" x14ac:dyDescent="0.3">
      <c r="A251" t="s">
        <v>1250</v>
      </c>
      <c r="B251" t="s">
        <v>159</v>
      </c>
      <c r="C251">
        <v>0</v>
      </c>
      <c r="D251">
        <v>0</v>
      </c>
    </row>
    <row r="252" spans="1:4" x14ac:dyDescent="0.3">
      <c r="A252" t="s">
        <v>1250</v>
      </c>
      <c r="B252" t="s">
        <v>1263</v>
      </c>
      <c r="C252">
        <v>0</v>
      </c>
      <c r="D252">
        <v>0</v>
      </c>
    </row>
    <row r="253" spans="1:4" x14ac:dyDescent="0.3">
      <c r="A253" t="s">
        <v>1250</v>
      </c>
      <c r="B253" t="s">
        <v>5</v>
      </c>
      <c r="C253">
        <v>0</v>
      </c>
      <c r="D253">
        <v>0</v>
      </c>
    </row>
    <row r="254" spans="1:4" x14ac:dyDescent="0.3">
      <c r="A254" t="s">
        <v>1250</v>
      </c>
      <c r="B254" t="s">
        <v>192</v>
      </c>
      <c r="C254" s="1">
        <v>467265</v>
      </c>
      <c r="D254" s="1">
        <v>619311</v>
      </c>
    </row>
    <row r="255" spans="1:4" x14ac:dyDescent="0.3">
      <c r="A255" t="s">
        <v>1250</v>
      </c>
      <c r="B255" t="s">
        <v>1288</v>
      </c>
      <c r="C255">
        <v>0</v>
      </c>
      <c r="D255">
        <v>0</v>
      </c>
    </row>
    <row r="256" spans="1:4" x14ac:dyDescent="0.3">
      <c r="A256" t="s">
        <v>1250</v>
      </c>
      <c r="B256" t="s">
        <v>140</v>
      </c>
      <c r="C256">
        <v>0</v>
      </c>
      <c r="D256">
        <v>0</v>
      </c>
    </row>
    <row r="257" spans="1:4" x14ac:dyDescent="0.3">
      <c r="A257" t="s">
        <v>1250</v>
      </c>
      <c r="B257" t="s">
        <v>130</v>
      </c>
      <c r="C257">
        <v>0</v>
      </c>
      <c r="D257">
        <v>0</v>
      </c>
    </row>
    <row r="258" spans="1:4" x14ac:dyDescent="0.3">
      <c r="A258" t="s">
        <v>1250</v>
      </c>
      <c r="B258" t="s">
        <v>69</v>
      </c>
      <c r="C258">
        <v>0</v>
      </c>
      <c r="D258">
        <v>0</v>
      </c>
    </row>
    <row r="259" spans="1:4" x14ac:dyDescent="0.3">
      <c r="A259" t="s">
        <v>1250</v>
      </c>
      <c r="B259" t="s">
        <v>33</v>
      </c>
      <c r="C259" s="1">
        <v>223898</v>
      </c>
      <c r="D259" s="1">
        <v>246563</v>
      </c>
    </row>
    <row r="260" spans="1:4" x14ac:dyDescent="0.3">
      <c r="A260" t="s">
        <v>1250</v>
      </c>
      <c r="B260" t="s">
        <v>206</v>
      </c>
      <c r="C260" s="1">
        <v>31099</v>
      </c>
      <c r="D260" s="1">
        <v>31717</v>
      </c>
    </row>
    <row r="261" spans="1:4" x14ac:dyDescent="0.3">
      <c r="A261" t="s">
        <v>1250</v>
      </c>
      <c r="B261" t="s">
        <v>7</v>
      </c>
      <c r="C261" s="1">
        <v>125502</v>
      </c>
      <c r="D261" s="1">
        <v>127470</v>
      </c>
    </row>
    <row r="262" spans="1:4" x14ac:dyDescent="0.3">
      <c r="A262" t="s">
        <v>1250</v>
      </c>
      <c r="B262" t="s">
        <v>1300</v>
      </c>
      <c r="C262">
        <v>0</v>
      </c>
      <c r="D262">
        <v>0</v>
      </c>
    </row>
    <row r="263" spans="1:4" x14ac:dyDescent="0.3">
      <c r="A263" t="s">
        <v>1250</v>
      </c>
      <c r="B263" t="s">
        <v>126</v>
      </c>
      <c r="C263">
        <v>0</v>
      </c>
      <c r="D263">
        <v>0</v>
      </c>
    </row>
    <row r="264" spans="1:4" x14ac:dyDescent="0.3">
      <c r="A264" t="s">
        <v>1249</v>
      </c>
      <c r="B264" t="s">
        <v>82</v>
      </c>
      <c r="C264">
        <v>0</v>
      </c>
      <c r="D264">
        <v>0</v>
      </c>
    </row>
    <row r="265" spans="1:4" x14ac:dyDescent="0.3">
      <c r="A265" t="s">
        <v>1249</v>
      </c>
      <c r="B265" t="s">
        <v>127</v>
      </c>
      <c r="C265" s="1">
        <v>832747</v>
      </c>
      <c r="D265" s="1">
        <v>859271</v>
      </c>
    </row>
    <row r="266" spans="1:4" x14ac:dyDescent="0.3">
      <c r="A266" t="s">
        <v>1249</v>
      </c>
      <c r="B266" t="s">
        <v>165</v>
      </c>
      <c r="C266" s="1">
        <v>1931077</v>
      </c>
      <c r="D266" s="1">
        <v>1991304</v>
      </c>
    </row>
    <row r="267" spans="1:4" x14ac:dyDescent="0.3">
      <c r="A267" t="s">
        <v>1249</v>
      </c>
      <c r="B267" t="s">
        <v>200</v>
      </c>
      <c r="C267">
        <v>0</v>
      </c>
      <c r="D267">
        <v>0</v>
      </c>
    </row>
    <row r="268" spans="1:4" x14ac:dyDescent="0.3">
      <c r="A268" t="s">
        <v>1249</v>
      </c>
      <c r="B268" t="s">
        <v>161</v>
      </c>
      <c r="C268" s="1">
        <v>102759967</v>
      </c>
      <c r="D268" s="1">
        <v>105226681</v>
      </c>
    </row>
    <row r="269" spans="1:4" x14ac:dyDescent="0.3">
      <c r="A269" t="s">
        <v>1249</v>
      </c>
      <c r="B269" t="s">
        <v>204</v>
      </c>
      <c r="C269">
        <v>0</v>
      </c>
      <c r="D269">
        <v>0</v>
      </c>
    </row>
    <row r="270" spans="1:4" x14ac:dyDescent="0.3">
      <c r="A270" t="s">
        <v>1249</v>
      </c>
      <c r="B270" t="s">
        <v>135</v>
      </c>
      <c r="C270" s="1">
        <v>5093737</v>
      </c>
      <c r="D270" s="1">
        <v>5301605</v>
      </c>
    </row>
    <row r="271" spans="1:4" x14ac:dyDescent="0.3">
      <c r="A271" t="s">
        <v>1249</v>
      </c>
      <c r="B271" t="s">
        <v>62</v>
      </c>
      <c r="C271" s="1">
        <v>0</v>
      </c>
      <c r="D271" s="1">
        <v>0</v>
      </c>
    </row>
    <row r="272" spans="1:4" x14ac:dyDescent="0.3">
      <c r="A272" t="s">
        <v>1249</v>
      </c>
      <c r="B272" t="s">
        <v>1271</v>
      </c>
      <c r="C272">
        <v>0</v>
      </c>
      <c r="D272">
        <v>0</v>
      </c>
    </row>
    <row r="273" spans="1:4" x14ac:dyDescent="0.3">
      <c r="A273" t="s">
        <v>1249</v>
      </c>
      <c r="B273" t="s">
        <v>198</v>
      </c>
      <c r="C273">
        <v>0</v>
      </c>
      <c r="D273">
        <v>0</v>
      </c>
    </row>
    <row r="274" spans="1:4" x14ac:dyDescent="0.3">
      <c r="A274" t="s">
        <v>1249</v>
      </c>
      <c r="B274" t="s">
        <v>112</v>
      </c>
      <c r="C274" s="1">
        <v>6523753</v>
      </c>
      <c r="D274" s="1">
        <v>6738836</v>
      </c>
    </row>
    <row r="275" spans="1:4" x14ac:dyDescent="0.3">
      <c r="A275" t="s">
        <v>1249</v>
      </c>
      <c r="B275" t="s">
        <v>49</v>
      </c>
      <c r="C275">
        <v>0</v>
      </c>
      <c r="D275">
        <v>0</v>
      </c>
    </row>
    <row r="276" spans="1:4" x14ac:dyDescent="0.3">
      <c r="A276" t="s">
        <v>1249</v>
      </c>
      <c r="B276" t="s">
        <v>34</v>
      </c>
      <c r="C276">
        <v>0</v>
      </c>
      <c r="D276">
        <v>0</v>
      </c>
    </row>
    <row r="277" spans="1:4" x14ac:dyDescent="0.3">
      <c r="A277" t="s">
        <v>1249</v>
      </c>
      <c r="B277" t="s">
        <v>1287</v>
      </c>
      <c r="C277">
        <v>0</v>
      </c>
      <c r="D277">
        <v>0</v>
      </c>
    </row>
    <row r="278" spans="1:4" x14ac:dyDescent="0.3">
      <c r="A278" t="s">
        <v>1249</v>
      </c>
      <c r="B278" t="s">
        <v>104</v>
      </c>
      <c r="C278">
        <v>0</v>
      </c>
      <c r="D278">
        <v>0</v>
      </c>
    </row>
    <row r="279" spans="1:4" x14ac:dyDescent="0.3">
      <c r="A279" t="s">
        <v>1249</v>
      </c>
      <c r="B279" t="s">
        <v>10</v>
      </c>
      <c r="C279">
        <v>0</v>
      </c>
      <c r="D279">
        <v>0</v>
      </c>
    </row>
    <row r="280" spans="1:4" x14ac:dyDescent="0.3">
      <c r="A280" t="s">
        <v>1249</v>
      </c>
      <c r="B280" t="s">
        <v>131</v>
      </c>
      <c r="C280" s="1">
        <v>589114</v>
      </c>
      <c r="D280" s="1">
        <v>610503</v>
      </c>
    </row>
    <row r="281" spans="1:4" x14ac:dyDescent="0.3">
      <c r="A281" t="s">
        <v>1249</v>
      </c>
      <c r="B281" t="s">
        <v>199</v>
      </c>
      <c r="C281">
        <v>0</v>
      </c>
      <c r="D281">
        <v>0</v>
      </c>
    </row>
    <row r="282" spans="1:4" x14ac:dyDescent="0.3">
      <c r="A282" t="s">
        <v>1249</v>
      </c>
      <c r="B282" t="s">
        <v>155</v>
      </c>
      <c r="C282" s="1">
        <v>3801939</v>
      </c>
      <c r="D282" s="1">
        <v>3942573</v>
      </c>
    </row>
    <row r="283" spans="1:4" x14ac:dyDescent="0.3">
      <c r="A283" t="s">
        <v>1249</v>
      </c>
      <c r="B283" t="s">
        <v>46</v>
      </c>
      <c r="C283" s="1">
        <v>0</v>
      </c>
      <c r="D283" s="1">
        <v>0</v>
      </c>
    </row>
    <row r="284" spans="1:4" x14ac:dyDescent="0.3">
      <c r="A284" t="s">
        <v>1249</v>
      </c>
      <c r="B284" t="s">
        <v>210</v>
      </c>
      <c r="C284">
        <v>0</v>
      </c>
      <c r="D284">
        <v>0</v>
      </c>
    </row>
    <row r="285" spans="1:4" x14ac:dyDescent="0.3">
      <c r="A285" t="s">
        <v>1249</v>
      </c>
      <c r="B285" t="s">
        <v>186</v>
      </c>
      <c r="C285" s="1">
        <v>5314</v>
      </c>
      <c r="D285" s="1">
        <v>5314</v>
      </c>
    </row>
    <row r="286" spans="1:4" x14ac:dyDescent="0.3">
      <c r="A286" t="s">
        <v>1249</v>
      </c>
      <c r="B286" t="s">
        <v>1283</v>
      </c>
      <c r="C286">
        <v>0</v>
      </c>
      <c r="D286">
        <v>0</v>
      </c>
    </row>
    <row r="287" spans="1:4" x14ac:dyDescent="0.3">
      <c r="A287" t="s">
        <v>1249</v>
      </c>
      <c r="B287" t="s">
        <v>68</v>
      </c>
      <c r="C287">
        <v>0</v>
      </c>
      <c r="D287">
        <v>0</v>
      </c>
    </row>
    <row r="288" spans="1:4" x14ac:dyDescent="0.3">
      <c r="A288" t="s">
        <v>1249</v>
      </c>
      <c r="B288" t="s">
        <v>201</v>
      </c>
      <c r="C288">
        <v>0</v>
      </c>
      <c r="D288">
        <v>0</v>
      </c>
    </row>
    <row r="289" spans="1:4" x14ac:dyDescent="0.3">
      <c r="A289" t="s">
        <v>1249</v>
      </c>
      <c r="B289" t="s">
        <v>79</v>
      </c>
      <c r="C289" s="1">
        <v>0</v>
      </c>
      <c r="D289" s="1">
        <v>0</v>
      </c>
    </row>
    <row r="290" spans="1:4" x14ac:dyDescent="0.3">
      <c r="A290" t="s">
        <v>1249</v>
      </c>
      <c r="B290" t="s">
        <v>145</v>
      </c>
      <c r="C290" s="1">
        <v>29470707</v>
      </c>
      <c r="D290" s="1">
        <v>30449079</v>
      </c>
    </row>
    <row r="291" spans="1:4" x14ac:dyDescent="0.3">
      <c r="A291" t="s">
        <v>1249</v>
      </c>
      <c r="B291" t="s">
        <v>103</v>
      </c>
      <c r="C291">
        <v>0</v>
      </c>
      <c r="D291">
        <v>0</v>
      </c>
    </row>
    <row r="292" spans="1:4" x14ac:dyDescent="0.3">
      <c r="A292" t="s">
        <v>1249</v>
      </c>
      <c r="B292" t="s">
        <v>211</v>
      </c>
      <c r="C292">
        <v>0</v>
      </c>
      <c r="D292">
        <v>0</v>
      </c>
    </row>
    <row r="293" spans="1:4" x14ac:dyDescent="0.3">
      <c r="A293" t="s">
        <v>1249</v>
      </c>
      <c r="B293" t="s">
        <v>1268</v>
      </c>
      <c r="C293">
        <v>0</v>
      </c>
      <c r="D293">
        <v>0</v>
      </c>
    </row>
    <row r="294" spans="1:4" x14ac:dyDescent="0.3">
      <c r="A294" t="s">
        <v>1249</v>
      </c>
      <c r="B294" t="s">
        <v>1260</v>
      </c>
      <c r="C294">
        <v>0</v>
      </c>
      <c r="D294">
        <v>0</v>
      </c>
    </row>
    <row r="295" spans="1:4" x14ac:dyDescent="0.3">
      <c r="A295" t="s">
        <v>1249</v>
      </c>
      <c r="B295" t="s">
        <v>185</v>
      </c>
      <c r="C295">
        <v>0</v>
      </c>
      <c r="D295">
        <v>0</v>
      </c>
    </row>
    <row r="296" spans="1:4" x14ac:dyDescent="0.3">
      <c r="A296" t="s">
        <v>1249</v>
      </c>
      <c r="B296" t="s">
        <v>8</v>
      </c>
      <c r="C296">
        <v>0</v>
      </c>
      <c r="D296">
        <v>0</v>
      </c>
    </row>
    <row r="297" spans="1:4" x14ac:dyDescent="0.3">
      <c r="A297" t="s">
        <v>1249</v>
      </c>
      <c r="B297" t="s">
        <v>99</v>
      </c>
      <c r="C297">
        <v>0</v>
      </c>
      <c r="D297">
        <v>0</v>
      </c>
    </row>
    <row r="298" spans="1:4" x14ac:dyDescent="0.3">
      <c r="A298" t="s">
        <v>1249</v>
      </c>
      <c r="B298" t="s">
        <v>54</v>
      </c>
      <c r="C298">
        <v>0</v>
      </c>
      <c r="D298">
        <v>0</v>
      </c>
    </row>
    <row r="299" spans="1:4" x14ac:dyDescent="0.3">
      <c r="A299" t="s">
        <v>1249</v>
      </c>
      <c r="B299" t="s">
        <v>59</v>
      </c>
      <c r="C299">
        <v>0</v>
      </c>
      <c r="D299">
        <v>0</v>
      </c>
    </row>
    <row r="300" spans="1:4" x14ac:dyDescent="0.3">
      <c r="A300" t="s">
        <v>1249</v>
      </c>
      <c r="B300" t="s">
        <v>6</v>
      </c>
      <c r="C300" s="1">
        <v>7804</v>
      </c>
      <c r="D300" s="1">
        <v>7804</v>
      </c>
    </row>
    <row r="301" spans="1:4" x14ac:dyDescent="0.3">
      <c r="A301" t="s">
        <v>1249</v>
      </c>
      <c r="B301" t="s">
        <v>52</v>
      </c>
      <c r="C301">
        <v>149</v>
      </c>
      <c r="D301">
        <v>149</v>
      </c>
    </row>
    <row r="302" spans="1:4" x14ac:dyDescent="0.3">
      <c r="A302" t="s">
        <v>1249</v>
      </c>
      <c r="B302" t="s">
        <v>51</v>
      </c>
      <c r="C302">
        <v>0</v>
      </c>
      <c r="D302">
        <v>0</v>
      </c>
    </row>
    <row r="303" spans="1:4" x14ac:dyDescent="0.3">
      <c r="A303" t="s">
        <v>1249</v>
      </c>
      <c r="B303" t="s">
        <v>181</v>
      </c>
      <c r="C303" s="1">
        <v>5073</v>
      </c>
      <c r="D303" s="1">
        <v>5364</v>
      </c>
    </row>
    <row r="304" spans="1:4" x14ac:dyDescent="0.3">
      <c r="A304" t="s">
        <v>1249</v>
      </c>
      <c r="B304" t="s">
        <v>1284</v>
      </c>
      <c r="C304">
        <v>0</v>
      </c>
      <c r="D304">
        <v>0</v>
      </c>
    </row>
    <row r="305" spans="1:4" x14ac:dyDescent="0.3">
      <c r="A305" t="s">
        <v>1249</v>
      </c>
      <c r="B305" t="s">
        <v>179</v>
      </c>
      <c r="C305">
        <v>452</v>
      </c>
      <c r="D305">
        <v>644</v>
      </c>
    </row>
    <row r="306" spans="1:4" x14ac:dyDescent="0.3">
      <c r="A306" t="s">
        <v>1249</v>
      </c>
      <c r="B306" t="s">
        <v>45</v>
      </c>
      <c r="C306">
        <v>0</v>
      </c>
      <c r="D306">
        <v>0</v>
      </c>
    </row>
    <row r="307" spans="1:4" x14ac:dyDescent="0.3">
      <c r="A307" t="s">
        <v>1249</v>
      </c>
      <c r="B307" t="s">
        <v>67</v>
      </c>
      <c r="C307" s="1">
        <v>20172</v>
      </c>
      <c r="D307" s="1">
        <v>21688</v>
      </c>
    </row>
    <row r="308" spans="1:4" x14ac:dyDescent="0.3">
      <c r="A308" t="s">
        <v>1249</v>
      </c>
      <c r="B308" t="s">
        <v>1276</v>
      </c>
      <c r="C308">
        <v>0</v>
      </c>
      <c r="D308">
        <v>0</v>
      </c>
    </row>
    <row r="309" spans="1:4" x14ac:dyDescent="0.3">
      <c r="A309" t="s">
        <v>1249</v>
      </c>
      <c r="B309" t="s">
        <v>195</v>
      </c>
      <c r="C309">
        <v>0</v>
      </c>
      <c r="D309">
        <v>0</v>
      </c>
    </row>
    <row r="310" spans="1:4" x14ac:dyDescent="0.3">
      <c r="A310" t="s">
        <v>1249</v>
      </c>
      <c r="B310" t="s">
        <v>31</v>
      </c>
      <c r="C310" s="1">
        <v>1573</v>
      </c>
      <c r="D310" s="1">
        <v>1573</v>
      </c>
    </row>
    <row r="311" spans="1:4" x14ac:dyDescent="0.3">
      <c r="A311" t="s">
        <v>1249</v>
      </c>
      <c r="B311" t="s">
        <v>152</v>
      </c>
      <c r="C311">
        <v>0</v>
      </c>
      <c r="D311">
        <v>0</v>
      </c>
    </row>
    <row r="312" spans="1:4" x14ac:dyDescent="0.3">
      <c r="A312" t="s">
        <v>1249</v>
      </c>
      <c r="B312" t="s">
        <v>88</v>
      </c>
      <c r="C312" s="1">
        <v>1573</v>
      </c>
      <c r="D312" s="1">
        <v>1573</v>
      </c>
    </row>
    <row r="313" spans="1:4" x14ac:dyDescent="0.3">
      <c r="A313" t="s">
        <v>1249</v>
      </c>
      <c r="B313" t="s">
        <v>178</v>
      </c>
      <c r="C313">
        <v>495</v>
      </c>
      <c r="D313">
        <v>495</v>
      </c>
    </row>
    <row r="314" spans="1:4" x14ac:dyDescent="0.3">
      <c r="A314" t="s">
        <v>1249</v>
      </c>
      <c r="B314" t="s">
        <v>102</v>
      </c>
      <c r="C314">
        <v>0</v>
      </c>
      <c r="D314">
        <v>0</v>
      </c>
    </row>
    <row r="315" spans="1:4" x14ac:dyDescent="0.3">
      <c r="A315" t="s">
        <v>1249</v>
      </c>
      <c r="B315" t="s">
        <v>196</v>
      </c>
      <c r="C315">
        <v>0</v>
      </c>
      <c r="D315">
        <v>0</v>
      </c>
    </row>
    <row r="316" spans="1:4" x14ac:dyDescent="0.3">
      <c r="A316" t="s">
        <v>1249</v>
      </c>
      <c r="B316" t="s">
        <v>15</v>
      </c>
      <c r="C316">
        <v>0</v>
      </c>
      <c r="D316">
        <v>0</v>
      </c>
    </row>
    <row r="317" spans="1:4" x14ac:dyDescent="0.3">
      <c r="A317" t="s">
        <v>1249</v>
      </c>
      <c r="B317" t="s">
        <v>56</v>
      </c>
      <c r="C317">
        <v>0</v>
      </c>
      <c r="D317">
        <v>0</v>
      </c>
    </row>
    <row r="318" spans="1:4" x14ac:dyDescent="0.3">
      <c r="A318" t="s">
        <v>1249</v>
      </c>
      <c r="B318" t="s">
        <v>212</v>
      </c>
      <c r="C318">
        <v>0</v>
      </c>
      <c r="D318">
        <v>0</v>
      </c>
    </row>
    <row r="319" spans="1:4" x14ac:dyDescent="0.3">
      <c r="A319" t="s">
        <v>1249</v>
      </c>
      <c r="B319" t="s">
        <v>47</v>
      </c>
      <c r="C319">
        <v>0</v>
      </c>
      <c r="D319">
        <v>0</v>
      </c>
    </row>
    <row r="320" spans="1:4" x14ac:dyDescent="0.3">
      <c r="A320" t="s">
        <v>1249</v>
      </c>
      <c r="B320" t="s">
        <v>1274</v>
      </c>
      <c r="C320">
        <v>0</v>
      </c>
      <c r="D320">
        <v>0</v>
      </c>
    </row>
    <row r="321" spans="1:4" x14ac:dyDescent="0.3">
      <c r="A321" t="s">
        <v>1249</v>
      </c>
      <c r="B321" t="s">
        <v>17</v>
      </c>
      <c r="C321">
        <v>0</v>
      </c>
      <c r="D321">
        <v>0</v>
      </c>
    </row>
    <row r="322" spans="1:4" x14ac:dyDescent="0.3">
      <c r="A322" t="s">
        <v>1249</v>
      </c>
      <c r="B322" t="s">
        <v>1299</v>
      </c>
      <c r="C322">
        <v>0</v>
      </c>
      <c r="D322">
        <v>0</v>
      </c>
    </row>
    <row r="323" spans="1:4" x14ac:dyDescent="0.3">
      <c r="A323" t="s">
        <v>1249</v>
      </c>
      <c r="B323" t="s">
        <v>1262</v>
      </c>
      <c r="C323">
        <v>0</v>
      </c>
      <c r="D323">
        <v>0</v>
      </c>
    </row>
    <row r="324" spans="1:4" x14ac:dyDescent="0.3">
      <c r="A324" t="s">
        <v>1249</v>
      </c>
      <c r="B324" t="s">
        <v>85</v>
      </c>
      <c r="C324">
        <v>0</v>
      </c>
      <c r="D324">
        <v>0</v>
      </c>
    </row>
    <row r="325" spans="1:4" x14ac:dyDescent="0.3">
      <c r="A325" t="s">
        <v>1249</v>
      </c>
      <c r="B325" t="s">
        <v>1275</v>
      </c>
      <c r="C325">
        <v>0</v>
      </c>
      <c r="D325">
        <v>0</v>
      </c>
    </row>
    <row r="326" spans="1:4" x14ac:dyDescent="0.3">
      <c r="A326" t="s">
        <v>1249</v>
      </c>
      <c r="B326" t="s">
        <v>133</v>
      </c>
      <c r="C326" s="1">
        <v>1290114</v>
      </c>
      <c r="D326" s="1">
        <v>1335618</v>
      </c>
    </row>
    <row r="327" spans="1:4" x14ac:dyDescent="0.3">
      <c r="A327" t="s">
        <v>1249</v>
      </c>
      <c r="B327" t="s">
        <v>2</v>
      </c>
      <c r="C327">
        <v>0</v>
      </c>
      <c r="D327">
        <v>0</v>
      </c>
    </row>
    <row r="328" spans="1:4" x14ac:dyDescent="0.3">
      <c r="A328" t="s">
        <v>1249</v>
      </c>
      <c r="B328" t="s">
        <v>1305</v>
      </c>
      <c r="C328" s="1">
        <v>0</v>
      </c>
      <c r="D328" s="1">
        <v>0</v>
      </c>
    </row>
    <row r="329" spans="1:4" x14ac:dyDescent="0.3">
      <c r="A329" t="s">
        <v>1249</v>
      </c>
      <c r="B329" t="s">
        <v>164</v>
      </c>
      <c r="C329" s="1">
        <v>3168523</v>
      </c>
      <c r="D329" s="1">
        <v>3231205</v>
      </c>
    </row>
    <row r="330" spans="1:4" x14ac:dyDescent="0.3">
      <c r="A330" t="s">
        <v>1249</v>
      </c>
      <c r="B330" t="s">
        <v>118</v>
      </c>
      <c r="C330" s="1">
        <v>11178410</v>
      </c>
      <c r="D330" s="1">
        <v>11500191</v>
      </c>
    </row>
    <row r="331" spans="1:4" x14ac:dyDescent="0.3">
      <c r="A331" t="s">
        <v>1249</v>
      </c>
      <c r="B331" t="s">
        <v>37</v>
      </c>
      <c r="C331" s="1">
        <v>0</v>
      </c>
      <c r="D331" s="1">
        <v>0</v>
      </c>
    </row>
    <row r="332" spans="1:4" x14ac:dyDescent="0.3">
      <c r="A332" t="s">
        <v>1249</v>
      </c>
      <c r="B332" t="s">
        <v>1304</v>
      </c>
      <c r="C332">
        <v>0</v>
      </c>
      <c r="D332">
        <v>0</v>
      </c>
    </row>
    <row r="333" spans="1:4" x14ac:dyDescent="0.3">
      <c r="A333" t="s">
        <v>1249</v>
      </c>
      <c r="B333" t="s">
        <v>1261</v>
      </c>
      <c r="C333">
        <v>0</v>
      </c>
      <c r="D333">
        <v>0</v>
      </c>
    </row>
    <row r="334" spans="1:4" x14ac:dyDescent="0.3">
      <c r="A334" t="s">
        <v>1249</v>
      </c>
      <c r="B334" t="s">
        <v>70</v>
      </c>
      <c r="C334">
        <v>0</v>
      </c>
      <c r="D334">
        <v>0</v>
      </c>
    </row>
    <row r="335" spans="1:4" x14ac:dyDescent="0.3">
      <c r="A335" t="s">
        <v>1249</v>
      </c>
      <c r="B335" t="s">
        <v>98</v>
      </c>
      <c r="C335">
        <v>0</v>
      </c>
      <c r="D335">
        <v>0</v>
      </c>
    </row>
    <row r="336" spans="1:4" x14ac:dyDescent="0.3">
      <c r="A336" t="s">
        <v>1249</v>
      </c>
      <c r="B336" t="s">
        <v>25</v>
      </c>
      <c r="C336" s="1">
        <v>1164</v>
      </c>
      <c r="D336" s="1">
        <v>1164</v>
      </c>
    </row>
    <row r="337" spans="1:4" x14ac:dyDescent="0.3">
      <c r="A337" t="s">
        <v>1249</v>
      </c>
      <c r="B337" t="s">
        <v>44</v>
      </c>
      <c r="C337">
        <v>0</v>
      </c>
      <c r="D337">
        <v>0</v>
      </c>
    </row>
    <row r="338" spans="1:4" x14ac:dyDescent="0.3">
      <c r="A338" t="s">
        <v>1249</v>
      </c>
      <c r="B338" t="s">
        <v>1282</v>
      </c>
      <c r="C338">
        <v>0</v>
      </c>
      <c r="D338">
        <v>0</v>
      </c>
    </row>
    <row r="339" spans="1:4" x14ac:dyDescent="0.3">
      <c r="A339" t="s">
        <v>1249</v>
      </c>
      <c r="B339" t="s">
        <v>207</v>
      </c>
      <c r="C339">
        <v>0</v>
      </c>
      <c r="D339">
        <v>0</v>
      </c>
    </row>
    <row r="340" spans="1:4" x14ac:dyDescent="0.3">
      <c r="A340" t="s">
        <v>1249</v>
      </c>
      <c r="B340" t="s">
        <v>1273</v>
      </c>
      <c r="C340">
        <v>0</v>
      </c>
      <c r="D340">
        <v>0</v>
      </c>
    </row>
    <row r="341" spans="1:4" x14ac:dyDescent="0.3">
      <c r="A341" t="s">
        <v>1249</v>
      </c>
      <c r="B341" t="s">
        <v>1270</v>
      </c>
      <c r="C341">
        <v>0</v>
      </c>
      <c r="D341">
        <v>0</v>
      </c>
    </row>
    <row r="342" spans="1:4" x14ac:dyDescent="0.3">
      <c r="A342" t="s">
        <v>1249</v>
      </c>
      <c r="B342" t="s">
        <v>110</v>
      </c>
      <c r="C342">
        <v>483</v>
      </c>
      <c r="D342">
        <v>483</v>
      </c>
    </row>
    <row r="343" spans="1:4" x14ac:dyDescent="0.3">
      <c r="A343" t="s">
        <v>1249</v>
      </c>
      <c r="B343" t="s">
        <v>167</v>
      </c>
      <c r="C343" s="1">
        <v>9093526</v>
      </c>
      <c r="D343" s="1">
        <v>9378994</v>
      </c>
    </row>
    <row r="344" spans="1:4" x14ac:dyDescent="0.3">
      <c r="A344" t="s">
        <v>1249</v>
      </c>
      <c r="B344" t="s">
        <v>11</v>
      </c>
      <c r="C344">
        <v>0</v>
      </c>
      <c r="D344">
        <v>0</v>
      </c>
    </row>
    <row r="345" spans="1:4" x14ac:dyDescent="0.3">
      <c r="A345" t="s">
        <v>1249</v>
      </c>
      <c r="B345" t="s">
        <v>24</v>
      </c>
      <c r="C345" s="1">
        <v>2940</v>
      </c>
      <c r="D345" s="1">
        <v>2940</v>
      </c>
    </row>
    <row r="346" spans="1:4" x14ac:dyDescent="0.3">
      <c r="A346" t="s">
        <v>1249</v>
      </c>
      <c r="B346" t="s">
        <v>1295</v>
      </c>
      <c r="C346">
        <v>0</v>
      </c>
      <c r="D346">
        <v>0</v>
      </c>
    </row>
    <row r="347" spans="1:4" x14ac:dyDescent="0.3">
      <c r="A347" t="s">
        <v>1249</v>
      </c>
      <c r="B347" t="s">
        <v>114</v>
      </c>
      <c r="C347" s="1">
        <v>5299118</v>
      </c>
      <c r="D347" s="1">
        <v>5496635</v>
      </c>
    </row>
    <row r="348" spans="1:4" x14ac:dyDescent="0.3">
      <c r="A348" t="s">
        <v>1249</v>
      </c>
      <c r="B348" t="s">
        <v>4</v>
      </c>
      <c r="C348" s="1">
        <v>0</v>
      </c>
      <c r="D348" s="1">
        <v>0</v>
      </c>
    </row>
    <row r="349" spans="1:4" x14ac:dyDescent="0.3">
      <c r="A349" t="s">
        <v>1249</v>
      </c>
      <c r="B349" t="s">
        <v>150</v>
      </c>
      <c r="C349" s="1">
        <v>110232</v>
      </c>
      <c r="D349" s="1">
        <v>112134</v>
      </c>
    </row>
    <row r="350" spans="1:4" x14ac:dyDescent="0.3">
      <c r="A350" t="s">
        <v>1249</v>
      </c>
      <c r="B350" t="s">
        <v>36</v>
      </c>
      <c r="C350" s="1">
        <v>0</v>
      </c>
      <c r="D350" s="1">
        <v>0</v>
      </c>
    </row>
    <row r="351" spans="1:4" x14ac:dyDescent="0.3">
      <c r="A351" t="s">
        <v>1249</v>
      </c>
      <c r="B351" t="s">
        <v>158</v>
      </c>
      <c r="C351" s="1">
        <v>24356921</v>
      </c>
      <c r="D351" s="1">
        <v>25358304</v>
      </c>
    </row>
    <row r="352" spans="1:4" x14ac:dyDescent="0.3">
      <c r="A352" t="s">
        <v>1249</v>
      </c>
      <c r="B352" t="s">
        <v>100</v>
      </c>
      <c r="C352" s="1">
        <v>5921</v>
      </c>
      <c r="D352" s="1">
        <v>6045</v>
      </c>
    </row>
    <row r="353" spans="1:4" x14ac:dyDescent="0.3">
      <c r="A353" t="s">
        <v>1249</v>
      </c>
      <c r="B353" t="s">
        <v>1301</v>
      </c>
      <c r="C353">
        <v>0</v>
      </c>
      <c r="D353">
        <v>0</v>
      </c>
    </row>
    <row r="354" spans="1:4" x14ac:dyDescent="0.3">
      <c r="A354" t="s">
        <v>1249</v>
      </c>
      <c r="B354" t="s">
        <v>188</v>
      </c>
      <c r="C354">
        <v>0</v>
      </c>
      <c r="D354">
        <v>0</v>
      </c>
    </row>
    <row r="355" spans="1:4" x14ac:dyDescent="0.3">
      <c r="A355" t="s">
        <v>1249</v>
      </c>
      <c r="B355" t="s">
        <v>89</v>
      </c>
      <c r="C355">
        <v>124</v>
      </c>
      <c r="D355">
        <v>124</v>
      </c>
    </row>
    <row r="356" spans="1:4" x14ac:dyDescent="0.3">
      <c r="A356" t="s">
        <v>1249</v>
      </c>
      <c r="B356" t="s">
        <v>3</v>
      </c>
      <c r="C356" s="1">
        <v>2131</v>
      </c>
      <c r="D356" s="1">
        <v>2131</v>
      </c>
    </row>
    <row r="357" spans="1:4" x14ac:dyDescent="0.3">
      <c r="A357" t="s">
        <v>1249</v>
      </c>
      <c r="B357" t="s">
        <v>1286</v>
      </c>
      <c r="C357">
        <v>0</v>
      </c>
      <c r="D357">
        <v>0</v>
      </c>
    </row>
    <row r="358" spans="1:4" x14ac:dyDescent="0.3">
      <c r="A358" t="s">
        <v>1249</v>
      </c>
      <c r="B358" t="s">
        <v>1302</v>
      </c>
      <c r="C358">
        <v>0</v>
      </c>
      <c r="D358">
        <v>0</v>
      </c>
    </row>
    <row r="359" spans="1:4" x14ac:dyDescent="0.3">
      <c r="A359" t="s">
        <v>1249</v>
      </c>
      <c r="B359" t="s">
        <v>205</v>
      </c>
      <c r="C359" s="1">
        <v>1189</v>
      </c>
      <c r="D359" s="1">
        <v>1189</v>
      </c>
    </row>
    <row r="360" spans="1:4" x14ac:dyDescent="0.3">
      <c r="A360" t="s">
        <v>1249</v>
      </c>
      <c r="B360" t="s">
        <v>16</v>
      </c>
      <c r="C360">
        <v>0</v>
      </c>
      <c r="D360">
        <v>0</v>
      </c>
    </row>
    <row r="361" spans="1:4" x14ac:dyDescent="0.3">
      <c r="A361" t="s">
        <v>1249</v>
      </c>
      <c r="B361" t="s">
        <v>174</v>
      </c>
      <c r="C361" s="1">
        <v>19155572</v>
      </c>
      <c r="D361" s="1">
        <v>19634716</v>
      </c>
    </row>
    <row r="362" spans="1:4" x14ac:dyDescent="0.3">
      <c r="A362" t="s">
        <v>1249</v>
      </c>
      <c r="B362" t="s">
        <v>27</v>
      </c>
      <c r="C362">
        <v>0</v>
      </c>
      <c r="D362">
        <v>0</v>
      </c>
    </row>
    <row r="363" spans="1:4" x14ac:dyDescent="0.3">
      <c r="A363" t="s">
        <v>1249</v>
      </c>
      <c r="B363" t="s">
        <v>175</v>
      </c>
      <c r="C363" s="1">
        <v>1424155</v>
      </c>
      <c r="D363" s="1">
        <v>1473611</v>
      </c>
    </row>
    <row r="364" spans="1:4" x14ac:dyDescent="0.3">
      <c r="A364" t="s">
        <v>1249</v>
      </c>
      <c r="B364" t="s">
        <v>146</v>
      </c>
      <c r="C364" s="1">
        <v>8402865</v>
      </c>
      <c r="D364" s="1">
        <v>9040019</v>
      </c>
    </row>
    <row r="365" spans="1:4" x14ac:dyDescent="0.3">
      <c r="A365" t="s">
        <v>1249</v>
      </c>
      <c r="B365" t="s">
        <v>119</v>
      </c>
      <c r="C365" s="1">
        <v>31247232</v>
      </c>
      <c r="D365" s="1">
        <v>32919683</v>
      </c>
    </row>
    <row r="366" spans="1:4" x14ac:dyDescent="0.3">
      <c r="A366" t="s">
        <v>1249</v>
      </c>
      <c r="B366" t="s">
        <v>139</v>
      </c>
      <c r="C366" s="1">
        <v>276262</v>
      </c>
      <c r="D366" s="1">
        <v>277804</v>
      </c>
    </row>
    <row r="367" spans="1:4" x14ac:dyDescent="0.3">
      <c r="A367" t="s">
        <v>1249</v>
      </c>
      <c r="B367" t="s">
        <v>95</v>
      </c>
      <c r="C367">
        <v>0</v>
      </c>
      <c r="D367">
        <v>0</v>
      </c>
    </row>
    <row r="368" spans="1:4" x14ac:dyDescent="0.3">
      <c r="A368" t="s">
        <v>1249</v>
      </c>
      <c r="B368" t="s">
        <v>94</v>
      </c>
      <c r="C368">
        <v>0</v>
      </c>
      <c r="D368">
        <v>0</v>
      </c>
    </row>
    <row r="369" spans="1:4" x14ac:dyDescent="0.3">
      <c r="A369" t="s">
        <v>1249</v>
      </c>
      <c r="B369" t="s">
        <v>50</v>
      </c>
      <c r="C369" s="1">
        <v>1383</v>
      </c>
      <c r="D369" s="1">
        <v>1811</v>
      </c>
    </row>
    <row r="370" spans="1:4" x14ac:dyDescent="0.3">
      <c r="A370" t="s">
        <v>1249</v>
      </c>
      <c r="B370" t="s">
        <v>92</v>
      </c>
      <c r="C370" s="1">
        <v>6231</v>
      </c>
      <c r="D370" s="1">
        <v>6231</v>
      </c>
    </row>
    <row r="371" spans="1:4" x14ac:dyDescent="0.3">
      <c r="A371" t="s">
        <v>1249</v>
      </c>
      <c r="B371" t="s">
        <v>142</v>
      </c>
      <c r="C371" s="1">
        <v>1814802</v>
      </c>
      <c r="D371" s="1">
        <v>1883175</v>
      </c>
    </row>
    <row r="372" spans="1:4" x14ac:dyDescent="0.3">
      <c r="A372" t="s">
        <v>1249</v>
      </c>
      <c r="B372" t="s">
        <v>29</v>
      </c>
      <c r="C372">
        <v>0</v>
      </c>
      <c r="D372">
        <v>0</v>
      </c>
    </row>
    <row r="373" spans="1:4" x14ac:dyDescent="0.3">
      <c r="A373" t="s">
        <v>1249</v>
      </c>
      <c r="B373" t="s">
        <v>1267</v>
      </c>
      <c r="C373">
        <v>0</v>
      </c>
      <c r="D373">
        <v>0</v>
      </c>
    </row>
    <row r="374" spans="1:4" x14ac:dyDescent="0.3">
      <c r="A374" t="s">
        <v>1249</v>
      </c>
      <c r="B374" t="s">
        <v>81</v>
      </c>
      <c r="C374">
        <v>0</v>
      </c>
      <c r="D374">
        <v>0</v>
      </c>
    </row>
    <row r="375" spans="1:4" x14ac:dyDescent="0.3">
      <c r="A375" t="s">
        <v>1249</v>
      </c>
      <c r="B375" t="s">
        <v>1291</v>
      </c>
      <c r="C375">
        <v>0</v>
      </c>
      <c r="D375">
        <v>0</v>
      </c>
    </row>
    <row r="376" spans="1:4" x14ac:dyDescent="0.3">
      <c r="A376" t="s">
        <v>1249</v>
      </c>
      <c r="B376" t="s">
        <v>149</v>
      </c>
      <c r="C376" s="1">
        <v>36606451</v>
      </c>
      <c r="D376" s="1">
        <v>38619217</v>
      </c>
    </row>
    <row r="377" spans="1:4" x14ac:dyDescent="0.3">
      <c r="A377" t="s">
        <v>1249</v>
      </c>
      <c r="B377" t="s">
        <v>75</v>
      </c>
      <c r="C377">
        <v>0</v>
      </c>
      <c r="D377">
        <v>0</v>
      </c>
    </row>
    <row r="378" spans="1:4" x14ac:dyDescent="0.3">
      <c r="A378" t="s">
        <v>1249</v>
      </c>
      <c r="B378" t="s">
        <v>105</v>
      </c>
      <c r="C378" s="1">
        <v>3474</v>
      </c>
      <c r="D378" s="1">
        <v>3481</v>
      </c>
    </row>
    <row r="379" spans="1:4" x14ac:dyDescent="0.3">
      <c r="A379" t="s">
        <v>1249</v>
      </c>
      <c r="B379" t="s">
        <v>35</v>
      </c>
      <c r="C379" s="1">
        <v>8442</v>
      </c>
      <c r="D379" s="1">
        <v>8745</v>
      </c>
    </row>
    <row r="380" spans="1:4" x14ac:dyDescent="0.3">
      <c r="A380" t="s">
        <v>1249</v>
      </c>
      <c r="B380" t="s">
        <v>1272</v>
      </c>
      <c r="C380">
        <v>0</v>
      </c>
      <c r="D380">
        <v>0</v>
      </c>
    </row>
    <row r="381" spans="1:4" x14ac:dyDescent="0.3">
      <c r="A381" t="s">
        <v>1249</v>
      </c>
      <c r="B381" t="s">
        <v>125</v>
      </c>
      <c r="C381" s="1">
        <v>23987839</v>
      </c>
      <c r="D381" s="1">
        <v>25351889</v>
      </c>
    </row>
    <row r="382" spans="1:4" x14ac:dyDescent="0.3">
      <c r="A382" t="s">
        <v>1249</v>
      </c>
      <c r="B382" t="s">
        <v>71</v>
      </c>
      <c r="C382">
        <v>0</v>
      </c>
      <c r="D382">
        <v>0</v>
      </c>
    </row>
    <row r="383" spans="1:4" x14ac:dyDescent="0.3">
      <c r="A383" t="s">
        <v>1249</v>
      </c>
      <c r="B383" t="s">
        <v>21</v>
      </c>
      <c r="C383" s="1">
        <v>6943</v>
      </c>
      <c r="D383" s="1">
        <v>7073</v>
      </c>
    </row>
    <row r="384" spans="1:4" x14ac:dyDescent="0.3">
      <c r="A384" t="s">
        <v>1249</v>
      </c>
      <c r="B384" t="s">
        <v>193</v>
      </c>
      <c r="C384" s="1">
        <v>0</v>
      </c>
      <c r="D384" s="1">
        <v>0</v>
      </c>
    </row>
    <row r="385" spans="1:4" x14ac:dyDescent="0.3">
      <c r="A385" t="s">
        <v>1249</v>
      </c>
      <c r="B385" t="s">
        <v>32</v>
      </c>
      <c r="C385">
        <v>0</v>
      </c>
      <c r="D385">
        <v>0</v>
      </c>
    </row>
    <row r="386" spans="1:4" x14ac:dyDescent="0.3">
      <c r="A386" t="s">
        <v>1249</v>
      </c>
      <c r="B386" t="s">
        <v>132</v>
      </c>
      <c r="C386" s="1">
        <v>9991025</v>
      </c>
      <c r="D386" s="1">
        <v>10929829</v>
      </c>
    </row>
    <row r="387" spans="1:4" x14ac:dyDescent="0.3">
      <c r="A387" t="s">
        <v>1249</v>
      </c>
      <c r="B387" t="s">
        <v>22</v>
      </c>
      <c r="C387">
        <v>0</v>
      </c>
      <c r="D387">
        <v>0</v>
      </c>
    </row>
    <row r="388" spans="1:4" x14ac:dyDescent="0.3">
      <c r="A388" t="s">
        <v>1249</v>
      </c>
      <c r="B388" t="s">
        <v>84</v>
      </c>
      <c r="C388">
        <v>0</v>
      </c>
      <c r="D388">
        <v>0</v>
      </c>
    </row>
    <row r="389" spans="1:4" x14ac:dyDescent="0.3">
      <c r="A389" t="s">
        <v>1249</v>
      </c>
      <c r="B389" t="s">
        <v>12</v>
      </c>
      <c r="C389" s="1">
        <v>3636</v>
      </c>
      <c r="D389" s="1">
        <v>3636</v>
      </c>
    </row>
    <row r="390" spans="1:4" x14ac:dyDescent="0.3">
      <c r="A390" t="s">
        <v>1249</v>
      </c>
      <c r="B390" t="s">
        <v>93</v>
      </c>
      <c r="C390" s="1">
        <v>198</v>
      </c>
      <c r="D390" s="1">
        <v>322</v>
      </c>
    </row>
    <row r="391" spans="1:4" x14ac:dyDescent="0.3">
      <c r="A391" t="s">
        <v>1249</v>
      </c>
      <c r="B391" t="s">
        <v>156</v>
      </c>
      <c r="C391" s="1">
        <v>129189</v>
      </c>
      <c r="D391" s="1">
        <v>130620</v>
      </c>
    </row>
    <row r="392" spans="1:4" x14ac:dyDescent="0.3">
      <c r="A392" t="s">
        <v>1249</v>
      </c>
      <c r="B392" t="s">
        <v>191</v>
      </c>
      <c r="C392">
        <v>0</v>
      </c>
      <c r="D392">
        <v>0</v>
      </c>
    </row>
    <row r="393" spans="1:4" x14ac:dyDescent="0.3">
      <c r="A393" t="s">
        <v>1249</v>
      </c>
      <c r="B393" t="s">
        <v>124</v>
      </c>
      <c r="C393" s="1">
        <v>55110</v>
      </c>
      <c r="D393" s="1">
        <v>56276</v>
      </c>
    </row>
    <row r="394" spans="1:4" x14ac:dyDescent="0.3">
      <c r="A394" t="s">
        <v>1249</v>
      </c>
      <c r="B394" t="s">
        <v>101</v>
      </c>
      <c r="C394">
        <v>0</v>
      </c>
      <c r="D394">
        <v>0</v>
      </c>
    </row>
    <row r="395" spans="1:4" x14ac:dyDescent="0.3">
      <c r="A395" t="s">
        <v>1249</v>
      </c>
      <c r="B395" t="s">
        <v>14</v>
      </c>
      <c r="C395">
        <v>0</v>
      </c>
      <c r="D395">
        <v>0</v>
      </c>
    </row>
    <row r="396" spans="1:4" x14ac:dyDescent="0.3">
      <c r="A396" t="s">
        <v>1249</v>
      </c>
      <c r="B396" t="s">
        <v>153</v>
      </c>
      <c r="C396">
        <v>161</v>
      </c>
      <c r="D396">
        <v>161</v>
      </c>
    </row>
    <row r="397" spans="1:4" x14ac:dyDescent="0.3">
      <c r="A397" t="s">
        <v>1249</v>
      </c>
      <c r="B397" t="s">
        <v>83</v>
      </c>
      <c r="C397">
        <v>0</v>
      </c>
      <c r="D397">
        <v>0</v>
      </c>
    </row>
    <row r="398" spans="1:4" x14ac:dyDescent="0.3">
      <c r="A398" t="s">
        <v>1249</v>
      </c>
      <c r="B398" t="s">
        <v>1285</v>
      </c>
      <c r="C398">
        <v>0</v>
      </c>
      <c r="D398">
        <v>0</v>
      </c>
    </row>
    <row r="399" spans="1:4" x14ac:dyDescent="0.3">
      <c r="A399" t="s">
        <v>1249</v>
      </c>
      <c r="B399" t="s">
        <v>61</v>
      </c>
      <c r="C399">
        <v>852</v>
      </c>
      <c r="D399" s="1">
        <v>1016</v>
      </c>
    </row>
    <row r="400" spans="1:4" x14ac:dyDescent="0.3">
      <c r="A400" t="s">
        <v>1249</v>
      </c>
      <c r="B400" t="s">
        <v>197</v>
      </c>
      <c r="C400">
        <v>0</v>
      </c>
      <c r="D400">
        <v>0</v>
      </c>
    </row>
    <row r="401" spans="1:4" x14ac:dyDescent="0.3">
      <c r="A401" t="s">
        <v>1249</v>
      </c>
      <c r="B401" t="s">
        <v>74</v>
      </c>
      <c r="C401" s="1">
        <v>59997</v>
      </c>
      <c r="D401" s="1">
        <v>60777</v>
      </c>
    </row>
    <row r="402" spans="1:4" x14ac:dyDescent="0.3">
      <c r="A402" t="s">
        <v>1249</v>
      </c>
      <c r="B402" t="s">
        <v>169</v>
      </c>
      <c r="C402" s="1">
        <v>2999701</v>
      </c>
      <c r="D402" s="1">
        <v>3100756</v>
      </c>
    </row>
    <row r="403" spans="1:4" x14ac:dyDescent="0.3">
      <c r="A403" t="s">
        <v>1249</v>
      </c>
      <c r="B403" t="s">
        <v>137</v>
      </c>
      <c r="C403" s="1">
        <v>34056</v>
      </c>
      <c r="D403" s="1">
        <v>35295</v>
      </c>
    </row>
    <row r="404" spans="1:4" x14ac:dyDescent="0.3">
      <c r="A404" t="s">
        <v>1249</v>
      </c>
      <c r="B404" t="s">
        <v>13</v>
      </c>
      <c r="C404" s="1">
        <v>1288</v>
      </c>
      <c r="D404" s="1">
        <v>1288</v>
      </c>
    </row>
    <row r="405" spans="1:4" x14ac:dyDescent="0.3">
      <c r="A405" t="s">
        <v>1249</v>
      </c>
      <c r="B405" t="s">
        <v>1</v>
      </c>
      <c r="C405">
        <v>0</v>
      </c>
      <c r="D405">
        <v>0</v>
      </c>
    </row>
    <row r="406" spans="1:4" x14ac:dyDescent="0.3">
      <c r="A406" t="s">
        <v>1249</v>
      </c>
      <c r="B406" t="s">
        <v>138</v>
      </c>
      <c r="C406" s="1">
        <v>7560544</v>
      </c>
      <c r="D406" s="1">
        <v>8024605</v>
      </c>
    </row>
    <row r="407" spans="1:4" x14ac:dyDescent="0.3">
      <c r="A407" t="s">
        <v>1249</v>
      </c>
      <c r="B407" t="s">
        <v>1292</v>
      </c>
      <c r="C407">
        <v>0</v>
      </c>
      <c r="D407">
        <v>0</v>
      </c>
    </row>
    <row r="408" spans="1:4" x14ac:dyDescent="0.3">
      <c r="A408" t="s">
        <v>1249</v>
      </c>
      <c r="B408" t="s">
        <v>1294</v>
      </c>
      <c r="C408">
        <v>0</v>
      </c>
      <c r="D408">
        <v>0</v>
      </c>
    </row>
    <row r="409" spans="1:4" x14ac:dyDescent="0.3">
      <c r="A409" t="s">
        <v>1249</v>
      </c>
      <c r="B409" t="s">
        <v>1266</v>
      </c>
      <c r="C409">
        <v>0</v>
      </c>
      <c r="D409">
        <v>0</v>
      </c>
    </row>
    <row r="410" spans="1:4" x14ac:dyDescent="0.3">
      <c r="A410" t="s">
        <v>1249</v>
      </c>
      <c r="B410" t="s">
        <v>189</v>
      </c>
      <c r="C410">
        <v>0</v>
      </c>
      <c r="D410">
        <v>0</v>
      </c>
    </row>
    <row r="411" spans="1:4" x14ac:dyDescent="0.3">
      <c r="A411" t="s">
        <v>1249</v>
      </c>
      <c r="B411" t="s">
        <v>214</v>
      </c>
      <c r="C411">
        <v>0</v>
      </c>
      <c r="D411">
        <v>0</v>
      </c>
    </row>
    <row r="412" spans="1:4" x14ac:dyDescent="0.3">
      <c r="A412" t="s">
        <v>1249</v>
      </c>
      <c r="B412" t="s">
        <v>148</v>
      </c>
      <c r="C412" s="1">
        <v>563550</v>
      </c>
      <c r="D412" s="1">
        <v>577577</v>
      </c>
    </row>
    <row r="413" spans="1:4" x14ac:dyDescent="0.3">
      <c r="A413" t="s">
        <v>1249</v>
      </c>
      <c r="B413" t="s">
        <v>184</v>
      </c>
      <c r="C413">
        <v>0</v>
      </c>
      <c r="D413">
        <v>0</v>
      </c>
    </row>
    <row r="414" spans="1:4" x14ac:dyDescent="0.3">
      <c r="A414" t="s">
        <v>1249</v>
      </c>
      <c r="B414" t="s">
        <v>111</v>
      </c>
      <c r="C414" s="1">
        <v>5632468</v>
      </c>
      <c r="D414" s="1">
        <v>5877239</v>
      </c>
    </row>
    <row r="415" spans="1:4" x14ac:dyDescent="0.3">
      <c r="A415" t="s">
        <v>1249</v>
      </c>
      <c r="B415" t="s">
        <v>183</v>
      </c>
      <c r="C415" s="1">
        <v>0</v>
      </c>
      <c r="D415" s="1">
        <v>0</v>
      </c>
    </row>
    <row r="416" spans="1:4" x14ac:dyDescent="0.3">
      <c r="A416" t="s">
        <v>1249</v>
      </c>
      <c r="B416" t="s">
        <v>166</v>
      </c>
      <c r="C416" s="1">
        <v>51863</v>
      </c>
      <c r="D416" s="1">
        <v>54947</v>
      </c>
    </row>
    <row r="417" spans="1:4" x14ac:dyDescent="0.3">
      <c r="A417" t="s">
        <v>1249</v>
      </c>
      <c r="B417" t="s">
        <v>1303</v>
      </c>
      <c r="C417">
        <v>0</v>
      </c>
      <c r="D417">
        <v>0</v>
      </c>
    </row>
    <row r="418" spans="1:4" x14ac:dyDescent="0.3">
      <c r="A418" t="s">
        <v>1249</v>
      </c>
      <c r="B418" t="s">
        <v>53</v>
      </c>
      <c r="C418">
        <v>0</v>
      </c>
      <c r="D418">
        <v>0</v>
      </c>
    </row>
    <row r="419" spans="1:4" x14ac:dyDescent="0.3">
      <c r="A419" t="s">
        <v>1249</v>
      </c>
      <c r="B419" t="s">
        <v>187</v>
      </c>
      <c r="C419">
        <v>0</v>
      </c>
      <c r="D419">
        <v>0</v>
      </c>
    </row>
    <row r="420" spans="1:4" x14ac:dyDescent="0.3">
      <c r="A420" t="s">
        <v>1249</v>
      </c>
      <c r="B420" t="s">
        <v>77</v>
      </c>
      <c r="C420">
        <v>0</v>
      </c>
      <c r="D420">
        <v>0</v>
      </c>
    </row>
    <row r="421" spans="1:4" x14ac:dyDescent="0.3">
      <c r="A421" t="s">
        <v>1249</v>
      </c>
      <c r="B421" t="s">
        <v>163</v>
      </c>
      <c r="C421" s="1">
        <v>7671071</v>
      </c>
      <c r="D421" s="1">
        <v>7842939</v>
      </c>
    </row>
    <row r="422" spans="1:4" x14ac:dyDescent="0.3">
      <c r="A422" t="s">
        <v>1249</v>
      </c>
      <c r="B422" t="s">
        <v>1293</v>
      </c>
      <c r="C422">
        <v>0</v>
      </c>
      <c r="D422">
        <v>0</v>
      </c>
    </row>
    <row r="423" spans="1:4" x14ac:dyDescent="0.3">
      <c r="A423" t="s">
        <v>1249</v>
      </c>
      <c r="B423" t="s">
        <v>55</v>
      </c>
      <c r="C423">
        <v>0</v>
      </c>
      <c r="D423">
        <v>0</v>
      </c>
    </row>
    <row r="424" spans="1:4" x14ac:dyDescent="0.3">
      <c r="A424" t="s">
        <v>1249</v>
      </c>
      <c r="B424" t="s">
        <v>72</v>
      </c>
      <c r="C424">
        <v>0</v>
      </c>
      <c r="D424">
        <v>0</v>
      </c>
    </row>
    <row r="425" spans="1:4" x14ac:dyDescent="0.3">
      <c r="A425" t="s">
        <v>1249</v>
      </c>
      <c r="B425" t="s">
        <v>121</v>
      </c>
      <c r="C425" s="1">
        <v>5619458</v>
      </c>
      <c r="D425" s="1">
        <v>5846356</v>
      </c>
    </row>
    <row r="426" spans="1:4" x14ac:dyDescent="0.3">
      <c r="A426" t="s">
        <v>1249</v>
      </c>
      <c r="B426" t="s">
        <v>40</v>
      </c>
      <c r="C426">
        <v>929</v>
      </c>
      <c r="D426">
        <v>941</v>
      </c>
    </row>
    <row r="427" spans="1:4" x14ac:dyDescent="0.3">
      <c r="A427" t="s">
        <v>1249</v>
      </c>
      <c r="B427" t="s">
        <v>117</v>
      </c>
      <c r="C427" s="1">
        <v>1789994</v>
      </c>
      <c r="D427" s="1">
        <v>1827982</v>
      </c>
    </row>
    <row r="428" spans="1:4" x14ac:dyDescent="0.3">
      <c r="A428" t="s">
        <v>1249</v>
      </c>
      <c r="B428" t="s">
        <v>1278</v>
      </c>
      <c r="C428">
        <v>0</v>
      </c>
      <c r="D428">
        <v>0</v>
      </c>
    </row>
    <row r="429" spans="1:4" x14ac:dyDescent="0.3">
      <c r="A429" t="s">
        <v>1249</v>
      </c>
      <c r="B429" t="s">
        <v>136</v>
      </c>
      <c r="C429" s="1">
        <v>927658</v>
      </c>
      <c r="D429" s="1">
        <v>951539</v>
      </c>
    </row>
    <row r="430" spans="1:4" x14ac:dyDescent="0.3">
      <c r="A430" t="s">
        <v>1249</v>
      </c>
      <c r="B430" t="s">
        <v>202</v>
      </c>
      <c r="C430">
        <v>0</v>
      </c>
      <c r="D430">
        <v>0</v>
      </c>
    </row>
    <row r="431" spans="1:4" x14ac:dyDescent="0.3">
      <c r="A431" t="s">
        <v>1249</v>
      </c>
      <c r="B431" t="s">
        <v>64</v>
      </c>
      <c r="C431">
        <v>0</v>
      </c>
      <c r="D431">
        <v>0</v>
      </c>
    </row>
    <row r="432" spans="1:4" x14ac:dyDescent="0.3">
      <c r="A432" t="s">
        <v>1249</v>
      </c>
      <c r="B432" t="s">
        <v>1290</v>
      </c>
      <c r="C432">
        <v>0</v>
      </c>
      <c r="D432">
        <v>0</v>
      </c>
    </row>
    <row r="433" spans="1:4" x14ac:dyDescent="0.3">
      <c r="A433" t="s">
        <v>1249</v>
      </c>
      <c r="B433" t="s">
        <v>97</v>
      </c>
      <c r="C433">
        <v>0</v>
      </c>
      <c r="D433">
        <v>0</v>
      </c>
    </row>
    <row r="434" spans="1:4" x14ac:dyDescent="0.3">
      <c r="A434" t="s">
        <v>1249</v>
      </c>
      <c r="B434" t="s">
        <v>123</v>
      </c>
      <c r="C434" s="1">
        <v>3057431</v>
      </c>
      <c r="D434" s="1">
        <v>3485878</v>
      </c>
    </row>
    <row r="435" spans="1:4" x14ac:dyDescent="0.3">
      <c r="A435" t="s">
        <v>1249</v>
      </c>
      <c r="B435" t="s">
        <v>107</v>
      </c>
      <c r="C435">
        <v>0</v>
      </c>
      <c r="D435">
        <v>0</v>
      </c>
    </row>
    <row r="436" spans="1:4" x14ac:dyDescent="0.3">
      <c r="A436" t="s">
        <v>1249</v>
      </c>
      <c r="B436" t="s">
        <v>90</v>
      </c>
      <c r="C436">
        <v>0</v>
      </c>
      <c r="D436">
        <v>0</v>
      </c>
    </row>
    <row r="437" spans="1:4" x14ac:dyDescent="0.3">
      <c r="A437" t="s">
        <v>1249</v>
      </c>
      <c r="B437" t="s">
        <v>20</v>
      </c>
      <c r="C437">
        <v>0</v>
      </c>
      <c r="D437">
        <v>0</v>
      </c>
    </row>
    <row r="438" spans="1:4" x14ac:dyDescent="0.3">
      <c r="A438" t="s">
        <v>1249</v>
      </c>
      <c r="B438" t="s">
        <v>38</v>
      </c>
      <c r="C438" s="1">
        <v>6082</v>
      </c>
      <c r="D438" s="1">
        <v>6249</v>
      </c>
    </row>
    <row r="439" spans="1:4" x14ac:dyDescent="0.3">
      <c r="A439" t="s">
        <v>1249</v>
      </c>
      <c r="B439" t="s">
        <v>23</v>
      </c>
      <c r="C439">
        <v>0</v>
      </c>
      <c r="D439">
        <v>0</v>
      </c>
    </row>
    <row r="440" spans="1:4" x14ac:dyDescent="0.3">
      <c r="A440" t="s">
        <v>1249</v>
      </c>
      <c r="B440" t="s">
        <v>172</v>
      </c>
      <c r="C440" s="1">
        <v>8802563</v>
      </c>
      <c r="D440" s="1">
        <v>9012542</v>
      </c>
    </row>
    <row r="441" spans="1:4" x14ac:dyDescent="0.3">
      <c r="A441" t="s">
        <v>1249</v>
      </c>
      <c r="B441" t="s">
        <v>66</v>
      </c>
      <c r="C441" s="1">
        <v>4236</v>
      </c>
      <c r="D441" s="1">
        <v>4360</v>
      </c>
    </row>
    <row r="442" spans="1:4" x14ac:dyDescent="0.3">
      <c r="A442" t="s">
        <v>1249</v>
      </c>
      <c r="B442" t="s">
        <v>30</v>
      </c>
      <c r="C442">
        <v>0</v>
      </c>
      <c r="D442">
        <v>0</v>
      </c>
    </row>
    <row r="443" spans="1:4" x14ac:dyDescent="0.3">
      <c r="A443" t="s">
        <v>1249</v>
      </c>
      <c r="B443" t="s">
        <v>190</v>
      </c>
      <c r="C443">
        <v>570</v>
      </c>
      <c r="D443">
        <v>570</v>
      </c>
    </row>
    <row r="444" spans="1:4" x14ac:dyDescent="0.3">
      <c r="A444" t="s">
        <v>1249</v>
      </c>
      <c r="B444" t="s">
        <v>106</v>
      </c>
      <c r="C444">
        <v>0</v>
      </c>
      <c r="D444">
        <v>0</v>
      </c>
    </row>
    <row r="445" spans="1:4" x14ac:dyDescent="0.3">
      <c r="A445" t="s">
        <v>1249</v>
      </c>
      <c r="B445" t="s">
        <v>1264</v>
      </c>
      <c r="C445">
        <v>0</v>
      </c>
      <c r="D445">
        <v>0</v>
      </c>
    </row>
    <row r="446" spans="1:4" x14ac:dyDescent="0.3">
      <c r="A446" t="s">
        <v>1249</v>
      </c>
      <c r="B446" t="s">
        <v>141</v>
      </c>
      <c r="C446" s="1">
        <v>3890783</v>
      </c>
      <c r="D446" s="1">
        <v>4027231</v>
      </c>
    </row>
    <row r="447" spans="1:4" x14ac:dyDescent="0.3">
      <c r="A447" t="s">
        <v>1249</v>
      </c>
      <c r="B447" t="s">
        <v>1280</v>
      </c>
      <c r="C447">
        <v>0</v>
      </c>
      <c r="D447">
        <v>0</v>
      </c>
    </row>
    <row r="448" spans="1:4" x14ac:dyDescent="0.3">
      <c r="A448" t="s">
        <v>1249</v>
      </c>
      <c r="B448" t="s">
        <v>18</v>
      </c>
      <c r="C448" s="1">
        <v>1561</v>
      </c>
      <c r="D448" s="1">
        <v>1561</v>
      </c>
    </row>
    <row r="449" spans="1:4" x14ac:dyDescent="0.3">
      <c r="A449" t="s">
        <v>1249</v>
      </c>
      <c r="B449" t="s">
        <v>60</v>
      </c>
      <c r="C449">
        <v>372</v>
      </c>
      <c r="D449">
        <v>372</v>
      </c>
    </row>
    <row r="450" spans="1:4" x14ac:dyDescent="0.3">
      <c r="A450" t="s">
        <v>1249</v>
      </c>
      <c r="B450" t="s">
        <v>1259</v>
      </c>
      <c r="C450">
        <v>0</v>
      </c>
      <c r="D450">
        <v>0</v>
      </c>
    </row>
    <row r="451" spans="1:4" x14ac:dyDescent="0.3">
      <c r="A451" t="s">
        <v>1249</v>
      </c>
      <c r="B451" t="s">
        <v>170</v>
      </c>
      <c r="C451" s="1">
        <v>3574020</v>
      </c>
      <c r="D451" s="1">
        <v>3649007</v>
      </c>
    </row>
    <row r="452" spans="1:4" x14ac:dyDescent="0.3">
      <c r="A452" t="s">
        <v>1249</v>
      </c>
      <c r="B452" t="s">
        <v>1277</v>
      </c>
      <c r="C452">
        <v>0</v>
      </c>
      <c r="D452">
        <v>0</v>
      </c>
    </row>
    <row r="453" spans="1:4" x14ac:dyDescent="0.3">
      <c r="A453" t="s">
        <v>1249</v>
      </c>
      <c r="B453" t="s">
        <v>120</v>
      </c>
      <c r="C453" s="1">
        <v>2314078</v>
      </c>
      <c r="D453" s="1">
        <v>2376801</v>
      </c>
    </row>
    <row r="454" spans="1:4" x14ac:dyDescent="0.3">
      <c r="A454" t="s">
        <v>1249</v>
      </c>
      <c r="B454" t="s">
        <v>58</v>
      </c>
      <c r="C454" s="1">
        <v>7036</v>
      </c>
      <c r="D454" s="1">
        <v>7593</v>
      </c>
    </row>
    <row r="455" spans="1:4" x14ac:dyDescent="0.3">
      <c r="A455" t="s">
        <v>1249</v>
      </c>
      <c r="B455" t="s">
        <v>73</v>
      </c>
      <c r="C455">
        <v>0</v>
      </c>
      <c r="D455">
        <v>0</v>
      </c>
    </row>
    <row r="456" spans="1:4" x14ac:dyDescent="0.3">
      <c r="A456" t="s">
        <v>1249</v>
      </c>
      <c r="B456" t="s">
        <v>42</v>
      </c>
      <c r="C456">
        <v>0</v>
      </c>
      <c r="D456">
        <v>0</v>
      </c>
    </row>
    <row r="457" spans="1:4" x14ac:dyDescent="0.3">
      <c r="A457" t="s">
        <v>1249</v>
      </c>
      <c r="B457" t="s">
        <v>157</v>
      </c>
      <c r="C457" s="1">
        <v>39721</v>
      </c>
      <c r="D457" s="1">
        <v>42917</v>
      </c>
    </row>
    <row r="458" spans="1:4" x14ac:dyDescent="0.3">
      <c r="A458" t="s">
        <v>1249</v>
      </c>
      <c r="B458" t="s">
        <v>109</v>
      </c>
      <c r="C458" s="1">
        <v>0</v>
      </c>
      <c r="D458" s="1">
        <v>0</v>
      </c>
    </row>
    <row r="459" spans="1:4" x14ac:dyDescent="0.3">
      <c r="A459" t="s">
        <v>1249</v>
      </c>
      <c r="B459" t="s">
        <v>80</v>
      </c>
      <c r="C459" s="1">
        <v>18770</v>
      </c>
      <c r="D459" s="1">
        <v>19225</v>
      </c>
    </row>
    <row r="460" spans="1:4" x14ac:dyDescent="0.3">
      <c r="A460" t="s">
        <v>1249</v>
      </c>
      <c r="B460" t="s">
        <v>76</v>
      </c>
      <c r="C460">
        <v>0</v>
      </c>
      <c r="D460">
        <v>0</v>
      </c>
    </row>
    <row r="461" spans="1:4" x14ac:dyDescent="0.3">
      <c r="A461" t="s">
        <v>1249</v>
      </c>
      <c r="B461" t="s">
        <v>1269</v>
      </c>
      <c r="C461">
        <v>0</v>
      </c>
      <c r="D461">
        <v>0</v>
      </c>
    </row>
    <row r="462" spans="1:4" x14ac:dyDescent="0.3">
      <c r="A462" t="s">
        <v>1249</v>
      </c>
      <c r="B462" t="s">
        <v>128</v>
      </c>
      <c r="C462" s="1">
        <v>4920099</v>
      </c>
      <c r="D462" s="1">
        <v>4966290</v>
      </c>
    </row>
    <row r="463" spans="1:4" x14ac:dyDescent="0.3">
      <c r="A463" t="s">
        <v>1249</v>
      </c>
      <c r="B463" t="s">
        <v>1265</v>
      </c>
      <c r="C463">
        <v>0</v>
      </c>
      <c r="D463">
        <v>0</v>
      </c>
    </row>
    <row r="464" spans="1:4" x14ac:dyDescent="0.3">
      <c r="A464" t="s">
        <v>1249</v>
      </c>
      <c r="B464" t="s">
        <v>1258</v>
      </c>
      <c r="C464">
        <v>0</v>
      </c>
      <c r="D464">
        <v>0</v>
      </c>
    </row>
    <row r="465" spans="1:4" x14ac:dyDescent="0.3">
      <c r="A465" t="s">
        <v>1249</v>
      </c>
      <c r="B465" t="s">
        <v>144</v>
      </c>
      <c r="C465" s="1">
        <v>14332</v>
      </c>
      <c r="D465" s="1">
        <v>15589</v>
      </c>
    </row>
    <row r="466" spans="1:4" x14ac:dyDescent="0.3">
      <c r="A466" t="s">
        <v>1249</v>
      </c>
      <c r="B466" t="s">
        <v>129</v>
      </c>
      <c r="C466" s="1">
        <v>66871</v>
      </c>
      <c r="D466" s="1">
        <v>74140</v>
      </c>
    </row>
    <row r="467" spans="1:4" x14ac:dyDescent="0.3">
      <c r="A467" t="s">
        <v>1249</v>
      </c>
      <c r="B467" t="s">
        <v>1296</v>
      </c>
      <c r="C467" s="1">
        <v>0</v>
      </c>
      <c r="D467" s="1">
        <v>0</v>
      </c>
    </row>
    <row r="468" spans="1:4" x14ac:dyDescent="0.3">
      <c r="A468" t="s">
        <v>1249</v>
      </c>
      <c r="B468" t="s">
        <v>213</v>
      </c>
      <c r="C468">
        <v>0</v>
      </c>
      <c r="D468">
        <v>0</v>
      </c>
    </row>
    <row r="469" spans="1:4" x14ac:dyDescent="0.3">
      <c r="A469" t="s">
        <v>1249</v>
      </c>
      <c r="B469" t="s">
        <v>63</v>
      </c>
      <c r="C469" s="1">
        <v>2614</v>
      </c>
      <c r="D469" s="1">
        <v>2700</v>
      </c>
    </row>
    <row r="470" spans="1:4" x14ac:dyDescent="0.3">
      <c r="A470" t="s">
        <v>1249</v>
      </c>
      <c r="B470" t="s">
        <v>1297</v>
      </c>
      <c r="C470">
        <v>0</v>
      </c>
      <c r="D470">
        <v>0</v>
      </c>
    </row>
    <row r="471" spans="1:4" x14ac:dyDescent="0.3">
      <c r="A471" t="s">
        <v>1249</v>
      </c>
      <c r="B471" t="s">
        <v>86</v>
      </c>
      <c r="C471">
        <v>0</v>
      </c>
      <c r="D471">
        <v>0</v>
      </c>
    </row>
    <row r="472" spans="1:4" x14ac:dyDescent="0.3">
      <c r="A472" t="s">
        <v>1249</v>
      </c>
      <c r="B472" t="s">
        <v>91</v>
      </c>
      <c r="C472" s="1">
        <v>3803</v>
      </c>
      <c r="D472" s="1">
        <v>3803</v>
      </c>
    </row>
    <row r="473" spans="1:4" x14ac:dyDescent="0.3">
      <c r="A473" t="s">
        <v>1249</v>
      </c>
      <c r="B473" t="s">
        <v>108</v>
      </c>
      <c r="C473" s="1">
        <v>248</v>
      </c>
      <c r="D473" s="1">
        <v>248</v>
      </c>
    </row>
    <row r="474" spans="1:4" x14ac:dyDescent="0.3">
      <c r="A474" t="s">
        <v>1249</v>
      </c>
      <c r="B474" t="s">
        <v>143</v>
      </c>
      <c r="C474" s="1">
        <v>8620680</v>
      </c>
      <c r="D474" s="1">
        <v>9204223</v>
      </c>
    </row>
    <row r="475" spans="1:4" x14ac:dyDescent="0.3">
      <c r="A475" t="s">
        <v>1249</v>
      </c>
      <c r="B475" t="s">
        <v>147</v>
      </c>
      <c r="C475" s="1">
        <v>19397</v>
      </c>
      <c r="D475" s="1">
        <v>26491</v>
      </c>
    </row>
    <row r="476" spans="1:4" x14ac:dyDescent="0.3">
      <c r="A476" t="s">
        <v>1249</v>
      </c>
      <c r="B476" t="s">
        <v>26</v>
      </c>
      <c r="C476">
        <v>0</v>
      </c>
      <c r="D476">
        <v>0</v>
      </c>
    </row>
    <row r="477" spans="1:4" x14ac:dyDescent="0.3">
      <c r="A477" t="s">
        <v>1249</v>
      </c>
      <c r="B477" t="s">
        <v>171</v>
      </c>
      <c r="C477" s="1">
        <v>2730769</v>
      </c>
      <c r="D477" s="1">
        <v>2792702</v>
      </c>
    </row>
    <row r="478" spans="1:4" x14ac:dyDescent="0.3">
      <c r="A478" t="s">
        <v>1249</v>
      </c>
      <c r="B478" t="s">
        <v>41</v>
      </c>
      <c r="C478" s="1">
        <v>4137</v>
      </c>
      <c r="D478" s="1">
        <v>4360</v>
      </c>
    </row>
    <row r="479" spans="1:4" x14ac:dyDescent="0.3">
      <c r="A479" t="s">
        <v>1249</v>
      </c>
      <c r="B479" t="s">
        <v>19</v>
      </c>
      <c r="C479">
        <v>0</v>
      </c>
      <c r="D479">
        <v>0</v>
      </c>
    </row>
    <row r="480" spans="1:4" x14ac:dyDescent="0.3">
      <c r="A480" t="s">
        <v>1249</v>
      </c>
      <c r="B480" t="s">
        <v>182</v>
      </c>
      <c r="C480">
        <v>0</v>
      </c>
      <c r="D480">
        <v>0</v>
      </c>
    </row>
    <row r="481" spans="1:4" x14ac:dyDescent="0.3">
      <c r="A481" t="s">
        <v>1249</v>
      </c>
      <c r="B481" t="s">
        <v>122</v>
      </c>
      <c r="C481" s="1">
        <v>486638</v>
      </c>
      <c r="D481" s="1">
        <v>495551</v>
      </c>
    </row>
    <row r="482" spans="1:4" x14ac:dyDescent="0.3">
      <c r="A482" t="s">
        <v>1249</v>
      </c>
      <c r="B482" t="s">
        <v>173</v>
      </c>
      <c r="C482" s="1">
        <v>3683780</v>
      </c>
      <c r="D482" s="1">
        <v>3757927</v>
      </c>
    </row>
    <row r="483" spans="1:4" x14ac:dyDescent="0.3">
      <c r="A483" t="s">
        <v>1249</v>
      </c>
      <c r="B483" t="s">
        <v>116</v>
      </c>
      <c r="C483" s="1">
        <v>21030550</v>
      </c>
      <c r="D483" s="1">
        <v>22859356</v>
      </c>
    </row>
    <row r="484" spans="1:4" x14ac:dyDescent="0.3">
      <c r="A484" t="s">
        <v>1249</v>
      </c>
      <c r="B484" t="s">
        <v>28</v>
      </c>
      <c r="C484">
        <v>0</v>
      </c>
      <c r="D484">
        <v>0</v>
      </c>
    </row>
    <row r="485" spans="1:4" x14ac:dyDescent="0.3">
      <c r="A485" t="s">
        <v>1249</v>
      </c>
      <c r="B485" t="s">
        <v>113</v>
      </c>
      <c r="C485" s="1">
        <v>222524</v>
      </c>
      <c r="D485" s="1">
        <v>225952</v>
      </c>
    </row>
    <row r="486" spans="1:4" x14ac:dyDescent="0.3">
      <c r="A486" t="s">
        <v>1249</v>
      </c>
      <c r="B486" t="s">
        <v>1279</v>
      </c>
      <c r="C486">
        <v>0</v>
      </c>
      <c r="D486">
        <v>0</v>
      </c>
    </row>
    <row r="487" spans="1:4" x14ac:dyDescent="0.3">
      <c r="A487" t="s">
        <v>1249</v>
      </c>
      <c r="B487" t="s">
        <v>43</v>
      </c>
      <c r="C487" s="1">
        <v>0</v>
      </c>
      <c r="D487" s="1">
        <v>0</v>
      </c>
    </row>
    <row r="488" spans="1:4" x14ac:dyDescent="0.3">
      <c r="A488" t="s">
        <v>1249</v>
      </c>
      <c r="B488" t="s">
        <v>162</v>
      </c>
      <c r="C488" s="1">
        <v>32025928</v>
      </c>
      <c r="D488" s="1">
        <v>32759663</v>
      </c>
    </row>
    <row r="489" spans="1:4" x14ac:dyDescent="0.3">
      <c r="A489" t="s">
        <v>1249</v>
      </c>
      <c r="B489" t="s">
        <v>1281</v>
      </c>
      <c r="C489">
        <v>0</v>
      </c>
      <c r="D489">
        <v>0</v>
      </c>
    </row>
    <row r="490" spans="1:4" x14ac:dyDescent="0.3">
      <c r="A490" t="s">
        <v>1249</v>
      </c>
      <c r="B490" t="s">
        <v>115</v>
      </c>
      <c r="C490" s="1">
        <v>448881</v>
      </c>
      <c r="D490" s="1">
        <v>454795</v>
      </c>
    </row>
    <row r="491" spans="1:4" x14ac:dyDescent="0.3">
      <c r="A491" t="s">
        <v>1249</v>
      </c>
      <c r="B491" t="s">
        <v>1289</v>
      </c>
      <c r="C491">
        <v>0</v>
      </c>
      <c r="D491">
        <v>0</v>
      </c>
    </row>
    <row r="492" spans="1:4" x14ac:dyDescent="0.3">
      <c r="A492" t="s">
        <v>1249</v>
      </c>
      <c r="B492" t="s">
        <v>96</v>
      </c>
      <c r="C492">
        <v>0</v>
      </c>
      <c r="D492">
        <v>0</v>
      </c>
    </row>
    <row r="493" spans="1:4" x14ac:dyDescent="0.3">
      <c r="A493" t="s">
        <v>1249</v>
      </c>
      <c r="B493" t="s">
        <v>208</v>
      </c>
      <c r="C493">
        <v>0</v>
      </c>
      <c r="D493">
        <v>0</v>
      </c>
    </row>
    <row r="494" spans="1:4" x14ac:dyDescent="0.3">
      <c r="A494" t="s">
        <v>1249</v>
      </c>
      <c r="B494" t="s">
        <v>57</v>
      </c>
      <c r="C494">
        <v>0</v>
      </c>
      <c r="D494">
        <v>0</v>
      </c>
    </row>
    <row r="495" spans="1:4" x14ac:dyDescent="0.3">
      <c r="A495" t="s">
        <v>1249</v>
      </c>
      <c r="B495" t="s">
        <v>180</v>
      </c>
      <c r="C495">
        <v>0</v>
      </c>
      <c r="D495">
        <v>0</v>
      </c>
    </row>
    <row r="496" spans="1:4" x14ac:dyDescent="0.3">
      <c r="A496" t="s">
        <v>1249</v>
      </c>
      <c r="B496" t="s">
        <v>203</v>
      </c>
      <c r="C496">
        <v>0</v>
      </c>
      <c r="D496">
        <v>0</v>
      </c>
    </row>
    <row r="497" spans="1:4" x14ac:dyDescent="0.3">
      <c r="A497" t="s">
        <v>1249</v>
      </c>
      <c r="B497" t="s">
        <v>39</v>
      </c>
      <c r="C497">
        <v>0</v>
      </c>
      <c r="D497">
        <v>0</v>
      </c>
    </row>
    <row r="498" spans="1:4" x14ac:dyDescent="0.3">
      <c r="A498" t="s">
        <v>1249</v>
      </c>
      <c r="B498" t="s">
        <v>160</v>
      </c>
      <c r="C498" s="1">
        <v>218891</v>
      </c>
      <c r="D498" s="1">
        <v>227613</v>
      </c>
    </row>
    <row r="499" spans="1:4" x14ac:dyDescent="0.3">
      <c r="A499" t="s">
        <v>1249</v>
      </c>
      <c r="B499" t="s">
        <v>168</v>
      </c>
      <c r="C499" s="1">
        <v>6828551</v>
      </c>
      <c r="D499" s="1">
        <v>7023467</v>
      </c>
    </row>
    <row r="500" spans="1:4" x14ac:dyDescent="0.3">
      <c r="A500" t="s">
        <v>1249</v>
      </c>
      <c r="B500" t="s">
        <v>194</v>
      </c>
      <c r="C500">
        <v>0</v>
      </c>
      <c r="D500">
        <v>0</v>
      </c>
    </row>
    <row r="501" spans="1:4" x14ac:dyDescent="0.3">
      <c r="A501" t="s">
        <v>1249</v>
      </c>
      <c r="B501" t="s">
        <v>1298</v>
      </c>
      <c r="C501">
        <v>0</v>
      </c>
      <c r="D501">
        <v>0</v>
      </c>
    </row>
    <row r="502" spans="1:4" x14ac:dyDescent="0.3">
      <c r="A502" t="s">
        <v>1249</v>
      </c>
      <c r="B502" t="s">
        <v>176</v>
      </c>
      <c r="C502" s="1">
        <v>983480</v>
      </c>
      <c r="D502" s="1">
        <v>1002135</v>
      </c>
    </row>
    <row r="503" spans="1:4" x14ac:dyDescent="0.3">
      <c r="A503" t="s">
        <v>1249</v>
      </c>
      <c r="B503" t="s">
        <v>177</v>
      </c>
      <c r="C503" s="1">
        <v>10259</v>
      </c>
      <c r="D503" s="1">
        <v>10587</v>
      </c>
    </row>
    <row r="504" spans="1:4" x14ac:dyDescent="0.3">
      <c r="A504" t="s">
        <v>1249</v>
      </c>
      <c r="B504" t="s">
        <v>87</v>
      </c>
      <c r="C504">
        <v>0</v>
      </c>
      <c r="D504">
        <v>0</v>
      </c>
    </row>
    <row r="505" spans="1:4" x14ac:dyDescent="0.3">
      <c r="A505" t="s">
        <v>1249</v>
      </c>
      <c r="B505" t="s">
        <v>154</v>
      </c>
      <c r="C505" s="1">
        <v>91701</v>
      </c>
      <c r="D505" s="1">
        <v>94841</v>
      </c>
    </row>
    <row r="506" spans="1:4" x14ac:dyDescent="0.3">
      <c r="A506" t="s">
        <v>1249</v>
      </c>
      <c r="B506" t="s">
        <v>134</v>
      </c>
      <c r="C506" s="1">
        <v>103376197</v>
      </c>
      <c r="D506" s="1">
        <v>111262031</v>
      </c>
    </row>
    <row r="507" spans="1:4" x14ac:dyDescent="0.3">
      <c r="A507" t="s">
        <v>1249</v>
      </c>
      <c r="B507" t="s">
        <v>48</v>
      </c>
      <c r="C507">
        <v>0</v>
      </c>
      <c r="D507">
        <v>0</v>
      </c>
    </row>
    <row r="508" spans="1:4" x14ac:dyDescent="0.3">
      <c r="A508" t="s">
        <v>1249</v>
      </c>
      <c r="B508" t="s">
        <v>78</v>
      </c>
      <c r="C508" s="1">
        <v>0</v>
      </c>
      <c r="D508" s="1">
        <v>0</v>
      </c>
    </row>
    <row r="509" spans="1:4" x14ac:dyDescent="0.3">
      <c r="A509" t="s">
        <v>1249</v>
      </c>
      <c r="B509" t="s">
        <v>0</v>
      </c>
      <c r="C509" s="1">
        <v>4856</v>
      </c>
      <c r="D509" s="1">
        <v>6045</v>
      </c>
    </row>
    <row r="510" spans="1:4" x14ac:dyDescent="0.3">
      <c r="A510" t="s">
        <v>1249</v>
      </c>
      <c r="B510" t="s">
        <v>209</v>
      </c>
      <c r="C510">
        <v>0</v>
      </c>
      <c r="D510">
        <v>0</v>
      </c>
    </row>
    <row r="511" spans="1:4" x14ac:dyDescent="0.3">
      <c r="A511" t="s">
        <v>1249</v>
      </c>
      <c r="B511" t="s">
        <v>9</v>
      </c>
      <c r="C511">
        <v>0</v>
      </c>
      <c r="D511">
        <v>0</v>
      </c>
    </row>
    <row r="512" spans="1:4" x14ac:dyDescent="0.3">
      <c r="A512" t="s">
        <v>1249</v>
      </c>
      <c r="B512" t="s">
        <v>151</v>
      </c>
      <c r="C512" s="1">
        <v>2083089</v>
      </c>
      <c r="D512" s="1">
        <v>2110957</v>
      </c>
    </row>
    <row r="513" spans="1:4" x14ac:dyDescent="0.3">
      <c r="A513" t="s">
        <v>1249</v>
      </c>
      <c r="B513" t="s">
        <v>159</v>
      </c>
      <c r="C513" s="1">
        <v>5583179</v>
      </c>
      <c r="D513" s="1">
        <v>5744361</v>
      </c>
    </row>
    <row r="514" spans="1:4" x14ac:dyDescent="0.3">
      <c r="A514" t="s">
        <v>1249</v>
      </c>
      <c r="B514" t="s">
        <v>1263</v>
      </c>
      <c r="C514">
        <v>0</v>
      </c>
      <c r="D514">
        <v>0</v>
      </c>
    </row>
    <row r="515" spans="1:4" x14ac:dyDescent="0.3">
      <c r="A515" t="s">
        <v>1249</v>
      </c>
      <c r="B515" t="s">
        <v>5</v>
      </c>
      <c r="C515">
        <v>0</v>
      </c>
      <c r="D515">
        <v>0</v>
      </c>
    </row>
    <row r="516" spans="1:4" x14ac:dyDescent="0.3">
      <c r="A516" t="s">
        <v>1249</v>
      </c>
      <c r="B516" t="s">
        <v>192</v>
      </c>
      <c r="C516">
        <v>0</v>
      </c>
      <c r="D516">
        <v>0</v>
      </c>
    </row>
    <row r="517" spans="1:4" x14ac:dyDescent="0.3">
      <c r="A517" t="s">
        <v>1249</v>
      </c>
      <c r="B517" t="s">
        <v>140</v>
      </c>
      <c r="C517" s="1">
        <v>7287767</v>
      </c>
      <c r="D517" s="1">
        <v>7606848</v>
      </c>
    </row>
    <row r="518" spans="1:4" x14ac:dyDescent="0.3">
      <c r="A518" t="s">
        <v>1249</v>
      </c>
      <c r="B518" t="s">
        <v>1288</v>
      </c>
      <c r="C518" s="1">
        <v>0</v>
      </c>
      <c r="D518" s="1">
        <v>0</v>
      </c>
    </row>
    <row r="519" spans="1:4" x14ac:dyDescent="0.3">
      <c r="A519" t="s">
        <v>1249</v>
      </c>
      <c r="B519" t="s">
        <v>130</v>
      </c>
      <c r="C519" s="1">
        <v>241921</v>
      </c>
      <c r="D519" s="1">
        <v>247778</v>
      </c>
    </row>
    <row r="520" spans="1:4" x14ac:dyDescent="0.3">
      <c r="A520" t="s">
        <v>1249</v>
      </c>
      <c r="B520" t="s">
        <v>33</v>
      </c>
      <c r="C520">
        <v>0</v>
      </c>
      <c r="D520">
        <v>0</v>
      </c>
    </row>
    <row r="521" spans="1:4" x14ac:dyDescent="0.3">
      <c r="A521" t="s">
        <v>1249</v>
      </c>
      <c r="B521" t="s">
        <v>69</v>
      </c>
      <c r="C521">
        <v>0</v>
      </c>
      <c r="D521">
        <v>0</v>
      </c>
    </row>
    <row r="522" spans="1:4" x14ac:dyDescent="0.3">
      <c r="A522" t="s">
        <v>1249</v>
      </c>
      <c r="B522" t="s">
        <v>206</v>
      </c>
      <c r="C522">
        <v>0</v>
      </c>
      <c r="D522">
        <v>0</v>
      </c>
    </row>
    <row r="523" spans="1:4" x14ac:dyDescent="0.3">
      <c r="A523" t="s">
        <v>1249</v>
      </c>
      <c r="B523" t="s">
        <v>7</v>
      </c>
      <c r="C523">
        <v>0</v>
      </c>
      <c r="D523">
        <v>0</v>
      </c>
    </row>
    <row r="524" spans="1:4" x14ac:dyDescent="0.3">
      <c r="A524" t="s">
        <v>1249</v>
      </c>
      <c r="B524" t="s">
        <v>1300</v>
      </c>
      <c r="C524">
        <v>0</v>
      </c>
      <c r="D524">
        <v>0</v>
      </c>
    </row>
    <row r="525" spans="1:4" x14ac:dyDescent="0.3">
      <c r="A525" t="s">
        <v>1249</v>
      </c>
      <c r="B525" t="s">
        <v>126</v>
      </c>
      <c r="C525" s="1">
        <v>20993428</v>
      </c>
      <c r="D525" s="1">
        <v>22629874</v>
      </c>
    </row>
    <row r="526" spans="1:4" x14ac:dyDescent="0.3">
      <c r="A526" t="s">
        <v>1248</v>
      </c>
      <c r="B526" t="s">
        <v>127</v>
      </c>
      <c r="C526">
        <v>0</v>
      </c>
      <c r="D526">
        <v>0</v>
      </c>
    </row>
    <row r="527" spans="1:4" x14ac:dyDescent="0.3">
      <c r="A527" t="s">
        <v>1248</v>
      </c>
      <c r="B527" t="s">
        <v>82</v>
      </c>
      <c r="C527" s="1">
        <v>87559</v>
      </c>
      <c r="D527" s="1">
        <v>100686</v>
      </c>
    </row>
    <row r="528" spans="1:4" x14ac:dyDescent="0.3">
      <c r="A528" t="s">
        <v>1248</v>
      </c>
      <c r="B528" t="s">
        <v>165</v>
      </c>
      <c r="C528">
        <v>0</v>
      </c>
      <c r="D528">
        <v>0</v>
      </c>
    </row>
    <row r="529" spans="1:4" x14ac:dyDescent="0.3">
      <c r="A529" t="s">
        <v>1248</v>
      </c>
      <c r="B529" t="s">
        <v>200</v>
      </c>
      <c r="C529">
        <v>0</v>
      </c>
      <c r="D529">
        <v>0</v>
      </c>
    </row>
    <row r="530" spans="1:4" x14ac:dyDescent="0.3">
      <c r="A530" t="s">
        <v>1248</v>
      </c>
      <c r="B530" t="s">
        <v>161</v>
      </c>
      <c r="C530">
        <v>0</v>
      </c>
      <c r="D530">
        <v>0</v>
      </c>
    </row>
    <row r="531" spans="1:4" x14ac:dyDescent="0.3">
      <c r="A531" t="s">
        <v>1248</v>
      </c>
      <c r="B531" t="s">
        <v>204</v>
      </c>
      <c r="C531">
        <v>0</v>
      </c>
      <c r="D531">
        <v>0</v>
      </c>
    </row>
    <row r="532" spans="1:4" x14ac:dyDescent="0.3">
      <c r="A532" t="s">
        <v>1248</v>
      </c>
      <c r="B532" t="s">
        <v>135</v>
      </c>
      <c r="C532">
        <v>0</v>
      </c>
      <c r="D532">
        <v>0</v>
      </c>
    </row>
    <row r="533" spans="1:4" x14ac:dyDescent="0.3">
      <c r="A533" t="s">
        <v>1248</v>
      </c>
      <c r="B533" t="s">
        <v>62</v>
      </c>
      <c r="C533" s="1">
        <v>889088</v>
      </c>
      <c r="D533" s="1">
        <v>1008769</v>
      </c>
    </row>
    <row r="534" spans="1:4" x14ac:dyDescent="0.3">
      <c r="A534" t="s">
        <v>1248</v>
      </c>
      <c r="B534" t="s">
        <v>198</v>
      </c>
      <c r="C534">
        <v>0</v>
      </c>
      <c r="D534">
        <v>0</v>
      </c>
    </row>
    <row r="535" spans="1:4" x14ac:dyDescent="0.3">
      <c r="A535" t="s">
        <v>1248</v>
      </c>
      <c r="B535" t="s">
        <v>1271</v>
      </c>
      <c r="C535">
        <v>0</v>
      </c>
      <c r="D535">
        <v>0</v>
      </c>
    </row>
    <row r="536" spans="1:4" x14ac:dyDescent="0.3">
      <c r="A536" t="s">
        <v>1248</v>
      </c>
      <c r="B536" t="s">
        <v>49</v>
      </c>
      <c r="C536" s="1">
        <v>10113062</v>
      </c>
      <c r="D536" s="1">
        <v>10717374</v>
      </c>
    </row>
    <row r="537" spans="1:4" x14ac:dyDescent="0.3">
      <c r="A537" t="s">
        <v>1248</v>
      </c>
      <c r="B537" t="s">
        <v>112</v>
      </c>
      <c r="C537">
        <v>0</v>
      </c>
      <c r="D537">
        <v>0</v>
      </c>
    </row>
    <row r="538" spans="1:4" x14ac:dyDescent="0.3">
      <c r="A538" t="s">
        <v>1248</v>
      </c>
      <c r="B538" t="s">
        <v>34</v>
      </c>
      <c r="C538" s="1">
        <v>96839</v>
      </c>
      <c r="D538" s="1">
        <v>105639</v>
      </c>
    </row>
    <row r="539" spans="1:4" x14ac:dyDescent="0.3">
      <c r="A539" t="s">
        <v>1248</v>
      </c>
      <c r="B539" t="s">
        <v>1287</v>
      </c>
      <c r="C539">
        <v>0</v>
      </c>
      <c r="D539">
        <v>0</v>
      </c>
    </row>
    <row r="540" spans="1:4" x14ac:dyDescent="0.3">
      <c r="A540" t="s">
        <v>1248</v>
      </c>
      <c r="B540" t="s">
        <v>104</v>
      </c>
      <c r="C540" s="1">
        <v>22788</v>
      </c>
      <c r="D540" s="1">
        <v>25381</v>
      </c>
    </row>
    <row r="541" spans="1:4" x14ac:dyDescent="0.3">
      <c r="A541" t="s">
        <v>1248</v>
      </c>
      <c r="B541" t="s">
        <v>10</v>
      </c>
      <c r="C541" s="1">
        <v>1062187</v>
      </c>
      <c r="D541" s="1">
        <v>1130090</v>
      </c>
    </row>
    <row r="542" spans="1:4" x14ac:dyDescent="0.3">
      <c r="A542" t="s">
        <v>1248</v>
      </c>
      <c r="B542" t="s">
        <v>131</v>
      </c>
      <c r="C542">
        <v>0</v>
      </c>
      <c r="D542">
        <v>0</v>
      </c>
    </row>
    <row r="543" spans="1:4" x14ac:dyDescent="0.3">
      <c r="A543" t="s">
        <v>1248</v>
      </c>
      <c r="B543" t="s">
        <v>199</v>
      </c>
      <c r="C543">
        <v>0</v>
      </c>
      <c r="D543">
        <v>0</v>
      </c>
    </row>
    <row r="544" spans="1:4" x14ac:dyDescent="0.3">
      <c r="A544" t="s">
        <v>1248</v>
      </c>
      <c r="B544" t="s">
        <v>155</v>
      </c>
      <c r="C544">
        <v>0</v>
      </c>
      <c r="D544">
        <v>0</v>
      </c>
    </row>
    <row r="545" spans="1:4" x14ac:dyDescent="0.3">
      <c r="A545" t="s">
        <v>1248</v>
      </c>
      <c r="B545" t="s">
        <v>46</v>
      </c>
      <c r="C545" s="1">
        <v>3580093</v>
      </c>
      <c r="D545" s="1">
        <v>3818526</v>
      </c>
    </row>
    <row r="546" spans="1:4" x14ac:dyDescent="0.3">
      <c r="A546" t="s">
        <v>1248</v>
      </c>
      <c r="B546" t="s">
        <v>210</v>
      </c>
      <c r="C546">
        <v>0</v>
      </c>
      <c r="D546">
        <v>0</v>
      </c>
    </row>
    <row r="547" spans="1:4" x14ac:dyDescent="0.3">
      <c r="A547" t="s">
        <v>1248</v>
      </c>
      <c r="B547" t="s">
        <v>1283</v>
      </c>
      <c r="C547">
        <v>0</v>
      </c>
      <c r="D547">
        <v>0</v>
      </c>
    </row>
    <row r="548" spans="1:4" x14ac:dyDescent="0.3">
      <c r="A548" t="s">
        <v>1248</v>
      </c>
      <c r="B548" t="s">
        <v>186</v>
      </c>
      <c r="C548">
        <v>0</v>
      </c>
      <c r="D548">
        <v>0</v>
      </c>
    </row>
    <row r="549" spans="1:4" x14ac:dyDescent="0.3">
      <c r="A549" t="s">
        <v>1248</v>
      </c>
      <c r="B549" t="s">
        <v>68</v>
      </c>
      <c r="C549" s="1">
        <v>873237</v>
      </c>
      <c r="D549" s="1">
        <v>1045834</v>
      </c>
    </row>
    <row r="550" spans="1:4" x14ac:dyDescent="0.3">
      <c r="A550" t="s">
        <v>1248</v>
      </c>
      <c r="B550" t="s">
        <v>201</v>
      </c>
      <c r="C550">
        <v>0</v>
      </c>
      <c r="D550">
        <v>0</v>
      </c>
    </row>
    <row r="551" spans="1:4" x14ac:dyDescent="0.3">
      <c r="A551" t="s">
        <v>1248</v>
      </c>
      <c r="B551" t="s">
        <v>145</v>
      </c>
      <c r="C551">
        <v>0</v>
      </c>
      <c r="D551">
        <v>0</v>
      </c>
    </row>
    <row r="552" spans="1:4" x14ac:dyDescent="0.3">
      <c r="A552" t="s">
        <v>1248</v>
      </c>
      <c r="B552" t="s">
        <v>79</v>
      </c>
      <c r="C552" s="1">
        <v>7296175</v>
      </c>
      <c r="D552" s="1">
        <v>9145480</v>
      </c>
    </row>
    <row r="553" spans="1:4" x14ac:dyDescent="0.3">
      <c r="A553" t="s">
        <v>1248</v>
      </c>
      <c r="B553" t="s">
        <v>103</v>
      </c>
      <c r="C553" s="1">
        <v>937821</v>
      </c>
      <c r="D553" s="1">
        <v>1067118</v>
      </c>
    </row>
    <row r="554" spans="1:4" x14ac:dyDescent="0.3">
      <c r="A554" t="s">
        <v>1248</v>
      </c>
      <c r="B554" t="s">
        <v>211</v>
      </c>
      <c r="C554">
        <v>0</v>
      </c>
      <c r="D554">
        <v>0</v>
      </c>
    </row>
    <row r="555" spans="1:4" x14ac:dyDescent="0.3">
      <c r="A555" t="s">
        <v>1248</v>
      </c>
      <c r="B555" t="s">
        <v>1268</v>
      </c>
      <c r="C555">
        <v>0</v>
      </c>
      <c r="D555">
        <v>0</v>
      </c>
    </row>
    <row r="556" spans="1:4" x14ac:dyDescent="0.3">
      <c r="A556" t="s">
        <v>1248</v>
      </c>
      <c r="B556" t="s">
        <v>1260</v>
      </c>
      <c r="C556">
        <v>0</v>
      </c>
      <c r="D556">
        <v>0</v>
      </c>
    </row>
    <row r="557" spans="1:4" x14ac:dyDescent="0.3">
      <c r="A557" t="s">
        <v>1248</v>
      </c>
      <c r="B557" t="s">
        <v>185</v>
      </c>
      <c r="C557">
        <v>0</v>
      </c>
      <c r="D557">
        <v>0</v>
      </c>
    </row>
    <row r="558" spans="1:4" x14ac:dyDescent="0.3">
      <c r="A558" t="s">
        <v>1248</v>
      </c>
      <c r="B558" t="s">
        <v>8</v>
      </c>
      <c r="C558" s="1">
        <v>41239</v>
      </c>
      <c r="D558" s="1">
        <v>45814</v>
      </c>
    </row>
    <row r="559" spans="1:4" x14ac:dyDescent="0.3">
      <c r="A559" t="s">
        <v>1248</v>
      </c>
      <c r="B559" t="s">
        <v>99</v>
      </c>
      <c r="C559" s="1">
        <v>45253</v>
      </c>
      <c r="D559" s="1">
        <v>53739</v>
      </c>
    </row>
    <row r="560" spans="1:4" x14ac:dyDescent="0.3">
      <c r="A560" t="s">
        <v>1248</v>
      </c>
      <c r="B560" t="s">
        <v>54</v>
      </c>
      <c r="C560" s="1">
        <v>6877599</v>
      </c>
      <c r="D560" s="1">
        <v>7689553</v>
      </c>
    </row>
    <row r="561" spans="1:4" x14ac:dyDescent="0.3">
      <c r="A561" t="s">
        <v>1248</v>
      </c>
      <c r="B561" t="s">
        <v>59</v>
      </c>
      <c r="C561" s="1">
        <v>1964526</v>
      </c>
      <c r="D561" s="1">
        <v>2944275</v>
      </c>
    </row>
    <row r="562" spans="1:4" x14ac:dyDescent="0.3">
      <c r="A562" t="s">
        <v>1248</v>
      </c>
      <c r="B562" t="s">
        <v>6</v>
      </c>
      <c r="C562" s="1">
        <v>23050677</v>
      </c>
      <c r="D562" s="1">
        <v>29218744</v>
      </c>
    </row>
    <row r="563" spans="1:4" x14ac:dyDescent="0.3">
      <c r="A563" t="s">
        <v>1248</v>
      </c>
      <c r="B563" t="s">
        <v>52</v>
      </c>
      <c r="C563" s="1">
        <v>37086</v>
      </c>
      <c r="D563" s="1">
        <v>39577</v>
      </c>
    </row>
    <row r="564" spans="1:4" x14ac:dyDescent="0.3">
      <c r="A564" t="s">
        <v>1248</v>
      </c>
      <c r="B564" t="s">
        <v>51</v>
      </c>
      <c r="C564" s="1">
        <v>30712058</v>
      </c>
      <c r="D564" s="1">
        <v>34375953</v>
      </c>
    </row>
    <row r="565" spans="1:4" x14ac:dyDescent="0.3">
      <c r="A565" t="s">
        <v>1248</v>
      </c>
      <c r="B565" t="s">
        <v>181</v>
      </c>
      <c r="C565">
        <v>0</v>
      </c>
      <c r="D565">
        <v>0</v>
      </c>
    </row>
    <row r="566" spans="1:4" x14ac:dyDescent="0.3">
      <c r="A566" t="s">
        <v>1248</v>
      </c>
      <c r="B566" t="s">
        <v>1284</v>
      </c>
      <c r="C566">
        <v>0</v>
      </c>
      <c r="D566">
        <v>0</v>
      </c>
    </row>
    <row r="567" spans="1:4" x14ac:dyDescent="0.3">
      <c r="A567" t="s">
        <v>1248</v>
      </c>
      <c r="B567" t="s">
        <v>179</v>
      </c>
      <c r="C567">
        <v>0</v>
      </c>
      <c r="D567">
        <v>0</v>
      </c>
    </row>
    <row r="568" spans="1:4" x14ac:dyDescent="0.3">
      <c r="A568" t="s">
        <v>1248</v>
      </c>
      <c r="B568" t="s">
        <v>45</v>
      </c>
      <c r="C568" s="1">
        <v>684977</v>
      </c>
      <c r="D568" s="1">
        <v>821256</v>
      </c>
    </row>
    <row r="569" spans="1:4" x14ac:dyDescent="0.3">
      <c r="A569" t="s">
        <v>1248</v>
      </c>
      <c r="B569" t="s">
        <v>67</v>
      </c>
      <c r="C569" s="1">
        <v>1032</v>
      </c>
      <c r="D569" s="1">
        <v>1032</v>
      </c>
    </row>
    <row r="570" spans="1:4" x14ac:dyDescent="0.3">
      <c r="A570" t="s">
        <v>1248</v>
      </c>
      <c r="B570" t="s">
        <v>1276</v>
      </c>
      <c r="C570">
        <v>0</v>
      </c>
      <c r="D570">
        <v>0</v>
      </c>
    </row>
    <row r="571" spans="1:4" x14ac:dyDescent="0.3">
      <c r="A571" t="s">
        <v>1248</v>
      </c>
      <c r="B571" t="s">
        <v>195</v>
      </c>
      <c r="C571">
        <v>0</v>
      </c>
      <c r="D571">
        <v>0</v>
      </c>
    </row>
    <row r="572" spans="1:4" x14ac:dyDescent="0.3">
      <c r="A572" t="s">
        <v>1248</v>
      </c>
      <c r="B572" t="s">
        <v>31</v>
      </c>
      <c r="C572" s="1">
        <v>120570</v>
      </c>
      <c r="D572" s="1">
        <v>131451</v>
      </c>
    </row>
    <row r="573" spans="1:4" x14ac:dyDescent="0.3">
      <c r="A573" t="s">
        <v>1248</v>
      </c>
      <c r="B573" t="s">
        <v>152</v>
      </c>
      <c r="C573">
        <v>0</v>
      </c>
      <c r="D573">
        <v>0</v>
      </c>
    </row>
    <row r="574" spans="1:4" x14ac:dyDescent="0.3">
      <c r="A574" t="s">
        <v>1248</v>
      </c>
      <c r="B574" t="s">
        <v>88</v>
      </c>
      <c r="C574" s="1">
        <v>2843848</v>
      </c>
      <c r="D574" s="1">
        <v>3257345</v>
      </c>
    </row>
    <row r="575" spans="1:4" x14ac:dyDescent="0.3">
      <c r="A575" t="s">
        <v>1248</v>
      </c>
      <c r="B575" t="s">
        <v>178</v>
      </c>
      <c r="C575">
        <v>0</v>
      </c>
      <c r="D575">
        <v>0</v>
      </c>
    </row>
    <row r="576" spans="1:4" x14ac:dyDescent="0.3">
      <c r="A576" t="s">
        <v>1248</v>
      </c>
      <c r="B576" t="s">
        <v>102</v>
      </c>
      <c r="C576" s="1">
        <v>2226149</v>
      </c>
      <c r="D576" s="1">
        <v>2831095</v>
      </c>
    </row>
    <row r="577" spans="1:4" x14ac:dyDescent="0.3">
      <c r="A577" t="s">
        <v>1248</v>
      </c>
      <c r="B577" t="s">
        <v>196</v>
      </c>
      <c r="C577" s="1">
        <v>1558</v>
      </c>
      <c r="D577" s="1">
        <v>2283</v>
      </c>
    </row>
    <row r="578" spans="1:4" x14ac:dyDescent="0.3">
      <c r="A578" t="s">
        <v>1248</v>
      </c>
      <c r="B578" t="s">
        <v>15</v>
      </c>
      <c r="C578" s="1">
        <v>2407733</v>
      </c>
      <c r="D578" s="1">
        <v>3885561</v>
      </c>
    </row>
    <row r="579" spans="1:4" x14ac:dyDescent="0.3">
      <c r="A579" t="s">
        <v>1248</v>
      </c>
      <c r="B579" t="s">
        <v>56</v>
      </c>
      <c r="C579" s="1">
        <v>3701589</v>
      </c>
      <c r="D579" s="1">
        <v>3970518</v>
      </c>
    </row>
    <row r="580" spans="1:4" x14ac:dyDescent="0.3">
      <c r="A580" t="s">
        <v>1248</v>
      </c>
      <c r="B580" t="s">
        <v>47</v>
      </c>
      <c r="C580" s="1">
        <v>216921</v>
      </c>
      <c r="D580" s="1">
        <v>248191</v>
      </c>
    </row>
    <row r="581" spans="1:4" x14ac:dyDescent="0.3">
      <c r="A581" t="s">
        <v>1248</v>
      </c>
      <c r="B581" t="s">
        <v>212</v>
      </c>
      <c r="C581">
        <v>0</v>
      </c>
      <c r="D581">
        <v>0</v>
      </c>
    </row>
    <row r="582" spans="1:4" x14ac:dyDescent="0.3">
      <c r="A582" t="s">
        <v>1248</v>
      </c>
      <c r="B582" t="s">
        <v>1274</v>
      </c>
      <c r="C582">
        <v>0</v>
      </c>
      <c r="D582">
        <v>0</v>
      </c>
    </row>
    <row r="583" spans="1:4" x14ac:dyDescent="0.3">
      <c r="A583" t="s">
        <v>1248</v>
      </c>
      <c r="B583" t="s">
        <v>17</v>
      </c>
      <c r="C583" s="1">
        <v>100260</v>
      </c>
      <c r="D583" s="1">
        <v>113068</v>
      </c>
    </row>
    <row r="584" spans="1:4" x14ac:dyDescent="0.3">
      <c r="A584" t="s">
        <v>1248</v>
      </c>
      <c r="B584" t="s">
        <v>1299</v>
      </c>
      <c r="C584">
        <v>0</v>
      </c>
      <c r="D584">
        <v>0</v>
      </c>
    </row>
    <row r="585" spans="1:4" x14ac:dyDescent="0.3">
      <c r="A585" t="s">
        <v>1248</v>
      </c>
      <c r="B585" t="s">
        <v>1262</v>
      </c>
      <c r="C585">
        <v>0</v>
      </c>
      <c r="D585">
        <v>0</v>
      </c>
    </row>
    <row r="586" spans="1:4" x14ac:dyDescent="0.3">
      <c r="A586" t="s">
        <v>1248</v>
      </c>
      <c r="B586" t="s">
        <v>85</v>
      </c>
      <c r="C586" s="1">
        <v>185242</v>
      </c>
      <c r="D586" s="1">
        <v>220988</v>
      </c>
    </row>
    <row r="587" spans="1:4" x14ac:dyDescent="0.3">
      <c r="A587" t="s">
        <v>1248</v>
      </c>
      <c r="B587" t="s">
        <v>1275</v>
      </c>
      <c r="C587">
        <v>0</v>
      </c>
      <c r="D587">
        <v>0</v>
      </c>
    </row>
    <row r="588" spans="1:4" x14ac:dyDescent="0.3">
      <c r="A588" t="s">
        <v>1248</v>
      </c>
      <c r="B588" t="s">
        <v>133</v>
      </c>
      <c r="C588">
        <v>0</v>
      </c>
      <c r="D588">
        <v>0</v>
      </c>
    </row>
    <row r="589" spans="1:4" x14ac:dyDescent="0.3">
      <c r="A589" t="s">
        <v>1248</v>
      </c>
      <c r="B589" t="s">
        <v>2</v>
      </c>
      <c r="C589" s="1">
        <v>10655771</v>
      </c>
      <c r="D589" s="1">
        <v>12742567</v>
      </c>
    </row>
    <row r="590" spans="1:4" x14ac:dyDescent="0.3">
      <c r="A590" t="s">
        <v>1248</v>
      </c>
      <c r="B590" t="s">
        <v>1305</v>
      </c>
      <c r="C590">
        <v>0</v>
      </c>
      <c r="D590">
        <v>0</v>
      </c>
    </row>
    <row r="591" spans="1:4" x14ac:dyDescent="0.3">
      <c r="A591" t="s">
        <v>1248</v>
      </c>
      <c r="B591" t="s">
        <v>164</v>
      </c>
      <c r="C591">
        <v>0</v>
      </c>
      <c r="D591">
        <v>0</v>
      </c>
    </row>
    <row r="592" spans="1:4" x14ac:dyDescent="0.3">
      <c r="A592" t="s">
        <v>1248</v>
      </c>
      <c r="B592" t="s">
        <v>37</v>
      </c>
      <c r="C592" s="1">
        <v>22861</v>
      </c>
      <c r="D592" s="1">
        <v>25174</v>
      </c>
    </row>
    <row r="593" spans="1:4" x14ac:dyDescent="0.3">
      <c r="A593" t="s">
        <v>1248</v>
      </c>
      <c r="B593" t="s">
        <v>118</v>
      </c>
      <c r="C593">
        <v>0</v>
      </c>
      <c r="D593">
        <v>0</v>
      </c>
    </row>
    <row r="594" spans="1:4" x14ac:dyDescent="0.3">
      <c r="A594" t="s">
        <v>1248</v>
      </c>
      <c r="B594" t="s">
        <v>1304</v>
      </c>
      <c r="C594">
        <v>0</v>
      </c>
      <c r="D594">
        <v>0</v>
      </c>
    </row>
    <row r="595" spans="1:4" x14ac:dyDescent="0.3">
      <c r="A595" t="s">
        <v>1248</v>
      </c>
      <c r="B595" t="s">
        <v>1261</v>
      </c>
      <c r="C595">
        <v>0</v>
      </c>
      <c r="D595">
        <v>0</v>
      </c>
    </row>
    <row r="596" spans="1:4" x14ac:dyDescent="0.3">
      <c r="A596" t="s">
        <v>1248</v>
      </c>
      <c r="B596" t="s">
        <v>70</v>
      </c>
      <c r="C596" s="1">
        <v>6670234</v>
      </c>
      <c r="D596" s="1">
        <v>8645841</v>
      </c>
    </row>
    <row r="597" spans="1:4" x14ac:dyDescent="0.3">
      <c r="A597" t="s">
        <v>1248</v>
      </c>
      <c r="B597" t="s">
        <v>98</v>
      </c>
      <c r="C597" s="1">
        <v>9093567</v>
      </c>
      <c r="D597" s="1">
        <v>11152324</v>
      </c>
    </row>
    <row r="598" spans="1:4" x14ac:dyDescent="0.3">
      <c r="A598" t="s">
        <v>1248</v>
      </c>
      <c r="B598" t="s">
        <v>25</v>
      </c>
      <c r="C598" s="1">
        <v>2470922</v>
      </c>
      <c r="D598" s="1">
        <v>3416041</v>
      </c>
    </row>
    <row r="599" spans="1:4" x14ac:dyDescent="0.3">
      <c r="A599" t="s">
        <v>1248</v>
      </c>
      <c r="B599" t="s">
        <v>44</v>
      </c>
      <c r="C599" s="1">
        <v>29092897</v>
      </c>
      <c r="D599" s="1">
        <v>35362588</v>
      </c>
    </row>
    <row r="600" spans="1:4" x14ac:dyDescent="0.3">
      <c r="A600" t="s">
        <v>1248</v>
      </c>
      <c r="B600" t="s">
        <v>1282</v>
      </c>
      <c r="C600">
        <v>0</v>
      </c>
      <c r="D600">
        <v>0</v>
      </c>
    </row>
    <row r="601" spans="1:4" x14ac:dyDescent="0.3">
      <c r="A601" t="s">
        <v>1248</v>
      </c>
      <c r="B601" t="s">
        <v>207</v>
      </c>
      <c r="C601">
        <v>0</v>
      </c>
      <c r="D601">
        <v>0</v>
      </c>
    </row>
    <row r="602" spans="1:4" x14ac:dyDescent="0.3">
      <c r="A602" t="s">
        <v>1248</v>
      </c>
      <c r="B602" t="s">
        <v>1273</v>
      </c>
      <c r="C602">
        <v>0</v>
      </c>
      <c r="D602">
        <v>0</v>
      </c>
    </row>
    <row r="603" spans="1:4" x14ac:dyDescent="0.3">
      <c r="A603" t="s">
        <v>1248</v>
      </c>
      <c r="B603" t="s">
        <v>1270</v>
      </c>
      <c r="C603">
        <v>0</v>
      </c>
      <c r="D603">
        <v>0</v>
      </c>
    </row>
    <row r="604" spans="1:4" x14ac:dyDescent="0.3">
      <c r="A604" t="s">
        <v>1248</v>
      </c>
      <c r="B604" t="s">
        <v>110</v>
      </c>
      <c r="C604">
        <v>0</v>
      </c>
      <c r="D604">
        <v>0</v>
      </c>
    </row>
    <row r="605" spans="1:4" x14ac:dyDescent="0.3">
      <c r="A605" t="s">
        <v>1248</v>
      </c>
      <c r="B605" t="s">
        <v>167</v>
      </c>
      <c r="C605">
        <v>0</v>
      </c>
      <c r="D605">
        <v>0</v>
      </c>
    </row>
    <row r="606" spans="1:4" x14ac:dyDescent="0.3">
      <c r="A606" t="s">
        <v>1248</v>
      </c>
      <c r="B606" t="s">
        <v>11</v>
      </c>
      <c r="C606" s="1">
        <v>6608</v>
      </c>
      <c r="D606" s="1">
        <v>7514</v>
      </c>
    </row>
    <row r="607" spans="1:4" x14ac:dyDescent="0.3">
      <c r="A607" t="s">
        <v>1248</v>
      </c>
      <c r="B607" t="s">
        <v>24</v>
      </c>
      <c r="C607" s="1">
        <v>1635268</v>
      </c>
      <c r="D607" s="1">
        <v>2112319</v>
      </c>
    </row>
    <row r="608" spans="1:4" x14ac:dyDescent="0.3">
      <c r="A608" t="s">
        <v>1248</v>
      </c>
      <c r="B608" t="s">
        <v>1295</v>
      </c>
      <c r="C608">
        <v>0</v>
      </c>
      <c r="D608">
        <v>0</v>
      </c>
    </row>
    <row r="609" spans="1:4" x14ac:dyDescent="0.3">
      <c r="A609" t="s">
        <v>1248</v>
      </c>
      <c r="B609" t="s">
        <v>4</v>
      </c>
      <c r="C609" s="1">
        <v>15800236</v>
      </c>
      <c r="D609" s="1">
        <v>20596136</v>
      </c>
    </row>
    <row r="610" spans="1:4" x14ac:dyDescent="0.3">
      <c r="A610" t="s">
        <v>1248</v>
      </c>
      <c r="B610" t="s">
        <v>114</v>
      </c>
      <c r="C610">
        <v>0</v>
      </c>
      <c r="D610">
        <v>0</v>
      </c>
    </row>
    <row r="611" spans="1:4" x14ac:dyDescent="0.3">
      <c r="A611" t="s">
        <v>1248</v>
      </c>
      <c r="B611" t="s">
        <v>150</v>
      </c>
      <c r="C611">
        <v>0</v>
      </c>
      <c r="D611">
        <v>0</v>
      </c>
    </row>
    <row r="612" spans="1:4" x14ac:dyDescent="0.3">
      <c r="A612" t="s">
        <v>1248</v>
      </c>
      <c r="B612" t="s">
        <v>36</v>
      </c>
      <c r="C612" s="1">
        <v>9827897</v>
      </c>
      <c r="D612" s="1">
        <v>11990537</v>
      </c>
    </row>
    <row r="613" spans="1:4" x14ac:dyDescent="0.3">
      <c r="A613" t="s">
        <v>1248</v>
      </c>
      <c r="B613" t="s">
        <v>158</v>
      </c>
      <c r="C613">
        <v>0</v>
      </c>
      <c r="D613">
        <v>0</v>
      </c>
    </row>
    <row r="614" spans="1:4" x14ac:dyDescent="0.3">
      <c r="A614" t="s">
        <v>1248</v>
      </c>
      <c r="B614" t="s">
        <v>100</v>
      </c>
      <c r="C614" s="1">
        <v>2516950</v>
      </c>
      <c r="D614" s="1">
        <v>2915957</v>
      </c>
    </row>
    <row r="615" spans="1:4" x14ac:dyDescent="0.3">
      <c r="A615" t="s">
        <v>1248</v>
      </c>
      <c r="B615" t="s">
        <v>1301</v>
      </c>
      <c r="C615">
        <v>0</v>
      </c>
      <c r="D615">
        <v>0</v>
      </c>
    </row>
    <row r="616" spans="1:4" x14ac:dyDescent="0.3">
      <c r="A616" t="s">
        <v>1248</v>
      </c>
      <c r="B616" t="s">
        <v>188</v>
      </c>
      <c r="C616">
        <v>0</v>
      </c>
      <c r="D616">
        <v>0</v>
      </c>
    </row>
    <row r="617" spans="1:4" x14ac:dyDescent="0.3">
      <c r="A617" t="s">
        <v>1248</v>
      </c>
      <c r="B617" t="s">
        <v>89</v>
      </c>
      <c r="C617" s="1">
        <v>1690286</v>
      </c>
      <c r="D617" s="1">
        <v>2189350</v>
      </c>
    </row>
    <row r="618" spans="1:4" x14ac:dyDescent="0.3">
      <c r="A618" t="s">
        <v>1248</v>
      </c>
      <c r="B618" t="s">
        <v>3</v>
      </c>
      <c r="C618" s="1">
        <v>8515</v>
      </c>
      <c r="D618" s="1">
        <v>9013</v>
      </c>
    </row>
    <row r="619" spans="1:4" x14ac:dyDescent="0.3">
      <c r="A619" t="s">
        <v>1248</v>
      </c>
      <c r="B619" t="s">
        <v>1286</v>
      </c>
      <c r="C619">
        <v>0</v>
      </c>
      <c r="D619">
        <v>0</v>
      </c>
    </row>
    <row r="620" spans="1:4" x14ac:dyDescent="0.3">
      <c r="A620" t="s">
        <v>1248</v>
      </c>
      <c r="B620" t="s">
        <v>205</v>
      </c>
      <c r="C620">
        <v>0</v>
      </c>
      <c r="D620">
        <v>0</v>
      </c>
    </row>
    <row r="621" spans="1:4" x14ac:dyDescent="0.3">
      <c r="A621" t="s">
        <v>1248</v>
      </c>
      <c r="B621" t="s">
        <v>1302</v>
      </c>
      <c r="C621">
        <v>0</v>
      </c>
      <c r="D621">
        <v>0</v>
      </c>
    </row>
    <row r="622" spans="1:4" x14ac:dyDescent="0.3">
      <c r="A622" t="s">
        <v>1248</v>
      </c>
      <c r="B622" t="s">
        <v>16</v>
      </c>
      <c r="C622" s="1">
        <v>78548</v>
      </c>
      <c r="D622" s="1">
        <v>101017</v>
      </c>
    </row>
    <row r="623" spans="1:4" x14ac:dyDescent="0.3">
      <c r="A623" t="s">
        <v>1248</v>
      </c>
      <c r="B623" t="s">
        <v>174</v>
      </c>
      <c r="C623">
        <v>0</v>
      </c>
      <c r="D623">
        <v>0</v>
      </c>
    </row>
    <row r="624" spans="1:4" x14ac:dyDescent="0.3">
      <c r="A624" t="s">
        <v>1248</v>
      </c>
      <c r="B624" t="s">
        <v>27</v>
      </c>
      <c r="C624" s="1">
        <v>6994395</v>
      </c>
      <c r="D624" s="1">
        <v>8135922</v>
      </c>
    </row>
    <row r="625" spans="1:4" x14ac:dyDescent="0.3">
      <c r="A625" t="s">
        <v>1248</v>
      </c>
      <c r="B625" t="s">
        <v>175</v>
      </c>
      <c r="C625">
        <v>0</v>
      </c>
      <c r="D625">
        <v>0</v>
      </c>
    </row>
    <row r="626" spans="1:4" x14ac:dyDescent="0.3">
      <c r="A626" t="s">
        <v>1248</v>
      </c>
      <c r="B626" t="s">
        <v>119</v>
      </c>
      <c r="C626">
        <v>0</v>
      </c>
      <c r="D626">
        <v>0</v>
      </c>
    </row>
    <row r="627" spans="1:4" x14ac:dyDescent="0.3">
      <c r="A627" t="s">
        <v>1248</v>
      </c>
      <c r="B627" t="s">
        <v>146</v>
      </c>
      <c r="C627">
        <v>0</v>
      </c>
      <c r="D627">
        <v>0</v>
      </c>
    </row>
    <row r="628" spans="1:4" x14ac:dyDescent="0.3">
      <c r="A628" t="s">
        <v>1248</v>
      </c>
      <c r="B628" t="s">
        <v>139</v>
      </c>
      <c r="C628">
        <v>0</v>
      </c>
      <c r="D628">
        <v>0</v>
      </c>
    </row>
    <row r="629" spans="1:4" x14ac:dyDescent="0.3">
      <c r="A629" t="s">
        <v>1248</v>
      </c>
      <c r="B629" t="s">
        <v>95</v>
      </c>
      <c r="C629" s="1">
        <v>17313</v>
      </c>
      <c r="D629" s="1">
        <v>20025</v>
      </c>
    </row>
    <row r="630" spans="1:4" x14ac:dyDescent="0.3">
      <c r="A630" t="s">
        <v>1248</v>
      </c>
      <c r="B630" t="s">
        <v>94</v>
      </c>
      <c r="C630" s="1">
        <v>14422894</v>
      </c>
      <c r="D630" s="1">
        <v>20635434</v>
      </c>
    </row>
    <row r="631" spans="1:4" x14ac:dyDescent="0.3">
      <c r="A631" t="s">
        <v>1248</v>
      </c>
      <c r="B631" t="s">
        <v>50</v>
      </c>
      <c r="C631" s="1">
        <v>4061543</v>
      </c>
      <c r="D631" s="1">
        <v>5955333</v>
      </c>
    </row>
    <row r="632" spans="1:4" x14ac:dyDescent="0.3">
      <c r="A632" t="s">
        <v>1248</v>
      </c>
      <c r="B632" t="s">
        <v>92</v>
      </c>
      <c r="C632" s="1">
        <v>49620</v>
      </c>
      <c r="D632" s="1">
        <v>67206</v>
      </c>
    </row>
    <row r="633" spans="1:4" x14ac:dyDescent="0.3">
      <c r="A633" t="s">
        <v>1248</v>
      </c>
      <c r="B633" t="s">
        <v>142</v>
      </c>
      <c r="C633">
        <v>0</v>
      </c>
      <c r="D633">
        <v>0</v>
      </c>
    </row>
    <row r="634" spans="1:4" x14ac:dyDescent="0.3">
      <c r="A634" t="s">
        <v>1248</v>
      </c>
      <c r="B634" t="s">
        <v>29</v>
      </c>
      <c r="C634" s="1">
        <v>404330</v>
      </c>
      <c r="D634" s="1">
        <v>449278</v>
      </c>
    </row>
    <row r="635" spans="1:4" x14ac:dyDescent="0.3">
      <c r="A635" t="s">
        <v>1248</v>
      </c>
      <c r="B635" t="s">
        <v>1267</v>
      </c>
      <c r="C635">
        <v>0</v>
      </c>
      <c r="D635">
        <v>0</v>
      </c>
    </row>
    <row r="636" spans="1:4" x14ac:dyDescent="0.3">
      <c r="A636" t="s">
        <v>1248</v>
      </c>
      <c r="B636" t="s">
        <v>81</v>
      </c>
      <c r="C636" s="1">
        <v>765459</v>
      </c>
      <c r="D636" s="1">
        <v>851161</v>
      </c>
    </row>
    <row r="637" spans="1:4" x14ac:dyDescent="0.3">
      <c r="A637" t="s">
        <v>1248</v>
      </c>
      <c r="B637" t="s">
        <v>1291</v>
      </c>
      <c r="C637">
        <v>0</v>
      </c>
      <c r="D637">
        <v>0</v>
      </c>
    </row>
    <row r="638" spans="1:4" x14ac:dyDescent="0.3">
      <c r="A638" t="s">
        <v>1248</v>
      </c>
      <c r="B638" t="s">
        <v>149</v>
      </c>
      <c r="C638">
        <v>0</v>
      </c>
      <c r="D638">
        <v>0</v>
      </c>
    </row>
    <row r="639" spans="1:4" x14ac:dyDescent="0.3">
      <c r="A639" t="s">
        <v>1248</v>
      </c>
      <c r="B639" t="s">
        <v>75</v>
      </c>
      <c r="C639" s="1">
        <v>368755</v>
      </c>
      <c r="D639" s="1">
        <v>446490</v>
      </c>
    </row>
    <row r="640" spans="1:4" x14ac:dyDescent="0.3">
      <c r="A640" t="s">
        <v>1248</v>
      </c>
      <c r="B640" t="s">
        <v>105</v>
      </c>
      <c r="C640" s="1">
        <v>199616</v>
      </c>
      <c r="D640" s="1">
        <v>220308</v>
      </c>
    </row>
    <row r="641" spans="1:4" x14ac:dyDescent="0.3">
      <c r="A641" t="s">
        <v>1248</v>
      </c>
      <c r="B641" t="s">
        <v>35</v>
      </c>
      <c r="C641" s="1">
        <v>2420316</v>
      </c>
      <c r="D641" s="1">
        <v>3069751</v>
      </c>
    </row>
    <row r="642" spans="1:4" x14ac:dyDescent="0.3">
      <c r="A642" t="s">
        <v>1248</v>
      </c>
      <c r="B642" t="s">
        <v>1272</v>
      </c>
      <c r="C642">
        <v>0</v>
      </c>
      <c r="D642">
        <v>0</v>
      </c>
    </row>
    <row r="643" spans="1:4" x14ac:dyDescent="0.3">
      <c r="A643" t="s">
        <v>1248</v>
      </c>
      <c r="B643" t="s">
        <v>125</v>
      </c>
      <c r="C643">
        <v>0</v>
      </c>
      <c r="D643">
        <v>0</v>
      </c>
    </row>
    <row r="644" spans="1:4" x14ac:dyDescent="0.3">
      <c r="A644" t="s">
        <v>1248</v>
      </c>
      <c r="B644" t="s">
        <v>71</v>
      </c>
      <c r="C644" s="1">
        <v>1912738</v>
      </c>
      <c r="D644" s="1">
        <v>2314437</v>
      </c>
    </row>
    <row r="645" spans="1:4" x14ac:dyDescent="0.3">
      <c r="A645" t="s">
        <v>1248</v>
      </c>
      <c r="B645" t="s">
        <v>21</v>
      </c>
      <c r="C645" s="1">
        <v>4471581</v>
      </c>
      <c r="D645" s="1">
        <v>6305190</v>
      </c>
    </row>
    <row r="646" spans="1:4" x14ac:dyDescent="0.3">
      <c r="A646" t="s">
        <v>1248</v>
      </c>
      <c r="B646" t="s">
        <v>193</v>
      </c>
      <c r="C646">
        <v>0</v>
      </c>
      <c r="D646">
        <v>0</v>
      </c>
    </row>
    <row r="647" spans="1:4" x14ac:dyDescent="0.3">
      <c r="A647" t="s">
        <v>1248</v>
      </c>
      <c r="B647" t="s">
        <v>32</v>
      </c>
      <c r="C647" s="1">
        <v>3030</v>
      </c>
      <c r="D647" s="1">
        <v>3084</v>
      </c>
    </row>
    <row r="648" spans="1:4" x14ac:dyDescent="0.3">
      <c r="A648" t="s">
        <v>1248</v>
      </c>
      <c r="B648" t="s">
        <v>22</v>
      </c>
      <c r="C648" s="1">
        <v>1862457</v>
      </c>
      <c r="D648" s="1">
        <v>2524859</v>
      </c>
    </row>
    <row r="649" spans="1:4" x14ac:dyDescent="0.3">
      <c r="A649" t="s">
        <v>1248</v>
      </c>
      <c r="B649" t="s">
        <v>132</v>
      </c>
      <c r="C649">
        <v>0</v>
      </c>
      <c r="D649">
        <v>0</v>
      </c>
    </row>
    <row r="650" spans="1:4" x14ac:dyDescent="0.3">
      <c r="A650" t="s">
        <v>1248</v>
      </c>
      <c r="B650" t="s">
        <v>84</v>
      </c>
      <c r="C650" s="1">
        <v>17628</v>
      </c>
      <c r="D650" s="1">
        <v>18546</v>
      </c>
    </row>
    <row r="651" spans="1:4" x14ac:dyDescent="0.3">
      <c r="A651" t="s">
        <v>1248</v>
      </c>
      <c r="B651" t="s">
        <v>93</v>
      </c>
      <c r="C651" s="1">
        <v>22402</v>
      </c>
      <c r="D651" s="1">
        <v>27890</v>
      </c>
    </row>
    <row r="652" spans="1:4" x14ac:dyDescent="0.3">
      <c r="A652" t="s">
        <v>1248</v>
      </c>
      <c r="B652" t="s">
        <v>12</v>
      </c>
      <c r="C652" s="1">
        <v>6922570</v>
      </c>
      <c r="D652" s="1">
        <v>8862863</v>
      </c>
    </row>
    <row r="653" spans="1:4" x14ac:dyDescent="0.3">
      <c r="A653" t="s">
        <v>1248</v>
      </c>
      <c r="B653" t="s">
        <v>156</v>
      </c>
      <c r="C653">
        <v>0</v>
      </c>
      <c r="D653">
        <v>0</v>
      </c>
    </row>
    <row r="654" spans="1:4" x14ac:dyDescent="0.3">
      <c r="A654" t="s">
        <v>1248</v>
      </c>
      <c r="B654" t="s">
        <v>191</v>
      </c>
      <c r="C654">
        <v>0</v>
      </c>
      <c r="D654">
        <v>0</v>
      </c>
    </row>
    <row r="655" spans="1:4" x14ac:dyDescent="0.3">
      <c r="A655" t="s">
        <v>1248</v>
      </c>
      <c r="B655" t="s">
        <v>124</v>
      </c>
      <c r="C655">
        <v>0</v>
      </c>
      <c r="D655">
        <v>0</v>
      </c>
    </row>
    <row r="656" spans="1:4" x14ac:dyDescent="0.3">
      <c r="A656" t="s">
        <v>1248</v>
      </c>
      <c r="B656" t="s">
        <v>14</v>
      </c>
      <c r="C656" s="1">
        <v>242174</v>
      </c>
      <c r="D656" s="1">
        <v>261861</v>
      </c>
    </row>
    <row r="657" spans="1:4" x14ac:dyDescent="0.3">
      <c r="A657" t="s">
        <v>1248</v>
      </c>
      <c r="B657" t="s">
        <v>101</v>
      </c>
      <c r="C657" s="1">
        <v>10950</v>
      </c>
      <c r="D657" s="1">
        <v>13830</v>
      </c>
    </row>
    <row r="658" spans="1:4" x14ac:dyDescent="0.3">
      <c r="A658" t="s">
        <v>1248</v>
      </c>
      <c r="B658" t="s">
        <v>153</v>
      </c>
      <c r="C658">
        <v>0</v>
      </c>
      <c r="D658">
        <v>0</v>
      </c>
    </row>
    <row r="659" spans="1:4" x14ac:dyDescent="0.3">
      <c r="A659" t="s">
        <v>1248</v>
      </c>
      <c r="B659" t="s">
        <v>83</v>
      </c>
      <c r="C659" s="1">
        <v>3915932</v>
      </c>
      <c r="D659" s="1">
        <v>5355876</v>
      </c>
    </row>
    <row r="660" spans="1:4" x14ac:dyDescent="0.3">
      <c r="A660" t="s">
        <v>1248</v>
      </c>
      <c r="B660" t="s">
        <v>1285</v>
      </c>
      <c r="C660">
        <v>0</v>
      </c>
      <c r="D660">
        <v>0</v>
      </c>
    </row>
    <row r="661" spans="1:4" x14ac:dyDescent="0.3">
      <c r="A661" t="s">
        <v>1248</v>
      </c>
      <c r="B661" t="s">
        <v>61</v>
      </c>
      <c r="C661" s="1">
        <v>87022</v>
      </c>
      <c r="D661" s="1">
        <v>117585</v>
      </c>
    </row>
    <row r="662" spans="1:4" x14ac:dyDescent="0.3">
      <c r="A662" t="s">
        <v>1248</v>
      </c>
      <c r="B662" t="s">
        <v>197</v>
      </c>
      <c r="C662">
        <v>0</v>
      </c>
      <c r="D662">
        <v>0</v>
      </c>
    </row>
    <row r="663" spans="1:4" x14ac:dyDescent="0.3">
      <c r="A663" t="s">
        <v>1248</v>
      </c>
      <c r="B663" t="s">
        <v>74</v>
      </c>
      <c r="C663" s="1">
        <v>34176790</v>
      </c>
      <c r="D663" s="1">
        <v>45878174</v>
      </c>
    </row>
    <row r="664" spans="1:4" x14ac:dyDescent="0.3">
      <c r="A664" t="s">
        <v>1248</v>
      </c>
      <c r="B664" t="s">
        <v>169</v>
      </c>
      <c r="C664">
        <v>0</v>
      </c>
      <c r="D664">
        <v>0</v>
      </c>
    </row>
    <row r="665" spans="1:4" x14ac:dyDescent="0.3">
      <c r="A665" t="s">
        <v>1248</v>
      </c>
      <c r="B665" t="s">
        <v>137</v>
      </c>
      <c r="C665">
        <v>0</v>
      </c>
      <c r="D665">
        <v>0</v>
      </c>
    </row>
    <row r="666" spans="1:4" x14ac:dyDescent="0.3">
      <c r="A666" t="s">
        <v>1248</v>
      </c>
      <c r="B666" t="s">
        <v>13</v>
      </c>
      <c r="C666" s="1">
        <v>90643</v>
      </c>
      <c r="D666" s="1">
        <v>96772</v>
      </c>
    </row>
    <row r="667" spans="1:4" x14ac:dyDescent="0.3">
      <c r="A667" t="s">
        <v>1248</v>
      </c>
      <c r="B667" t="s">
        <v>1</v>
      </c>
      <c r="C667" s="1">
        <v>162689</v>
      </c>
      <c r="D667" s="1">
        <v>206373</v>
      </c>
    </row>
    <row r="668" spans="1:4" x14ac:dyDescent="0.3">
      <c r="A668" t="s">
        <v>1248</v>
      </c>
      <c r="B668" t="s">
        <v>138</v>
      </c>
      <c r="C668">
        <v>0</v>
      </c>
      <c r="D668">
        <v>0</v>
      </c>
    </row>
    <row r="669" spans="1:4" x14ac:dyDescent="0.3">
      <c r="A669" t="s">
        <v>1248</v>
      </c>
      <c r="B669" t="s">
        <v>1292</v>
      </c>
      <c r="C669">
        <v>0</v>
      </c>
      <c r="D669">
        <v>0</v>
      </c>
    </row>
    <row r="670" spans="1:4" x14ac:dyDescent="0.3">
      <c r="A670" t="s">
        <v>1248</v>
      </c>
      <c r="B670" t="s">
        <v>1294</v>
      </c>
      <c r="C670">
        <v>0</v>
      </c>
      <c r="D670">
        <v>0</v>
      </c>
    </row>
    <row r="671" spans="1:4" x14ac:dyDescent="0.3">
      <c r="A671" t="s">
        <v>1248</v>
      </c>
      <c r="B671" t="s">
        <v>1266</v>
      </c>
      <c r="C671">
        <v>0</v>
      </c>
      <c r="D671">
        <v>0</v>
      </c>
    </row>
    <row r="672" spans="1:4" x14ac:dyDescent="0.3">
      <c r="A672" t="s">
        <v>1248</v>
      </c>
      <c r="B672" t="s">
        <v>189</v>
      </c>
      <c r="C672">
        <v>0</v>
      </c>
      <c r="D672">
        <v>0</v>
      </c>
    </row>
    <row r="673" spans="1:4" x14ac:dyDescent="0.3">
      <c r="A673" t="s">
        <v>1248</v>
      </c>
      <c r="B673" t="s">
        <v>214</v>
      </c>
      <c r="C673">
        <v>0</v>
      </c>
      <c r="D673">
        <v>0</v>
      </c>
    </row>
    <row r="674" spans="1:4" x14ac:dyDescent="0.3">
      <c r="A674" t="s">
        <v>1248</v>
      </c>
      <c r="B674" t="s">
        <v>148</v>
      </c>
      <c r="C674">
        <v>0</v>
      </c>
      <c r="D674">
        <v>0</v>
      </c>
    </row>
    <row r="675" spans="1:4" x14ac:dyDescent="0.3">
      <c r="A675" t="s">
        <v>1248</v>
      </c>
      <c r="B675" t="s">
        <v>184</v>
      </c>
      <c r="C675">
        <v>0</v>
      </c>
      <c r="D675">
        <v>0</v>
      </c>
    </row>
    <row r="676" spans="1:4" x14ac:dyDescent="0.3">
      <c r="A676" t="s">
        <v>1248</v>
      </c>
      <c r="B676" t="s">
        <v>111</v>
      </c>
      <c r="C676">
        <v>0</v>
      </c>
      <c r="D676">
        <v>0</v>
      </c>
    </row>
    <row r="677" spans="1:4" x14ac:dyDescent="0.3">
      <c r="A677" t="s">
        <v>1248</v>
      </c>
      <c r="B677" t="s">
        <v>183</v>
      </c>
      <c r="C677">
        <v>0</v>
      </c>
      <c r="D677">
        <v>0</v>
      </c>
    </row>
    <row r="678" spans="1:4" x14ac:dyDescent="0.3">
      <c r="A678" t="s">
        <v>1248</v>
      </c>
      <c r="B678" t="s">
        <v>166</v>
      </c>
      <c r="C678">
        <v>0</v>
      </c>
      <c r="D678">
        <v>0</v>
      </c>
    </row>
    <row r="679" spans="1:4" x14ac:dyDescent="0.3">
      <c r="A679" t="s">
        <v>1248</v>
      </c>
      <c r="B679" t="s">
        <v>1303</v>
      </c>
      <c r="C679">
        <v>0</v>
      </c>
      <c r="D679">
        <v>0</v>
      </c>
    </row>
    <row r="680" spans="1:4" x14ac:dyDescent="0.3">
      <c r="A680" t="s">
        <v>1248</v>
      </c>
      <c r="B680" t="s">
        <v>53</v>
      </c>
      <c r="C680" s="1">
        <v>1627779</v>
      </c>
      <c r="D680" s="1">
        <v>2193915</v>
      </c>
    </row>
    <row r="681" spans="1:4" x14ac:dyDescent="0.3">
      <c r="A681" t="s">
        <v>1248</v>
      </c>
      <c r="B681" t="s">
        <v>77</v>
      </c>
      <c r="C681" s="1">
        <v>252426</v>
      </c>
      <c r="D681" s="1">
        <v>295573</v>
      </c>
    </row>
    <row r="682" spans="1:4" x14ac:dyDescent="0.3">
      <c r="A682" t="s">
        <v>1248</v>
      </c>
      <c r="B682" t="s">
        <v>187</v>
      </c>
      <c r="C682">
        <v>0</v>
      </c>
      <c r="D682">
        <v>0</v>
      </c>
    </row>
    <row r="683" spans="1:4" x14ac:dyDescent="0.3">
      <c r="A683" t="s">
        <v>1248</v>
      </c>
      <c r="B683" t="s">
        <v>163</v>
      </c>
      <c r="C683">
        <v>0</v>
      </c>
      <c r="D683">
        <v>0</v>
      </c>
    </row>
    <row r="684" spans="1:4" x14ac:dyDescent="0.3">
      <c r="A684" t="s">
        <v>1248</v>
      </c>
      <c r="B684" t="s">
        <v>1293</v>
      </c>
      <c r="C684">
        <v>0</v>
      </c>
      <c r="D684">
        <v>0</v>
      </c>
    </row>
    <row r="685" spans="1:4" x14ac:dyDescent="0.3">
      <c r="A685" t="s">
        <v>1248</v>
      </c>
      <c r="B685" t="s">
        <v>55</v>
      </c>
      <c r="C685" s="1">
        <v>906050</v>
      </c>
      <c r="D685" s="1">
        <v>968971</v>
      </c>
    </row>
    <row r="686" spans="1:4" x14ac:dyDescent="0.3">
      <c r="A686" t="s">
        <v>1248</v>
      </c>
      <c r="B686" t="s">
        <v>72</v>
      </c>
      <c r="C686" s="1">
        <v>1876290</v>
      </c>
      <c r="D686" s="1">
        <v>2190418</v>
      </c>
    </row>
    <row r="687" spans="1:4" x14ac:dyDescent="0.3">
      <c r="A687" t="s">
        <v>1248</v>
      </c>
      <c r="B687" t="s">
        <v>121</v>
      </c>
      <c r="C687">
        <v>0</v>
      </c>
      <c r="D687">
        <v>0</v>
      </c>
    </row>
    <row r="688" spans="1:4" x14ac:dyDescent="0.3">
      <c r="A688" t="s">
        <v>1248</v>
      </c>
      <c r="B688" t="s">
        <v>40</v>
      </c>
      <c r="C688" s="1">
        <v>917632</v>
      </c>
      <c r="D688" s="1">
        <v>1112428</v>
      </c>
    </row>
    <row r="689" spans="1:4" x14ac:dyDescent="0.3">
      <c r="A689" t="s">
        <v>1248</v>
      </c>
      <c r="B689" t="s">
        <v>117</v>
      </c>
      <c r="C689">
        <v>0</v>
      </c>
      <c r="D689">
        <v>0</v>
      </c>
    </row>
    <row r="690" spans="1:4" x14ac:dyDescent="0.3">
      <c r="A690" t="s">
        <v>1248</v>
      </c>
      <c r="B690" t="s">
        <v>136</v>
      </c>
      <c r="C690">
        <v>0</v>
      </c>
      <c r="D690">
        <v>0</v>
      </c>
    </row>
    <row r="691" spans="1:4" x14ac:dyDescent="0.3">
      <c r="A691" t="s">
        <v>1248</v>
      </c>
      <c r="B691" t="s">
        <v>1278</v>
      </c>
      <c r="C691">
        <v>0</v>
      </c>
      <c r="D691">
        <v>0</v>
      </c>
    </row>
    <row r="692" spans="1:4" x14ac:dyDescent="0.3">
      <c r="A692" t="s">
        <v>1248</v>
      </c>
      <c r="B692" t="s">
        <v>202</v>
      </c>
      <c r="C692">
        <v>0</v>
      </c>
      <c r="D692">
        <v>0</v>
      </c>
    </row>
    <row r="693" spans="1:4" x14ac:dyDescent="0.3">
      <c r="A693" t="s">
        <v>1248</v>
      </c>
      <c r="B693" t="s">
        <v>64</v>
      </c>
      <c r="C693" s="1">
        <v>412933</v>
      </c>
      <c r="D693" s="1">
        <v>515552</v>
      </c>
    </row>
    <row r="694" spans="1:4" x14ac:dyDescent="0.3">
      <c r="A694" t="s">
        <v>1248</v>
      </c>
      <c r="B694" t="s">
        <v>1290</v>
      </c>
      <c r="C694">
        <v>0</v>
      </c>
      <c r="D694">
        <v>0</v>
      </c>
    </row>
    <row r="695" spans="1:4" x14ac:dyDescent="0.3">
      <c r="A695" t="s">
        <v>1248</v>
      </c>
      <c r="B695" t="s">
        <v>97</v>
      </c>
      <c r="C695" s="1">
        <v>1165826</v>
      </c>
      <c r="D695" s="1">
        <v>1347803</v>
      </c>
    </row>
    <row r="696" spans="1:4" x14ac:dyDescent="0.3">
      <c r="A696" t="s">
        <v>1248</v>
      </c>
      <c r="B696" t="s">
        <v>123</v>
      </c>
      <c r="C696">
        <v>0</v>
      </c>
      <c r="D696">
        <v>0</v>
      </c>
    </row>
    <row r="697" spans="1:4" x14ac:dyDescent="0.3">
      <c r="A697" t="s">
        <v>1248</v>
      </c>
      <c r="B697" t="s">
        <v>107</v>
      </c>
      <c r="C697" s="1">
        <v>86757</v>
      </c>
      <c r="D697" s="1">
        <v>92697</v>
      </c>
    </row>
    <row r="698" spans="1:4" x14ac:dyDescent="0.3">
      <c r="A698" t="s">
        <v>1248</v>
      </c>
      <c r="B698" t="s">
        <v>90</v>
      </c>
      <c r="C698" s="1">
        <v>788846</v>
      </c>
      <c r="D698" s="1">
        <v>1090014</v>
      </c>
    </row>
    <row r="699" spans="1:4" x14ac:dyDescent="0.3">
      <c r="A699" t="s">
        <v>1248</v>
      </c>
      <c r="B699" t="s">
        <v>20</v>
      </c>
      <c r="C699" s="1">
        <v>8924463</v>
      </c>
      <c r="D699" s="1">
        <v>9553682</v>
      </c>
    </row>
    <row r="700" spans="1:4" x14ac:dyDescent="0.3">
      <c r="A700" t="s">
        <v>1248</v>
      </c>
      <c r="B700" t="s">
        <v>38</v>
      </c>
      <c r="C700" s="1">
        <v>2236756</v>
      </c>
      <c r="D700" s="1">
        <v>2817844</v>
      </c>
    </row>
    <row r="701" spans="1:4" x14ac:dyDescent="0.3">
      <c r="A701" t="s">
        <v>1248</v>
      </c>
      <c r="B701" t="s">
        <v>23</v>
      </c>
      <c r="C701" s="1">
        <v>1205356</v>
      </c>
      <c r="D701" s="1">
        <v>1879228</v>
      </c>
    </row>
    <row r="702" spans="1:4" x14ac:dyDescent="0.3">
      <c r="A702" t="s">
        <v>1248</v>
      </c>
      <c r="B702" t="s">
        <v>172</v>
      </c>
      <c r="C702">
        <v>0</v>
      </c>
      <c r="D702">
        <v>0</v>
      </c>
    </row>
    <row r="703" spans="1:4" x14ac:dyDescent="0.3">
      <c r="A703" t="s">
        <v>1248</v>
      </c>
      <c r="B703" t="s">
        <v>66</v>
      </c>
      <c r="C703">
        <v>0</v>
      </c>
      <c r="D703">
        <v>0</v>
      </c>
    </row>
    <row r="704" spans="1:4" x14ac:dyDescent="0.3">
      <c r="A704" t="s">
        <v>1248</v>
      </c>
      <c r="B704" t="s">
        <v>30</v>
      </c>
      <c r="C704" s="1">
        <v>1226031</v>
      </c>
      <c r="D704" s="1">
        <v>1617473</v>
      </c>
    </row>
    <row r="705" spans="1:4" x14ac:dyDescent="0.3">
      <c r="A705" t="s">
        <v>1248</v>
      </c>
      <c r="B705" t="s">
        <v>190</v>
      </c>
      <c r="C705">
        <v>0</v>
      </c>
      <c r="D705">
        <v>0</v>
      </c>
    </row>
    <row r="706" spans="1:4" x14ac:dyDescent="0.3">
      <c r="A706" t="s">
        <v>1248</v>
      </c>
      <c r="B706" t="s">
        <v>106</v>
      </c>
      <c r="C706" s="1">
        <v>3342</v>
      </c>
      <c r="D706" s="1">
        <v>4482</v>
      </c>
    </row>
    <row r="707" spans="1:4" x14ac:dyDescent="0.3">
      <c r="A707" t="s">
        <v>1248</v>
      </c>
      <c r="B707" t="s">
        <v>1264</v>
      </c>
      <c r="C707">
        <v>0</v>
      </c>
      <c r="D707">
        <v>0</v>
      </c>
    </row>
    <row r="708" spans="1:4" x14ac:dyDescent="0.3">
      <c r="A708" t="s">
        <v>1248</v>
      </c>
      <c r="B708" t="s">
        <v>141</v>
      </c>
      <c r="C708">
        <v>0</v>
      </c>
      <c r="D708">
        <v>0</v>
      </c>
    </row>
    <row r="709" spans="1:4" x14ac:dyDescent="0.3">
      <c r="A709" t="s">
        <v>1248</v>
      </c>
      <c r="B709" t="s">
        <v>1280</v>
      </c>
      <c r="C709">
        <v>0</v>
      </c>
      <c r="D709">
        <v>0</v>
      </c>
    </row>
    <row r="710" spans="1:4" x14ac:dyDescent="0.3">
      <c r="A710" t="s">
        <v>1248</v>
      </c>
      <c r="B710" t="s">
        <v>60</v>
      </c>
      <c r="C710">
        <v>0</v>
      </c>
      <c r="D710">
        <v>0</v>
      </c>
    </row>
    <row r="711" spans="1:4" x14ac:dyDescent="0.3">
      <c r="A711" t="s">
        <v>1248</v>
      </c>
      <c r="B711" t="s">
        <v>18</v>
      </c>
      <c r="C711" s="1">
        <v>851478</v>
      </c>
      <c r="D711" s="1">
        <v>943060</v>
      </c>
    </row>
    <row r="712" spans="1:4" x14ac:dyDescent="0.3">
      <c r="A712" t="s">
        <v>1248</v>
      </c>
      <c r="B712" t="s">
        <v>1259</v>
      </c>
      <c r="C712">
        <v>0</v>
      </c>
      <c r="D712">
        <v>0</v>
      </c>
    </row>
    <row r="713" spans="1:4" x14ac:dyDescent="0.3">
      <c r="A713" t="s">
        <v>1248</v>
      </c>
      <c r="B713" t="s">
        <v>170</v>
      </c>
      <c r="C713">
        <v>0</v>
      </c>
      <c r="D713">
        <v>0</v>
      </c>
    </row>
    <row r="714" spans="1:4" x14ac:dyDescent="0.3">
      <c r="A714" t="s">
        <v>1248</v>
      </c>
      <c r="B714" t="s">
        <v>1277</v>
      </c>
      <c r="C714">
        <v>0</v>
      </c>
      <c r="D714">
        <v>0</v>
      </c>
    </row>
    <row r="715" spans="1:4" x14ac:dyDescent="0.3">
      <c r="A715" t="s">
        <v>1248</v>
      </c>
      <c r="B715" t="s">
        <v>120</v>
      </c>
      <c r="C715">
        <v>0</v>
      </c>
      <c r="D715">
        <v>0</v>
      </c>
    </row>
    <row r="716" spans="1:4" x14ac:dyDescent="0.3">
      <c r="A716" t="s">
        <v>1248</v>
      </c>
      <c r="B716" t="s">
        <v>58</v>
      </c>
      <c r="C716" s="1">
        <v>873894</v>
      </c>
      <c r="D716" s="1">
        <v>1169929</v>
      </c>
    </row>
    <row r="717" spans="1:4" x14ac:dyDescent="0.3">
      <c r="A717" t="s">
        <v>1248</v>
      </c>
      <c r="B717" t="s">
        <v>73</v>
      </c>
      <c r="C717" s="1">
        <v>904612</v>
      </c>
      <c r="D717" s="1">
        <v>1045109</v>
      </c>
    </row>
    <row r="718" spans="1:4" x14ac:dyDescent="0.3">
      <c r="A718" t="s">
        <v>1248</v>
      </c>
      <c r="B718" t="s">
        <v>42</v>
      </c>
      <c r="C718" s="1">
        <v>16685774</v>
      </c>
      <c r="D718" s="1">
        <v>18820227</v>
      </c>
    </row>
    <row r="719" spans="1:4" x14ac:dyDescent="0.3">
      <c r="A719" t="s">
        <v>1248</v>
      </c>
      <c r="B719" t="s">
        <v>157</v>
      </c>
      <c r="C719">
        <v>0</v>
      </c>
      <c r="D719">
        <v>0</v>
      </c>
    </row>
    <row r="720" spans="1:4" x14ac:dyDescent="0.3">
      <c r="A720" t="s">
        <v>1248</v>
      </c>
      <c r="B720" t="s">
        <v>109</v>
      </c>
      <c r="C720">
        <v>0</v>
      </c>
      <c r="D720">
        <v>0</v>
      </c>
    </row>
    <row r="721" spans="1:4" x14ac:dyDescent="0.3">
      <c r="A721" t="s">
        <v>1248</v>
      </c>
      <c r="B721" t="s">
        <v>80</v>
      </c>
      <c r="C721" s="1">
        <v>99728</v>
      </c>
      <c r="D721" s="1">
        <v>124330</v>
      </c>
    </row>
    <row r="722" spans="1:4" x14ac:dyDescent="0.3">
      <c r="A722" t="s">
        <v>1248</v>
      </c>
      <c r="B722" t="s">
        <v>76</v>
      </c>
      <c r="C722" s="1">
        <v>54174</v>
      </c>
      <c r="D722" s="1">
        <v>64714</v>
      </c>
    </row>
    <row r="723" spans="1:4" x14ac:dyDescent="0.3">
      <c r="A723" t="s">
        <v>1248</v>
      </c>
      <c r="B723" t="s">
        <v>128</v>
      </c>
      <c r="C723">
        <v>0</v>
      </c>
      <c r="D723">
        <v>0</v>
      </c>
    </row>
    <row r="724" spans="1:4" x14ac:dyDescent="0.3">
      <c r="A724" t="s">
        <v>1248</v>
      </c>
      <c r="B724" t="s">
        <v>1269</v>
      </c>
      <c r="C724">
        <v>0</v>
      </c>
      <c r="D724">
        <v>0</v>
      </c>
    </row>
    <row r="725" spans="1:4" x14ac:dyDescent="0.3">
      <c r="A725" t="s">
        <v>1248</v>
      </c>
      <c r="B725" t="s">
        <v>1265</v>
      </c>
      <c r="C725">
        <v>0</v>
      </c>
      <c r="D725">
        <v>0</v>
      </c>
    </row>
    <row r="726" spans="1:4" x14ac:dyDescent="0.3">
      <c r="A726" t="s">
        <v>1248</v>
      </c>
      <c r="B726" t="s">
        <v>1258</v>
      </c>
      <c r="C726">
        <v>0</v>
      </c>
      <c r="D726">
        <v>0</v>
      </c>
    </row>
    <row r="727" spans="1:4" x14ac:dyDescent="0.3">
      <c r="A727" t="s">
        <v>1248</v>
      </c>
      <c r="B727" t="s">
        <v>144</v>
      </c>
      <c r="C727">
        <v>0</v>
      </c>
      <c r="D727">
        <v>0</v>
      </c>
    </row>
    <row r="728" spans="1:4" x14ac:dyDescent="0.3">
      <c r="A728" t="s">
        <v>1248</v>
      </c>
      <c r="B728" t="s">
        <v>129</v>
      </c>
      <c r="C728">
        <v>0</v>
      </c>
      <c r="D728">
        <v>0</v>
      </c>
    </row>
    <row r="729" spans="1:4" x14ac:dyDescent="0.3">
      <c r="A729" t="s">
        <v>1248</v>
      </c>
      <c r="B729" t="s">
        <v>1296</v>
      </c>
      <c r="C729">
        <v>0</v>
      </c>
      <c r="D729">
        <v>0</v>
      </c>
    </row>
    <row r="730" spans="1:4" x14ac:dyDescent="0.3">
      <c r="A730" t="s">
        <v>1248</v>
      </c>
      <c r="B730" t="s">
        <v>213</v>
      </c>
      <c r="C730">
        <v>0</v>
      </c>
      <c r="D730">
        <v>0</v>
      </c>
    </row>
    <row r="731" spans="1:4" x14ac:dyDescent="0.3">
      <c r="A731" t="s">
        <v>1248</v>
      </c>
      <c r="B731" t="s">
        <v>63</v>
      </c>
      <c r="C731" s="1">
        <v>71488</v>
      </c>
      <c r="D731" s="1">
        <v>76407</v>
      </c>
    </row>
    <row r="732" spans="1:4" x14ac:dyDescent="0.3">
      <c r="A732" t="s">
        <v>1248</v>
      </c>
      <c r="B732" t="s">
        <v>1297</v>
      </c>
      <c r="C732">
        <v>0</v>
      </c>
      <c r="D732">
        <v>0</v>
      </c>
    </row>
    <row r="733" spans="1:4" x14ac:dyDescent="0.3">
      <c r="A733" t="s">
        <v>1248</v>
      </c>
      <c r="B733" t="s">
        <v>91</v>
      </c>
      <c r="C733" s="1">
        <v>123381</v>
      </c>
      <c r="D733" s="1">
        <v>144736</v>
      </c>
    </row>
    <row r="734" spans="1:4" x14ac:dyDescent="0.3">
      <c r="A734" t="s">
        <v>1248</v>
      </c>
      <c r="B734" t="s">
        <v>86</v>
      </c>
      <c r="C734" s="1">
        <v>2318115</v>
      </c>
      <c r="D734" s="1">
        <v>2787574</v>
      </c>
    </row>
    <row r="735" spans="1:4" x14ac:dyDescent="0.3">
      <c r="A735" t="s">
        <v>1248</v>
      </c>
      <c r="B735" t="s">
        <v>108</v>
      </c>
      <c r="C735">
        <v>0</v>
      </c>
      <c r="D735">
        <v>0</v>
      </c>
    </row>
    <row r="736" spans="1:4" x14ac:dyDescent="0.3">
      <c r="A736" t="s">
        <v>1248</v>
      </c>
      <c r="B736" t="s">
        <v>143</v>
      </c>
      <c r="C736">
        <v>0</v>
      </c>
      <c r="D736">
        <v>0</v>
      </c>
    </row>
    <row r="737" spans="1:4" x14ac:dyDescent="0.3">
      <c r="A737" t="s">
        <v>1248</v>
      </c>
      <c r="B737" t="s">
        <v>147</v>
      </c>
      <c r="C737">
        <v>0</v>
      </c>
      <c r="D737">
        <v>0</v>
      </c>
    </row>
    <row r="738" spans="1:4" x14ac:dyDescent="0.3">
      <c r="A738" t="s">
        <v>1248</v>
      </c>
      <c r="B738" t="s">
        <v>26</v>
      </c>
      <c r="C738" s="1">
        <v>26189624</v>
      </c>
      <c r="D738" s="1">
        <v>29278197</v>
      </c>
    </row>
    <row r="739" spans="1:4" x14ac:dyDescent="0.3">
      <c r="A739" t="s">
        <v>1248</v>
      </c>
      <c r="B739" t="s">
        <v>171</v>
      </c>
      <c r="C739">
        <v>0</v>
      </c>
      <c r="D739">
        <v>0</v>
      </c>
    </row>
    <row r="740" spans="1:4" x14ac:dyDescent="0.3">
      <c r="A740" t="s">
        <v>1248</v>
      </c>
      <c r="B740" t="s">
        <v>41</v>
      </c>
      <c r="C740" s="1">
        <v>1138095</v>
      </c>
      <c r="D740" s="1">
        <v>1344583</v>
      </c>
    </row>
    <row r="741" spans="1:4" x14ac:dyDescent="0.3">
      <c r="A741" t="s">
        <v>1248</v>
      </c>
      <c r="B741" t="s">
        <v>19</v>
      </c>
      <c r="C741" s="1">
        <v>1911619</v>
      </c>
      <c r="D741" s="1">
        <v>2817364</v>
      </c>
    </row>
    <row r="742" spans="1:4" x14ac:dyDescent="0.3">
      <c r="A742" t="s">
        <v>1248</v>
      </c>
      <c r="B742" t="s">
        <v>182</v>
      </c>
      <c r="C742">
        <v>0</v>
      </c>
      <c r="D742">
        <v>0</v>
      </c>
    </row>
    <row r="743" spans="1:4" x14ac:dyDescent="0.3">
      <c r="A743" t="s">
        <v>1248</v>
      </c>
      <c r="B743" t="s">
        <v>122</v>
      </c>
      <c r="C743">
        <v>0</v>
      </c>
      <c r="D743">
        <v>0</v>
      </c>
    </row>
    <row r="744" spans="1:4" x14ac:dyDescent="0.3">
      <c r="A744" t="s">
        <v>1248</v>
      </c>
      <c r="B744" t="s">
        <v>173</v>
      </c>
      <c r="C744">
        <v>0</v>
      </c>
      <c r="D744">
        <v>0</v>
      </c>
    </row>
    <row r="745" spans="1:4" x14ac:dyDescent="0.3">
      <c r="A745" t="s">
        <v>1248</v>
      </c>
      <c r="B745" t="s">
        <v>116</v>
      </c>
      <c r="C745">
        <v>0</v>
      </c>
      <c r="D745">
        <v>0</v>
      </c>
    </row>
    <row r="746" spans="1:4" x14ac:dyDescent="0.3">
      <c r="A746" t="s">
        <v>1248</v>
      </c>
      <c r="B746" t="s">
        <v>28</v>
      </c>
      <c r="C746" s="1">
        <v>20555620</v>
      </c>
      <c r="D746" s="1">
        <v>21867296</v>
      </c>
    </row>
    <row r="747" spans="1:4" x14ac:dyDescent="0.3">
      <c r="A747" t="s">
        <v>1248</v>
      </c>
      <c r="B747" t="s">
        <v>1279</v>
      </c>
      <c r="C747">
        <v>0</v>
      </c>
      <c r="D747">
        <v>0</v>
      </c>
    </row>
    <row r="748" spans="1:4" x14ac:dyDescent="0.3">
      <c r="A748" t="s">
        <v>1248</v>
      </c>
      <c r="B748" t="s">
        <v>113</v>
      </c>
      <c r="C748">
        <v>0</v>
      </c>
      <c r="D748">
        <v>0</v>
      </c>
    </row>
    <row r="749" spans="1:4" x14ac:dyDescent="0.3">
      <c r="A749" t="s">
        <v>1248</v>
      </c>
      <c r="B749" t="s">
        <v>43</v>
      </c>
      <c r="C749" s="1">
        <v>9897894</v>
      </c>
      <c r="D749" s="1">
        <v>14882952</v>
      </c>
    </row>
    <row r="750" spans="1:4" x14ac:dyDescent="0.3">
      <c r="A750" t="s">
        <v>1248</v>
      </c>
      <c r="B750" t="s">
        <v>162</v>
      </c>
      <c r="C750">
        <v>0</v>
      </c>
      <c r="D750">
        <v>0</v>
      </c>
    </row>
    <row r="751" spans="1:4" x14ac:dyDescent="0.3">
      <c r="A751" t="s">
        <v>1248</v>
      </c>
      <c r="B751" t="s">
        <v>1281</v>
      </c>
      <c r="C751">
        <v>0</v>
      </c>
      <c r="D751">
        <v>0</v>
      </c>
    </row>
    <row r="752" spans="1:4" x14ac:dyDescent="0.3">
      <c r="A752" t="s">
        <v>1248</v>
      </c>
      <c r="B752" t="s">
        <v>115</v>
      </c>
      <c r="C752">
        <v>0</v>
      </c>
      <c r="D752">
        <v>0</v>
      </c>
    </row>
    <row r="753" spans="1:4" x14ac:dyDescent="0.3">
      <c r="A753" t="s">
        <v>1248</v>
      </c>
      <c r="B753" t="s">
        <v>1289</v>
      </c>
      <c r="C753">
        <v>0</v>
      </c>
      <c r="D753">
        <v>0</v>
      </c>
    </row>
    <row r="754" spans="1:4" x14ac:dyDescent="0.3">
      <c r="A754" t="s">
        <v>1248</v>
      </c>
      <c r="B754" t="s">
        <v>96</v>
      </c>
      <c r="C754" s="1">
        <v>303421</v>
      </c>
      <c r="D754" s="1">
        <v>334029</v>
      </c>
    </row>
    <row r="755" spans="1:4" x14ac:dyDescent="0.3">
      <c r="A755" t="s">
        <v>1248</v>
      </c>
      <c r="B755" t="s">
        <v>208</v>
      </c>
      <c r="C755">
        <v>0</v>
      </c>
      <c r="D755">
        <v>0</v>
      </c>
    </row>
    <row r="756" spans="1:4" x14ac:dyDescent="0.3">
      <c r="A756" t="s">
        <v>1248</v>
      </c>
      <c r="B756" t="s">
        <v>57</v>
      </c>
      <c r="C756" s="1">
        <v>1730111</v>
      </c>
      <c r="D756" s="1">
        <v>2284726</v>
      </c>
    </row>
    <row r="757" spans="1:4" x14ac:dyDescent="0.3">
      <c r="A757" t="s">
        <v>1248</v>
      </c>
      <c r="B757" t="s">
        <v>180</v>
      </c>
      <c r="C757">
        <v>0</v>
      </c>
      <c r="D757">
        <v>0</v>
      </c>
    </row>
    <row r="758" spans="1:4" x14ac:dyDescent="0.3">
      <c r="A758" t="s">
        <v>1248</v>
      </c>
      <c r="B758" t="s">
        <v>203</v>
      </c>
      <c r="C758">
        <v>0</v>
      </c>
      <c r="D758">
        <v>0</v>
      </c>
    </row>
    <row r="759" spans="1:4" x14ac:dyDescent="0.3">
      <c r="A759" t="s">
        <v>1248</v>
      </c>
      <c r="B759" t="s">
        <v>39</v>
      </c>
      <c r="C759" s="1">
        <v>1933333</v>
      </c>
      <c r="D759" s="1">
        <v>2030546</v>
      </c>
    </row>
    <row r="760" spans="1:4" x14ac:dyDescent="0.3">
      <c r="A760" t="s">
        <v>1248</v>
      </c>
      <c r="B760" t="s">
        <v>160</v>
      </c>
      <c r="C760">
        <v>0</v>
      </c>
      <c r="D760">
        <v>0</v>
      </c>
    </row>
    <row r="761" spans="1:4" x14ac:dyDescent="0.3">
      <c r="A761" t="s">
        <v>1248</v>
      </c>
      <c r="B761" t="s">
        <v>168</v>
      </c>
      <c r="C761">
        <v>0</v>
      </c>
      <c r="D761">
        <v>0</v>
      </c>
    </row>
    <row r="762" spans="1:4" x14ac:dyDescent="0.3">
      <c r="A762" t="s">
        <v>1248</v>
      </c>
      <c r="B762" t="s">
        <v>194</v>
      </c>
      <c r="C762">
        <v>0</v>
      </c>
      <c r="D762">
        <v>0</v>
      </c>
    </row>
    <row r="763" spans="1:4" x14ac:dyDescent="0.3">
      <c r="A763" t="s">
        <v>1248</v>
      </c>
      <c r="B763" t="s">
        <v>1298</v>
      </c>
      <c r="C763">
        <v>0</v>
      </c>
      <c r="D763">
        <v>0</v>
      </c>
    </row>
    <row r="764" spans="1:4" x14ac:dyDescent="0.3">
      <c r="A764" t="s">
        <v>1248</v>
      </c>
      <c r="B764" t="s">
        <v>177</v>
      </c>
      <c r="C764">
        <v>0</v>
      </c>
      <c r="D764">
        <v>0</v>
      </c>
    </row>
    <row r="765" spans="1:4" x14ac:dyDescent="0.3">
      <c r="A765" t="s">
        <v>1248</v>
      </c>
      <c r="B765" t="s">
        <v>176</v>
      </c>
      <c r="C765">
        <v>0</v>
      </c>
      <c r="D765">
        <v>0</v>
      </c>
    </row>
    <row r="766" spans="1:4" x14ac:dyDescent="0.3">
      <c r="A766" t="s">
        <v>1248</v>
      </c>
      <c r="B766" t="s">
        <v>87</v>
      </c>
      <c r="C766" s="1">
        <v>3423425</v>
      </c>
      <c r="D766" s="1">
        <v>4063222</v>
      </c>
    </row>
    <row r="767" spans="1:4" x14ac:dyDescent="0.3">
      <c r="A767" t="s">
        <v>1248</v>
      </c>
      <c r="B767" t="s">
        <v>154</v>
      </c>
      <c r="C767">
        <v>0</v>
      </c>
      <c r="D767">
        <v>0</v>
      </c>
    </row>
    <row r="768" spans="1:4" x14ac:dyDescent="0.3">
      <c r="A768" t="s">
        <v>1248</v>
      </c>
      <c r="B768" t="s">
        <v>134</v>
      </c>
      <c r="C768">
        <v>0</v>
      </c>
      <c r="D768">
        <v>0</v>
      </c>
    </row>
    <row r="769" spans="1:4" x14ac:dyDescent="0.3">
      <c r="A769" t="s">
        <v>1248</v>
      </c>
      <c r="B769" t="s">
        <v>48</v>
      </c>
      <c r="C769" s="1">
        <v>1809278</v>
      </c>
      <c r="D769" s="1">
        <v>2460451</v>
      </c>
    </row>
    <row r="770" spans="1:4" x14ac:dyDescent="0.3">
      <c r="A770" t="s">
        <v>1248</v>
      </c>
      <c r="B770" t="s">
        <v>78</v>
      </c>
      <c r="C770" s="1">
        <v>637982</v>
      </c>
      <c r="D770" s="1">
        <v>741478</v>
      </c>
    </row>
    <row r="771" spans="1:4" x14ac:dyDescent="0.3">
      <c r="A771" t="s">
        <v>1248</v>
      </c>
      <c r="B771" t="s">
        <v>0</v>
      </c>
      <c r="C771" s="1">
        <v>3411838</v>
      </c>
      <c r="D771" s="1">
        <v>4074472</v>
      </c>
    </row>
    <row r="772" spans="1:4" x14ac:dyDescent="0.3">
      <c r="A772" t="s">
        <v>1248</v>
      </c>
      <c r="B772" t="s">
        <v>9</v>
      </c>
      <c r="C772" s="1">
        <v>15803739</v>
      </c>
      <c r="D772" s="1">
        <v>27015358</v>
      </c>
    </row>
    <row r="773" spans="1:4" x14ac:dyDescent="0.3">
      <c r="A773" t="s">
        <v>1248</v>
      </c>
      <c r="B773" t="s">
        <v>151</v>
      </c>
      <c r="C773">
        <v>0</v>
      </c>
      <c r="D773">
        <v>0</v>
      </c>
    </row>
    <row r="774" spans="1:4" x14ac:dyDescent="0.3">
      <c r="A774" t="s">
        <v>1248</v>
      </c>
      <c r="B774" t="s">
        <v>209</v>
      </c>
      <c r="C774">
        <v>0</v>
      </c>
      <c r="D774">
        <v>0</v>
      </c>
    </row>
    <row r="775" spans="1:4" x14ac:dyDescent="0.3">
      <c r="A775" t="s">
        <v>1248</v>
      </c>
      <c r="B775" t="s">
        <v>159</v>
      </c>
      <c r="C775">
        <v>0</v>
      </c>
      <c r="D775">
        <v>0</v>
      </c>
    </row>
    <row r="776" spans="1:4" x14ac:dyDescent="0.3">
      <c r="A776" t="s">
        <v>1248</v>
      </c>
      <c r="B776" t="s">
        <v>1263</v>
      </c>
      <c r="C776">
        <v>0</v>
      </c>
      <c r="D776">
        <v>0</v>
      </c>
    </row>
    <row r="777" spans="1:4" x14ac:dyDescent="0.3">
      <c r="A777" t="s">
        <v>1248</v>
      </c>
      <c r="B777" t="s">
        <v>5</v>
      </c>
      <c r="C777" s="1">
        <v>6888352</v>
      </c>
      <c r="D777" s="1">
        <v>10276329</v>
      </c>
    </row>
    <row r="778" spans="1:4" x14ac:dyDescent="0.3">
      <c r="A778" t="s">
        <v>1248</v>
      </c>
      <c r="B778" t="s">
        <v>192</v>
      </c>
      <c r="C778">
        <v>0</v>
      </c>
      <c r="D778">
        <v>0</v>
      </c>
    </row>
    <row r="779" spans="1:4" x14ac:dyDescent="0.3">
      <c r="A779" t="s">
        <v>1248</v>
      </c>
      <c r="B779" t="s">
        <v>140</v>
      </c>
      <c r="C779">
        <v>0</v>
      </c>
      <c r="D779">
        <v>0</v>
      </c>
    </row>
    <row r="780" spans="1:4" x14ac:dyDescent="0.3">
      <c r="A780" t="s">
        <v>1248</v>
      </c>
      <c r="B780" t="s">
        <v>1288</v>
      </c>
      <c r="C780">
        <v>0</v>
      </c>
      <c r="D780">
        <v>0</v>
      </c>
    </row>
    <row r="781" spans="1:4" x14ac:dyDescent="0.3">
      <c r="A781" t="s">
        <v>1248</v>
      </c>
      <c r="B781" t="s">
        <v>130</v>
      </c>
      <c r="C781">
        <v>0</v>
      </c>
      <c r="D781">
        <v>0</v>
      </c>
    </row>
    <row r="782" spans="1:4" x14ac:dyDescent="0.3">
      <c r="A782" t="s">
        <v>1248</v>
      </c>
      <c r="B782" t="s">
        <v>69</v>
      </c>
      <c r="C782" s="1">
        <v>21924</v>
      </c>
      <c r="D782" s="1">
        <v>25908</v>
      </c>
    </row>
    <row r="783" spans="1:4" x14ac:dyDescent="0.3">
      <c r="A783" t="s">
        <v>1248</v>
      </c>
      <c r="B783" t="s">
        <v>33</v>
      </c>
      <c r="C783" s="1">
        <v>195648</v>
      </c>
      <c r="D783" s="1">
        <v>216718</v>
      </c>
    </row>
    <row r="784" spans="1:4" x14ac:dyDescent="0.3">
      <c r="A784" t="s">
        <v>1248</v>
      </c>
      <c r="B784" t="s">
        <v>206</v>
      </c>
      <c r="C784">
        <v>0</v>
      </c>
      <c r="D784">
        <v>0</v>
      </c>
    </row>
    <row r="785" spans="1:4" x14ac:dyDescent="0.3">
      <c r="A785" t="s">
        <v>1248</v>
      </c>
      <c r="B785" t="s">
        <v>7</v>
      </c>
      <c r="C785">
        <v>708</v>
      </c>
      <c r="D785">
        <v>996</v>
      </c>
    </row>
    <row r="786" spans="1:4" x14ac:dyDescent="0.3">
      <c r="A786" t="s">
        <v>1248</v>
      </c>
      <c r="B786" t="s">
        <v>1300</v>
      </c>
      <c r="C786">
        <v>0</v>
      </c>
      <c r="D786">
        <v>0</v>
      </c>
    </row>
    <row r="787" spans="1:4" x14ac:dyDescent="0.3">
      <c r="A787" t="s">
        <v>1248</v>
      </c>
      <c r="B787" t="s">
        <v>126</v>
      </c>
      <c r="C787">
        <v>0</v>
      </c>
      <c r="D787">
        <v>0</v>
      </c>
    </row>
    <row r="788" spans="1:4" x14ac:dyDescent="0.3">
      <c r="A788" t="s">
        <v>1250</v>
      </c>
      <c r="B788" t="s">
        <v>396</v>
      </c>
      <c r="C788" s="1">
        <v>561930</v>
      </c>
      <c r="D788" s="1">
        <v>624510</v>
      </c>
    </row>
    <row r="789" spans="1:4" x14ac:dyDescent="0.3">
      <c r="A789" t="s">
        <v>1250</v>
      </c>
      <c r="B789" t="s">
        <v>513</v>
      </c>
      <c r="C789" s="1">
        <v>4854</v>
      </c>
      <c r="D789" s="1">
        <v>5250</v>
      </c>
    </row>
    <row r="790" spans="1:4" x14ac:dyDescent="0.3">
      <c r="A790" t="s">
        <v>1250</v>
      </c>
      <c r="B790" t="s">
        <v>556</v>
      </c>
      <c r="C790" s="1">
        <v>55318</v>
      </c>
      <c r="D790" s="1">
        <v>58066</v>
      </c>
    </row>
    <row r="791" spans="1:4" x14ac:dyDescent="0.3">
      <c r="A791" t="s">
        <v>1250</v>
      </c>
      <c r="B791" t="s">
        <v>636</v>
      </c>
      <c r="C791" s="1">
        <v>103462</v>
      </c>
      <c r="D791" s="1">
        <v>124440</v>
      </c>
    </row>
    <row r="792" spans="1:4" x14ac:dyDescent="0.3">
      <c r="A792" t="s">
        <v>1250</v>
      </c>
      <c r="B792" t="s">
        <v>325</v>
      </c>
      <c r="C792" s="1">
        <v>62631</v>
      </c>
      <c r="D792" s="1">
        <v>65115</v>
      </c>
    </row>
    <row r="793" spans="1:4" x14ac:dyDescent="0.3">
      <c r="A793" t="s">
        <v>1250</v>
      </c>
      <c r="B793" t="s">
        <v>1090</v>
      </c>
      <c r="C793">
        <v>0</v>
      </c>
      <c r="D793">
        <v>0</v>
      </c>
    </row>
    <row r="794" spans="1:4" x14ac:dyDescent="0.3">
      <c r="A794" t="s">
        <v>1250</v>
      </c>
      <c r="B794" t="s">
        <v>650</v>
      </c>
      <c r="C794" s="1">
        <v>22832</v>
      </c>
      <c r="D794" s="1">
        <v>23504</v>
      </c>
    </row>
    <row r="795" spans="1:4" x14ac:dyDescent="0.3">
      <c r="A795" t="s">
        <v>1250</v>
      </c>
      <c r="B795" t="s">
        <v>503</v>
      </c>
      <c r="C795" s="1">
        <v>10416</v>
      </c>
      <c r="D795" s="1">
        <v>11682</v>
      </c>
    </row>
    <row r="796" spans="1:4" x14ac:dyDescent="0.3">
      <c r="A796" t="s">
        <v>1250</v>
      </c>
      <c r="B796" t="s">
        <v>591</v>
      </c>
      <c r="C796" s="1">
        <v>5502</v>
      </c>
      <c r="D796" s="1">
        <v>5982</v>
      </c>
    </row>
    <row r="797" spans="1:4" x14ac:dyDescent="0.3">
      <c r="A797" t="s">
        <v>1250</v>
      </c>
      <c r="B797" t="s">
        <v>371</v>
      </c>
      <c r="C797">
        <v>984</v>
      </c>
      <c r="D797" s="1">
        <v>1152</v>
      </c>
    </row>
    <row r="798" spans="1:4" x14ac:dyDescent="0.3">
      <c r="A798" t="s">
        <v>1250</v>
      </c>
      <c r="B798" t="s">
        <v>507</v>
      </c>
      <c r="C798" s="1">
        <v>93965</v>
      </c>
      <c r="D798" s="1">
        <v>110164</v>
      </c>
    </row>
    <row r="799" spans="1:4" x14ac:dyDescent="0.3">
      <c r="A799" t="s">
        <v>1250</v>
      </c>
      <c r="B799" t="s">
        <v>534</v>
      </c>
      <c r="C799" s="1">
        <v>80261</v>
      </c>
      <c r="D799" s="1">
        <v>87740</v>
      </c>
    </row>
    <row r="800" spans="1:4" x14ac:dyDescent="0.3">
      <c r="A800" t="s">
        <v>1250</v>
      </c>
      <c r="B800" t="s">
        <v>580</v>
      </c>
      <c r="C800">
        <v>507</v>
      </c>
      <c r="D800">
        <v>576</v>
      </c>
    </row>
    <row r="801" spans="1:4" x14ac:dyDescent="0.3">
      <c r="A801" t="s">
        <v>1250</v>
      </c>
      <c r="B801" t="s">
        <v>476</v>
      </c>
      <c r="C801" s="1">
        <v>20394</v>
      </c>
      <c r="D801" s="1">
        <v>21090</v>
      </c>
    </row>
    <row r="802" spans="1:4" x14ac:dyDescent="0.3">
      <c r="A802" t="s">
        <v>1250</v>
      </c>
      <c r="B802" t="s">
        <v>1119</v>
      </c>
      <c r="C802">
        <v>0</v>
      </c>
      <c r="D802">
        <v>0</v>
      </c>
    </row>
    <row r="803" spans="1:4" x14ac:dyDescent="0.3">
      <c r="A803" t="s">
        <v>1250</v>
      </c>
      <c r="B803" t="s">
        <v>579</v>
      </c>
      <c r="C803" s="1">
        <v>1408</v>
      </c>
      <c r="D803" s="1">
        <v>1408</v>
      </c>
    </row>
    <row r="804" spans="1:4" x14ac:dyDescent="0.3">
      <c r="A804" t="s">
        <v>1250</v>
      </c>
      <c r="B804" t="s">
        <v>606</v>
      </c>
      <c r="C804" s="1">
        <v>40791</v>
      </c>
      <c r="D804" s="1">
        <v>42588</v>
      </c>
    </row>
    <row r="805" spans="1:4" x14ac:dyDescent="0.3">
      <c r="A805" t="s">
        <v>1250</v>
      </c>
      <c r="B805" t="s">
        <v>600</v>
      </c>
      <c r="C805" s="1">
        <v>94352</v>
      </c>
      <c r="D805" s="1">
        <v>104390</v>
      </c>
    </row>
    <row r="806" spans="1:4" x14ac:dyDescent="0.3">
      <c r="A806" t="s">
        <v>1250</v>
      </c>
      <c r="B806" t="s">
        <v>291</v>
      </c>
      <c r="C806" s="1">
        <v>1866400</v>
      </c>
      <c r="D806" s="1">
        <v>1946608</v>
      </c>
    </row>
    <row r="807" spans="1:4" x14ac:dyDescent="0.3">
      <c r="A807" t="s">
        <v>1250</v>
      </c>
      <c r="B807" t="s">
        <v>279</v>
      </c>
      <c r="C807" s="1">
        <v>4440</v>
      </c>
      <c r="D807" s="1">
        <v>4530</v>
      </c>
    </row>
    <row r="808" spans="1:4" x14ac:dyDescent="0.3">
      <c r="A808" t="s">
        <v>1250</v>
      </c>
      <c r="B808" t="s">
        <v>307</v>
      </c>
      <c r="C808" s="1">
        <v>6816</v>
      </c>
      <c r="D808" s="1">
        <v>7224</v>
      </c>
    </row>
    <row r="809" spans="1:4" x14ac:dyDescent="0.3">
      <c r="A809" t="s">
        <v>1250</v>
      </c>
      <c r="B809" t="s">
        <v>1162</v>
      </c>
      <c r="C809">
        <v>0</v>
      </c>
      <c r="D809">
        <v>0</v>
      </c>
    </row>
    <row r="810" spans="1:4" x14ac:dyDescent="0.3">
      <c r="A810" t="s">
        <v>1250</v>
      </c>
      <c r="B810" t="s">
        <v>254</v>
      </c>
      <c r="C810" s="1">
        <v>82977</v>
      </c>
      <c r="D810" s="1">
        <v>87472</v>
      </c>
    </row>
    <row r="811" spans="1:4" x14ac:dyDescent="0.3">
      <c r="A811" t="s">
        <v>1250</v>
      </c>
      <c r="B811" t="s">
        <v>289</v>
      </c>
      <c r="C811" s="1">
        <v>4240</v>
      </c>
      <c r="D811" s="1">
        <v>4552</v>
      </c>
    </row>
    <row r="812" spans="1:4" x14ac:dyDescent="0.3">
      <c r="A812" t="s">
        <v>1250</v>
      </c>
      <c r="B812" t="s">
        <v>420</v>
      </c>
      <c r="C812" s="1">
        <v>126963</v>
      </c>
      <c r="D812" s="1">
        <v>140995</v>
      </c>
    </row>
    <row r="813" spans="1:4" x14ac:dyDescent="0.3">
      <c r="A813" t="s">
        <v>1250</v>
      </c>
      <c r="B813" t="s">
        <v>559</v>
      </c>
      <c r="C813" s="1">
        <v>137155</v>
      </c>
      <c r="D813" s="1">
        <v>147348</v>
      </c>
    </row>
    <row r="814" spans="1:4" x14ac:dyDescent="0.3">
      <c r="A814" t="s">
        <v>1250</v>
      </c>
      <c r="B814" t="s">
        <v>305</v>
      </c>
      <c r="C814" s="1">
        <v>18979</v>
      </c>
      <c r="D814" s="1">
        <v>19465</v>
      </c>
    </row>
    <row r="815" spans="1:4" x14ac:dyDescent="0.3">
      <c r="A815" t="s">
        <v>1250</v>
      </c>
      <c r="B815" t="s">
        <v>1109</v>
      </c>
      <c r="C815">
        <v>552</v>
      </c>
      <c r="D815">
        <v>552</v>
      </c>
    </row>
    <row r="816" spans="1:4" x14ac:dyDescent="0.3">
      <c r="A816" t="s">
        <v>1250</v>
      </c>
      <c r="B816" t="s">
        <v>411</v>
      </c>
      <c r="C816" s="1">
        <v>694952</v>
      </c>
      <c r="D816" s="1">
        <v>786005</v>
      </c>
    </row>
    <row r="817" spans="1:4" x14ac:dyDescent="0.3">
      <c r="A817" t="s">
        <v>1250</v>
      </c>
      <c r="B817" t="s">
        <v>248</v>
      </c>
      <c r="C817" s="1">
        <v>67668</v>
      </c>
      <c r="D817" s="1">
        <v>74022</v>
      </c>
    </row>
    <row r="818" spans="1:4" x14ac:dyDescent="0.3">
      <c r="A818" t="s">
        <v>1250</v>
      </c>
      <c r="B818" t="s">
        <v>553</v>
      </c>
      <c r="C818" s="1">
        <v>28255</v>
      </c>
      <c r="D818" s="1">
        <v>29295</v>
      </c>
    </row>
    <row r="819" spans="1:4" x14ac:dyDescent="0.3">
      <c r="A819" t="s">
        <v>1250</v>
      </c>
      <c r="B819" t="s">
        <v>1117</v>
      </c>
      <c r="C819" s="1">
        <v>3567</v>
      </c>
      <c r="D819" s="1">
        <v>4164</v>
      </c>
    </row>
    <row r="820" spans="1:4" x14ac:dyDescent="0.3">
      <c r="A820" t="s">
        <v>1250</v>
      </c>
      <c r="B820" t="s">
        <v>479</v>
      </c>
      <c r="C820">
        <v>0</v>
      </c>
      <c r="D820">
        <v>0</v>
      </c>
    </row>
    <row r="821" spans="1:4" x14ac:dyDescent="0.3">
      <c r="A821" t="s">
        <v>1250</v>
      </c>
      <c r="B821" t="s">
        <v>1316</v>
      </c>
      <c r="C821">
        <v>0</v>
      </c>
      <c r="D821">
        <v>0</v>
      </c>
    </row>
    <row r="822" spans="1:4" x14ac:dyDescent="0.3">
      <c r="A822" t="s">
        <v>1250</v>
      </c>
      <c r="B822" t="s">
        <v>412</v>
      </c>
      <c r="C822" s="1">
        <v>9663</v>
      </c>
      <c r="D822" s="1">
        <v>10344</v>
      </c>
    </row>
    <row r="823" spans="1:4" x14ac:dyDescent="0.3">
      <c r="A823" t="s">
        <v>1250</v>
      </c>
      <c r="B823" t="s">
        <v>632</v>
      </c>
      <c r="C823" s="1">
        <v>7170</v>
      </c>
      <c r="D823" s="1">
        <v>7804</v>
      </c>
    </row>
    <row r="824" spans="1:4" x14ac:dyDescent="0.3">
      <c r="A824" t="s">
        <v>1250</v>
      </c>
      <c r="B824" t="s">
        <v>1142</v>
      </c>
      <c r="C824" s="1">
        <v>7560</v>
      </c>
      <c r="D824" s="1">
        <v>7728</v>
      </c>
    </row>
    <row r="825" spans="1:4" x14ac:dyDescent="0.3">
      <c r="A825" t="s">
        <v>1250</v>
      </c>
      <c r="B825" t="s">
        <v>1084</v>
      </c>
      <c r="C825" s="1">
        <v>3025</v>
      </c>
      <c r="D825" s="1">
        <v>3340</v>
      </c>
    </row>
    <row r="826" spans="1:4" x14ac:dyDescent="0.3">
      <c r="A826" t="s">
        <v>1250</v>
      </c>
      <c r="B826" t="s">
        <v>268</v>
      </c>
      <c r="C826" s="1">
        <v>141154</v>
      </c>
      <c r="D826" s="1">
        <v>159994</v>
      </c>
    </row>
    <row r="827" spans="1:4" x14ac:dyDescent="0.3">
      <c r="A827" t="s">
        <v>1250</v>
      </c>
      <c r="B827" t="s">
        <v>524</v>
      </c>
      <c r="C827" s="1">
        <v>16618</v>
      </c>
      <c r="D827" s="1">
        <v>17104</v>
      </c>
    </row>
    <row r="828" spans="1:4" x14ac:dyDescent="0.3">
      <c r="A828" t="s">
        <v>1250</v>
      </c>
      <c r="B828" t="s">
        <v>439</v>
      </c>
      <c r="C828" s="1">
        <v>37460</v>
      </c>
      <c r="D828" s="1">
        <v>41258</v>
      </c>
    </row>
    <row r="829" spans="1:4" x14ac:dyDescent="0.3">
      <c r="A829" t="s">
        <v>1250</v>
      </c>
      <c r="B829" t="s">
        <v>551</v>
      </c>
      <c r="C829" s="1">
        <v>11670</v>
      </c>
      <c r="D829" s="1">
        <v>16227</v>
      </c>
    </row>
    <row r="830" spans="1:4" x14ac:dyDescent="0.3">
      <c r="A830" t="s">
        <v>1250</v>
      </c>
      <c r="B830" t="s">
        <v>408</v>
      </c>
      <c r="C830" s="1">
        <v>597965</v>
      </c>
      <c r="D830" s="1">
        <v>814099</v>
      </c>
    </row>
    <row r="831" spans="1:4" x14ac:dyDescent="0.3">
      <c r="A831" t="s">
        <v>1250</v>
      </c>
      <c r="B831" t="s">
        <v>618</v>
      </c>
      <c r="C831" s="1">
        <v>639473</v>
      </c>
      <c r="D831" s="1">
        <v>703417</v>
      </c>
    </row>
    <row r="832" spans="1:4" x14ac:dyDescent="0.3">
      <c r="A832" t="s">
        <v>1250</v>
      </c>
      <c r="B832" t="s">
        <v>237</v>
      </c>
      <c r="C832" s="1">
        <v>5710</v>
      </c>
      <c r="D832" s="1">
        <v>6736</v>
      </c>
    </row>
    <row r="833" spans="1:4" x14ac:dyDescent="0.3">
      <c r="A833" t="s">
        <v>1250</v>
      </c>
      <c r="B833" t="s">
        <v>1309</v>
      </c>
      <c r="C833">
        <v>0</v>
      </c>
      <c r="D833">
        <v>0</v>
      </c>
    </row>
    <row r="834" spans="1:4" x14ac:dyDescent="0.3">
      <c r="A834" t="s">
        <v>1250</v>
      </c>
      <c r="B834" t="s">
        <v>1320</v>
      </c>
      <c r="C834">
        <v>0</v>
      </c>
      <c r="D834">
        <v>0</v>
      </c>
    </row>
    <row r="835" spans="1:4" x14ac:dyDescent="0.3">
      <c r="A835" t="s">
        <v>1250</v>
      </c>
      <c r="B835" t="s">
        <v>645</v>
      </c>
      <c r="C835" s="1">
        <v>406022</v>
      </c>
      <c r="D835" s="1">
        <v>551453</v>
      </c>
    </row>
    <row r="836" spans="1:4" x14ac:dyDescent="0.3">
      <c r="A836" t="s">
        <v>1250</v>
      </c>
      <c r="B836" t="s">
        <v>468</v>
      </c>
      <c r="C836">
        <v>156</v>
      </c>
      <c r="D836">
        <v>156</v>
      </c>
    </row>
    <row r="837" spans="1:4" x14ac:dyDescent="0.3">
      <c r="A837" t="s">
        <v>1250</v>
      </c>
      <c r="B837" t="s">
        <v>441</v>
      </c>
      <c r="C837" s="1">
        <v>51476</v>
      </c>
      <c r="D837" s="1">
        <v>61001</v>
      </c>
    </row>
    <row r="838" spans="1:4" x14ac:dyDescent="0.3">
      <c r="A838" t="s">
        <v>1250</v>
      </c>
      <c r="B838" t="s">
        <v>529</v>
      </c>
      <c r="C838" s="1">
        <v>389171</v>
      </c>
      <c r="D838" s="1">
        <v>415312</v>
      </c>
    </row>
    <row r="839" spans="1:4" x14ac:dyDescent="0.3">
      <c r="A839" t="s">
        <v>1250</v>
      </c>
      <c r="B839" t="s">
        <v>389</v>
      </c>
      <c r="C839" s="1">
        <v>13053</v>
      </c>
      <c r="D839" s="1">
        <v>13800</v>
      </c>
    </row>
    <row r="840" spans="1:4" x14ac:dyDescent="0.3">
      <c r="A840" t="s">
        <v>1250</v>
      </c>
      <c r="B840" t="s">
        <v>297</v>
      </c>
      <c r="C840" s="1">
        <v>469629</v>
      </c>
      <c r="D840" s="1">
        <v>506463</v>
      </c>
    </row>
    <row r="841" spans="1:4" x14ac:dyDescent="0.3">
      <c r="A841" t="s">
        <v>1250</v>
      </c>
      <c r="B841" t="s">
        <v>532</v>
      </c>
      <c r="C841" s="1">
        <v>11830</v>
      </c>
      <c r="D841" s="1">
        <v>12538</v>
      </c>
    </row>
    <row r="842" spans="1:4" x14ac:dyDescent="0.3">
      <c r="A842" t="s">
        <v>1250</v>
      </c>
      <c r="B842" t="s">
        <v>637</v>
      </c>
      <c r="C842" s="1">
        <v>12857</v>
      </c>
      <c r="D842" s="1">
        <v>17996</v>
      </c>
    </row>
    <row r="843" spans="1:4" x14ac:dyDescent="0.3">
      <c r="A843" t="s">
        <v>1250</v>
      </c>
      <c r="B843" t="s">
        <v>330</v>
      </c>
      <c r="C843" s="1">
        <v>50599</v>
      </c>
      <c r="D843" s="1">
        <v>53005</v>
      </c>
    </row>
    <row r="844" spans="1:4" x14ac:dyDescent="0.3">
      <c r="A844" t="s">
        <v>1250</v>
      </c>
      <c r="B844" t="s">
        <v>504</v>
      </c>
      <c r="C844" s="1">
        <v>2226</v>
      </c>
      <c r="D844" s="1">
        <v>2952</v>
      </c>
    </row>
    <row r="845" spans="1:4" x14ac:dyDescent="0.3">
      <c r="A845" t="s">
        <v>1250</v>
      </c>
      <c r="B845" t="s">
        <v>290</v>
      </c>
      <c r="C845" s="1">
        <v>3444</v>
      </c>
      <c r="D845" s="1">
        <v>3492</v>
      </c>
    </row>
    <row r="846" spans="1:4" x14ac:dyDescent="0.3">
      <c r="A846" t="s">
        <v>1250</v>
      </c>
      <c r="B846" t="s">
        <v>617</v>
      </c>
      <c r="C846" s="1">
        <v>74555</v>
      </c>
      <c r="D846" s="1">
        <v>82184</v>
      </c>
    </row>
    <row r="847" spans="1:4" x14ac:dyDescent="0.3">
      <c r="A847" t="s">
        <v>1250</v>
      </c>
      <c r="B847" t="s">
        <v>344</v>
      </c>
      <c r="C847" s="1">
        <v>1224</v>
      </c>
      <c r="D847" s="1">
        <v>1584</v>
      </c>
    </row>
    <row r="848" spans="1:4" x14ac:dyDescent="0.3">
      <c r="A848" t="s">
        <v>1250</v>
      </c>
      <c r="B848" t="s">
        <v>304</v>
      </c>
      <c r="C848" s="1">
        <v>1746</v>
      </c>
      <c r="D848" s="1">
        <v>1872</v>
      </c>
    </row>
    <row r="849" spans="1:4" x14ac:dyDescent="0.3">
      <c r="A849" t="s">
        <v>1250</v>
      </c>
      <c r="B849" t="s">
        <v>398</v>
      </c>
      <c r="C849" s="1">
        <v>26508</v>
      </c>
      <c r="D849" s="1">
        <v>27960</v>
      </c>
    </row>
    <row r="850" spans="1:4" x14ac:dyDescent="0.3">
      <c r="A850" t="s">
        <v>1250</v>
      </c>
      <c r="B850" t="s">
        <v>1154</v>
      </c>
      <c r="C850">
        <v>0</v>
      </c>
      <c r="D850">
        <v>0</v>
      </c>
    </row>
    <row r="851" spans="1:4" x14ac:dyDescent="0.3">
      <c r="A851" t="s">
        <v>1250</v>
      </c>
      <c r="B851" t="s">
        <v>1146</v>
      </c>
      <c r="C851" s="1">
        <v>3024</v>
      </c>
      <c r="D851" s="1">
        <v>3072</v>
      </c>
    </row>
    <row r="852" spans="1:4" x14ac:dyDescent="0.3">
      <c r="A852" t="s">
        <v>1250</v>
      </c>
      <c r="B852" t="s">
        <v>644</v>
      </c>
      <c r="C852" s="1">
        <v>19698</v>
      </c>
      <c r="D852" s="1">
        <v>22164</v>
      </c>
    </row>
    <row r="853" spans="1:4" x14ac:dyDescent="0.3">
      <c r="A853" t="s">
        <v>1250</v>
      </c>
      <c r="B853" t="s">
        <v>264</v>
      </c>
      <c r="C853" s="1">
        <v>6000</v>
      </c>
      <c r="D853" s="1">
        <v>6168</v>
      </c>
    </row>
    <row r="854" spans="1:4" x14ac:dyDescent="0.3">
      <c r="A854" t="s">
        <v>1250</v>
      </c>
      <c r="B854" t="s">
        <v>283</v>
      </c>
      <c r="C854" s="1">
        <v>10543</v>
      </c>
      <c r="D854" s="1">
        <v>10819</v>
      </c>
    </row>
    <row r="855" spans="1:4" x14ac:dyDescent="0.3">
      <c r="A855" t="s">
        <v>1250</v>
      </c>
      <c r="B855" t="s">
        <v>1106</v>
      </c>
      <c r="C855" s="1">
        <v>11823</v>
      </c>
      <c r="D855" s="1">
        <v>13023</v>
      </c>
    </row>
    <row r="856" spans="1:4" x14ac:dyDescent="0.3">
      <c r="A856" t="s">
        <v>1250</v>
      </c>
      <c r="B856" t="s">
        <v>574</v>
      </c>
      <c r="C856">
        <v>684</v>
      </c>
      <c r="D856">
        <v>780</v>
      </c>
    </row>
    <row r="857" spans="1:4" x14ac:dyDescent="0.3">
      <c r="A857" t="s">
        <v>1250</v>
      </c>
      <c r="B857" t="s">
        <v>386</v>
      </c>
      <c r="C857" s="1">
        <v>69726</v>
      </c>
      <c r="D857" s="1">
        <v>79865</v>
      </c>
    </row>
    <row r="858" spans="1:4" x14ac:dyDescent="0.3">
      <c r="A858" t="s">
        <v>1250</v>
      </c>
      <c r="B858" t="s">
        <v>234</v>
      </c>
      <c r="C858">
        <v>0</v>
      </c>
      <c r="D858">
        <v>0</v>
      </c>
    </row>
    <row r="859" spans="1:4" x14ac:dyDescent="0.3">
      <c r="A859" t="s">
        <v>1250</v>
      </c>
      <c r="B859" t="s">
        <v>1140</v>
      </c>
      <c r="C859" s="1">
        <v>2772</v>
      </c>
      <c r="D859" s="1">
        <v>2772</v>
      </c>
    </row>
    <row r="860" spans="1:4" x14ac:dyDescent="0.3">
      <c r="A860" t="s">
        <v>1250</v>
      </c>
      <c r="B860" t="s">
        <v>282</v>
      </c>
      <c r="C860" s="1">
        <v>545556</v>
      </c>
      <c r="D860" s="1">
        <v>557201</v>
      </c>
    </row>
    <row r="861" spans="1:4" x14ac:dyDescent="0.3">
      <c r="A861" t="s">
        <v>1250</v>
      </c>
      <c r="B861" t="s">
        <v>630</v>
      </c>
      <c r="C861" s="1">
        <v>6408</v>
      </c>
      <c r="D861" s="1">
        <v>9036</v>
      </c>
    </row>
    <row r="862" spans="1:4" x14ac:dyDescent="0.3">
      <c r="A862" t="s">
        <v>1250</v>
      </c>
      <c r="B862" t="s">
        <v>287</v>
      </c>
      <c r="C862">
        <v>612</v>
      </c>
      <c r="D862">
        <v>792</v>
      </c>
    </row>
    <row r="863" spans="1:4" x14ac:dyDescent="0.3">
      <c r="A863" t="s">
        <v>1250</v>
      </c>
      <c r="B863" t="s">
        <v>614</v>
      </c>
      <c r="C863" s="1">
        <v>20968</v>
      </c>
      <c r="D863" s="1">
        <v>23188</v>
      </c>
    </row>
    <row r="864" spans="1:4" x14ac:dyDescent="0.3">
      <c r="A864" t="s">
        <v>1250</v>
      </c>
      <c r="B864" t="s">
        <v>296</v>
      </c>
      <c r="C864" s="1">
        <v>18890</v>
      </c>
      <c r="D864" s="1">
        <v>23464</v>
      </c>
    </row>
    <row r="865" spans="1:4" x14ac:dyDescent="0.3">
      <c r="A865" t="s">
        <v>1250</v>
      </c>
      <c r="B865" t="s">
        <v>249</v>
      </c>
      <c r="C865" s="1">
        <v>14959</v>
      </c>
      <c r="D865" s="1">
        <v>15907</v>
      </c>
    </row>
    <row r="866" spans="1:4" x14ac:dyDescent="0.3">
      <c r="A866" t="s">
        <v>1250</v>
      </c>
      <c r="B866" t="s">
        <v>274</v>
      </c>
      <c r="C866" s="1">
        <v>46736</v>
      </c>
      <c r="D866" s="1">
        <v>49205</v>
      </c>
    </row>
    <row r="867" spans="1:4" x14ac:dyDescent="0.3">
      <c r="A867" t="s">
        <v>1250</v>
      </c>
      <c r="B867" t="s">
        <v>320</v>
      </c>
      <c r="C867" s="1">
        <v>20902</v>
      </c>
      <c r="D867" s="1">
        <v>20938</v>
      </c>
    </row>
    <row r="868" spans="1:4" x14ac:dyDescent="0.3">
      <c r="A868" t="s">
        <v>1250</v>
      </c>
      <c r="B868" t="s">
        <v>273</v>
      </c>
      <c r="C868" s="1">
        <v>36806</v>
      </c>
      <c r="D868" s="1">
        <v>39974</v>
      </c>
    </row>
    <row r="869" spans="1:4" x14ac:dyDescent="0.3">
      <c r="A869" t="s">
        <v>1250</v>
      </c>
      <c r="B869" t="s">
        <v>1245</v>
      </c>
      <c r="C869">
        <v>504</v>
      </c>
      <c r="D869">
        <v>624</v>
      </c>
    </row>
    <row r="870" spans="1:4" x14ac:dyDescent="0.3">
      <c r="A870" t="s">
        <v>1250</v>
      </c>
      <c r="B870" t="s">
        <v>395</v>
      </c>
      <c r="C870" s="1">
        <v>1596</v>
      </c>
      <c r="D870" s="1">
        <v>2016</v>
      </c>
    </row>
    <row r="871" spans="1:4" x14ac:dyDescent="0.3">
      <c r="A871" t="s">
        <v>1250</v>
      </c>
      <c r="B871" t="s">
        <v>620</v>
      </c>
      <c r="C871" s="1">
        <v>61807</v>
      </c>
      <c r="D871" s="1">
        <v>73861</v>
      </c>
    </row>
    <row r="872" spans="1:4" x14ac:dyDescent="0.3">
      <c r="A872" t="s">
        <v>1250</v>
      </c>
      <c r="B872" t="s">
        <v>222</v>
      </c>
      <c r="C872">
        <v>759</v>
      </c>
      <c r="D872">
        <v>759</v>
      </c>
    </row>
    <row r="873" spans="1:4" x14ac:dyDescent="0.3">
      <c r="A873" t="s">
        <v>1250</v>
      </c>
      <c r="B873" t="s">
        <v>413</v>
      </c>
      <c r="C873" s="1">
        <v>214110</v>
      </c>
      <c r="D873" s="1">
        <v>238798</v>
      </c>
    </row>
    <row r="874" spans="1:4" x14ac:dyDescent="0.3">
      <c r="A874" t="s">
        <v>1250</v>
      </c>
      <c r="B874" t="s">
        <v>233</v>
      </c>
      <c r="C874">
        <v>396</v>
      </c>
      <c r="D874">
        <v>396</v>
      </c>
    </row>
    <row r="875" spans="1:4" x14ac:dyDescent="0.3">
      <c r="A875" t="s">
        <v>1250</v>
      </c>
      <c r="B875" t="s">
        <v>638</v>
      </c>
      <c r="C875">
        <v>0</v>
      </c>
      <c r="D875">
        <v>0</v>
      </c>
    </row>
    <row r="876" spans="1:4" x14ac:dyDescent="0.3">
      <c r="A876" t="s">
        <v>1250</v>
      </c>
      <c r="B876" t="s">
        <v>471</v>
      </c>
      <c r="C876" s="1">
        <v>8106</v>
      </c>
      <c r="D876" s="1">
        <v>8946</v>
      </c>
    </row>
    <row r="877" spans="1:4" x14ac:dyDescent="0.3">
      <c r="A877" t="s">
        <v>1250</v>
      </c>
      <c r="B877" t="s">
        <v>464</v>
      </c>
      <c r="C877">
        <v>0</v>
      </c>
      <c r="D877">
        <v>0</v>
      </c>
    </row>
    <row r="878" spans="1:4" x14ac:dyDescent="0.3">
      <c r="A878" t="s">
        <v>1250</v>
      </c>
      <c r="B878" t="s">
        <v>311</v>
      </c>
      <c r="C878" s="1">
        <v>7163</v>
      </c>
      <c r="D878" s="1">
        <v>7478</v>
      </c>
    </row>
    <row r="879" spans="1:4" x14ac:dyDescent="0.3">
      <c r="A879" t="s">
        <v>1250</v>
      </c>
      <c r="B879" t="s">
        <v>623</v>
      </c>
      <c r="C879">
        <v>0</v>
      </c>
      <c r="D879">
        <v>0</v>
      </c>
    </row>
    <row r="880" spans="1:4" x14ac:dyDescent="0.3">
      <c r="A880" t="s">
        <v>1250</v>
      </c>
      <c r="B880" t="s">
        <v>332</v>
      </c>
      <c r="C880" s="1">
        <v>62391</v>
      </c>
      <c r="D880" s="1">
        <v>73708</v>
      </c>
    </row>
    <row r="881" spans="1:4" x14ac:dyDescent="0.3">
      <c r="A881" t="s">
        <v>1250</v>
      </c>
      <c r="B881" t="s">
        <v>405</v>
      </c>
      <c r="C881" s="1">
        <v>128497</v>
      </c>
      <c r="D881" s="1">
        <v>144885</v>
      </c>
    </row>
    <row r="882" spans="1:4" x14ac:dyDescent="0.3">
      <c r="A882" t="s">
        <v>1250</v>
      </c>
      <c r="B882" t="s">
        <v>402</v>
      </c>
      <c r="C882" s="1">
        <v>72901</v>
      </c>
      <c r="D882" s="1">
        <v>77655</v>
      </c>
    </row>
    <row r="883" spans="1:4" x14ac:dyDescent="0.3">
      <c r="A883" t="s">
        <v>1250</v>
      </c>
      <c r="B883" t="s">
        <v>317</v>
      </c>
      <c r="C883" s="1">
        <v>2124</v>
      </c>
      <c r="D883" s="1">
        <v>2124</v>
      </c>
    </row>
    <row r="884" spans="1:4" x14ac:dyDescent="0.3">
      <c r="A884" t="s">
        <v>1250</v>
      </c>
      <c r="B884" t="s">
        <v>610</v>
      </c>
      <c r="C884">
        <v>0</v>
      </c>
      <c r="D884">
        <v>0</v>
      </c>
    </row>
    <row r="885" spans="1:4" x14ac:dyDescent="0.3">
      <c r="A885" t="s">
        <v>1250</v>
      </c>
      <c r="B885" t="s">
        <v>417</v>
      </c>
      <c r="C885" s="1">
        <v>26428</v>
      </c>
      <c r="D885" s="1">
        <v>28534</v>
      </c>
    </row>
    <row r="886" spans="1:4" x14ac:dyDescent="0.3">
      <c r="A886" t="s">
        <v>1250</v>
      </c>
      <c r="B886" t="s">
        <v>403</v>
      </c>
      <c r="C886">
        <v>0</v>
      </c>
      <c r="D886">
        <v>0</v>
      </c>
    </row>
    <row r="887" spans="1:4" x14ac:dyDescent="0.3">
      <c r="A887" t="s">
        <v>1250</v>
      </c>
      <c r="B887" t="s">
        <v>1325</v>
      </c>
      <c r="C887">
        <v>0</v>
      </c>
      <c r="D887">
        <v>0</v>
      </c>
    </row>
    <row r="888" spans="1:4" x14ac:dyDescent="0.3">
      <c r="A888" t="s">
        <v>1250</v>
      </c>
      <c r="B888" t="s">
        <v>392</v>
      </c>
      <c r="C888" s="1">
        <v>2448</v>
      </c>
      <c r="D888" s="1">
        <v>2448</v>
      </c>
    </row>
    <row r="889" spans="1:4" x14ac:dyDescent="0.3">
      <c r="A889" t="s">
        <v>1250</v>
      </c>
      <c r="B889" t="s">
        <v>1158</v>
      </c>
      <c r="C889">
        <v>0</v>
      </c>
      <c r="D889">
        <v>0</v>
      </c>
    </row>
    <row r="890" spans="1:4" x14ac:dyDescent="0.3">
      <c r="A890" t="s">
        <v>1250</v>
      </c>
      <c r="B890" t="s">
        <v>496</v>
      </c>
      <c r="C890" s="1">
        <v>3255</v>
      </c>
      <c r="D890" s="1">
        <v>3375</v>
      </c>
    </row>
    <row r="891" spans="1:4" x14ac:dyDescent="0.3">
      <c r="A891" t="s">
        <v>1250</v>
      </c>
      <c r="B891" t="s">
        <v>1314</v>
      </c>
      <c r="C891">
        <v>0</v>
      </c>
      <c r="D891">
        <v>0</v>
      </c>
    </row>
    <row r="892" spans="1:4" x14ac:dyDescent="0.3">
      <c r="A892" t="s">
        <v>1250</v>
      </c>
      <c r="B892" t="s">
        <v>347</v>
      </c>
      <c r="C892" s="1">
        <v>44234</v>
      </c>
      <c r="D892" s="1">
        <v>47684</v>
      </c>
    </row>
    <row r="893" spans="1:4" x14ac:dyDescent="0.3">
      <c r="A893" t="s">
        <v>1250</v>
      </c>
      <c r="B893" t="s">
        <v>364</v>
      </c>
      <c r="C893" s="1">
        <v>547471</v>
      </c>
      <c r="D893" s="1">
        <v>599116</v>
      </c>
    </row>
    <row r="894" spans="1:4" x14ac:dyDescent="0.3">
      <c r="A894" t="s">
        <v>1250</v>
      </c>
      <c r="B894" t="s">
        <v>1101</v>
      </c>
      <c r="C894">
        <v>0</v>
      </c>
      <c r="D894">
        <v>0</v>
      </c>
    </row>
    <row r="895" spans="1:4" x14ac:dyDescent="0.3">
      <c r="A895" t="s">
        <v>1250</v>
      </c>
      <c r="B895" t="s">
        <v>218</v>
      </c>
      <c r="C895" s="1">
        <v>30895</v>
      </c>
      <c r="D895" s="1">
        <v>35287</v>
      </c>
    </row>
    <row r="896" spans="1:4" x14ac:dyDescent="0.3">
      <c r="A896" t="s">
        <v>1250</v>
      </c>
      <c r="B896" t="s">
        <v>1126</v>
      </c>
      <c r="C896" s="1">
        <v>2304</v>
      </c>
      <c r="D896" s="1">
        <v>2544</v>
      </c>
    </row>
    <row r="897" spans="1:4" x14ac:dyDescent="0.3">
      <c r="A897" t="s">
        <v>1250</v>
      </c>
      <c r="B897" t="s">
        <v>1103</v>
      </c>
      <c r="C897">
        <v>0</v>
      </c>
      <c r="D897">
        <v>0</v>
      </c>
    </row>
    <row r="898" spans="1:4" x14ac:dyDescent="0.3">
      <c r="A898" t="s">
        <v>1250</v>
      </c>
      <c r="B898" t="s">
        <v>367</v>
      </c>
      <c r="C898" s="1">
        <v>131969</v>
      </c>
      <c r="D898" s="1">
        <v>137762</v>
      </c>
    </row>
    <row r="899" spans="1:4" x14ac:dyDescent="0.3">
      <c r="A899" t="s">
        <v>1250</v>
      </c>
      <c r="B899" t="s">
        <v>482</v>
      </c>
      <c r="C899" s="1">
        <v>2688</v>
      </c>
      <c r="D899" s="1">
        <v>2808</v>
      </c>
    </row>
    <row r="900" spans="1:4" x14ac:dyDescent="0.3">
      <c r="A900" t="s">
        <v>1250</v>
      </c>
      <c r="B900" t="s">
        <v>269</v>
      </c>
      <c r="C900" s="1">
        <v>45247</v>
      </c>
      <c r="D900" s="1">
        <v>47296</v>
      </c>
    </row>
    <row r="901" spans="1:4" x14ac:dyDescent="0.3">
      <c r="A901" t="s">
        <v>1250</v>
      </c>
      <c r="B901" t="s">
        <v>335</v>
      </c>
      <c r="C901" s="1">
        <v>55147</v>
      </c>
      <c r="D901" s="1">
        <v>59317</v>
      </c>
    </row>
    <row r="902" spans="1:4" x14ac:dyDescent="0.3">
      <c r="A902" t="s">
        <v>1250</v>
      </c>
      <c r="B902" t="s">
        <v>587</v>
      </c>
      <c r="C902" s="1">
        <v>86992</v>
      </c>
      <c r="D902" s="1">
        <v>94079</v>
      </c>
    </row>
    <row r="903" spans="1:4" x14ac:dyDescent="0.3">
      <c r="A903" t="s">
        <v>1250</v>
      </c>
      <c r="B903" t="s">
        <v>446</v>
      </c>
      <c r="C903" s="1">
        <v>30109</v>
      </c>
      <c r="D903" s="1">
        <v>31333</v>
      </c>
    </row>
    <row r="904" spans="1:4" x14ac:dyDescent="0.3">
      <c r="A904" t="s">
        <v>1250</v>
      </c>
      <c r="B904" t="s">
        <v>409</v>
      </c>
      <c r="C904" s="1">
        <v>27414</v>
      </c>
      <c r="D904" s="1">
        <v>35526</v>
      </c>
    </row>
    <row r="905" spans="1:4" x14ac:dyDescent="0.3">
      <c r="A905" t="s">
        <v>1250</v>
      </c>
      <c r="B905" t="s">
        <v>65</v>
      </c>
      <c r="C905" s="1">
        <v>143675</v>
      </c>
      <c r="D905" s="1">
        <v>163714</v>
      </c>
    </row>
    <row r="906" spans="1:4" x14ac:dyDescent="0.3">
      <c r="A906" t="s">
        <v>1250</v>
      </c>
      <c r="B906" t="s">
        <v>1118</v>
      </c>
      <c r="C906">
        <v>0</v>
      </c>
      <c r="D906">
        <v>0</v>
      </c>
    </row>
    <row r="907" spans="1:4" x14ac:dyDescent="0.3">
      <c r="A907" t="s">
        <v>1250</v>
      </c>
      <c r="B907" t="s">
        <v>522</v>
      </c>
      <c r="C907" s="1">
        <v>92688</v>
      </c>
      <c r="D907" s="1">
        <v>97851</v>
      </c>
    </row>
    <row r="908" spans="1:4" x14ac:dyDescent="0.3">
      <c r="A908" t="s">
        <v>1250</v>
      </c>
      <c r="B908" t="s">
        <v>1315</v>
      </c>
      <c r="C908">
        <v>0</v>
      </c>
      <c r="D908">
        <v>0</v>
      </c>
    </row>
    <row r="909" spans="1:4" x14ac:dyDescent="0.3">
      <c r="A909" t="s">
        <v>1250</v>
      </c>
      <c r="B909" t="s">
        <v>1081</v>
      </c>
      <c r="C909" s="1">
        <v>1608</v>
      </c>
      <c r="D909" s="1">
        <v>1656</v>
      </c>
    </row>
    <row r="910" spans="1:4" x14ac:dyDescent="0.3">
      <c r="A910" t="s">
        <v>1250</v>
      </c>
      <c r="B910" t="s">
        <v>238</v>
      </c>
      <c r="C910">
        <v>486</v>
      </c>
      <c r="D910">
        <v>552</v>
      </c>
    </row>
    <row r="911" spans="1:4" x14ac:dyDescent="0.3">
      <c r="A911" t="s">
        <v>1250</v>
      </c>
      <c r="B911" t="s">
        <v>538</v>
      </c>
      <c r="C911" s="1">
        <v>2892</v>
      </c>
      <c r="D911" s="1">
        <v>3156</v>
      </c>
    </row>
    <row r="912" spans="1:4" x14ac:dyDescent="0.3">
      <c r="A912" t="s">
        <v>1250</v>
      </c>
      <c r="B912" t="s">
        <v>432</v>
      </c>
      <c r="C912" s="1">
        <v>5281</v>
      </c>
      <c r="D912" s="1">
        <v>5638</v>
      </c>
    </row>
    <row r="913" spans="1:4" x14ac:dyDescent="0.3">
      <c r="A913" t="s">
        <v>1250</v>
      </c>
      <c r="B913" t="s">
        <v>445</v>
      </c>
      <c r="C913" s="1">
        <v>11842</v>
      </c>
      <c r="D913" s="1">
        <v>13774</v>
      </c>
    </row>
    <row r="914" spans="1:4" x14ac:dyDescent="0.3">
      <c r="A914" t="s">
        <v>1250</v>
      </c>
      <c r="B914" t="s">
        <v>414</v>
      </c>
      <c r="C914" s="1">
        <v>223308</v>
      </c>
      <c r="D914" s="1">
        <v>253568</v>
      </c>
    </row>
    <row r="915" spans="1:4" x14ac:dyDescent="0.3">
      <c r="A915" t="s">
        <v>1250</v>
      </c>
      <c r="B915" t="s">
        <v>437</v>
      </c>
      <c r="C915" s="1">
        <v>17773</v>
      </c>
      <c r="D915" s="1">
        <v>19369</v>
      </c>
    </row>
    <row r="916" spans="1:4" x14ac:dyDescent="0.3">
      <c r="A916" t="s">
        <v>1250</v>
      </c>
      <c r="B916" t="s">
        <v>1148</v>
      </c>
      <c r="C916">
        <v>528</v>
      </c>
      <c r="D916">
        <v>528</v>
      </c>
    </row>
    <row r="917" spans="1:4" x14ac:dyDescent="0.3">
      <c r="A917" t="s">
        <v>1250</v>
      </c>
      <c r="B917" t="s">
        <v>475</v>
      </c>
      <c r="C917" s="1">
        <v>32841</v>
      </c>
      <c r="D917" s="1">
        <v>33081</v>
      </c>
    </row>
    <row r="918" spans="1:4" x14ac:dyDescent="0.3">
      <c r="A918" t="s">
        <v>1250</v>
      </c>
      <c r="B918" t="s">
        <v>302</v>
      </c>
      <c r="C918" s="1">
        <v>2634</v>
      </c>
      <c r="D918" s="1">
        <v>3024</v>
      </c>
    </row>
    <row r="919" spans="1:4" x14ac:dyDescent="0.3">
      <c r="A919" t="s">
        <v>1250</v>
      </c>
      <c r="B919" t="s">
        <v>362</v>
      </c>
      <c r="C919">
        <v>0</v>
      </c>
      <c r="D919">
        <v>0</v>
      </c>
    </row>
    <row r="920" spans="1:4" x14ac:dyDescent="0.3">
      <c r="A920" t="s">
        <v>1250</v>
      </c>
      <c r="B920" t="s">
        <v>448</v>
      </c>
      <c r="C920" s="1">
        <v>16317</v>
      </c>
      <c r="D920" s="1">
        <v>17932</v>
      </c>
    </row>
    <row r="921" spans="1:4" x14ac:dyDescent="0.3">
      <c r="A921" t="s">
        <v>1250</v>
      </c>
      <c r="B921" t="s">
        <v>388</v>
      </c>
      <c r="C921" s="1">
        <v>9419</v>
      </c>
      <c r="D921" s="1">
        <v>10187</v>
      </c>
    </row>
    <row r="922" spans="1:4" x14ac:dyDescent="0.3">
      <c r="A922" t="s">
        <v>1250</v>
      </c>
      <c r="B922" t="s">
        <v>573</v>
      </c>
      <c r="C922">
        <v>0</v>
      </c>
      <c r="D922">
        <v>0</v>
      </c>
    </row>
    <row r="923" spans="1:4" x14ac:dyDescent="0.3">
      <c r="A923" t="s">
        <v>1250</v>
      </c>
      <c r="B923" t="s">
        <v>609</v>
      </c>
      <c r="C923" s="1">
        <v>45748</v>
      </c>
      <c r="D923" s="1">
        <v>47047</v>
      </c>
    </row>
    <row r="924" spans="1:4" x14ac:dyDescent="0.3">
      <c r="A924" t="s">
        <v>1250</v>
      </c>
      <c r="B924" t="s">
        <v>641</v>
      </c>
      <c r="C924">
        <v>468</v>
      </c>
      <c r="D924">
        <v>468</v>
      </c>
    </row>
    <row r="925" spans="1:4" x14ac:dyDescent="0.3">
      <c r="A925" t="s">
        <v>1250</v>
      </c>
      <c r="B925" t="s">
        <v>286</v>
      </c>
      <c r="C925" s="1">
        <v>1392</v>
      </c>
      <c r="D925" s="1">
        <v>1536</v>
      </c>
    </row>
    <row r="926" spans="1:4" x14ac:dyDescent="0.3">
      <c r="A926" t="s">
        <v>1250</v>
      </c>
      <c r="B926" t="s">
        <v>1105</v>
      </c>
      <c r="C926">
        <v>0</v>
      </c>
      <c r="D926">
        <v>0</v>
      </c>
    </row>
    <row r="927" spans="1:4" x14ac:dyDescent="0.3">
      <c r="A927" t="s">
        <v>1250</v>
      </c>
      <c r="B927" t="s">
        <v>631</v>
      </c>
      <c r="C927" s="1">
        <v>378584</v>
      </c>
      <c r="D927" s="1">
        <v>447805</v>
      </c>
    </row>
    <row r="928" spans="1:4" x14ac:dyDescent="0.3">
      <c r="A928" t="s">
        <v>1250</v>
      </c>
      <c r="B928" t="s">
        <v>1130</v>
      </c>
      <c r="C928">
        <v>0</v>
      </c>
      <c r="D928">
        <v>0</v>
      </c>
    </row>
    <row r="929" spans="1:4" x14ac:dyDescent="0.3">
      <c r="A929" t="s">
        <v>1250</v>
      </c>
      <c r="B929" t="s">
        <v>633</v>
      </c>
      <c r="C929">
        <v>537</v>
      </c>
      <c r="D929">
        <v>820</v>
      </c>
    </row>
    <row r="930" spans="1:4" x14ac:dyDescent="0.3">
      <c r="A930" t="s">
        <v>1250</v>
      </c>
      <c r="B930" t="s">
        <v>560</v>
      </c>
      <c r="C930" s="1">
        <v>27882</v>
      </c>
      <c r="D930" s="1">
        <v>29778</v>
      </c>
    </row>
    <row r="931" spans="1:4" x14ac:dyDescent="0.3">
      <c r="A931" t="s">
        <v>1250</v>
      </c>
      <c r="B931" t="s">
        <v>235</v>
      </c>
      <c r="C931">
        <v>0</v>
      </c>
      <c r="D931">
        <v>0</v>
      </c>
    </row>
    <row r="932" spans="1:4" x14ac:dyDescent="0.3">
      <c r="A932" t="s">
        <v>1250</v>
      </c>
      <c r="B932" t="s">
        <v>581</v>
      </c>
      <c r="C932" s="1">
        <v>191202</v>
      </c>
      <c r="D932" s="1">
        <v>211653</v>
      </c>
    </row>
    <row r="933" spans="1:4" x14ac:dyDescent="0.3">
      <c r="A933" t="s">
        <v>1250</v>
      </c>
      <c r="B933" t="s">
        <v>258</v>
      </c>
      <c r="C933">
        <v>0</v>
      </c>
      <c r="D933">
        <v>0</v>
      </c>
    </row>
    <row r="934" spans="1:4" x14ac:dyDescent="0.3">
      <c r="A934" t="s">
        <v>1250</v>
      </c>
      <c r="B934" t="s">
        <v>624</v>
      </c>
      <c r="C934">
        <v>0</v>
      </c>
      <c r="D934">
        <v>0</v>
      </c>
    </row>
    <row r="935" spans="1:4" x14ac:dyDescent="0.3">
      <c r="A935" t="s">
        <v>1250</v>
      </c>
      <c r="B935" t="s">
        <v>275</v>
      </c>
      <c r="C935" s="1">
        <v>7809</v>
      </c>
      <c r="D935" s="1">
        <v>9081</v>
      </c>
    </row>
    <row r="936" spans="1:4" x14ac:dyDescent="0.3">
      <c r="A936" t="s">
        <v>1250</v>
      </c>
      <c r="B936" t="s">
        <v>455</v>
      </c>
      <c r="C936" s="1">
        <v>19927</v>
      </c>
      <c r="D936" s="1">
        <v>20527</v>
      </c>
    </row>
    <row r="937" spans="1:4" x14ac:dyDescent="0.3">
      <c r="A937" t="s">
        <v>1250</v>
      </c>
      <c r="B937" t="s">
        <v>467</v>
      </c>
      <c r="C937" s="1">
        <v>1992</v>
      </c>
      <c r="D937" s="1">
        <v>2088</v>
      </c>
    </row>
    <row r="938" spans="1:4" x14ac:dyDescent="0.3">
      <c r="A938" t="s">
        <v>1250</v>
      </c>
      <c r="B938" t="s">
        <v>393</v>
      </c>
      <c r="C938" s="1">
        <v>70025</v>
      </c>
      <c r="D938" s="1">
        <v>75665</v>
      </c>
    </row>
    <row r="939" spans="1:4" x14ac:dyDescent="0.3">
      <c r="A939" t="s">
        <v>1250</v>
      </c>
      <c r="B939" t="s">
        <v>1155</v>
      </c>
      <c r="C939">
        <v>0</v>
      </c>
      <c r="D939">
        <v>0</v>
      </c>
    </row>
    <row r="940" spans="1:4" x14ac:dyDescent="0.3">
      <c r="A940" t="s">
        <v>1250</v>
      </c>
      <c r="B940" t="s">
        <v>453</v>
      </c>
      <c r="C940" s="1">
        <v>92679</v>
      </c>
      <c r="D940" s="1">
        <v>102576</v>
      </c>
    </row>
    <row r="941" spans="1:4" x14ac:dyDescent="0.3">
      <c r="A941" t="s">
        <v>1250</v>
      </c>
      <c r="B941" t="s">
        <v>457</v>
      </c>
      <c r="C941" s="1">
        <v>31596</v>
      </c>
      <c r="D941" s="1">
        <v>33521</v>
      </c>
    </row>
    <row r="942" spans="1:4" x14ac:dyDescent="0.3">
      <c r="A942" t="s">
        <v>1250</v>
      </c>
      <c r="B942" t="s">
        <v>492</v>
      </c>
      <c r="C942" s="1">
        <v>1101589</v>
      </c>
      <c r="D942" s="1">
        <v>1220044</v>
      </c>
    </row>
    <row r="943" spans="1:4" x14ac:dyDescent="0.3">
      <c r="A943" t="s">
        <v>1250</v>
      </c>
      <c r="B943" t="s">
        <v>301</v>
      </c>
      <c r="C943" s="1">
        <v>125055</v>
      </c>
      <c r="D943" s="1">
        <v>132300</v>
      </c>
    </row>
    <row r="944" spans="1:4" x14ac:dyDescent="0.3">
      <c r="A944" t="s">
        <v>1250</v>
      </c>
      <c r="B944" t="s">
        <v>285</v>
      </c>
      <c r="C944" s="1">
        <v>2430685</v>
      </c>
      <c r="D944" s="1">
        <v>2755745</v>
      </c>
    </row>
    <row r="945" spans="1:4" x14ac:dyDescent="0.3">
      <c r="A945" t="s">
        <v>1250</v>
      </c>
      <c r="B945" t="s">
        <v>444</v>
      </c>
      <c r="C945" s="1">
        <v>24320</v>
      </c>
      <c r="D945" s="1">
        <v>27164</v>
      </c>
    </row>
    <row r="946" spans="1:4" x14ac:dyDescent="0.3">
      <c r="A946" t="s">
        <v>1250</v>
      </c>
      <c r="B946" t="s">
        <v>331</v>
      </c>
      <c r="C946" s="1">
        <v>4856</v>
      </c>
      <c r="D946" s="1">
        <v>5168</v>
      </c>
    </row>
    <row r="947" spans="1:4" x14ac:dyDescent="0.3">
      <c r="A947" t="s">
        <v>1250</v>
      </c>
      <c r="B947" t="s">
        <v>562</v>
      </c>
      <c r="C947" s="1">
        <v>3641</v>
      </c>
      <c r="D947" s="1">
        <v>3837</v>
      </c>
    </row>
    <row r="948" spans="1:4" x14ac:dyDescent="0.3">
      <c r="A948" t="s">
        <v>1250</v>
      </c>
      <c r="B948" t="s">
        <v>246</v>
      </c>
      <c r="C948" s="1">
        <v>4506</v>
      </c>
      <c r="D948" s="1">
        <v>4650</v>
      </c>
    </row>
    <row r="949" spans="1:4" x14ac:dyDescent="0.3">
      <c r="A949" t="s">
        <v>1250</v>
      </c>
      <c r="B949" t="s">
        <v>272</v>
      </c>
      <c r="C949" s="1">
        <v>44262</v>
      </c>
      <c r="D949" s="1">
        <v>46368</v>
      </c>
    </row>
    <row r="950" spans="1:4" x14ac:dyDescent="0.3">
      <c r="A950" t="s">
        <v>1250</v>
      </c>
      <c r="B950" t="s">
        <v>539</v>
      </c>
      <c r="C950" s="1">
        <v>265789</v>
      </c>
      <c r="D950" s="1">
        <v>277912</v>
      </c>
    </row>
    <row r="951" spans="1:4" x14ac:dyDescent="0.3">
      <c r="A951" t="s">
        <v>1250</v>
      </c>
      <c r="B951" t="s">
        <v>250</v>
      </c>
      <c r="C951" s="1">
        <v>56797</v>
      </c>
      <c r="D951" s="1">
        <v>60435</v>
      </c>
    </row>
    <row r="952" spans="1:4" x14ac:dyDescent="0.3">
      <c r="A952" t="s">
        <v>1250</v>
      </c>
      <c r="B952" t="s">
        <v>526</v>
      </c>
      <c r="C952" s="1">
        <v>10056</v>
      </c>
      <c r="D952" s="1">
        <v>11280</v>
      </c>
    </row>
    <row r="953" spans="1:4" x14ac:dyDescent="0.3">
      <c r="A953" t="s">
        <v>1250</v>
      </c>
      <c r="B953" t="s">
        <v>621</v>
      </c>
      <c r="C953" s="1">
        <v>4344</v>
      </c>
      <c r="D953" s="1">
        <v>4464</v>
      </c>
    </row>
    <row r="954" spans="1:4" x14ac:dyDescent="0.3">
      <c r="A954" t="s">
        <v>1250</v>
      </c>
      <c r="B954" t="s">
        <v>349</v>
      </c>
      <c r="C954" s="1">
        <v>29804</v>
      </c>
      <c r="D954" s="1">
        <v>32120</v>
      </c>
    </row>
    <row r="955" spans="1:4" x14ac:dyDescent="0.3">
      <c r="A955" t="s">
        <v>1250</v>
      </c>
      <c r="B955" t="s">
        <v>484</v>
      </c>
      <c r="C955" s="1">
        <v>4794</v>
      </c>
      <c r="D955" s="1">
        <v>4944</v>
      </c>
    </row>
    <row r="956" spans="1:4" x14ac:dyDescent="0.3">
      <c r="A956" t="s">
        <v>1250</v>
      </c>
      <c r="B956" t="s">
        <v>549</v>
      </c>
      <c r="C956" s="1">
        <v>149920</v>
      </c>
      <c r="D956" s="1">
        <v>199268</v>
      </c>
    </row>
    <row r="957" spans="1:4" x14ac:dyDescent="0.3">
      <c r="A957" t="s">
        <v>1250</v>
      </c>
      <c r="B957" t="s">
        <v>578</v>
      </c>
      <c r="C957" s="1">
        <v>1624</v>
      </c>
      <c r="D957" s="1">
        <v>1743</v>
      </c>
    </row>
    <row r="958" spans="1:4" x14ac:dyDescent="0.3">
      <c r="A958" t="s">
        <v>1250</v>
      </c>
      <c r="B958" t="s">
        <v>377</v>
      </c>
      <c r="C958" s="1">
        <v>72520</v>
      </c>
      <c r="D958" s="1">
        <v>76930</v>
      </c>
    </row>
    <row r="959" spans="1:4" x14ac:dyDescent="0.3">
      <c r="A959" t="s">
        <v>1250</v>
      </c>
      <c r="B959" t="s">
        <v>501</v>
      </c>
      <c r="C959" s="1">
        <v>18582</v>
      </c>
      <c r="D959" s="1">
        <v>22090</v>
      </c>
    </row>
    <row r="960" spans="1:4" x14ac:dyDescent="0.3">
      <c r="A960" t="s">
        <v>1250</v>
      </c>
      <c r="B960" t="s">
        <v>612</v>
      </c>
      <c r="C960" s="1">
        <v>15378</v>
      </c>
      <c r="D960" s="1">
        <v>20532</v>
      </c>
    </row>
    <row r="961" spans="1:4" x14ac:dyDescent="0.3">
      <c r="A961" t="s">
        <v>1250</v>
      </c>
      <c r="B961" t="s">
        <v>385</v>
      </c>
      <c r="C961" s="1">
        <v>772809</v>
      </c>
      <c r="D961" s="1">
        <v>867414</v>
      </c>
    </row>
    <row r="962" spans="1:4" x14ac:dyDescent="0.3">
      <c r="A962" t="s">
        <v>1250</v>
      </c>
      <c r="B962" t="s">
        <v>333</v>
      </c>
      <c r="C962" s="1">
        <v>59315</v>
      </c>
      <c r="D962" s="1">
        <v>63673</v>
      </c>
    </row>
    <row r="963" spans="1:4" x14ac:dyDescent="0.3">
      <c r="A963" t="s">
        <v>1250</v>
      </c>
      <c r="B963" t="s">
        <v>376</v>
      </c>
      <c r="C963" s="1">
        <v>4112</v>
      </c>
      <c r="D963" s="1">
        <v>4832</v>
      </c>
    </row>
    <row r="964" spans="1:4" x14ac:dyDescent="0.3">
      <c r="A964" t="s">
        <v>1250</v>
      </c>
      <c r="B964" t="s">
        <v>622</v>
      </c>
      <c r="C964" s="1">
        <v>1488</v>
      </c>
      <c r="D964" s="1">
        <v>1704</v>
      </c>
    </row>
    <row r="965" spans="1:4" x14ac:dyDescent="0.3">
      <c r="A965" t="s">
        <v>1250</v>
      </c>
      <c r="B965" t="s">
        <v>1135</v>
      </c>
      <c r="C965">
        <v>948</v>
      </c>
      <c r="D965" s="1">
        <v>1200</v>
      </c>
    </row>
    <row r="966" spans="1:4" x14ac:dyDescent="0.3">
      <c r="A966" t="s">
        <v>1250</v>
      </c>
      <c r="B966" t="s">
        <v>1244</v>
      </c>
      <c r="C966">
        <v>108</v>
      </c>
      <c r="D966">
        <v>108</v>
      </c>
    </row>
    <row r="967" spans="1:4" x14ac:dyDescent="0.3">
      <c r="A967" t="s">
        <v>1250</v>
      </c>
      <c r="B967" t="s">
        <v>1113</v>
      </c>
      <c r="C967" s="1">
        <v>5178</v>
      </c>
      <c r="D967" s="1">
        <v>5436</v>
      </c>
    </row>
    <row r="968" spans="1:4" x14ac:dyDescent="0.3">
      <c r="A968" t="s">
        <v>1250</v>
      </c>
      <c r="B968" t="s">
        <v>572</v>
      </c>
      <c r="C968" s="1">
        <v>404139</v>
      </c>
      <c r="D968" s="1">
        <v>430240</v>
      </c>
    </row>
    <row r="969" spans="1:4" x14ac:dyDescent="0.3">
      <c r="A969" t="s">
        <v>1250</v>
      </c>
      <c r="B969" t="s">
        <v>271</v>
      </c>
      <c r="C969" s="1">
        <v>39645</v>
      </c>
      <c r="D969" s="1">
        <v>46052</v>
      </c>
    </row>
    <row r="970" spans="1:4" x14ac:dyDescent="0.3">
      <c r="A970" t="s">
        <v>1250</v>
      </c>
      <c r="B970" t="s">
        <v>596</v>
      </c>
      <c r="C970">
        <v>516</v>
      </c>
      <c r="D970">
        <v>744</v>
      </c>
    </row>
    <row r="971" spans="1:4" x14ac:dyDescent="0.3">
      <c r="A971" t="s">
        <v>1250</v>
      </c>
      <c r="B971" t="s">
        <v>613</v>
      </c>
      <c r="C971" s="1">
        <v>35073</v>
      </c>
      <c r="D971" s="1">
        <v>39060</v>
      </c>
    </row>
    <row r="972" spans="1:4" x14ac:dyDescent="0.3">
      <c r="A972" t="s">
        <v>1250</v>
      </c>
      <c r="B972" t="s">
        <v>397</v>
      </c>
      <c r="C972" s="1">
        <v>17915</v>
      </c>
      <c r="D972" s="1">
        <v>18268</v>
      </c>
    </row>
    <row r="973" spans="1:4" x14ac:dyDescent="0.3">
      <c r="A973" t="s">
        <v>1250</v>
      </c>
      <c r="B973" t="s">
        <v>326</v>
      </c>
      <c r="C973" s="1">
        <v>2502</v>
      </c>
      <c r="D973" s="1">
        <v>3144</v>
      </c>
    </row>
    <row r="974" spans="1:4" x14ac:dyDescent="0.3">
      <c r="A974" t="s">
        <v>1250</v>
      </c>
      <c r="B974" t="s">
        <v>257</v>
      </c>
      <c r="C974" s="1">
        <v>3096</v>
      </c>
      <c r="D974" s="1">
        <v>3144</v>
      </c>
    </row>
    <row r="975" spans="1:4" x14ac:dyDescent="0.3">
      <c r="A975" t="s">
        <v>1250</v>
      </c>
      <c r="B975" t="s">
        <v>270</v>
      </c>
      <c r="C975" s="1">
        <v>355196</v>
      </c>
      <c r="D975" s="1">
        <v>435219</v>
      </c>
    </row>
    <row r="976" spans="1:4" x14ac:dyDescent="0.3">
      <c r="A976" t="s">
        <v>1250</v>
      </c>
      <c r="B976" t="s">
        <v>345</v>
      </c>
      <c r="C976" s="1">
        <v>1830</v>
      </c>
      <c r="D976" s="1">
        <v>1830</v>
      </c>
    </row>
    <row r="977" spans="1:4" x14ac:dyDescent="0.3">
      <c r="A977" t="s">
        <v>1250</v>
      </c>
      <c r="B977" t="s">
        <v>1099</v>
      </c>
      <c r="C977" s="1">
        <v>6094</v>
      </c>
      <c r="D977" s="1">
        <v>6358</v>
      </c>
    </row>
    <row r="978" spans="1:4" x14ac:dyDescent="0.3">
      <c r="A978" t="s">
        <v>1250</v>
      </c>
      <c r="B978" t="s">
        <v>278</v>
      </c>
      <c r="C978" s="1">
        <v>30978</v>
      </c>
      <c r="D978" s="1">
        <v>32478</v>
      </c>
    </row>
    <row r="979" spans="1:4" x14ac:dyDescent="0.3">
      <c r="A979" t="s">
        <v>1250</v>
      </c>
      <c r="B979" t="s">
        <v>540</v>
      </c>
      <c r="C979" s="1">
        <v>3499</v>
      </c>
      <c r="D979" s="1">
        <v>3661</v>
      </c>
    </row>
    <row r="980" spans="1:4" x14ac:dyDescent="0.3">
      <c r="A980" t="s">
        <v>1250</v>
      </c>
      <c r="B980" t="s">
        <v>474</v>
      </c>
      <c r="C980" s="1">
        <v>15000</v>
      </c>
      <c r="D980" s="1">
        <v>17067</v>
      </c>
    </row>
    <row r="981" spans="1:4" x14ac:dyDescent="0.3">
      <c r="A981" t="s">
        <v>1250</v>
      </c>
      <c r="B981" t="s">
        <v>1151</v>
      </c>
      <c r="C981" s="1">
        <v>12336</v>
      </c>
      <c r="D981" s="1">
        <v>12732</v>
      </c>
    </row>
    <row r="982" spans="1:4" x14ac:dyDescent="0.3">
      <c r="A982" t="s">
        <v>1250</v>
      </c>
      <c r="B982" t="s">
        <v>1145</v>
      </c>
      <c r="C982" s="1">
        <v>16224</v>
      </c>
      <c r="D982" s="1">
        <v>19146</v>
      </c>
    </row>
    <row r="983" spans="1:4" x14ac:dyDescent="0.3">
      <c r="A983" t="s">
        <v>1250</v>
      </c>
      <c r="B983" t="s">
        <v>423</v>
      </c>
      <c r="C983" s="1">
        <v>4808</v>
      </c>
      <c r="D983" s="1">
        <v>5258</v>
      </c>
    </row>
    <row r="984" spans="1:4" x14ac:dyDescent="0.3">
      <c r="A984" t="s">
        <v>1250</v>
      </c>
      <c r="B984" t="s">
        <v>519</v>
      </c>
      <c r="C984" s="1">
        <v>35186</v>
      </c>
      <c r="D984" s="1">
        <v>40269</v>
      </c>
    </row>
    <row r="985" spans="1:4" x14ac:dyDescent="0.3">
      <c r="A985" t="s">
        <v>1250</v>
      </c>
      <c r="B985" t="s">
        <v>244</v>
      </c>
      <c r="C985">
        <v>504</v>
      </c>
      <c r="D985">
        <v>552</v>
      </c>
    </row>
    <row r="986" spans="1:4" x14ac:dyDescent="0.3">
      <c r="A986" t="s">
        <v>1250</v>
      </c>
      <c r="B986" t="s">
        <v>407</v>
      </c>
      <c r="C986" s="1">
        <v>70111</v>
      </c>
      <c r="D986" s="1">
        <v>107495</v>
      </c>
    </row>
    <row r="987" spans="1:4" x14ac:dyDescent="0.3">
      <c r="A987" t="s">
        <v>1250</v>
      </c>
      <c r="B987" t="s">
        <v>566</v>
      </c>
      <c r="C987" s="1">
        <v>280570</v>
      </c>
      <c r="D987" s="1">
        <v>301964</v>
      </c>
    </row>
    <row r="988" spans="1:4" x14ac:dyDescent="0.3">
      <c r="A988" t="s">
        <v>1250</v>
      </c>
      <c r="B988" t="s">
        <v>228</v>
      </c>
      <c r="C988" s="1">
        <v>2646</v>
      </c>
      <c r="D988" s="1">
        <v>2730</v>
      </c>
    </row>
    <row r="989" spans="1:4" x14ac:dyDescent="0.3">
      <c r="A989" t="s">
        <v>1250</v>
      </c>
      <c r="B989" t="s">
        <v>550</v>
      </c>
      <c r="C989" s="1">
        <v>6720</v>
      </c>
      <c r="D989" s="1">
        <v>9498</v>
      </c>
    </row>
    <row r="990" spans="1:4" x14ac:dyDescent="0.3">
      <c r="A990" t="s">
        <v>1250</v>
      </c>
      <c r="B990" t="s">
        <v>458</v>
      </c>
      <c r="C990" s="1">
        <v>11271</v>
      </c>
      <c r="D990" s="1">
        <v>12280</v>
      </c>
    </row>
    <row r="991" spans="1:4" x14ac:dyDescent="0.3">
      <c r="A991" t="s">
        <v>1250</v>
      </c>
      <c r="B991" t="s">
        <v>625</v>
      </c>
      <c r="C991" s="1">
        <v>20170</v>
      </c>
      <c r="D991" s="1">
        <v>21271</v>
      </c>
    </row>
    <row r="992" spans="1:4" x14ac:dyDescent="0.3">
      <c r="A992" t="s">
        <v>1250</v>
      </c>
      <c r="B992" t="s">
        <v>1068</v>
      </c>
      <c r="C992">
        <v>0</v>
      </c>
      <c r="D992">
        <v>0</v>
      </c>
    </row>
    <row r="993" spans="1:4" x14ac:dyDescent="0.3">
      <c r="A993" t="s">
        <v>1250</v>
      </c>
      <c r="B993" t="s">
        <v>354</v>
      </c>
      <c r="C993" s="1">
        <v>9780</v>
      </c>
      <c r="D993" s="1">
        <v>9912</v>
      </c>
    </row>
    <row r="994" spans="1:4" x14ac:dyDescent="0.3">
      <c r="A994" t="s">
        <v>1250</v>
      </c>
      <c r="B994" t="s">
        <v>316</v>
      </c>
      <c r="C994">
        <v>864</v>
      </c>
      <c r="D994">
        <v>864</v>
      </c>
    </row>
    <row r="995" spans="1:4" x14ac:dyDescent="0.3">
      <c r="A995" t="s">
        <v>1250</v>
      </c>
      <c r="B995" t="s">
        <v>360</v>
      </c>
      <c r="C995" s="1">
        <v>10326</v>
      </c>
      <c r="D995" s="1">
        <v>11826</v>
      </c>
    </row>
    <row r="996" spans="1:4" x14ac:dyDescent="0.3">
      <c r="A996" t="s">
        <v>1250</v>
      </c>
      <c r="B996" t="s">
        <v>1136</v>
      </c>
      <c r="C996" s="1">
        <v>2022</v>
      </c>
      <c r="D996" s="1">
        <v>2070</v>
      </c>
    </row>
    <row r="997" spans="1:4" x14ac:dyDescent="0.3">
      <c r="A997" t="s">
        <v>1250</v>
      </c>
      <c r="B997" t="s">
        <v>594</v>
      </c>
      <c r="C997" s="1">
        <v>153836</v>
      </c>
      <c r="D997" s="1">
        <v>160566</v>
      </c>
    </row>
    <row r="998" spans="1:4" x14ac:dyDescent="0.3">
      <c r="A998" t="s">
        <v>1250</v>
      </c>
      <c r="B998" t="s">
        <v>229</v>
      </c>
      <c r="C998" s="1">
        <v>143186</v>
      </c>
      <c r="D998" s="1">
        <v>152660</v>
      </c>
    </row>
    <row r="999" spans="1:4" x14ac:dyDescent="0.3">
      <c r="A999" t="s">
        <v>1250</v>
      </c>
      <c r="B999" t="s">
        <v>520</v>
      </c>
      <c r="C999" s="1">
        <v>158911</v>
      </c>
      <c r="D999" s="1">
        <v>170556</v>
      </c>
    </row>
    <row r="1000" spans="1:4" x14ac:dyDescent="0.3">
      <c r="A1000" t="s">
        <v>1250</v>
      </c>
      <c r="B1000" t="s">
        <v>293</v>
      </c>
      <c r="C1000" s="1">
        <v>74298</v>
      </c>
      <c r="D1000" s="1">
        <v>81399</v>
      </c>
    </row>
    <row r="1001" spans="1:4" x14ac:dyDescent="0.3">
      <c r="A1001" t="s">
        <v>1250</v>
      </c>
      <c r="B1001" t="s">
        <v>1077</v>
      </c>
      <c r="C1001" s="1">
        <v>4572</v>
      </c>
      <c r="D1001" s="1">
        <v>5742</v>
      </c>
    </row>
    <row r="1002" spans="1:4" x14ac:dyDescent="0.3">
      <c r="A1002" t="s">
        <v>1250</v>
      </c>
      <c r="B1002" t="s">
        <v>510</v>
      </c>
      <c r="C1002" s="1">
        <v>17616</v>
      </c>
      <c r="D1002" s="1">
        <v>19297</v>
      </c>
    </row>
    <row r="1003" spans="1:4" x14ac:dyDescent="0.3">
      <c r="A1003" t="s">
        <v>1250</v>
      </c>
      <c r="B1003" t="s">
        <v>415</v>
      </c>
      <c r="C1003" s="1">
        <v>571944</v>
      </c>
      <c r="D1003" s="1">
        <v>617920</v>
      </c>
    </row>
    <row r="1004" spans="1:4" x14ac:dyDescent="0.3">
      <c r="A1004" t="s">
        <v>1250</v>
      </c>
      <c r="B1004" t="s">
        <v>533</v>
      </c>
      <c r="C1004" s="1">
        <v>6494</v>
      </c>
      <c r="D1004" s="1">
        <v>6627</v>
      </c>
    </row>
    <row r="1005" spans="1:4" x14ac:dyDescent="0.3">
      <c r="A1005" t="s">
        <v>1250</v>
      </c>
      <c r="B1005" t="s">
        <v>494</v>
      </c>
      <c r="C1005">
        <v>0</v>
      </c>
      <c r="D1005">
        <v>0</v>
      </c>
    </row>
    <row r="1006" spans="1:4" x14ac:dyDescent="0.3">
      <c r="A1006" t="s">
        <v>1250</v>
      </c>
      <c r="B1006" t="s">
        <v>280</v>
      </c>
      <c r="C1006" s="1">
        <v>90645</v>
      </c>
      <c r="D1006" s="1">
        <v>117800</v>
      </c>
    </row>
    <row r="1007" spans="1:4" x14ac:dyDescent="0.3">
      <c r="A1007" t="s">
        <v>1250</v>
      </c>
      <c r="B1007" t="s">
        <v>1313</v>
      </c>
      <c r="C1007">
        <v>0</v>
      </c>
      <c r="D1007">
        <v>0</v>
      </c>
    </row>
    <row r="1008" spans="1:4" x14ac:dyDescent="0.3">
      <c r="A1008" t="s">
        <v>1250</v>
      </c>
      <c r="B1008" t="s">
        <v>383</v>
      </c>
      <c r="C1008" s="1">
        <v>32130</v>
      </c>
      <c r="D1008" s="1">
        <v>35016</v>
      </c>
    </row>
    <row r="1009" spans="1:4" x14ac:dyDescent="0.3">
      <c r="A1009" t="s">
        <v>1250</v>
      </c>
      <c r="B1009" t="s">
        <v>586</v>
      </c>
      <c r="C1009" s="1">
        <v>36693</v>
      </c>
      <c r="D1009" s="1">
        <v>37652</v>
      </c>
    </row>
    <row r="1010" spans="1:4" x14ac:dyDescent="0.3">
      <c r="A1010" t="s">
        <v>1250</v>
      </c>
      <c r="B1010" t="s">
        <v>433</v>
      </c>
      <c r="C1010" s="1">
        <v>6756</v>
      </c>
      <c r="D1010" s="1">
        <v>7078</v>
      </c>
    </row>
    <row r="1011" spans="1:4" x14ac:dyDescent="0.3">
      <c r="A1011" t="s">
        <v>1250</v>
      </c>
      <c r="B1011" t="s">
        <v>545</v>
      </c>
      <c r="C1011" s="1">
        <v>2376</v>
      </c>
      <c r="D1011" s="1">
        <v>2376</v>
      </c>
    </row>
    <row r="1012" spans="1:4" x14ac:dyDescent="0.3">
      <c r="A1012" t="s">
        <v>1250</v>
      </c>
      <c r="B1012" t="s">
        <v>570</v>
      </c>
      <c r="C1012" s="1">
        <v>9548</v>
      </c>
      <c r="D1012" s="1">
        <v>13776</v>
      </c>
    </row>
    <row r="1013" spans="1:4" x14ac:dyDescent="0.3">
      <c r="A1013" t="s">
        <v>1250</v>
      </c>
      <c r="B1013" t="s">
        <v>410</v>
      </c>
      <c r="C1013" s="1">
        <v>4903</v>
      </c>
      <c r="D1013" s="1">
        <v>7260</v>
      </c>
    </row>
    <row r="1014" spans="1:4" x14ac:dyDescent="0.3">
      <c r="A1014" t="s">
        <v>1250</v>
      </c>
      <c r="B1014" t="s">
        <v>1318</v>
      </c>
      <c r="C1014">
        <v>0</v>
      </c>
      <c r="D1014">
        <v>0</v>
      </c>
    </row>
    <row r="1015" spans="1:4" x14ac:dyDescent="0.3">
      <c r="A1015" t="s">
        <v>1250</v>
      </c>
      <c r="B1015" t="s">
        <v>589</v>
      </c>
      <c r="C1015" s="1">
        <v>7954</v>
      </c>
      <c r="D1015" s="1">
        <v>8650</v>
      </c>
    </row>
    <row r="1016" spans="1:4" x14ac:dyDescent="0.3">
      <c r="A1016" t="s">
        <v>1250</v>
      </c>
      <c r="B1016" t="s">
        <v>1083</v>
      </c>
      <c r="C1016">
        <v>528</v>
      </c>
      <c r="D1016">
        <v>528</v>
      </c>
    </row>
    <row r="1017" spans="1:4" x14ac:dyDescent="0.3">
      <c r="A1017" t="s">
        <v>1250</v>
      </c>
      <c r="B1017" t="s">
        <v>416</v>
      </c>
      <c r="C1017" s="1">
        <v>149244</v>
      </c>
      <c r="D1017" s="1">
        <v>155107</v>
      </c>
    </row>
    <row r="1018" spans="1:4" x14ac:dyDescent="0.3">
      <c r="A1018" t="s">
        <v>1250</v>
      </c>
      <c r="B1018" t="s">
        <v>226</v>
      </c>
      <c r="C1018" s="1">
        <v>1002</v>
      </c>
      <c r="D1018" s="1">
        <v>1002</v>
      </c>
    </row>
    <row r="1019" spans="1:4" x14ac:dyDescent="0.3">
      <c r="A1019" t="s">
        <v>1250</v>
      </c>
      <c r="B1019" t="s">
        <v>236</v>
      </c>
      <c r="C1019">
        <v>0</v>
      </c>
      <c r="D1019">
        <v>0</v>
      </c>
    </row>
    <row r="1020" spans="1:4" x14ac:dyDescent="0.3">
      <c r="A1020" t="s">
        <v>1250</v>
      </c>
      <c r="B1020" t="s">
        <v>615</v>
      </c>
      <c r="C1020">
        <v>0</v>
      </c>
      <c r="D1020">
        <v>0</v>
      </c>
    </row>
    <row r="1021" spans="1:4" x14ac:dyDescent="0.3">
      <c r="A1021" t="s">
        <v>1250</v>
      </c>
      <c r="B1021" t="s">
        <v>1112</v>
      </c>
      <c r="C1021">
        <v>276</v>
      </c>
      <c r="D1021">
        <v>360</v>
      </c>
    </row>
    <row r="1022" spans="1:4" x14ac:dyDescent="0.3">
      <c r="A1022" t="s">
        <v>1250</v>
      </c>
      <c r="B1022" t="s">
        <v>427</v>
      </c>
      <c r="C1022" s="1">
        <v>30106</v>
      </c>
      <c r="D1022" s="1">
        <v>34969</v>
      </c>
    </row>
    <row r="1023" spans="1:4" x14ac:dyDescent="0.3">
      <c r="A1023" t="s">
        <v>1250</v>
      </c>
      <c r="B1023" t="s">
        <v>456</v>
      </c>
      <c r="C1023" s="1">
        <v>60212</v>
      </c>
      <c r="D1023" s="1">
        <v>65667</v>
      </c>
    </row>
    <row r="1024" spans="1:4" x14ac:dyDescent="0.3">
      <c r="A1024" t="s">
        <v>1250</v>
      </c>
      <c r="B1024" t="s">
        <v>1306</v>
      </c>
      <c r="C1024">
        <v>0</v>
      </c>
      <c r="D1024">
        <v>0</v>
      </c>
    </row>
    <row r="1025" spans="1:4" x14ac:dyDescent="0.3">
      <c r="A1025" t="s">
        <v>1250</v>
      </c>
      <c r="B1025" t="s">
        <v>338</v>
      </c>
      <c r="C1025" s="1">
        <v>3635</v>
      </c>
      <c r="D1025" s="1">
        <v>3972</v>
      </c>
    </row>
    <row r="1026" spans="1:4" x14ac:dyDescent="0.3">
      <c r="A1026" t="s">
        <v>1250</v>
      </c>
      <c r="B1026" t="s">
        <v>561</v>
      </c>
      <c r="C1026" s="1">
        <v>18630</v>
      </c>
      <c r="D1026" s="1">
        <v>19488</v>
      </c>
    </row>
    <row r="1027" spans="1:4" x14ac:dyDescent="0.3">
      <c r="A1027" t="s">
        <v>1250</v>
      </c>
      <c r="B1027" t="s">
        <v>353</v>
      </c>
      <c r="C1027" s="1">
        <v>171535</v>
      </c>
      <c r="D1027" s="1">
        <v>180199</v>
      </c>
    </row>
    <row r="1028" spans="1:4" x14ac:dyDescent="0.3">
      <c r="A1028" t="s">
        <v>1250</v>
      </c>
      <c r="B1028" t="s">
        <v>239</v>
      </c>
      <c r="C1028" s="1">
        <v>466815</v>
      </c>
      <c r="D1028" s="1">
        <v>612410</v>
      </c>
    </row>
    <row r="1029" spans="1:4" x14ac:dyDescent="0.3">
      <c r="A1029" t="s">
        <v>1250</v>
      </c>
      <c r="B1029" t="s">
        <v>422</v>
      </c>
      <c r="C1029" s="1">
        <v>9095</v>
      </c>
      <c r="D1029" s="1">
        <v>9491</v>
      </c>
    </row>
    <row r="1030" spans="1:4" x14ac:dyDescent="0.3">
      <c r="A1030" t="s">
        <v>1250</v>
      </c>
      <c r="B1030" t="s">
        <v>1102</v>
      </c>
      <c r="C1030" s="1">
        <v>10996</v>
      </c>
      <c r="D1030" s="1">
        <v>11212</v>
      </c>
    </row>
    <row r="1031" spans="1:4" x14ac:dyDescent="0.3">
      <c r="A1031" t="s">
        <v>1250</v>
      </c>
      <c r="B1031" t="s">
        <v>575</v>
      </c>
      <c r="C1031" s="1">
        <v>16359</v>
      </c>
      <c r="D1031" s="1">
        <v>17400</v>
      </c>
    </row>
    <row r="1032" spans="1:4" x14ac:dyDescent="0.3">
      <c r="A1032" t="s">
        <v>1250</v>
      </c>
      <c r="B1032" t="s">
        <v>1134</v>
      </c>
      <c r="C1032" s="1">
        <v>6456</v>
      </c>
      <c r="D1032" s="1">
        <v>6456</v>
      </c>
    </row>
    <row r="1033" spans="1:4" x14ac:dyDescent="0.3">
      <c r="A1033" t="s">
        <v>1250</v>
      </c>
      <c r="B1033" t="s">
        <v>1080</v>
      </c>
      <c r="C1033" s="1">
        <v>54389</v>
      </c>
      <c r="D1033" s="1">
        <v>55683</v>
      </c>
    </row>
    <row r="1034" spans="1:4" x14ac:dyDescent="0.3">
      <c r="A1034" t="s">
        <v>1250</v>
      </c>
      <c r="B1034" t="s">
        <v>462</v>
      </c>
      <c r="C1034" s="1">
        <v>93391</v>
      </c>
      <c r="D1034" s="1">
        <v>99673</v>
      </c>
    </row>
    <row r="1035" spans="1:4" x14ac:dyDescent="0.3">
      <c r="A1035" t="s">
        <v>1250</v>
      </c>
      <c r="B1035" t="s">
        <v>1110</v>
      </c>
      <c r="C1035" s="1">
        <v>17875</v>
      </c>
      <c r="D1035" s="1">
        <v>18265</v>
      </c>
    </row>
    <row r="1036" spans="1:4" x14ac:dyDescent="0.3">
      <c r="A1036" t="s">
        <v>1250</v>
      </c>
      <c r="B1036" t="s">
        <v>530</v>
      </c>
      <c r="C1036" s="1">
        <v>46847</v>
      </c>
      <c r="D1036" s="1">
        <v>49397</v>
      </c>
    </row>
    <row r="1037" spans="1:4" x14ac:dyDescent="0.3">
      <c r="A1037" t="s">
        <v>1250</v>
      </c>
      <c r="B1037" t="s">
        <v>542</v>
      </c>
      <c r="C1037" s="1">
        <v>3096</v>
      </c>
      <c r="D1037" s="1">
        <v>3312</v>
      </c>
    </row>
    <row r="1038" spans="1:4" x14ac:dyDescent="0.3">
      <c r="A1038" t="s">
        <v>1250</v>
      </c>
      <c r="B1038" t="s">
        <v>1072</v>
      </c>
      <c r="C1038" s="1">
        <v>3192</v>
      </c>
      <c r="D1038" s="1">
        <v>3432</v>
      </c>
    </row>
    <row r="1039" spans="1:4" x14ac:dyDescent="0.3">
      <c r="A1039" t="s">
        <v>1250</v>
      </c>
      <c r="B1039" t="s">
        <v>1073</v>
      </c>
      <c r="C1039" s="1">
        <v>3276</v>
      </c>
      <c r="D1039" s="1">
        <v>3276</v>
      </c>
    </row>
    <row r="1040" spans="1:4" x14ac:dyDescent="0.3">
      <c r="A1040" t="s">
        <v>1250</v>
      </c>
      <c r="B1040" t="s">
        <v>515</v>
      </c>
      <c r="C1040" s="1">
        <v>45135</v>
      </c>
      <c r="D1040" s="1">
        <v>56104</v>
      </c>
    </row>
    <row r="1041" spans="1:4" x14ac:dyDescent="0.3">
      <c r="A1041" t="s">
        <v>1250</v>
      </c>
      <c r="B1041" t="s">
        <v>454</v>
      </c>
      <c r="C1041" s="1">
        <v>83485</v>
      </c>
      <c r="D1041" s="1">
        <v>85144</v>
      </c>
    </row>
    <row r="1042" spans="1:4" x14ac:dyDescent="0.3">
      <c r="A1042" t="s">
        <v>1250</v>
      </c>
      <c r="B1042" t="s">
        <v>647</v>
      </c>
      <c r="C1042" s="1">
        <v>315154</v>
      </c>
      <c r="D1042" s="1">
        <v>347667</v>
      </c>
    </row>
    <row r="1043" spans="1:4" x14ac:dyDescent="0.3">
      <c r="A1043" t="s">
        <v>1250</v>
      </c>
      <c r="B1043" t="s">
        <v>1125</v>
      </c>
      <c r="C1043">
        <v>0</v>
      </c>
      <c r="D1043">
        <v>0</v>
      </c>
    </row>
    <row r="1044" spans="1:4" x14ac:dyDescent="0.3">
      <c r="A1044" t="s">
        <v>1250</v>
      </c>
      <c r="B1044" t="s">
        <v>521</v>
      </c>
      <c r="C1044">
        <v>824</v>
      </c>
      <c r="D1044">
        <v>872</v>
      </c>
    </row>
    <row r="1045" spans="1:4" x14ac:dyDescent="0.3">
      <c r="A1045" t="s">
        <v>1250</v>
      </c>
      <c r="B1045" t="s">
        <v>592</v>
      </c>
      <c r="C1045" s="1">
        <v>3036</v>
      </c>
      <c r="D1045" s="1">
        <v>3300</v>
      </c>
    </row>
    <row r="1046" spans="1:4" x14ac:dyDescent="0.3">
      <c r="A1046" t="s">
        <v>1250</v>
      </c>
      <c r="B1046" t="s">
        <v>525</v>
      </c>
      <c r="C1046" s="1">
        <v>10445</v>
      </c>
      <c r="D1046" s="1">
        <v>14816</v>
      </c>
    </row>
    <row r="1047" spans="1:4" x14ac:dyDescent="0.3">
      <c r="A1047" t="s">
        <v>1250</v>
      </c>
      <c r="B1047" t="s">
        <v>1143</v>
      </c>
      <c r="C1047" s="1">
        <v>11569</v>
      </c>
      <c r="D1047" s="1">
        <v>11764</v>
      </c>
    </row>
    <row r="1048" spans="1:4" x14ac:dyDescent="0.3">
      <c r="A1048" t="s">
        <v>1250</v>
      </c>
      <c r="B1048" t="s">
        <v>340</v>
      </c>
      <c r="C1048" s="1">
        <v>5490</v>
      </c>
      <c r="D1048" s="1">
        <v>5538</v>
      </c>
    </row>
    <row r="1049" spans="1:4" x14ac:dyDescent="0.3">
      <c r="A1049" t="s">
        <v>1250</v>
      </c>
      <c r="B1049" t="s">
        <v>1092</v>
      </c>
      <c r="C1049">
        <v>0</v>
      </c>
      <c r="D1049">
        <v>0</v>
      </c>
    </row>
    <row r="1050" spans="1:4" x14ac:dyDescent="0.3">
      <c r="A1050" t="s">
        <v>1250</v>
      </c>
      <c r="B1050" t="s">
        <v>1124</v>
      </c>
      <c r="C1050" s="1">
        <v>2484</v>
      </c>
      <c r="D1050" s="1">
        <v>2544</v>
      </c>
    </row>
    <row r="1051" spans="1:4" x14ac:dyDescent="0.3">
      <c r="A1051" t="s">
        <v>1250</v>
      </c>
      <c r="B1051" t="s">
        <v>651</v>
      </c>
      <c r="C1051" s="1">
        <v>7549</v>
      </c>
      <c r="D1051" s="1">
        <v>8287</v>
      </c>
    </row>
    <row r="1052" spans="1:4" x14ac:dyDescent="0.3">
      <c r="A1052" t="s">
        <v>1250</v>
      </c>
      <c r="B1052" t="s">
        <v>440</v>
      </c>
      <c r="C1052" s="1">
        <v>66286</v>
      </c>
      <c r="D1052" s="1">
        <v>74158</v>
      </c>
    </row>
    <row r="1053" spans="1:4" x14ac:dyDescent="0.3">
      <c r="A1053" t="s">
        <v>1250</v>
      </c>
      <c r="B1053" t="s">
        <v>629</v>
      </c>
      <c r="C1053" s="1">
        <v>6504</v>
      </c>
      <c r="D1053" s="1">
        <v>7260</v>
      </c>
    </row>
    <row r="1054" spans="1:4" x14ac:dyDescent="0.3">
      <c r="A1054" t="s">
        <v>1250</v>
      </c>
      <c r="B1054" t="s">
        <v>312</v>
      </c>
      <c r="C1054" s="1">
        <v>117658</v>
      </c>
      <c r="D1054" s="1">
        <v>128726</v>
      </c>
    </row>
    <row r="1055" spans="1:4" x14ac:dyDescent="0.3">
      <c r="A1055" t="s">
        <v>1250</v>
      </c>
      <c r="B1055" t="s">
        <v>1137</v>
      </c>
      <c r="C1055">
        <v>0</v>
      </c>
      <c r="D1055">
        <v>0</v>
      </c>
    </row>
    <row r="1056" spans="1:4" x14ac:dyDescent="0.3">
      <c r="A1056" t="s">
        <v>1250</v>
      </c>
      <c r="B1056" t="s">
        <v>434</v>
      </c>
      <c r="C1056" s="1">
        <v>3885</v>
      </c>
      <c r="D1056" s="1">
        <v>4032</v>
      </c>
    </row>
    <row r="1057" spans="1:4" x14ac:dyDescent="0.3">
      <c r="A1057" t="s">
        <v>1250</v>
      </c>
      <c r="B1057" t="s">
        <v>1104</v>
      </c>
      <c r="C1057">
        <v>0</v>
      </c>
      <c r="D1057">
        <v>0</v>
      </c>
    </row>
    <row r="1058" spans="1:4" x14ac:dyDescent="0.3">
      <c r="A1058" t="s">
        <v>1250</v>
      </c>
      <c r="B1058" t="s">
        <v>324</v>
      </c>
      <c r="C1058">
        <v>0</v>
      </c>
      <c r="D1058">
        <v>0</v>
      </c>
    </row>
    <row r="1059" spans="1:4" x14ac:dyDescent="0.3">
      <c r="A1059" t="s">
        <v>1250</v>
      </c>
      <c r="B1059" t="s">
        <v>442</v>
      </c>
      <c r="C1059" s="1">
        <v>201271</v>
      </c>
      <c r="D1059" s="1">
        <v>211270</v>
      </c>
    </row>
    <row r="1060" spans="1:4" x14ac:dyDescent="0.3">
      <c r="A1060" t="s">
        <v>1250</v>
      </c>
      <c r="B1060" t="s">
        <v>355</v>
      </c>
      <c r="C1060">
        <v>0</v>
      </c>
      <c r="D1060">
        <v>0</v>
      </c>
    </row>
    <row r="1061" spans="1:4" x14ac:dyDescent="0.3">
      <c r="A1061" t="s">
        <v>1250</v>
      </c>
      <c r="B1061" t="s">
        <v>1085</v>
      </c>
      <c r="C1061">
        <v>0</v>
      </c>
      <c r="D1061">
        <v>0</v>
      </c>
    </row>
    <row r="1062" spans="1:4" x14ac:dyDescent="0.3">
      <c r="A1062" t="s">
        <v>1250</v>
      </c>
      <c r="B1062" t="s">
        <v>460</v>
      </c>
      <c r="C1062">
        <v>0</v>
      </c>
      <c r="D1062">
        <v>0</v>
      </c>
    </row>
    <row r="1063" spans="1:4" x14ac:dyDescent="0.3">
      <c r="A1063" t="s">
        <v>1250</v>
      </c>
      <c r="B1063" t="s">
        <v>451</v>
      </c>
      <c r="C1063" s="1">
        <v>51241</v>
      </c>
      <c r="D1063" s="1">
        <v>60736</v>
      </c>
    </row>
    <row r="1064" spans="1:4" x14ac:dyDescent="0.3">
      <c r="A1064" t="s">
        <v>1250</v>
      </c>
      <c r="B1064" t="s">
        <v>310</v>
      </c>
      <c r="C1064" s="1">
        <v>18919</v>
      </c>
      <c r="D1064" s="1">
        <v>21067</v>
      </c>
    </row>
    <row r="1065" spans="1:4" x14ac:dyDescent="0.3">
      <c r="A1065" t="s">
        <v>1250</v>
      </c>
      <c r="B1065" t="s">
        <v>217</v>
      </c>
      <c r="C1065" s="1">
        <v>1396</v>
      </c>
      <c r="D1065" s="1">
        <v>1576</v>
      </c>
    </row>
    <row r="1066" spans="1:4" x14ac:dyDescent="0.3">
      <c r="A1066" t="s">
        <v>1250</v>
      </c>
      <c r="B1066" t="s">
        <v>374</v>
      </c>
      <c r="C1066" s="1">
        <v>1795569</v>
      </c>
      <c r="D1066" s="1">
        <v>2083020</v>
      </c>
    </row>
    <row r="1067" spans="1:4" x14ac:dyDescent="0.3">
      <c r="A1067" t="s">
        <v>1250</v>
      </c>
      <c r="B1067" t="s">
        <v>498</v>
      </c>
      <c r="C1067" s="1">
        <v>313380</v>
      </c>
      <c r="D1067" s="1">
        <v>331566</v>
      </c>
    </row>
    <row r="1068" spans="1:4" x14ac:dyDescent="0.3">
      <c r="A1068" t="s">
        <v>1250</v>
      </c>
      <c r="B1068" t="s">
        <v>351</v>
      </c>
      <c r="C1068" s="1">
        <v>11202</v>
      </c>
      <c r="D1068" s="1">
        <v>12624</v>
      </c>
    </row>
    <row r="1069" spans="1:4" x14ac:dyDescent="0.3">
      <c r="A1069" t="s">
        <v>1250</v>
      </c>
      <c r="B1069" t="s">
        <v>321</v>
      </c>
      <c r="C1069" s="1">
        <v>1440</v>
      </c>
      <c r="D1069" s="1">
        <v>1572</v>
      </c>
    </row>
    <row r="1070" spans="1:4" x14ac:dyDescent="0.3">
      <c r="A1070" t="s">
        <v>1250</v>
      </c>
      <c r="B1070" t="s">
        <v>366</v>
      </c>
      <c r="C1070" s="1">
        <v>1884</v>
      </c>
      <c r="D1070" s="1">
        <v>1968</v>
      </c>
    </row>
    <row r="1071" spans="1:4" x14ac:dyDescent="0.3">
      <c r="A1071" t="s">
        <v>1250</v>
      </c>
      <c r="B1071" t="s">
        <v>322</v>
      </c>
      <c r="C1071" s="1">
        <v>16713</v>
      </c>
      <c r="D1071" s="1">
        <v>17349</v>
      </c>
    </row>
    <row r="1072" spans="1:4" x14ac:dyDescent="0.3">
      <c r="A1072" t="s">
        <v>1250</v>
      </c>
      <c r="B1072" t="s">
        <v>1152</v>
      </c>
      <c r="C1072">
        <v>0</v>
      </c>
      <c r="D1072">
        <v>0</v>
      </c>
    </row>
    <row r="1073" spans="1:4" x14ac:dyDescent="0.3">
      <c r="A1073" t="s">
        <v>1250</v>
      </c>
      <c r="B1073" t="s">
        <v>1116</v>
      </c>
      <c r="C1073">
        <v>276</v>
      </c>
      <c r="D1073">
        <v>276</v>
      </c>
    </row>
    <row r="1074" spans="1:4" x14ac:dyDescent="0.3">
      <c r="A1074" t="s">
        <v>1250</v>
      </c>
      <c r="B1074" t="s">
        <v>245</v>
      </c>
      <c r="C1074" s="1">
        <v>32251</v>
      </c>
      <c r="D1074" s="1">
        <v>34642</v>
      </c>
    </row>
    <row r="1075" spans="1:4" x14ac:dyDescent="0.3">
      <c r="A1075" t="s">
        <v>1250</v>
      </c>
      <c r="B1075" t="s">
        <v>1115</v>
      </c>
      <c r="C1075" s="1">
        <v>1524</v>
      </c>
      <c r="D1075" s="1">
        <v>1608</v>
      </c>
    </row>
    <row r="1076" spans="1:4" x14ac:dyDescent="0.3">
      <c r="A1076" t="s">
        <v>1250</v>
      </c>
      <c r="B1076" t="s">
        <v>318</v>
      </c>
      <c r="C1076" s="1">
        <v>7182</v>
      </c>
      <c r="D1076" s="1">
        <v>8310</v>
      </c>
    </row>
    <row r="1077" spans="1:4" x14ac:dyDescent="0.3">
      <c r="A1077" t="s">
        <v>1250</v>
      </c>
      <c r="B1077" t="s">
        <v>1127</v>
      </c>
      <c r="C1077">
        <v>0</v>
      </c>
      <c r="D1077">
        <v>0</v>
      </c>
    </row>
    <row r="1078" spans="1:4" x14ac:dyDescent="0.3">
      <c r="A1078" t="s">
        <v>1250</v>
      </c>
      <c r="B1078" t="s">
        <v>1159</v>
      </c>
      <c r="C1078" s="1">
        <v>5538</v>
      </c>
      <c r="D1078" s="1">
        <v>5568</v>
      </c>
    </row>
    <row r="1079" spans="1:4" x14ac:dyDescent="0.3">
      <c r="A1079" t="s">
        <v>1250</v>
      </c>
      <c r="B1079" t="s">
        <v>443</v>
      </c>
      <c r="C1079" s="1">
        <v>2568</v>
      </c>
      <c r="D1079" s="1">
        <v>2856</v>
      </c>
    </row>
    <row r="1080" spans="1:4" x14ac:dyDescent="0.3">
      <c r="A1080" t="s">
        <v>1250</v>
      </c>
      <c r="B1080" t="s">
        <v>1089</v>
      </c>
      <c r="C1080">
        <v>0</v>
      </c>
      <c r="D1080">
        <v>0</v>
      </c>
    </row>
    <row r="1081" spans="1:4" x14ac:dyDescent="0.3">
      <c r="A1081" t="s">
        <v>1250</v>
      </c>
      <c r="B1081" t="s">
        <v>646</v>
      </c>
      <c r="C1081" s="1">
        <v>6924</v>
      </c>
      <c r="D1081" s="1">
        <v>9480</v>
      </c>
    </row>
    <row r="1082" spans="1:4" x14ac:dyDescent="0.3">
      <c r="A1082" t="s">
        <v>1250</v>
      </c>
      <c r="B1082" t="s">
        <v>1071</v>
      </c>
      <c r="C1082">
        <v>0</v>
      </c>
      <c r="D1082">
        <v>0</v>
      </c>
    </row>
    <row r="1083" spans="1:4" x14ac:dyDescent="0.3">
      <c r="A1083" t="s">
        <v>1250</v>
      </c>
      <c r="B1083" t="s">
        <v>546</v>
      </c>
      <c r="C1083" s="1">
        <v>14810</v>
      </c>
      <c r="D1083" s="1">
        <v>15546</v>
      </c>
    </row>
    <row r="1084" spans="1:4" x14ac:dyDescent="0.3">
      <c r="A1084" t="s">
        <v>1250</v>
      </c>
      <c r="B1084" t="s">
        <v>1133</v>
      </c>
      <c r="C1084" s="1">
        <v>6262</v>
      </c>
      <c r="D1084" s="1">
        <v>6394</v>
      </c>
    </row>
    <row r="1085" spans="1:4" x14ac:dyDescent="0.3">
      <c r="A1085" t="s">
        <v>1250</v>
      </c>
      <c r="B1085" t="s">
        <v>523</v>
      </c>
      <c r="C1085" s="1">
        <v>314119</v>
      </c>
      <c r="D1085" s="1">
        <v>348817</v>
      </c>
    </row>
    <row r="1086" spans="1:4" x14ac:dyDescent="0.3">
      <c r="A1086" t="s">
        <v>1250</v>
      </c>
      <c r="B1086" t="s">
        <v>365</v>
      </c>
      <c r="C1086" s="1">
        <v>45914</v>
      </c>
      <c r="D1086" s="1">
        <v>47405</v>
      </c>
    </row>
    <row r="1087" spans="1:4" x14ac:dyDescent="0.3">
      <c r="A1087" t="s">
        <v>1250</v>
      </c>
      <c r="B1087" t="s">
        <v>1097</v>
      </c>
      <c r="C1087">
        <v>0</v>
      </c>
      <c r="D1087">
        <v>0</v>
      </c>
    </row>
    <row r="1088" spans="1:4" x14ac:dyDescent="0.3">
      <c r="A1088" t="s">
        <v>1250</v>
      </c>
      <c r="B1088" t="s">
        <v>593</v>
      </c>
      <c r="C1088" s="1">
        <v>32606</v>
      </c>
      <c r="D1088" s="1">
        <v>39066</v>
      </c>
    </row>
    <row r="1089" spans="1:4" x14ac:dyDescent="0.3">
      <c r="A1089" t="s">
        <v>1250</v>
      </c>
      <c r="B1089" t="s">
        <v>514</v>
      </c>
      <c r="C1089">
        <v>0</v>
      </c>
      <c r="D1089">
        <v>0</v>
      </c>
    </row>
    <row r="1090" spans="1:4" x14ac:dyDescent="0.3">
      <c r="A1090" t="s">
        <v>1250</v>
      </c>
      <c r="B1090" t="s">
        <v>602</v>
      </c>
      <c r="C1090" s="1">
        <v>5315</v>
      </c>
      <c r="D1090" s="1">
        <v>5885</v>
      </c>
    </row>
    <row r="1091" spans="1:4" x14ac:dyDescent="0.3">
      <c r="A1091" t="s">
        <v>1250</v>
      </c>
      <c r="B1091" t="s">
        <v>429</v>
      </c>
      <c r="C1091" s="1">
        <v>22340</v>
      </c>
      <c r="D1091" s="1">
        <v>22532</v>
      </c>
    </row>
    <row r="1092" spans="1:4" x14ac:dyDescent="0.3">
      <c r="A1092" t="s">
        <v>1250</v>
      </c>
      <c r="B1092" t="s">
        <v>438</v>
      </c>
      <c r="C1092" s="1">
        <v>172317</v>
      </c>
      <c r="D1092" s="1">
        <v>183967</v>
      </c>
    </row>
    <row r="1093" spans="1:4" x14ac:dyDescent="0.3">
      <c r="A1093" t="s">
        <v>1250</v>
      </c>
      <c r="B1093" t="s">
        <v>436</v>
      </c>
      <c r="C1093" s="1">
        <v>406813</v>
      </c>
      <c r="D1093" s="1">
        <v>430595</v>
      </c>
    </row>
    <row r="1094" spans="1:4" x14ac:dyDescent="0.3">
      <c r="A1094" t="s">
        <v>1250</v>
      </c>
      <c r="B1094" t="s">
        <v>373</v>
      </c>
      <c r="C1094" s="1">
        <v>5448</v>
      </c>
      <c r="D1094" s="1">
        <v>5580</v>
      </c>
    </row>
    <row r="1095" spans="1:4" x14ac:dyDescent="0.3">
      <c r="A1095" t="s">
        <v>1250</v>
      </c>
      <c r="B1095" t="s">
        <v>528</v>
      </c>
      <c r="C1095" s="1">
        <v>2635</v>
      </c>
      <c r="D1095" s="1">
        <v>2725</v>
      </c>
    </row>
    <row r="1096" spans="1:4" x14ac:dyDescent="0.3">
      <c r="A1096" t="s">
        <v>1250</v>
      </c>
      <c r="B1096" t="s">
        <v>473</v>
      </c>
      <c r="C1096" s="1">
        <v>204797</v>
      </c>
      <c r="D1096" s="1">
        <v>218975</v>
      </c>
    </row>
    <row r="1097" spans="1:4" x14ac:dyDescent="0.3">
      <c r="A1097" t="s">
        <v>1250</v>
      </c>
      <c r="B1097" t="s">
        <v>276</v>
      </c>
      <c r="C1097" s="1">
        <v>41026</v>
      </c>
      <c r="D1097" s="1">
        <v>43384</v>
      </c>
    </row>
    <row r="1098" spans="1:4" x14ac:dyDescent="0.3">
      <c r="A1098" t="s">
        <v>1250</v>
      </c>
      <c r="B1098" t="s">
        <v>430</v>
      </c>
      <c r="C1098" s="1">
        <v>23844</v>
      </c>
      <c r="D1098" s="1">
        <v>25228</v>
      </c>
    </row>
    <row r="1099" spans="1:4" x14ac:dyDescent="0.3">
      <c r="A1099" t="s">
        <v>1250</v>
      </c>
      <c r="B1099" t="s">
        <v>421</v>
      </c>
      <c r="C1099" s="1">
        <v>29347</v>
      </c>
      <c r="D1099" s="1">
        <v>42324</v>
      </c>
    </row>
    <row r="1100" spans="1:4" x14ac:dyDescent="0.3">
      <c r="A1100" t="s">
        <v>1250</v>
      </c>
      <c r="B1100" t="s">
        <v>604</v>
      </c>
      <c r="C1100">
        <v>0</v>
      </c>
      <c r="D1100">
        <v>0</v>
      </c>
    </row>
    <row r="1101" spans="1:4" x14ac:dyDescent="0.3">
      <c r="A1101" t="s">
        <v>1250</v>
      </c>
      <c r="B1101" t="s">
        <v>463</v>
      </c>
      <c r="C1101" s="1">
        <v>60536</v>
      </c>
      <c r="D1101" s="1">
        <v>65803</v>
      </c>
    </row>
    <row r="1102" spans="1:4" x14ac:dyDescent="0.3">
      <c r="A1102" t="s">
        <v>1250</v>
      </c>
      <c r="B1102" t="s">
        <v>518</v>
      </c>
      <c r="C1102" s="1">
        <v>68081</v>
      </c>
      <c r="D1102" s="1">
        <v>71091</v>
      </c>
    </row>
    <row r="1103" spans="1:4" x14ac:dyDescent="0.3">
      <c r="A1103" t="s">
        <v>1250</v>
      </c>
      <c r="B1103" t="s">
        <v>611</v>
      </c>
      <c r="C1103" s="1">
        <v>17657</v>
      </c>
      <c r="D1103" s="1">
        <v>18905</v>
      </c>
    </row>
    <row r="1104" spans="1:4" x14ac:dyDescent="0.3">
      <c r="A1104" t="s">
        <v>1250</v>
      </c>
      <c r="B1104" t="s">
        <v>358</v>
      </c>
      <c r="C1104" s="1">
        <v>9058</v>
      </c>
      <c r="D1104" s="1">
        <v>9479</v>
      </c>
    </row>
    <row r="1105" spans="1:4" x14ac:dyDescent="0.3">
      <c r="A1105" t="s">
        <v>1250</v>
      </c>
      <c r="B1105" t="s">
        <v>1078</v>
      </c>
      <c r="C1105" s="1">
        <v>5724</v>
      </c>
      <c r="D1105" s="1">
        <v>6216</v>
      </c>
    </row>
    <row r="1106" spans="1:4" x14ac:dyDescent="0.3">
      <c r="A1106" t="s">
        <v>1250</v>
      </c>
      <c r="B1106" t="s">
        <v>536</v>
      </c>
      <c r="C1106" s="1">
        <v>13604</v>
      </c>
      <c r="D1106" s="1">
        <v>15018</v>
      </c>
    </row>
    <row r="1107" spans="1:4" x14ac:dyDescent="0.3">
      <c r="A1107" t="s">
        <v>1250</v>
      </c>
      <c r="B1107" t="s">
        <v>260</v>
      </c>
      <c r="C1107" s="1">
        <v>23595</v>
      </c>
      <c r="D1107" s="1">
        <v>24894</v>
      </c>
    </row>
    <row r="1108" spans="1:4" x14ac:dyDescent="0.3">
      <c r="A1108" t="s">
        <v>1250</v>
      </c>
      <c r="B1108" t="s">
        <v>418</v>
      </c>
      <c r="C1108" s="1">
        <v>6276</v>
      </c>
      <c r="D1108" s="1">
        <v>6822</v>
      </c>
    </row>
    <row r="1109" spans="1:4" x14ac:dyDescent="0.3">
      <c r="A1109" t="s">
        <v>1250</v>
      </c>
      <c r="B1109" t="s">
        <v>380</v>
      </c>
      <c r="C1109" s="1">
        <v>1507263</v>
      </c>
      <c r="D1109" s="1">
        <v>1684006</v>
      </c>
    </row>
    <row r="1110" spans="1:4" x14ac:dyDescent="0.3">
      <c r="A1110" t="s">
        <v>1250</v>
      </c>
      <c r="B1110" t="s">
        <v>1087</v>
      </c>
      <c r="C1110" s="1">
        <v>2556</v>
      </c>
      <c r="D1110" s="1">
        <v>2556</v>
      </c>
    </row>
    <row r="1111" spans="1:4" x14ac:dyDescent="0.3">
      <c r="A1111" t="s">
        <v>1250</v>
      </c>
      <c r="B1111" t="s">
        <v>256</v>
      </c>
      <c r="C1111" s="1">
        <v>3594</v>
      </c>
      <c r="D1111" s="1">
        <v>3984</v>
      </c>
    </row>
    <row r="1112" spans="1:4" x14ac:dyDescent="0.3">
      <c r="A1112" t="s">
        <v>1250</v>
      </c>
      <c r="B1112" t="s">
        <v>616</v>
      </c>
      <c r="C1112" s="1">
        <v>1548</v>
      </c>
      <c r="D1112" s="1">
        <v>1668</v>
      </c>
    </row>
    <row r="1113" spans="1:4" x14ac:dyDescent="0.3">
      <c r="A1113" t="s">
        <v>1250</v>
      </c>
      <c r="B1113" t="s">
        <v>261</v>
      </c>
      <c r="C1113" s="1">
        <v>32550</v>
      </c>
      <c r="D1113" s="1">
        <v>33470</v>
      </c>
    </row>
    <row r="1114" spans="1:4" x14ac:dyDescent="0.3">
      <c r="A1114" t="s">
        <v>1250</v>
      </c>
      <c r="B1114" t="s">
        <v>277</v>
      </c>
      <c r="C1114" s="1">
        <v>655734</v>
      </c>
      <c r="D1114" s="1">
        <v>689856</v>
      </c>
    </row>
    <row r="1115" spans="1:4" x14ac:dyDescent="0.3">
      <c r="A1115" t="s">
        <v>1250</v>
      </c>
      <c r="B1115" t="s">
        <v>298</v>
      </c>
      <c r="C1115" s="1">
        <v>11610</v>
      </c>
      <c r="D1115" s="1">
        <v>12444</v>
      </c>
    </row>
    <row r="1116" spans="1:4" x14ac:dyDescent="0.3">
      <c r="A1116" t="s">
        <v>1250</v>
      </c>
      <c r="B1116" t="s">
        <v>635</v>
      </c>
      <c r="C1116" s="1">
        <v>4572</v>
      </c>
      <c r="D1116" s="1">
        <v>5112</v>
      </c>
    </row>
    <row r="1117" spans="1:4" x14ac:dyDescent="0.3">
      <c r="A1117" t="s">
        <v>1250</v>
      </c>
      <c r="B1117" t="s">
        <v>1075</v>
      </c>
      <c r="C1117" s="1">
        <v>10782</v>
      </c>
      <c r="D1117" s="1">
        <v>11394</v>
      </c>
    </row>
    <row r="1118" spans="1:4" x14ac:dyDescent="0.3">
      <c r="A1118" t="s">
        <v>1250</v>
      </c>
      <c r="B1118" t="s">
        <v>583</v>
      </c>
      <c r="C1118" s="1">
        <v>56037</v>
      </c>
      <c r="D1118" s="1">
        <v>58073</v>
      </c>
    </row>
    <row r="1119" spans="1:4" x14ac:dyDescent="0.3">
      <c r="A1119" t="s">
        <v>1250</v>
      </c>
      <c r="B1119" t="s">
        <v>262</v>
      </c>
      <c r="C1119">
        <v>0</v>
      </c>
      <c r="D1119">
        <v>0</v>
      </c>
    </row>
    <row r="1120" spans="1:4" x14ac:dyDescent="0.3">
      <c r="A1120" t="s">
        <v>1250</v>
      </c>
      <c r="B1120" t="s">
        <v>1093</v>
      </c>
      <c r="C1120">
        <v>312</v>
      </c>
      <c r="D1120">
        <v>312</v>
      </c>
    </row>
    <row r="1121" spans="1:4" x14ac:dyDescent="0.3">
      <c r="A1121" t="s">
        <v>1250</v>
      </c>
      <c r="B1121" t="s">
        <v>565</v>
      </c>
      <c r="C1121" s="1">
        <v>20523</v>
      </c>
      <c r="D1121" s="1">
        <v>21809</v>
      </c>
    </row>
    <row r="1122" spans="1:4" x14ac:dyDescent="0.3">
      <c r="A1122" t="s">
        <v>1250</v>
      </c>
      <c r="B1122" t="s">
        <v>247</v>
      </c>
      <c r="C1122" s="1">
        <v>5316</v>
      </c>
      <c r="D1122" s="1">
        <v>5946</v>
      </c>
    </row>
    <row r="1123" spans="1:4" x14ac:dyDescent="0.3">
      <c r="A1123" t="s">
        <v>1250</v>
      </c>
      <c r="B1123" t="s">
        <v>535</v>
      </c>
      <c r="C1123" s="1">
        <v>1592</v>
      </c>
      <c r="D1123" s="1">
        <v>2054</v>
      </c>
    </row>
    <row r="1124" spans="1:4" x14ac:dyDescent="0.3">
      <c r="A1124" t="s">
        <v>1250</v>
      </c>
      <c r="B1124" t="s">
        <v>488</v>
      </c>
      <c r="C1124" s="1">
        <v>35307</v>
      </c>
      <c r="D1124" s="1">
        <v>39186</v>
      </c>
    </row>
    <row r="1125" spans="1:4" x14ac:dyDescent="0.3">
      <c r="A1125" t="s">
        <v>1250</v>
      </c>
      <c r="B1125" t="s">
        <v>381</v>
      </c>
      <c r="C1125" s="1">
        <v>1824</v>
      </c>
      <c r="D1125" s="1">
        <v>2304</v>
      </c>
    </row>
    <row r="1126" spans="1:4" x14ac:dyDescent="0.3">
      <c r="A1126" t="s">
        <v>1250</v>
      </c>
      <c r="B1126" t="s">
        <v>242</v>
      </c>
      <c r="C1126" s="1">
        <v>197070</v>
      </c>
      <c r="D1126" s="1">
        <v>205857</v>
      </c>
    </row>
    <row r="1127" spans="1:4" x14ac:dyDescent="0.3">
      <c r="A1127" t="s">
        <v>1250</v>
      </c>
      <c r="B1127" t="s">
        <v>480</v>
      </c>
      <c r="C1127" s="1">
        <v>35935</v>
      </c>
      <c r="D1127" s="1">
        <v>41578</v>
      </c>
    </row>
    <row r="1128" spans="1:4" x14ac:dyDescent="0.3">
      <c r="A1128" t="s">
        <v>1250</v>
      </c>
      <c r="B1128" t="s">
        <v>486</v>
      </c>
      <c r="C1128" s="1">
        <v>4731</v>
      </c>
      <c r="D1128" s="1">
        <v>5192</v>
      </c>
    </row>
    <row r="1129" spans="1:4" x14ac:dyDescent="0.3">
      <c r="A1129" t="s">
        <v>1250</v>
      </c>
      <c r="B1129" t="s">
        <v>1122</v>
      </c>
      <c r="C1129">
        <v>0</v>
      </c>
      <c r="D1129">
        <v>0</v>
      </c>
    </row>
    <row r="1130" spans="1:4" x14ac:dyDescent="0.3">
      <c r="A1130" t="s">
        <v>1250</v>
      </c>
      <c r="B1130" t="s">
        <v>223</v>
      </c>
      <c r="C1130">
        <v>414</v>
      </c>
      <c r="D1130">
        <v>414</v>
      </c>
    </row>
    <row r="1131" spans="1:4" x14ac:dyDescent="0.3">
      <c r="A1131" t="s">
        <v>1250</v>
      </c>
      <c r="B1131" t="s">
        <v>1138</v>
      </c>
      <c r="C1131" s="1">
        <v>9318</v>
      </c>
      <c r="D1131" s="1">
        <v>9618</v>
      </c>
    </row>
    <row r="1132" spans="1:4" x14ac:dyDescent="0.3">
      <c r="A1132" t="s">
        <v>1250</v>
      </c>
      <c r="B1132" t="s">
        <v>303</v>
      </c>
      <c r="C1132" s="1">
        <v>19288</v>
      </c>
      <c r="D1132" s="1">
        <v>20140</v>
      </c>
    </row>
    <row r="1133" spans="1:4" x14ac:dyDescent="0.3">
      <c r="A1133" t="s">
        <v>1250</v>
      </c>
      <c r="B1133" t="s">
        <v>266</v>
      </c>
      <c r="C1133" s="1">
        <v>1320</v>
      </c>
      <c r="D1133" s="1">
        <v>1500</v>
      </c>
    </row>
    <row r="1134" spans="1:4" x14ac:dyDescent="0.3">
      <c r="A1134" t="s">
        <v>1250</v>
      </c>
      <c r="B1134" t="s">
        <v>619</v>
      </c>
      <c r="C1134" s="1">
        <v>10988</v>
      </c>
      <c r="D1134" s="1">
        <v>12343</v>
      </c>
    </row>
    <row r="1135" spans="1:4" x14ac:dyDescent="0.3">
      <c r="A1135" t="s">
        <v>1250</v>
      </c>
      <c r="B1135" t="s">
        <v>567</v>
      </c>
      <c r="C1135" s="1">
        <v>6642</v>
      </c>
      <c r="D1135" s="1">
        <v>6816</v>
      </c>
    </row>
    <row r="1136" spans="1:4" x14ac:dyDescent="0.3">
      <c r="A1136" t="s">
        <v>1250</v>
      </c>
      <c r="B1136" t="s">
        <v>478</v>
      </c>
      <c r="C1136" s="1">
        <v>17264</v>
      </c>
      <c r="D1136" s="1">
        <v>18860</v>
      </c>
    </row>
    <row r="1137" spans="1:4" x14ac:dyDescent="0.3">
      <c r="A1137" t="s">
        <v>1250</v>
      </c>
      <c r="B1137" t="s">
        <v>1070</v>
      </c>
      <c r="C1137" s="1">
        <v>1092</v>
      </c>
      <c r="D1137" s="1">
        <v>1392</v>
      </c>
    </row>
    <row r="1138" spans="1:4" x14ac:dyDescent="0.3">
      <c r="A1138" t="s">
        <v>1250</v>
      </c>
      <c r="B1138" t="s">
        <v>219</v>
      </c>
      <c r="C1138" s="1">
        <v>19100</v>
      </c>
      <c r="D1138" s="1">
        <v>21185</v>
      </c>
    </row>
    <row r="1139" spans="1:4" x14ac:dyDescent="0.3">
      <c r="A1139" t="s">
        <v>1250</v>
      </c>
      <c r="B1139" t="s">
        <v>649</v>
      </c>
      <c r="C1139" s="1">
        <v>4962</v>
      </c>
      <c r="D1139" s="1">
        <v>5058</v>
      </c>
    </row>
    <row r="1140" spans="1:4" x14ac:dyDescent="0.3">
      <c r="A1140" t="s">
        <v>1250</v>
      </c>
      <c r="B1140" t="s">
        <v>1167</v>
      </c>
      <c r="C1140" s="1">
        <v>17233</v>
      </c>
      <c r="D1140" s="1">
        <v>19872</v>
      </c>
    </row>
    <row r="1141" spans="1:4" x14ac:dyDescent="0.3">
      <c r="A1141" t="s">
        <v>1250</v>
      </c>
      <c r="B1141" t="s">
        <v>1082</v>
      </c>
      <c r="C1141" s="1">
        <v>11376</v>
      </c>
      <c r="D1141" s="1">
        <v>12798</v>
      </c>
    </row>
    <row r="1142" spans="1:4" x14ac:dyDescent="0.3">
      <c r="A1142" t="s">
        <v>1250</v>
      </c>
      <c r="B1142" t="s">
        <v>220</v>
      </c>
      <c r="C1142" s="1">
        <v>12726</v>
      </c>
      <c r="D1142" s="1">
        <v>13135</v>
      </c>
    </row>
    <row r="1143" spans="1:4" x14ac:dyDescent="0.3">
      <c r="A1143" t="s">
        <v>1250</v>
      </c>
      <c r="B1143" t="s">
        <v>224</v>
      </c>
      <c r="C1143" s="1">
        <v>59817</v>
      </c>
      <c r="D1143" s="1">
        <v>67033</v>
      </c>
    </row>
    <row r="1144" spans="1:4" x14ac:dyDescent="0.3">
      <c r="A1144" t="s">
        <v>1250</v>
      </c>
      <c r="B1144" t="s">
        <v>1139</v>
      </c>
      <c r="C1144" s="1">
        <v>7188</v>
      </c>
      <c r="D1144" s="1">
        <v>7896</v>
      </c>
    </row>
    <row r="1145" spans="1:4" x14ac:dyDescent="0.3">
      <c r="A1145" t="s">
        <v>1250</v>
      </c>
      <c r="B1145" t="s">
        <v>308</v>
      </c>
      <c r="C1145" s="1">
        <v>38449</v>
      </c>
      <c r="D1145" s="1">
        <v>40528</v>
      </c>
    </row>
    <row r="1146" spans="1:4" x14ac:dyDescent="0.3">
      <c r="A1146" t="s">
        <v>1250</v>
      </c>
      <c r="B1146" t="s">
        <v>517</v>
      </c>
      <c r="C1146" s="1">
        <v>54734</v>
      </c>
      <c r="D1146" s="1">
        <v>58431</v>
      </c>
    </row>
    <row r="1147" spans="1:4" x14ac:dyDescent="0.3">
      <c r="A1147" t="s">
        <v>1250</v>
      </c>
      <c r="B1147" t="s">
        <v>1307</v>
      </c>
      <c r="C1147">
        <v>0</v>
      </c>
      <c r="D1147">
        <v>0</v>
      </c>
    </row>
    <row r="1148" spans="1:4" x14ac:dyDescent="0.3">
      <c r="A1148" t="s">
        <v>1250</v>
      </c>
      <c r="B1148" t="s">
        <v>544</v>
      </c>
      <c r="C1148" s="1">
        <v>139819</v>
      </c>
      <c r="D1148" s="1">
        <v>148726</v>
      </c>
    </row>
    <row r="1149" spans="1:4" x14ac:dyDescent="0.3">
      <c r="A1149" t="s">
        <v>1250</v>
      </c>
      <c r="B1149" t="s">
        <v>500</v>
      </c>
      <c r="C1149" s="1">
        <v>15438</v>
      </c>
      <c r="D1149" s="1">
        <v>16248</v>
      </c>
    </row>
    <row r="1150" spans="1:4" x14ac:dyDescent="0.3">
      <c r="A1150" t="s">
        <v>1250</v>
      </c>
      <c r="B1150" t="s">
        <v>232</v>
      </c>
      <c r="C1150" s="1">
        <v>15754</v>
      </c>
      <c r="D1150" s="1">
        <v>16822</v>
      </c>
    </row>
    <row r="1151" spans="1:4" x14ac:dyDescent="0.3">
      <c r="A1151" t="s">
        <v>1250</v>
      </c>
      <c r="B1151" t="s">
        <v>241</v>
      </c>
      <c r="C1151" s="1">
        <v>109831</v>
      </c>
      <c r="D1151" s="1">
        <v>121125</v>
      </c>
    </row>
    <row r="1152" spans="1:4" x14ac:dyDescent="0.3">
      <c r="A1152" t="s">
        <v>1250</v>
      </c>
      <c r="B1152" t="s">
        <v>1079</v>
      </c>
      <c r="C1152">
        <v>0</v>
      </c>
      <c r="D1152">
        <v>0</v>
      </c>
    </row>
    <row r="1153" spans="1:4" x14ac:dyDescent="0.3">
      <c r="A1153" t="s">
        <v>1250</v>
      </c>
      <c r="B1153" t="s">
        <v>294</v>
      </c>
      <c r="C1153" s="1">
        <v>441228</v>
      </c>
      <c r="D1153" s="1">
        <v>673432</v>
      </c>
    </row>
    <row r="1154" spans="1:4" x14ac:dyDescent="0.3">
      <c r="A1154" t="s">
        <v>1250</v>
      </c>
      <c r="B1154" t="s">
        <v>225</v>
      </c>
      <c r="C1154" s="1">
        <v>5751</v>
      </c>
      <c r="D1154" s="1">
        <v>6684</v>
      </c>
    </row>
    <row r="1155" spans="1:4" x14ac:dyDescent="0.3">
      <c r="A1155" t="s">
        <v>1250</v>
      </c>
      <c r="B1155" t="s">
        <v>601</v>
      </c>
      <c r="C1155" s="1">
        <v>19972</v>
      </c>
      <c r="D1155" s="1">
        <v>21982</v>
      </c>
    </row>
    <row r="1156" spans="1:4" x14ac:dyDescent="0.3">
      <c r="A1156" t="s">
        <v>1250</v>
      </c>
      <c r="B1156" t="s">
        <v>399</v>
      </c>
      <c r="C1156" s="1">
        <v>3582</v>
      </c>
      <c r="D1156" s="1">
        <v>3726</v>
      </c>
    </row>
    <row r="1157" spans="1:4" x14ac:dyDescent="0.3">
      <c r="A1157" t="s">
        <v>1250</v>
      </c>
      <c r="B1157" t="s">
        <v>477</v>
      </c>
      <c r="C1157" s="1">
        <v>3492</v>
      </c>
      <c r="D1157" s="1">
        <v>4044</v>
      </c>
    </row>
    <row r="1158" spans="1:4" x14ac:dyDescent="0.3">
      <c r="A1158" t="s">
        <v>1250</v>
      </c>
      <c r="B1158" t="s">
        <v>265</v>
      </c>
      <c r="C1158" s="1">
        <v>63301</v>
      </c>
      <c r="D1158" s="1">
        <v>92570</v>
      </c>
    </row>
    <row r="1159" spans="1:4" x14ac:dyDescent="0.3">
      <c r="A1159" t="s">
        <v>1250</v>
      </c>
      <c r="B1159" t="s">
        <v>489</v>
      </c>
      <c r="C1159">
        <v>0</v>
      </c>
      <c r="D1159">
        <v>0</v>
      </c>
    </row>
    <row r="1160" spans="1:4" x14ac:dyDescent="0.3">
      <c r="A1160" t="s">
        <v>1250</v>
      </c>
      <c r="B1160" t="s">
        <v>569</v>
      </c>
      <c r="C1160" s="1">
        <v>314072</v>
      </c>
      <c r="D1160" s="1">
        <v>381977</v>
      </c>
    </row>
    <row r="1161" spans="1:4" x14ac:dyDescent="0.3">
      <c r="A1161" t="s">
        <v>1250</v>
      </c>
      <c r="B1161" t="s">
        <v>495</v>
      </c>
      <c r="C1161" s="1">
        <v>27774</v>
      </c>
      <c r="D1161" s="1">
        <v>28844</v>
      </c>
    </row>
    <row r="1162" spans="1:4" x14ac:dyDescent="0.3">
      <c r="A1162" t="s">
        <v>1250</v>
      </c>
      <c r="B1162" t="s">
        <v>499</v>
      </c>
      <c r="C1162" s="1">
        <v>904662</v>
      </c>
      <c r="D1162" s="1">
        <v>1001568</v>
      </c>
    </row>
    <row r="1163" spans="1:4" x14ac:dyDescent="0.3">
      <c r="A1163" t="s">
        <v>1250</v>
      </c>
      <c r="B1163" t="s">
        <v>327</v>
      </c>
      <c r="C1163" s="1">
        <v>3710</v>
      </c>
      <c r="D1163" s="1">
        <v>4036</v>
      </c>
    </row>
    <row r="1164" spans="1:4" x14ac:dyDescent="0.3">
      <c r="A1164" t="s">
        <v>1250</v>
      </c>
      <c r="B1164" t="s">
        <v>558</v>
      </c>
      <c r="C1164" s="1">
        <v>205279</v>
      </c>
      <c r="D1164" s="1">
        <v>240356</v>
      </c>
    </row>
    <row r="1165" spans="1:4" x14ac:dyDescent="0.3">
      <c r="A1165" t="s">
        <v>1250</v>
      </c>
      <c r="B1165" t="s">
        <v>350</v>
      </c>
      <c r="C1165" s="1">
        <v>2790</v>
      </c>
      <c r="D1165" s="1">
        <v>2856</v>
      </c>
    </row>
    <row r="1166" spans="1:4" x14ac:dyDescent="0.3">
      <c r="A1166" t="s">
        <v>1250</v>
      </c>
      <c r="B1166" t="s">
        <v>1312</v>
      </c>
      <c r="C1166">
        <v>0</v>
      </c>
      <c r="D1166">
        <v>0</v>
      </c>
    </row>
    <row r="1167" spans="1:4" x14ac:dyDescent="0.3">
      <c r="A1167" t="s">
        <v>1250</v>
      </c>
      <c r="B1167" t="s">
        <v>435</v>
      </c>
      <c r="C1167" s="1">
        <v>3246</v>
      </c>
      <c r="D1167" s="1">
        <v>3330</v>
      </c>
    </row>
    <row r="1168" spans="1:4" x14ac:dyDescent="0.3">
      <c r="A1168" t="s">
        <v>1250</v>
      </c>
      <c r="B1168" t="s">
        <v>306</v>
      </c>
      <c r="C1168" s="1">
        <v>6054</v>
      </c>
      <c r="D1168" s="1">
        <v>6987</v>
      </c>
    </row>
    <row r="1169" spans="1:4" x14ac:dyDescent="0.3">
      <c r="A1169" t="s">
        <v>1250</v>
      </c>
      <c r="B1169" t="s">
        <v>334</v>
      </c>
      <c r="C1169" s="1">
        <v>67416</v>
      </c>
      <c r="D1169" s="1">
        <v>79165</v>
      </c>
    </row>
    <row r="1170" spans="1:4" x14ac:dyDescent="0.3">
      <c r="A1170" t="s">
        <v>1250</v>
      </c>
      <c r="B1170" t="s">
        <v>253</v>
      </c>
      <c r="C1170" s="1">
        <v>8740</v>
      </c>
      <c r="D1170" s="1">
        <v>9226</v>
      </c>
    </row>
    <row r="1171" spans="1:4" x14ac:dyDescent="0.3">
      <c r="A1171" t="s">
        <v>1250</v>
      </c>
      <c r="B1171" t="s">
        <v>588</v>
      </c>
      <c r="C1171">
        <v>435</v>
      </c>
      <c r="D1171">
        <v>504</v>
      </c>
    </row>
    <row r="1172" spans="1:4" x14ac:dyDescent="0.3">
      <c r="A1172" t="s">
        <v>1250</v>
      </c>
      <c r="B1172" t="s">
        <v>547</v>
      </c>
      <c r="C1172" s="1">
        <v>9204</v>
      </c>
      <c r="D1172" s="1">
        <v>9384</v>
      </c>
    </row>
    <row r="1173" spans="1:4" x14ac:dyDescent="0.3">
      <c r="A1173" t="s">
        <v>1250</v>
      </c>
      <c r="B1173" t="s">
        <v>288</v>
      </c>
      <c r="C1173" s="1">
        <v>2628</v>
      </c>
      <c r="D1173" s="1">
        <v>2628</v>
      </c>
    </row>
    <row r="1174" spans="1:4" x14ac:dyDescent="0.3">
      <c r="A1174" t="s">
        <v>1250</v>
      </c>
      <c r="B1174" t="s">
        <v>483</v>
      </c>
      <c r="C1174">
        <v>0</v>
      </c>
      <c r="D1174">
        <v>0</v>
      </c>
    </row>
    <row r="1175" spans="1:4" x14ac:dyDescent="0.3">
      <c r="A1175" t="s">
        <v>1250</v>
      </c>
      <c r="B1175" t="s">
        <v>227</v>
      </c>
      <c r="C1175" s="1">
        <v>8558</v>
      </c>
      <c r="D1175" s="1">
        <v>9416</v>
      </c>
    </row>
    <row r="1176" spans="1:4" x14ac:dyDescent="0.3">
      <c r="A1176" t="s">
        <v>1250</v>
      </c>
      <c r="B1176" t="s">
        <v>382</v>
      </c>
      <c r="C1176" s="1">
        <v>134171</v>
      </c>
      <c r="D1176" s="1">
        <v>145828</v>
      </c>
    </row>
    <row r="1177" spans="1:4" x14ac:dyDescent="0.3">
      <c r="A1177" t="s">
        <v>1250</v>
      </c>
      <c r="B1177" t="s">
        <v>341</v>
      </c>
      <c r="C1177">
        <v>240</v>
      </c>
      <c r="D1177">
        <v>240</v>
      </c>
    </row>
    <row r="1178" spans="1:4" x14ac:dyDescent="0.3">
      <c r="A1178" t="s">
        <v>1250</v>
      </c>
      <c r="B1178" t="s">
        <v>627</v>
      </c>
      <c r="C1178" s="1">
        <v>314576</v>
      </c>
      <c r="D1178" s="1">
        <v>327732</v>
      </c>
    </row>
    <row r="1179" spans="1:4" x14ac:dyDescent="0.3">
      <c r="A1179" t="s">
        <v>1250</v>
      </c>
      <c r="B1179" t="s">
        <v>328</v>
      </c>
      <c r="C1179" s="1">
        <v>15683</v>
      </c>
      <c r="D1179" s="1">
        <v>17783</v>
      </c>
    </row>
    <row r="1180" spans="1:4" x14ac:dyDescent="0.3">
      <c r="A1180" t="s">
        <v>1250</v>
      </c>
      <c r="B1180" t="s">
        <v>428</v>
      </c>
      <c r="C1180" s="1">
        <v>93735</v>
      </c>
      <c r="D1180" s="1">
        <v>95699</v>
      </c>
    </row>
    <row r="1181" spans="1:4" x14ac:dyDescent="0.3">
      <c r="A1181" t="s">
        <v>1250</v>
      </c>
      <c r="B1181" t="s">
        <v>487</v>
      </c>
      <c r="C1181">
        <v>816</v>
      </c>
      <c r="D1181">
        <v>960</v>
      </c>
    </row>
    <row r="1182" spans="1:4" x14ac:dyDescent="0.3">
      <c r="A1182" t="s">
        <v>1250</v>
      </c>
      <c r="B1182" t="s">
        <v>584</v>
      </c>
      <c r="C1182" s="1">
        <v>2526</v>
      </c>
      <c r="D1182" s="1">
        <v>2772</v>
      </c>
    </row>
    <row r="1183" spans="1:4" x14ac:dyDescent="0.3">
      <c r="A1183" t="s">
        <v>1250</v>
      </c>
      <c r="B1183" t="s">
        <v>216</v>
      </c>
      <c r="C1183" s="1">
        <v>26777</v>
      </c>
      <c r="D1183" s="1">
        <v>28547</v>
      </c>
    </row>
    <row r="1184" spans="1:4" x14ac:dyDescent="0.3">
      <c r="A1184" t="s">
        <v>1250</v>
      </c>
      <c r="B1184" t="s">
        <v>1308</v>
      </c>
      <c r="C1184">
        <v>0</v>
      </c>
      <c r="D1184">
        <v>0</v>
      </c>
    </row>
    <row r="1185" spans="1:4" x14ac:dyDescent="0.3">
      <c r="A1185" t="s">
        <v>1250</v>
      </c>
      <c r="B1185" t="s">
        <v>1166</v>
      </c>
      <c r="C1185" s="1">
        <v>20388</v>
      </c>
      <c r="D1185" s="1">
        <v>23304</v>
      </c>
    </row>
    <row r="1186" spans="1:4" x14ac:dyDescent="0.3">
      <c r="A1186" t="s">
        <v>1250</v>
      </c>
      <c r="B1186" t="s">
        <v>1163</v>
      </c>
      <c r="C1186">
        <v>0</v>
      </c>
      <c r="D1186">
        <v>0</v>
      </c>
    </row>
    <row r="1187" spans="1:4" x14ac:dyDescent="0.3">
      <c r="A1187" t="s">
        <v>1250</v>
      </c>
      <c r="B1187" t="s">
        <v>1096</v>
      </c>
      <c r="C1187">
        <v>624</v>
      </c>
      <c r="D1187">
        <v>636</v>
      </c>
    </row>
    <row r="1188" spans="1:4" x14ac:dyDescent="0.3">
      <c r="A1188" t="s">
        <v>1250</v>
      </c>
      <c r="B1188" t="s">
        <v>369</v>
      </c>
      <c r="C1188" s="1">
        <v>151274</v>
      </c>
      <c r="D1188" s="1">
        <v>172269</v>
      </c>
    </row>
    <row r="1189" spans="1:4" x14ac:dyDescent="0.3">
      <c r="A1189" t="s">
        <v>1250</v>
      </c>
      <c r="B1189" t="s">
        <v>505</v>
      </c>
      <c r="C1189" s="1">
        <v>1177</v>
      </c>
      <c r="D1189" s="1">
        <v>1597</v>
      </c>
    </row>
    <row r="1190" spans="1:4" x14ac:dyDescent="0.3">
      <c r="A1190" t="s">
        <v>1250</v>
      </c>
      <c r="B1190" t="s">
        <v>315</v>
      </c>
      <c r="C1190">
        <v>0</v>
      </c>
      <c r="D1190">
        <v>0</v>
      </c>
    </row>
    <row r="1191" spans="1:4" x14ac:dyDescent="0.3">
      <c r="A1191" t="s">
        <v>1250</v>
      </c>
      <c r="B1191" t="s">
        <v>582</v>
      </c>
      <c r="C1191" s="1">
        <v>39648</v>
      </c>
      <c r="D1191" s="1">
        <v>45366</v>
      </c>
    </row>
    <row r="1192" spans="1:4" x14ac:dyDescent="0.3">
      <c r="A1192" t="s">
        <v>1250</v>
      </c>
      <c r="B1192" t="s">
        <v>243</v>
      </c>
      <c r="C1192" s="1">
        <v>3336</v>
      </c>
      <c r="D1192" s="1">
        <v>3516</v>
      </c>
    </row>
    <row r="1193" spans="1:4" x14ac:dyDescent="0.3">
      <c r="A1193" t="s">
        <v>1250</v>
      </c>
      <c r="B1193" t="s">
        <v>1129</v>
      </c>
      <c r="C1193">
        <v>0</v>
      </c>
      <c r="D1193">
        <v>0</v>
      </c>
    </row>
    <row r="1194" spans="1:4" x14ac:dyDescent="0.3">
      <c r="A1194" t="s">
        <v>1250</v>
      </c>
      <c r="B1194" t="s">
        <v>470</v>
      </c>
      <c r="C1194" s="1">
        <v>12501</v>
      </c>
      <c r="D1194" s="1">
        <v>12807</v>
      </c>
    </row>
    <row r="1195" spans="1:4" x14ac:dyDescent="0.3">
      <c r="A1195" t="s">
        <v>1250</v>
      </c>
      <c r="B1195" t="s">
        <v>319</v>
      </c>
      <c r="C1195" s="1">
        <v>1912617</v>
      </c>
      <c r="D1195" s="1">
        <v>2145379</v>
      </c>
    </row>
    <row r="1196" spans="1:4" x14ac:dyDescent="0.3">
      <c r="A1196" t="s">
        <v>1250</v>
      </c>
      <c r="B1196" t="s">
        <v>485</v>
      </c>
      <c r="C1196" s="1">
        <v>128172</v>
      </c>
      <c r="D1196" s="1">
        <v>144725</v>
      </c>
    </row>
    <row r="1197" spans="1:4" x14ac:dyDescent="0.3">
      <c r="A1197" t="s">
        <v>1250</v>
      </c>
      <c r="B1197" t="s">
        <v>481</v>
      </c>
      <c r="C1197" s="1">
        <v>1776</v>
      </c>
      <c r="D1197" s="1">
        <v>1920</v>
      </c>
    </row>
    <row r="1198" spans="1:4" x14ac:dyDescent="0.3">
      <c r="A1198" t="s">
        <v>1250</v>
      </c>
      <c r="B1198" t="s">
        <v>628</v>
      </c>
      <c r="C1198" s="1">
        <v>7399</v>
      </c>
      <c r="D1198" s="1">
        <v>7597</v>
      </c>
    </row>
    <row r="1199" spans="1:4" x14ac:dyDescent="0.3">
      <c r="A1199" t="s">
        <v>1250</v>
      </c>
      <c r="B1199" t="s">
        <v>585</v>
      </c>
      <c r="C1199" s="1">
        <v>28194</v>
      </c>
      <c r="D1199" s="1">
        <v>29160</v>
      </c>
    </row>
    <row r="1200" spans="1:4" x14ac:dyDescent="0.3">
      <c r="A1200" t="s">
        <v>1250</v>
      </c>
      <c r="B1200" t="s">
        <v>568</v>
      </c>
      <c r="C1200" s="1">
        <v>22884</v>
      </c>
      <c r="D1200" s="1">
        <v>26121</v>
      </c>
    </row>
    <row r="1201" spans="1:4" x14ac:dyDescent="0.3">
      <c r="A1201" t="s">
        <v>1250</v>
      </c>
      <c r="B1201" t="s">
        <v>576</v>
      </c>
      <c r="C1201" s="1">
        <v>4152</v>
      </c>
      <c r="D1201" s="1">
        <v>4356</v>
      </c>
    </row>
    <row r="1202" spans="1:4" x14ac:dyDescent="0.3">
      <c r="A1202" t="s">
        <v>1250</v>
      </c>
      <c r="B1202" t="s">
        <v>497</v>
      </c>
      <c r="C1202" s="1">
        <v>397537</v>
      </c>
      <c r="D1202" s="1">
        <v>441758</v>
      </c>
    </row>
    <row r="1203" spans="1:4" x14ac:dyDescent="0.3">
      <c r="A1203" t="s">
        <v>1250</v>
      </c>
      <c r="B1203" t="s">
        <v>1114</v>
      </c>
      <c r="C1203" s="1">
        <v>9180</v>
      </c>
      <c r="D1203" s="1">
        <v>9337</v>
      </c>
    </row>
    <row r="1204" spans="1:4" x14ac:dyDescent="0.3">
      <c r="A1204" t="s">
        <v>1250</v>
      </c>
      <c r="B1204" t="s">
        <v>1069</v>
      </c>
      <c r="C1204">
        <v>0</v>
      </c>
      <c r="D1204">
        <v>0</v>
      </c>
    </row>
    <row r="1205" spans="1:4" x14ac:dyDescent="0.3">
      <c r="A1205" t="s">
        <v>1250</v>
      </c>
      <c r="B1205" t="s">
        <v>252</v>
      </c>
      <c r="C1205" s="1">
        <v>120732</v>
      </c>
      <c r="D1205" s="1">
        <v>129929</v>
      </c>
    </row>
    <row r="1206" spans="1:4" x14ac:dyDescent="0.3">
      <c r="A1206" t="s">
        <v>1250</v>
      </c>
      <c r="B1206" t="s">
        <v>384</v>
      </c>
      <c r="C1206" s="1">
        <v>2364</v>
      </c>
      <c r="D1206" s="1">
        <v>2364</v>
      </c>
    </row>
    <row r="1207" spans="1:4" x14ac:dyDescent="0.3">
      <c r="A1207" t="s">
        <v>1250</v>
      </c>
      <c r="B1207" t="s">
        <v>531</v>
      </c>
      <c r="C1207" s="1">
        <v>5905</v>
      </c>
      <c r="D1207" s="1">
        <v>7425</v>
      </c>
    </row>
    <row r="1208" spans="1:4" x14ac:dyDescent="0.3">
      <c r="A1208" t="s">
        <v>1250</v>
      </c>
      <c r="B1208" t="s">
        <v>1131</v>
      </c>
      <c r="C1208" s="1">
        <v>1056</v>
      </c>
      <c r="D1208" s="1">
        <v>1056</v>
      </c>
    </row>
    <row r="1209" spans="1:4" x14ac:dyDescent="0.3">
      <c r="A1209" t="s">
        <v>1250</v>
      </c>
      <c r="B1209" t="s">
        <v>548</v>
      </c>
      <c r="C1209" s="1">
        <v>156166</v>
      </c>
      <c r="D1209" s="1">
        <v>185530</v>
      </c>
    </row>
    <row r="1210" spans="1:4" x14ac:dyDescent="0.3">
      <c r="A1210" t="s">
        <v>1250</v>
      </c>
      <c r="B1210" t="s">
        <v>424</v>
      </c>
      <c r="C1210">
        <v>868</v>
      </c>
      <c r="D1210">
        <v>868</v>
      </c>
    </row>
    <row r="1211" spans="1:4" x14ac:dyDescent="0.3">
      <c r="A1211" t="s">
        <v>1250</v>
      </c>
      <c r="B1211" t="s">
        <v>300</v>
      </c>
      <c r="C1211" s="1">
        <v>8408</v>
      </c>
      <c r="D1211" s="1">
        <v>8660</v>
      </c>
    </row>
    <row r="1212" spans="1:4" x14ac:dyDescent="0.3">
      <c r="A1212" t="s">
        <v>1250</v>
      </c>
      <c r="B1212" t="s">
        <v>608</v>
      </c>
      <c r="C1212" s="1">
        <v>123847</v>
      </c>
      <c r="D1212" s="1">
        <v>134972</v>
      </c>
    </row>
    <row r="1213" spans="1:4" x14ac:dyDescent="0.3">
      <c r="A1213" t="s">
        <v>1250</v>
      </c>
      <c r="B1213" t="s">
        <v>406</v>
      </c>
      <c r="C1213" s="1">
        <v>6174</v>
      </c>
      <c r="D1213" s="1">
        <v>7134</v>
      </c>
    </row>
    <row r="1214" spans="1:4" x14ac:dyDescent="0.3">
      <c r="A1214" t="s">
        <v>1250</v>
      </c>
      <c r="B1214" t="s">
        <v>404</v>
      </c>
      <c r="C1214" s="1">
        <v>9818</v>
      </c>
      <c r="D1214" s="1">
        <v>10286</v>
      </c>
    </row>
    <row r="1215" spans="1:4" x14ac:dyDescent="0.3">
      <c r="A1215" t="s">
        <v>1250</v>
      </c>
      <c r="B1215" t="s">
        <v>605</v>
      </c>
      <c r="C1215" s="1">
        <v>7779</v>
      </c>
      <c r="D1215" s="1">
        <v>9006</v>
      </c>
    </row>
    <row r="1216" spans="1:4" x14ac:dyDescent="0.3">
      <c r="A1216" t="s">
        <v>1250</v>
      </c>
      <c r="B1216" t="s">
        <v>309</v>
      </c>
      <c r="C1216" s="1">
        <v>11005</v>
      </c>
      <c r="D1216" s="1">
        <v>12663</v>
      </c>
    </row>
    <row r="1217" spans="1:4" x14ac:dyDescent="0.3">
      <c r="A1217" t="s">
        <v>1250</v>
      </c>
      <c r="B1217" t="s">
        <v>281</v>
      </c>
      <c r="C1217" s="1">
        <v>63678</v>
      </c>
      <c r="D1217" s="1">
        <v>82841</v>
      </c>
    </row>
    <row r="1218" spans="1:4" x14ac:dyDescent="0.3">
      <c r="A1218" t="s">
        <v>1250</v>
      </c>
      <c r="B1218" t="s">
        <v>506</v>
      </c>
      <c r="C1218" s="1">
        <v>187786</v>
      </c>
      <c r="D1218" s="1">
        <v>241119</v>
      </c>
    </row>
    <row r="1219" spans="1:4" x14ac:dyDescent="0.3">
      <c r="A1219" t="s">
        <v>1250</v>
      </c>
      <c r="B1219" t="s">
        <v>607</v>
      </c>
      <c r="C1219" s="1">
        <v>24252</v>
      </c>
      <c r="D1219" s="1">
        <v>24930</v>
      </c>
    </row>
    <row r="1220" spans="1:4" x14ac:dyDescent="0.3">
      <c r="A1220" t="s">
        <v>1250</v>
      </c>
      <c r="B1220" t="s">
        <v>642</v>
      </c>
      <c r="C1220" s="1">
        <v>7981</v>
      </c>
      <c r="D1220" s="1">
        <v>8989</v>
      </c>
    </row>
    <row r="1221" spans="1:4" x14ac:dyDescent="0.3">
      <c r="A1221" t="s">
        <v>1250</v>
      </c>
      <c r="B1221" t="s">
        <v>1095</v>
      </c>
      <c r="C1221">
        <v>0</v>
      </c>
      <c r="D1221">
        <v>0</v>
      </c>
    </row>
    <row r="1222" spans="1:4" x14ac:dyDescent="0.3">
      <c r="A1222" t="s">
        <v>1250</v>
      </c>
      <c r="B1222" t="s">
        <v>1098</v>
      </c>
      <c r="C1222">
        <v>0</v>
      </c>
      <c r="D1222">
        <v>0</v>
      </c>
    </row>
    <row r="1223" spans="1:4" x14ac:dyDescent="0.3">
      <c r="A1223" t="s">
        <v>1250</v>
      </c>
      <c r="B1223" t="s">
        <v>1149</v>
      </c>
      <c r="C1223">
        <v>960</v>
      </c>
      <c r="D1223" s="1">
        <v>1260</v>
      </c>
    </row>
    <row r="1224" spans="1:4" x14ac:dyDescent="0.3">
      <c r="A1224" t="s">
        <v>1250</v>
      </c>
      <c r="B1224" t="s">
        <v>419</v>
      </c>
      <c r="C1224" s="1">
        <v>16305</v>
      </c>
      <c r="D1224" s="1">
        <v>18406</v>
      </c>
    </row>
    <row r="1225" spans="1:4" x14ac:dyDescent="0.3">
      <c r="A1225" t="s">
        <v>1250</v>
      </c>
      <c r="B1225" t="s">
        <v>363</v>
      </c>
      <c r="C1225" s="1">
        <v>903233</v>
      </c>
      <c r="D1225" s="1">
        <v>1032415</v>
      </c>
    </row>
    <row r="1226" spans="1:4" x14ac:dyDescent="0.3">
      <c r="A1226" t="s">
        <v>1250</v>
      </c>
      <c r="B1226" t="s">
        <v>230</v>
      </c>
      <c r="C1226" s="1">
        <v>327588</v>
      </c>
      <c r="D1226" s="1">
        <v>359586</v>
      </c>
    </row>
    <row r="1227" spans="1:4" x14ac:dyDescent="0.3">
      <c r="A1227" t="s">
        <v>1250</v>
      </c>
      <c r="B1227" t="s">
        <v>251</v>
      </c>
      <c r="C1227" s="1">
        <v>52022</v>
      </c>
      <c r="D1227" s="1">
        <v>73126</v>
      </c>
    </row>
    <row r="1228" spans="1:4" x14ac:dyDescent="0.3">
      <c r="A1228" t="s">
        <v>1250</v>
      </c>
      <c r="B1228" t="s">
        <v>1086</v>
      </c>
      <c r="C1228" s="1">
        <v>7209</v>
      </c>
      <c r="D1228" s="1">
        <v>7533</v>
      </c>
    </row>
    <row r="1229" spans="1:4" x14ac:dyDescent="0.3">
      <c r="A1229" t="s">
        <v>1250</v>
      </c>
      <c r="B1229" t="s">
        <v>626</v>
      </c>
      <c r="C1229">
        <v>0</v>
      </c>
      <c r="D1229">
        <v>0</v>
      </c>
    </row>
    <row r="1230" spans="1:4" x14ac:dyDescent="0.3">
      <c r="A1230" t="s">
        <v>1250</v>
      </c>
      <c r="B1230" t="s">
        <v>493</v>
      </c>
      <c r="C1230">
        <v>0</v>
      </c>
      <c r="D1230">
        <v>0</v>
      </c>
    </row>
    <row r="1231" spans="1:4" x14ac:dyDescent="0.3">
      <c r="A1231" t="s">
        <v>1250</v>
      </c>
      <c r="B1231" t="s">
        <v>552</v>
      </c>
      <c r="C1231" s="1">
        <v>787753</v>
      </c>
      <c r="D1231" s="1">
        <v>885438</v>
      </c>
    </row>
    <row r="1232" spans="1:4" x14ac:dyDescent="0.3">
      <c r="A1232" t="s">
        <v>1250</v>
      </c>
      <c r="B1232" t="s">
        <v>352</v>
      </c>
      <c r="C1232" s="1">
        <v>84306</v>
      </c>
      <c r="D1232" s="1">
        <v>95238</v>
      </c>
    </row>
    <row r="1233" spans="1:4" x14ac:dyDescent="0.3">
      <c r="A1233" t="s">
        <v>1250</v>
      </c>
      <c r="B1233" t="s">
        <v>449</v>
      </c>
      <c r="C1233" s="1">
        <v>2910</v>
      </c>
      <c r="D1233" s="1">
        <v>3204</v>
      </c>
    </row>
    <row r="1234" spans="1:4" x14ac:dyDescent="0.3">
      <c r="A1234" t="s">
        <v>1250</v>
      </c>
      <c r="B1234" t="s">
        <v>1141</v>
      </c>
      <c r="C1234" s="1">
        <v>24098</v>
      </c>
      <c r="D1234" s="1">
        <v>25119</v>
      </c>
    </row>
    <row r="1235" spans="1:4" x14ac:dyDescent="0.3">
      <c r="A1235" t="s">
        <v>1250</v>
      </c>
      <c r="B1235" t="s">
        <v>491</v>
      </c>
      <c r="C1235" s="1">
        <v>59963</v>
      </c>
      <c r="D1235" s="1">
        <v>62744</v>
      </c>
    </row>
    <row r="1236" spans="1:4" x14ac:dyDescent="0.3">
      <c r="A1236" t="s">
        <v>1250</v>
      </c>
      <c r="B1236" t="s">
        <v>472</v>
      </c>
      <c r="C1236" s="1">
        <v>2406</v>
      </c>
      <c r="D1236" s="1">
        <v>2820</v>
      </c>
    </row>
    <row r="1237" spans="1:4" x14ac:dyDescent="0.3">
      <c r="A1237" t="s">
        <v>1250</v>
      </c>
      <c r="B1237" t="s">
        <v>329</v>
      </c>
      <c r="C1237" s="1">
        <v>45157</v>
      </c>
      <c r="D1237" s="1">
        <v>51484</v>
      </c>
    </row>
    <row r="1238" spans="1:4" x14ac:dyDescent="0.3">
      <c r="A1238" t="s">
        <v>1250</v>
      </c>
      <c r="B1238" t="s">
        <v>452</v>
      </c>
      <c r="C1238" s="1">
        <v>232484</v>
      </c>
      <c r="D1238" s="1">
        <v>264724</v>
      </c>
    </row>
    <row r="1239" spans="1:4" x14ac:dyDescent="0.3">
      <c r="A1239" t="s">
        <v>1250</v>
      </c>
      <c r="B1239" t="s">
        <v>348</v>
      </c>
      <c r="C1239" s="1">
        <v>8628</v>
      </c>
      <c r="D1239" s="1">
        <v>9624</v>
      </c>
    </row>
    <row r="1240" spans="1:4" x14ac:dyDescent="0.3">
      <c r="A1240" t="s">
        <v>1250</v>
      </c>
      <c r="B1240" t="s">
        <v>555</v>
      </c>
      <c r="C1240" s="1">
        <v>9360</v>
      </c>
      <c r="D1240" s="1">
        <v>10608</v>
      </c>
    </row>
    <row r="1241" spans="1:4" x14ac:dyDescent="0.3">
      <c r="A1241" t="s">
        <v>1250</v>
      </c>
      <c r="B1241" t="s">
        <v>1107</v>
      </c>
      <c r="C1241">
        <v>0</v>
      </c>
      <c r="D1241">
        <v>0</v>
      </c>
    </row>
    <row r="1242" spans="1:4" x14ac:dyDescent="0.3">
      <c r="A1242" t="s">
        <v>1250</v>
      </c>
      <c r="B1242" t="s">
        <v>1144</v>
      </c>
      <c r="C1242">
        <v>120</v>
      </c>
      <c r="D1242">
        <v>120</v>
      </c>
    </row>
    <row r="1243" spans="1:4" x14ac:dyDescent="0.3">
      <c r="A1243" t="s">
        <v>1250</v>
      </c>
      <c r="B1243" t="s">
        <v>1311</v>
      </c>
      <c r="C1243">
        <v>0</v>
      </c>
      <c r="D1243">
        <v>0</v>
      </c>
    </row>
    <row r="1244" spans="1:4" x14ac:dyDescent="0.3">
      <c r="A1244" t="s">
        <v>1250</v>
      </c>
      <c r="B1244" t="s">
        <v>1066</v>
      </c>
      <c r="C1244" s="1">
        <v>1056</v>
      </c>
      <c r="D1244" s="1">
        <v>1056</v>
      </c>
    </row>
    <row r="1245" spans="1:4" x14ac:dyDescent="0.3">
      <c r="A1245" t="s">
        <v>1250</v>
      </c>
      <c r="B1245" t="s">
        <v>361</v>
      </c>
      <c r="C1245" s="1">
        <v>351355</v>
      </c>
      <c r="D1245" s="1">
        <v>472513</v>
      </c>
    </row>
    <row r="1246" spans="1:4" x14ac:dyDescent="0.3">
      <c r="A1246" t="s">
        <v>1250</v>
      </c>
      <c r="B1246" t="s">
        <v>461</v>
      </c>
      <c r="C1246" s="1">
        <v>29154</v>
      </c>
      <c r="D1246" s="1">
        <v>35283</v>
      </c>
    </row>
    <row r="1247" spans="1:4" x14ac:dyDescent="0.3">
      <c r="A1247" t="s">
        <v>1250</v>
      </c>
      <c r="B1247" t="s">
        <v>502</v>
      </c>
      <c r="C1247">
        <v>0</v>
      </c>
      <c r="D1247">
        <v>0</v>
      </c>
    </row>
    <row r="1248" spans="1:4" x14ac:dyDescent="0.3">
      <c r="A1248" t="s">
        <v>1250</v>
      </c>
      <c r="B1248" t="s">
        <v>557</v>
      </c>
      <c r="C1248" s="1">
        <v>58205</v>
      </c>
      <c r="D1248" s="1">
        <v>66195</v>
      </c>
    </row>
    <row r="1249" spans="1:4" x14ac:dyDescent="0.3">
      <c r="A1249" t="s">
        <v>1250</v>
      </c>
      <c r="B1249" t="s">
        <v>425</v>
      </c>
      <c r="C1249" s="1">
        <v>25110</v>
      </c>
      <c r="D1249" s="1">
        <v>27372</v>
      </c>
    </row>
    <row r="1250" spans="1:4" x14ac:dyDescent="0.3">
      <c r="A1250" t="s">
        <v>1250</v>
      </c>
      <c r="B1250" t="s">
        <v>375</v>
      </c>
      <c r="C1250" s="1">
        <v>85965</v>
      </c>
      <c r="D1250" s="1">
        <v>90875</v>
      </c>
    </row>
    <row r="1251" spans="1:4" x14ac:dyDescent="0.3">
      <c r="A1251" t="s">
        <v>1250</v>
      </c>
      <c r="B1251" t="s">
        <v>527</v>
      </c>
      <c r="C1251" s="1">
        <v>2187567</v>
      </c>
      <c r="D1251" s="1">
        <v>2448561</v>
      </c>
    </row>
    <row r="1252" spans="1:4" x14ac:dyDescent="0.3">
      <c r="A1252" t="s">
        <v>1250</v>
      </c>
      <c r="B1252" t="s">
        <v>598</v>
      </c>
      <c r="C1252" s="1">
        <v>836897</v>
      </c>
      <c r="D1252" s="1">
        <v>867142</v>
      </c>
    </row>
    <row r="1253" spans="1:4" x14ac:dyDescent="0.3">
      <c r="A1253" t="s">
        <v>1250</v>
      </c>
      <c r="B1253" t="s">
        <v>1157</v>
      </c>
      <c r="C1253">
        <v>120</v>
      </c>
      <c r="D1253">
        <v>120</v>
      </c>
    </row>
    <row r="1254" spans="1:4" x14ac:dyDescent="0.3">
      <c r="A1254" t="s">
        <v>1250</v>
      </c>
      <c r="B1254" t="s">
        <v>564</v>
      </c>
      <c r="C1254" s="1">
        <v>43265</v>
      </c>
      <c r="D1254" s="1">
        <v>45717</v>
      </c>
    </row>
    <row r="1255" spans="1:4" x14ac:dyDescent="0.3">
      <c r="A1255" t="s">
        <v>1250</v>
      </c>
      <c r="B1255" t="s">
        <v>1324</v>
      </c>
      <c r="C1255">
        <v>0</v>
      </c>
      <c r="D1255">
        <v>0</v>
      </c>
    </row>
    <row r="1256" spans="1:4" x14ac:dyDescent="0.3">
      <c r="A1256" t="s">
        <v>1250</v>
      </c>
      <c r="B1256" t="s">
        <v>372</v>
      </c>
      <c r="C1256" s="1">
        <v>17287</v>
      </c>
      <c r="D1256" s="1">
        <v>23715</v>
      </c>
    </row>
    <row r="1257" spans="1:4" x14ac:dyDescent="0.3">
      <c r="A1257" t="s">
        <v>1250</v>
      </c>
      <c r="B1257" t="s">
        <v>516</v>
      </c>
      <c r="C1257" s="1">
        <v>16463</v>
      </c>
      <c r="D1257" s="1">
        <v>17531</v>
      </c>
    </row>
    <row r="1258" spans="1:4" x14ac:dyDescent="0.3">
      <c r="A1258" t="s">
        <v>1250</v>
      </c>
      <c r="B1258" t="s">
        <v>1165</v>
      </c>
      <c r="C1258">
        <v>0</v>
      </c>
      <c r="D1258">
        <v>0</v>
      </c>
    </row>
    <row r="1259" spans="1:4" x14ac:dyDescent="0.3">
      <c r="A1259" t="s">
        <v>1250</v>
      </c>
      <c r="B1259" t="s">
        <v>394</v>
      </c>
      <c r="C1259" s="1">
        <v>158091</v>
      </c>
      <c r="D1259" s="1">
        <v>171231</v>
      </c>
    </row>
    <row r="1260" spans="1:4" x14ac:dyDescent="0.3">
      <c r="A1260" t="s">
        <v>1250</v>
      </c>
      <c r="B1260" t="s">
        <v>221</v>
      </c>
      <c r="C1260" s="1">
        <v>41656</v>
      </c>
      <c r="D1260" s="1">
        <v>45876</v>
      </c>
    </row>
    <row r="1261" spans="1:4" x14ac:dyDescent="0.3">
      <c r="A1261" t="s">
        <v>1250</v>
      </c>
      <c r="B1261" t="s">
        <v>390</v>
      </c>
      <c r="C1261" s="1">
        <v>21191</v>
      </c>
      <c r="D1261" s="1">
        <v>22721</v>
      </c>
    </row>
    <row r="1262" spans="1:4" x14ac:dyDescent="0.3">
      <c r="A1262" t="s">
        <v>1250</v>
      </c>
      <c r="B1262" t="s">
        <v>543</v>
      </c>
      <c r="C1262" s="1">
        <v>125669</v>
      </c>
      <c r="D1262" s="1">
        <v>132577</v>
      </c>
    </row>
    <row r="1263" spans="1:4" x14ac:dyDescent="0.3">
      <c r="A1263" t="s">
        <v>1250</v>
      </c>
      <c r="B1263" t="s">
        <v>255</v>
      </c>
      <c r="C1263" s="1">
        <v>3223</v>
      </c>
      <c r="D1263" s="1">
        <v>3247</v>
      </c>
    </row>
    <row r="1264" spans="1:4" x14ac:dyDescent="0.3">
      <c r="A1264" t="s">
        <v>1250</v>
      </c>
      <c r="B1264" t="s">
        <v>459</v>
      </c>
      <c r="C1264" s="1">
        <v>3411</v>
      </c>
      <c r="D1264" s="1">
        <v>3411</v>
      </c>
    </row>
    <row r="1265" spans="1:4" x14ac:dyDescent="0.3">
      <c r="A1265" t="s">
        <v>1250</v>
      </c>
      <c r="B1265" t="s">
        <v>597</v>
      </c>
      <c r="C1265" s="1">
        <v>1140</v>
      </c>
      <c r="D1265" s="1">
        <v>1260</v>
      </c>
    </row>
    <row r="1266" spans="1:4" x14ac:dyDescent="0.3">
      <c r="A1266" t="s">
        <v>1250</v>
      </c>
      <c r="B1266" t="s">
        <v>379</v>
      </c>
      <c r="C1266">
        <v>312</v>
      </c>
      <c r="D1266">
        <v>312</v>
      </c>
    </row>
    <row r="1267" spans="1:4" x14ac:dyDescent="0.3">
      <c r="A1267" t="s">
        <v>1250</v>
      </c>
      <c r="B1267" t="s">
        <v>603</v>
      </c>
      <c r="C1267" s="1">
        <v>4284</v>
      </c>
      <c r="D1267" s="1">
        <v>4800</v>
      </c>
    </row>
    <row r="1268" spans="1:4" x14ac:dyDescent="0.3">
      <c r="A1268" t="s">
        <v>1250</v>
      </c>
      <c r="B1268" t="s">
        <v>554</v>
      </c>
      <c r="C1268" s="1">
        <v>5155</v>
      </c>
      <c r="D1268" s="1">
        <v>5878</v>
      </c>
    </row>
    <row r="1269" spans="1:4" x14ac:dyDescent="0.3">
      <c r="A1269" t="s">
        <v>1250</v>
      </c>
      <c r="B1269" t="s">
        <v>1160</v>
      </c>
      <c r="C1269" s="1">
        <v>7284</v>
      </c>
      <c r="D1269" s="1">
        <v>7524</v>
      </c>
    </row>
    <row r="1270" spans="1:4" x14ac:dyDescent="0.3">
      <c r="A1270" t="s">
        <v>1250</v>
      </c>
      <c r="B1270" t="s">
        <v>284</v>
      </c>
      <c r="C1270" s="1">
        <v>26181</v>
      </c>
      <c r="D1270" s="1">
        <v>27963</v>
      </c>
    </row>
    <row r="1271" spans="1:4" x14ac:dyDescent="0.3">
      <c r="A1271" t="s">
        <v>1250</v>
      </c>
      <c r="B1271" t="s">
        <v>259</v>
      </c>
      <c r="C1271" s="1">
        <v>24093</v>
      </c>
      <c r="D1271" s="1">
        <v>27492</v>
      </c>
    </row>
    <row r="1272" spans="1:4" x14ac:dyDescent="0.3">
      <c r="A1272" t="s">
        <v>1250</v>
      </c>
      <c r="B1272" t="s">
        <v>357</v>
      </c>
      <c r="C1272">
        <v>0</v>
      </c>
      <c r="D1272">
        <v>0</v>
      </c>
    </row>
    <row r="1273" spans="1:4" x14ac:dyDescent="0.3">
      <c r="A1273" t="s">
        <v>1250</v>
      </c>
      <c r="B1273" t="s">
        <v>431</v>
      </c>
      <c r="C1273" s="1">
        <v>5778</v>
      </c>
      <c r="D1273" s="1">
        <v>6450</v>
      </c>
    </row>
    <row r="1274" spans="1:4" x14ac:dyDescent="0.3">
      <c r="A1274" t="s">
        <v>1250</v>
      </c>
      <c r="B1274" t="s">
        <v>1128</v>
      </c>
      <c r="C1274" s="1">
        <v>9876</v>
      </c>
      <c r="D1274" s="1">
        <v>10392</v>
      </c>
    </row>
    <row r="1275" spans="1:4" x14ac:dyDescent="0.3">
      <c r="A1275" t="s">
        <v>1250</v>
      </c>
      <c r="B1275" t="s">
        <v>299</v>
      </c>
      <c r="C1275" s="1">
        <v>5364</v>
      </c>
      <c r="D1275" s="1">
        <v>5412</v>
      </c>
    </row>
    <row r="1276" spans="1:4" x14ac:dyDescent="0.3">
      <c r="A1276" t="s">
        <v>1250</v>
      </c>
      <c r="B1276" t="s">
        <v>231</v>
      </c>
      <c r="C1276" s="1">
        <v>5940</v>
      </c>
      <c r="D1276" s="1">
        <v>6120</v>
      </c>
    </row>
    <row r="1277" spans="1:4" x14ac:dyDescent="0.3">
      <c r="A1277" t="s">
        <v>1250</v>
      </c>
      <c r="B1277" t="s">
        <v>490</v>
      </c>
      <c r="C1277" s="1">
        <v>19111</v>
      </c>
      <c r="D1277" s="1">
        <v>20526</v>
      </c>
    </row>
    <row r="1278" spans="1:4" x14ac:dyDescent="0.3">
      <c r="A1278" t="s">
        <v>1250</v>
      </c>
      <c r="B1278" t="s">
        <v>313</v>
      </c>
      <c r="C1278" s="1">
        <v>20420</v>
      </c>
      <c r="D1278" s="1">
        <v>21980</v>
      </c>
    </row>
    <row r="1279" spans="1:4" x14ac:dyDescent="0.3">
      <c r="A1279" t="s">
        <v>1250</v>
      </c>
      <c r="B1279" t="s">
        <v>1153</v>
      </c>
      <c r="C1279">
        <v>144</v>
      </c>
      <c r="D1279">
        <v>414</v>
      </c>
    </row>
    <row r="1280" spans="1:4" x14ac:dyDescent="0.3">
      <c r="A1280" t="s">
        <v>1250</v>
      </c>
      <c r="B1280" t="s">
        <v>263</v>
      </c>
      <c r="C1280">
        <v>0</v>
      </c>
      <c r="D1280">
        <v>0</v>
      </c>
    </row>
    <row r="1281" spans="1:4" x14ac:dyDescent="0.3">
      <c r="A1281" t="s">
        <v>1250</v>
      </c>
      <c r="B1281" t="s">
        <v>267</v>
      </c>
      <c r="C1281" s="1">
        <v>21666</v>
      </c>
      <c r="D1281" s="1">
        <v>22824</v>
      </c>
    </row>
    <row r="1282" spans="1:4" x14ac:dyDescent="0.3">
      <c r="A1282" t="s">
        <v>1250</v>
      </c>
      <c r="B1282" t="s">
        <v>466</v>
      </c>
      <c r="C1282" s="1">
        <v>172128</v>
      </c>
      <c r="D1282" s="1">
        <v>204469</v>
      </c>
    </row>
    <row r="1283" spans="1:4" x14ac:dyDescent="0.3">
      <c r="A1283" t="s">
        <v>1250</v>
      </c>
      <c r="B1283" t="s">
        <v>639</v>
      </c>
      <c r="C1283" s="1">
        <v>14028</v>
      </c>
      <c r="D1283" s="1">
        <v>14472</v>
      </c>
    </row>
    <row r="1284" spans="1:4" x14ac:dyDescent="0.3">
      <c r="A1284" t="s">
        <v>1250</v>
      </c>
      <c r="B1284" t="s">
        <v>1156</v>
      </c>
      <c r="C1284" s="1">
        <v>2214</v>
      </c>
      <c r="D1284" s="1">
        <v>2424</v>
      </c>
    </row>
    <row r="1285" spans="1:4" x14ac:dyDescent="0.3">
      <c r="A1285" t="s">
        <v>1250</v>
      </c>
      <c r="B1285" t="s">
        <v>1076</v>
      </c>
      <c r="C1285">
        <v>0</v>
      </c>
      <c r="D1285">
        <v>0</v>
      </c>
    </row>
    <row r="1286" spans="1:4" x14ac:dyDescent="0.3">
      <c r="A1286" t="s">
        <v>1250</v>
      </c>
      <c r="B1286" t="s">
        <v>590</v>
      </c>
      <c r="C1286" s="1">
        <v>20512</v>
      </c>
      <c r="D1286" s="1">
        <v>21388</v>
      </c>
    </row>
    <row r="1287" spans="1:4" x14ac:dyDescent="0.3">
      <c r="A1287" t="s">
        <v>1250</v>
      </c>
      <c r="B1287" t="s">
        <v>400</v>
      </c>
      <c r="C1287" s="1">
        <v>10236</v>
      </c>
      <c r="D1287" s="1">
        <v>10500</v>
      </c>
    </row>
    <row r="1288" spans="1:4" x14ac:dyDescent="0.3">
      <c r="A1288" t="s">
        <v>1250</v>
      </c>
      <c r="B1288" t="s">
        <v>643</v>
      </c>
      <c r="C1288" s="1">
        <v>9017</v>
      </c>
      <c r="D1288" s="1">
        <v>9641</v>
      </c>
    </row>
    <row r="1289" spans="1:4" x14ac:dyDescent="0.3">
      <c r="A1289" t="s">
        <v>1250</v>
      </c>
      <c r="B1289" t="s">
        <v>359</v>
      </c>
      <c r="C1289" s="1">
        <v>4872</v>
      </c>
      <c r="D1289" s="1">
        <v>5202</v>
      </c>
    </row>
    <row r="1290" spans="1:4" x14ac:dyDescent="0.3">
      <c r="A1290" t="s">
        <v>1250</v>
      </c>
      <c r="B1290" t="s">
        <v>314</v>
      </c>
      <c r="C1290" s="1">
        <v>68567</v>
      </c>
      <c r="D1290" s="1">
        <v>84799</v>
      </c>
    </row>
    <row r="1291" spans="1:4" x14ac:dyDescent="0.3">
      <c r="A1291" t="s">
        <v>1250</v>
      </c>
      <c r="B1291" t="s">
        <v>1108</v>
      </c>
      <c r="C1291">
        <v>576</v>
      </c>
      <c r="D1291">
        <v>612</v>
      </c>
    </row>
    <row r="1292" spans="1:4" x14ac:dyDescent="0.3">
      <c r="A1292" t="s">
        <v>1250</v>
      </c>
      <c r="B1292" t="s">
        <v>541</v>
      </c>
      <c r="C1292" s="1">
        <v>1779</v>
      </c>
      <c r="D1292" s="1">
        <v>1908</v>
      </c>
    </row>
    <row r="1293" spans="1:4" x14ac:dyDescent="0.3">
      <c r="A1293" t="s">
        <v>1250</v>
      </c>
      <c r="B1293" t="s">
        <v>1132</v>
      </c>
      <c r="C1293">
        <v>0</v>
      </c>
      <c r="D1293">
        <v>0</v>
      </c>
    </row>
    <row r="1294" spans="1:4" x14ac:dyDescent="0.3">
      <c r="A1294" t="s">
        <v>1250</v>
      </c>
      <c r="B1294" t="s">
        <v>599</v>
      </c>
      <c r="C1294" s="1">
        <v>2700</v>
      </c>
      <c r="D1294" s="1">
        <v>2796</v>
      </c>
    </row>
    <row r="1295" spans="1:4" x14ac:dyDescent="0.3">
      <c r="A1295" t="s">
        <v>1250</v>
      </c>
      <c r="B1295" t="s">
        <v>336</v>
      </c>
      <c r="C1295" s="1">
        <v>30945</v>
      </c>
      <c r="D1295" s="1">
        <v>35461</v>
      </c>
    </row>
    <row r="1296" spans="1:4" x14ac:dyDescent="0.3">
      <c r="A1296" t="s">
        <v>1250</v>
      </c>
      <c r="B1296" t="s">
        <v>295</v>
      </c>
      <c r="C1296" s="1">
        <v>41824</v>
      </c>
      <c r="D1296" s="1">
        <v>62218</v>
      </c>
    </row>
    <row r="1297" spans="1:4" x14ac:dyDescent="0.3">
      <c r="A1297" t="s">
        <v>1250</v>
      </c>
      <c r="B1297" t="s">
        <v>577</v>
      </c>
      <c r="C1297" s="1">
        <v>1379</v>
      </c>
      <c r="D1297" s="1">
        <v>1448</v>
      </c>
    </row>
    <row r="1298" spans="1:4" x14ac:dyDescent="0.3">
      <c r="A1298" t="s">
        <v>1250</v>
      </c>
      <c r="B1298" t="s">
        <v>648</v>
      </c>
      <c r="C1298" s="1">
        <v>1180173</v>
      </c>
      <c r="D1298" s="1">
        <v>1561711</v>
      </c>
    </row>
    <row r="1299" spans="1:4" x14ac:dyDescent="0.3">
      <c r="A1299" t="s">
        <v>1250</v>
      </c>
      <c r="B1299" t="s">
        <v>469</v>
      </c>
      <c r="C1299" s="1">
        <v>40192</v>
      </c>
      <c r="D1299" s="1">
        <v>43872</v>
      </c>
    </row>
    <row r="1300" spans="1:4" x14ac:dyDescent="0.3">
      <c r="A1300" t="s">
        <v>1250</v>
      </c>
      <c r="B1300" t="s">
        <v>391</v>
      </c>
      <c r="C1300" s="1">
        <v>12745</v>
      </c>
      <c r="D1300" s="1">
        <v>13117</v>
      </c>
    </row>
    <row r="1301" spans="1:4" x14ac:dyDescent="0.3">
      <c r="A1301" t="s">
        <v>1250</v>
      </c>
      <c r="B1301" t="s">
        <v>595</v>
      </c>
      <c r="C1301" s="1">
        <v>34531</v>
      </c>
      <c r="D1301" s="1">
        <v>43598</v>
      </c>
    </row>
    <row r="1302" spans="1:4" x14ac:dyDescent="0.3">
      <c r="A1302" t="s">
        <v>1250</v>
      </c>
      <c r="B1302" t="s">
        <v>512</v>
      </c>
      <c r="C1302" s="1">
        <v>19607</v>
      </c>
      <c r="D1302" s="1">
        <v>20516</v>
      </c>
    </row>
    <row r="1303" spans="1:4" x14ac:dyDescent="0.3">
      <c r="A1303" t="s">
        <v>1250</v>
      </c>
      <c r="B1303" t="s">
        <v>401</v>
      </c>
      <c r="C1303" s="1">
        <v>67330</v>
      </c>
      <c r="D1303" s="1">
        <v>74623</v>
      </c>
    </row>
    <row r="1304" spans="1:4" x14ac:dyDescent="0.3">
      <c r="A1304" t="s">
        <v>1250</v>
      </c>
      <c r="B1304" t="s">
        <v>1310</v>
      </c>
      <c r="C1304">
        <v>0</v>
      </c>
      <c r="D1304">
        <v>0</v>
      </c>
    </row>
    <row r="1305" spans="1:4" x14ac:dyDescent="0.3">
      <c r="A1305" t="s">
        <v>1250</v>
      </c>
      <c r="B1305" t="s">
        <v>1111</v>
      </c>
      <c r="C1305" s="1">
        <v>16213</v>
      </c>
      <c r="D1305" s="1">
        <v>16957</v>
      </c>
    </row>
    <row r="1306" spans="1:4" x14ac:dyDescent="0.3">
      <c r="A1306" t="s">
        <v>1250</v>
      </c>
      <c r="B1306" t="s">
        <v>509</v>
      </c>
      <c r="C1306" s="1">
        <v>71674</v>
      </c>
      <c r="D1306" s="1">
        <v>74962</v>
      </c>
    </row>
    <row r="1307" spans="1:4" x14ac:dyDescent="0.3">
      <c r="A1307" t="s">
        <v>1250</v>
      </c>
      <c r="B1307" t="s">
        <v>240</v>
      </c>
      <c r="C1307" s="1">
        <v>39401</v>
      </c>
      <c r="D1307" s="1">
        <v>45968</v>
      </c>
    </row>
    <row r="1308" spans="1:4" x14ac:dyDescent="0.3">
      <c r="A1308" t="s">
        <v>1250</v>
      </c>
      <c r="B1308" t="s">
        <v>339</v>
      </c>
      <c r="C1308" s="1">
        <v>12925</v>
      </c>
      <c r="D1308" s="1">
        <v>13705</v>
      </c>
    </row>
    <row r="1309" spans="1:4" x14ac:dyDescent="0.3">
      <c r="A1309" t="s">
        <v>1250</v>
      </c>
      <c r="B1309" t="s">
        <v>571</v>
      </c>
      <c r="C1309" s="1">
        <v>31603</v>
      </c>
      <c r="D1309" s="1">
        <v>32533</v>
      </c>
    </row>
    <row r="1310" spans="1:4" x14ac:dyDescent="0.3">
      <c r="A1310" t="s">
        <v>1250</v>
      </c>
      <c r="B1310" t="s">
        <v>343</v>
      </c>
      <c r="C1310" s="1">
        <v>48660</v>
      </c>
      <c r="D1310" s="1">
        <v>51438</v>
      </c>
    </row>
    <row r="1311" spans="1:4" x14ac:dyDescent="0.3">
      <c r="A1311" t="s">
        <v>1250</v>
      </c>
      <c r="B1311" t="s">
        <v>634</v>
      </c>
      <c r="C1311" s="1">
        <v>11368</v>
      </c>
      <c r="D1311" s="1">
        <v>12004</v>
      </c>
    </row>
    <row r="1312" spans="1:4" x14ac:dyDescent="0.3">
      <c r="A1312" t="s">
        <v>1250</v>
      </c>
      <c r="B1312" t="s">
        <v>450</v>
      </c>
      <c r="C1312" s="1">
        <v>17049</v>
      </c>
      <c r="D1312" s="1">
        <v>18186</v>
      </c>
    </row>
    <row r="1313" spans="1:4" x14ac:dyDescent="0.3">
      <c r="A1313" t="s">
        <v>1250</v>
      </c>
      <c r="B1313" t="s">
        <v>346</v>
      </c>
      <c r="C1313" s="1">
        <v>79180</v>
      </c>
      <c r="D1313" s="1">
        <v>94233</v>
      </c>
    </row>
    <row r="1314" spans="1:4" x14ac:dyDescent="0.3">
      <c r="A1314" t="s">
        <v>1250</v>
      </c>
      <c r="B1314" t="s">
        <v>1088</v>
      </c>
      <c r="C1314" s="1">
        <v>6012</v>
      </c>
      <c r="D1314" s="1">
        <v>6228</v>
      </c>
    </row>
    <row r="1315" spans="1:4" x14ac:dyDescent="0.3">
      <c r="A1315" t="s">
        <v>1250</v>
      </c>
      <c r="B1315" t="s">
        <v>370</v>
      </c>
      <c r="C1315" s="1">
        <v>271113</v>
      </c>
      <c r="D1315" s="1">
        <v>295043</v>
      </c>
    </row>
    <row r="1316" spans="1:4" x14ac:dyDescent="0.3">
      <c r="A1316" t="s">
        <v>1250</v>
      </c>
      <c r="B1316" t="s">
        <v>426</v>
      </c>
      <c r="C1316" s="1">
        <v>85196</v>
      </c>
      <c r="D1316" s="1">
        <v>91842</v>
      </c>
    </row>
    <row r="1317" spans="1:4" x14ac:dyDescent="0.3">
      <c r="A1317" t="s">
        <v>1250</v>
      </c>
      <c r="B1317" t="s">
        <v>465</v>
      </c>
      <c r="C1317" s="1">
        <v>22733</v>
      </c>
      <c r="D1317" s="1">
        <v>23705</v>
      </c>
    </row>
    <row r="1318" spans="1:4" x14ac:dyDescent="0.3">
      <c r="A1318" t="s">
        <v>1250</v>
      </c>
      <c r="B1318" t="s">
        <v>640</v>
      </c>
      <c r="C1318" s="1">
        <v>35689</v>
      </c>
      <c r="D1318" s="1">
        <v>38135</v>
      </c>
    </row>
    <row r="1319" spans="1:4" x14ac:dyDescent="0.3">
      <c r="A1319" t="s">
        <v>1250</v>
      </c>
      <c r="B1319" t="s">
        <v>1123</v>
      </c>
      <c r="C1319" s="1">
        <v>3852</v>
      </c>
      <c r="D1319" s="1">
        <v>3978</v>
      </c>
    </row>
    <row r="1320" spans="1:4" x14ac:dyDescent="0.3">
      <c r="A1320" t="s">
        <v>1250</v>
      </c>
      <c r="B1320" t="s">
        <v>387</v>
      </c>
      <c r="C1320" s="1">
        <v>199014</v>
      </c>
      <c r="D1320" s="1">
        <v>234051</v>
      </c>
    </row>
    <row r="1321" spans="1:4" x14ac:dyDescent="0.3">
      <c r="A1321" t="s">
        <v>1250</v>
      </c>
      <c r="B1321" t="s">
        <v>537</v>
      </c>
      <c r="C1321" s="1">
        <v>1908</v>
      </c>
      <c r="D1321" s="1">
        <v>2256</v>
      </c>
    </row>
    <row r="1322" spans="1:4" x14ac:dyDescent="0.3">
      <c r="A1322" t="s">
        <v>1250</v>
      </c>
      <c r="B1322" t="s">
        <v>447</v>
      </c>
      <c r="C1322">
        <v>552</v>
      </c>
      <c r="D1322">
        <v>552</v>
      </c>
    </row>
    <row r="1323" spans="1:4" x14ac:dyDescent="0.3">
      <c r="A1323" t="s">
        <v>1250</v>
      </c>
      <c r="B1323" t="s">
        <v>1100</v>
      </c>
      <c r="C1323" s="1">
        <v>1164</v>
      </c>
      <c r="D1323" s="1">
        <v>1368</v>
      </c>
    </row>
    <row r="1324" spans="1:4" x14ac:dyDescent="0.3">
      <c r="A1324" t="s">
        <v>1250</v>
      </c>
      <c r="B1324" t="s">
        <v>1121</v>
      </c>
      <c r="C1324" s="1">
        <v>8726</v>
      </c>
      <c r="D1324" s="1">
        <v>9436</v>
      </c>
    </row>
    <row r="1325" spans="1:4" x14ac:dyDescent="0.3">
      <c r="A1325" t="s">
        <v>1250</v>
      </c>
      <c r="B1325" t="s">
        <v>378</v>
      </c>
      <c r="C1325">
        <v>0</v>
      </c>
      <c r="D1325">
        <v>0</v>
      </c>
    </row>
    <row r="1326" spans="1:4" x14ac:dyDescent="0.3">
      <c r="A1326" t="s">
        <v>1250</v>
      </c>
      <c r="B1326" t="s">
        <v>1319</v>
      </c>
      <c r="C1326">
        <v>0</v>
      </c>
      <c r="D1326">
        <v>0</v>
      </c>
    </row>
    <row r="1327" spans="1:4" x14ac:dyDescent="0.3">
      <c r="A1327" t="s">
        <v>1250</v>
      </c>
      <c r="B1327" t="s">
        <v>1120</v>
      </c>
      <c r="C1327">
        <v>0</v>
      </c>
      <c r="D1327">
        <v>0</v>
      </c>
    </row>
    <row r="1328" spans="1:4" x14ac:dyDescent="0.3">
      <c r="A1328" t="s">
        <v>1250</v>
      </c>
      <c r="B1328" t="s">
        <v>356</v>
      </c>
      <c r="C1328" s="1">
        <v>58865</v>
      </c>
      <c r="D1328" s="1">
        <v>63890</v>
      </c>
    </row>
    <row r="1329" spans="1:4" x14ac:dyDescent="0.3">
      <c r="A1329" t="s">
        <v>1250</v>
      </c>
      <c r="B1329" t="s">
        <v>1164</v>
      </c>
      <c r="C1329">
        <v>0</v>
      </c>
      <c r="D1329">
        <v>0</v>
      </c>
    </row>
    <row r="1330" spans="1:4" x14ac:dyDescent="0.3">
      <c r="A1330" t="s">
        <v>1250</v>
      </c>
      <c r="B1330" t="s">
        <v>337</v>
      </c>
      <c r="C1330" s="1">
        <v>45855</v>
      </c>
      <c r="D1330" s="1">
        <v>47835</v>
      </c>
    </row>
    <row r="1331" spans="1:4" x14ac:dyDescent="0.3">
      <c r="A1331" t="s">
        <v>1250</v>
      </c>
      <c r="B1331" t="s">
        <v>508</v>
      </c>
      <c r="C1331" s="1">
        <v>1050</v>
      </c>
      <c r="D1331" s="1">
        <v>1266</v>
      </c>
    </row>
    <row r="1332" spans="1:4" x14ac:dyDescent="0.3">
      <c r="A1332" t="s">
        <v>1250</v>
      </c>
      <c r="B1332" t="s">
        <v>1147</v>
      </c>
      <c r="C1332" s="1">
        <v>16664</v>
      </c>
      <c r="D1332" s="1">
        <v>17864</v>
      </c>
    </row>
    <row r="1333" spans="1:4" x14ac:dyDescent="0.3">
      <c r="A1333" t="s">
        <v>1250</v>
      </c>
      <c r="B1333" t="s">
        <v>1074</v>
      </c>
      <c r="C1333" s="1">
        <v>2124</v>
      </c>
      <c r="D1333" s="1">
        <v>2268</v>
      </c>
    </row>
    <row r="1334" spans="1:4" x14ac:dyDescent="0.3">
      <c r="A1334" t="s">
        <v>1250</v>
      </c>
      <c r="B1334" t="s">
        <v>292</v>
      </c>
      <c r="C1334" s="1">
        <v>13592</v>
      </c>
      <c r="D1334" s="1">
        <v>14012</v>
      </c>
    </row>
    <row r="1335" spans="1:4" x14ac:dyDescent="0.3">
      <c r="A1335" t="s">
        <v>1250</v>
      </c>
      <c r="B1335" t="s">
        <v>323</v>
      </c>
      <c r="C1335" s="1">
        <v>9484</v>
      </c>
      <c r="D1335" s="1">
        <v>9592</v>
      </c>
    </row>
    <row r="1336" spans="1:4" x14ac:dyDescent="0.3">
      <c r="A1336" t="s">
        <v>1250</v>
      </c>
      <c r="B1336" t="s">
        <v>368</v>
      </c>
      <c r="C1336" s="1">
        <v>86755</v>
      </c>
      <c r="D1336" s="1">
        <v>93526</v>
      </c>
    </row>
    <row r="1337" spans="1:4" x14ac:dyDescent="0.3">
      <c r="A1337" t="s">
        <v>1250</v>
      </c>
      <c r="B1337" t="s">
        <v>1150</v>
      </c>
      <c r="C1337" s="1">
        <v>3624</v>
      </c>
      <c r="D1337" s="1">
        <v>3744</v>
      </c>
    </row>
    <row r="1338" spans="1:4" x14ac:dyDescent="0.3">
      <c r="A1338" t="s">
        <v>1250</v>
      </c>
      <c r="B1338" t="s">
        <v>1161</v>
      </c>
      <c r="C1338">
        <v>0</v>
      </c>
      <c r="D1338">
        <v>0</v>
      </c>
    </row>
    <row r="1339" spans="1:4" x14ac:dyDescent="0.3">
      <c r="A1339" t="s">
        <v>1250</v>
      </c>
      <c r="B1339" t="s">
        <v>342</v>
      </c>
      <c r="C1339" s="1">
        <v>52412</v>
      </c>
      <c r="D1339" s="1">
        <v>57736</v>
      </c>
    </row>
    <row r="1340" spans="1:4" x14ac:dyDescent="0.3">
      <c r="A1340" t="s">
        <v>1250</v>
      </c>
      <c r="B1340" t="s">
        <v>563</v>
      </c>
      <c r="C1340">
        <v>276</v>
      </c>
      <c r="D1340">
        <v>276</v>
      </c>
    </row>
    <row r="1341" spans="1:4" x14ac:dyDescent="0.3">
      <c r="A1341" t="s">
        <v>1250</v>
      </c>
      <c r="B1341" t="s">
        <v>511</v>
      </c>
      <c r="C1341" s="1">
        <v>2878</v>
      </c>
      <c r="D1341" s="1">
        <v>2926</v>
      </c>
    </row>
    <row r="1342" spans="1:4" x14ac:dyDescent="0.3">
      <c r="A1342" t="s">
        <v>1250</v>
      </c>
      <c r="B1342" t="s">
        <v>1094</v>
      </c>
      <c r="C1342">
        <v>0</v>
      </c>
      <c r="D1342">
        <v>0</v>
      </c>
    </row>
    <row r="1343" spans="1:4" x14ac:dyDescent="0.3">
      <c r="A1343" t="s">
        <v>1250</v>
      </c>
      <c r="B1343" t="s">
        <v>1091</v>
      </c>
      <c r="C1343">
        <v>0</v>
      </c>
      <c r="D1343">
        <v>0</v>
      </c>
    </row>
    <row r="1344" spans="1:4" x14ac:dyDescent="0.3">
      <c r="A1344" t="s">
        <v>1249</v>
      </c>
      <c r="B1344" t="s">
        <v>396</v>
      </c>
      <c r="C1344" s="1">
        <v>4009789</v>
      </c>
      <c r="D1344" s="1">
        <v>4603550</v>
      </c>
    </row>
    <row r="1345" spans="1:4" x14ac:dyDescent="0.3">
      <c r="A1345" t="s">
        <v>1249</v>
      </c>
      <c r="B1345" t="s">
        <v>513</v>
      </c>
      <c r="C1345" s="1">
        <v>570228</v>
      </c>
      <c r="D1345" s="1">
        <v>576406</v>
      </c>
    </row>
    <row r="1346" spans="1:4" x14ac:dyDescent="0.3">
      <c r="A1346" t="s">
        <v>1249</v>
      </c>
      <c r="B1346" t="s">
        <v>556</v>
      </c>
      <c r="C1346" s="1">
        <v>1126153</v>
      </c>
      <c r="D1346" s="1">
        <v>1147441</v>
      </c>
    </row>
    <row r="1347" spans="1:4" x14ac:dyDescent="0.3">
      <c r="A1347" t="s">
        <v>1249</v>
      </c>
      <c r="B1347" t="s">
        <v>636</v>
      </c>
      <c r="C1347" s="1">
        <v>101428</v>
      </c>
      <c r="D1347" s="1">
        <v>108112</v>
      </c>
    </row>
    <row r="1348" spans="1:4" x14ac:dyDescent="0.3">
      <c r="A1348" t="s">
        <v>1249</v>
      </c>
      <c r="B1348" t="s">
        <v>325</v>
      </c>
      <c r="C1348" s="1">
        <v>3490367</v>
      </c>
      <c r="D1348" s="1">
        <v>3562336</v>
      </c>
    </row>
    <row r="1349" spans="1:4" x14ac:dyDescent="0.3">
      <c r="A1349" t="s">
        <v>1249</v>
      </c>
      <c r="B1349" t="s">
        <v>1090</v>
      </c>
      <c r="C1349" s="1">
        <v>3120</v>
      </c>
      <c r="D1349" s="1">
        <v>3120</v>
      </c>
    </row>
    <row r="1350" spans="1:4" x14ac:dyDescent="0.3">
      <c r="A1350" t="s">
        <v>1249</v>
      </c>
      <c r="B1350" t="s">
        <v>650</v>
      </c>
      <c r="C1350" s="1">
        <v>163158</v>
      </c>
      <c r="D1350" s="1">
        <v>165825</v>
      </c>
    </row>
    <row r="1351" spans="1:4" x14ac:dyDescent="0.3">
      <c r="A1351" t="s">
        <v>1249</v>
      </c>
      <c r="B1351" t="s">
        <v>371</v>
      </c>
      <c r="C1351" s="1">
        <v>43576</v>
      </c>
      <c r="D1351" s="1">
        <v>44206</v>
      </c>
    </row>
    <row r="1352" spans="1:4" x14ac:dyDescent="0.3">
      <c r="A1352" t="s">
        <v>1249</v>
      </c>
      <c r="B1352" t="s">
        <v>591</v>
      </c>
      <c r="C1352" s="1">
        <v>269522</v>
      </c>
      <c r="D1352" s="1">
        <v>277725</v>
      </c>
    </row>
    <row r="1353" spans="1:4" x14ac:dyDescent="0.3">
      <c r="A1353" t="s">
        <v>1249</v>
      </c>
      <c r="B1353" t="s">
        <v>503</v>
      </c>
      <c r="C1353" s="1">
        <v>2472</v>
      </c>
      <c r="D1353" s="1">
        <v>2496</v>
      </c>
    </row>
    <row r="1354" spans="1:4" x14ac:dyDescent="0.3">
      <c r="A1354" t="s">
        <v>1249</v>
      </c>
      <c r="B1354" t="s">
        <v>507</v>
      </c>
      <c r="C1354">
        <v>411</v>
      </c>
      <c r="D1354">
        <v>411</v>
      </c>
    </row>
    <row r="1355" spans="1:4" x14ac:dyDescent="0.3">
      <c r="A1355" t="s">
        <v>1249</v>
      </c>
      <c r="B1355" t="s">
        <v>534</v>
      </c>
      <c r="C1355" s="1">
        <v>4201069</v>
      </c>
      <c r="D1355" s="1">
        <v>4264240</v>
      </c>
    </row>
    <row r="1356" spans="1:4" x14ac:dyDescent="0.3">
      <c r="A1356" t="s">
        <v>1249</v>
      </c>
      <c r="B1356" t="s">
        <v>580</v>
      </c>
      <c r="C1356" s="1">
        <v>93595</v>
      </c>
      <c r="D1356" s="1">
        <v>100682</v>
      </c>
    </row>
    <row r="1357" spans="1:4" x14ac:dyDescent="0.3">
      <c r="A1357" t="s">
        <v>1249</v>
      </c>
      <c r="B1357" t="s">
        <v>476</v>
      </c>
      <c r="C1357" s="1">
        <v>234703</v>
      </c>
      <c r="D1357" s="1">
        <v>236356</v>
      </c>
    </row>
    <row r="1358" spans="1:4" x14ac:dyDescent="0.3">
      <c r="A1358" t="s">
        <v>1249</v>
      </c>
      <c r="B1358" t="s">
        <v>1119</v>
      </c>
      <c r="C1358">
        <v>144</v>
      </c>
      <c r="D1358">
        <v>144</v>
      </c>
    </row>
    <row r="1359" spans="1:4" x14ac:dyDescent="0.3">
      <c r="A1359" t="s">
        <v>1249</v>
      </c>
      <c r="B1359" t="s">
        <v>579</v>
      </c>
      <c r="C1359" s="1">
        <v>48806</v>
      </c>
      <c r="D1359" s="1">
        <v>50828</v>
      </c>
    </row>
    <row r="1360" spans="1:4" x14ac:dyDescent="0.3">
      <c r="A1360" t="s">
        <v>1249</v>
      </c>
      <c r="B1360" t="s">
        <v>606</v>
      </c>
      <c r="C1360" s="1">
        <v>232645</v>
      </c>
      <c r="D1360" s="1">
        <v>239036</v>
      </c>
    </row>
    <row r="1361" spans="1:4" x14ac:dyDescent="0.3">
      <c r="A1361" t="s">
        <v>1249</v>
      </c>
      <c r="B1361" t="s">
        <v>600</v>
      </c>
      <c r="C1361" s="1">
        <v>2239437</v>
      </c>
      <c r="D1361" s="1">
        <v>2292195</v>
      </c>
    </row>
    <row r="1362" spans="1:4" x14ac:dyDescent="0.3">
      <c r="A1362" t="s">
        <v>1249</v>
      </c>
      <c r="B1362" t="s">
        <v>291</v>
      </c>
      <c r="C1362" s="1">
        <v>49886507</v>
      </c>
      <c r="D1362" s="1">
        <v>51612238</v>
      </c>
    </row>
    <row r="1363" spans="1:4" x14ac:dyDescent="0.3">
      <c r="A1363" t="s">
        <v>1249</v>
      </c>
      <c r="B1363" t="s">
        <v>279</v>
      </c>
      <c r="C1363">
        <v>0</v>
      </c>
      <c r="D1363">
        <v>0</v>
      </c>
    </row>
    <row r="1364" spans="1:4" x14ac:dyDescent="0.3">
      <c r="A1364" t="s">
        <v>1249</v>
      </c>
      <c r="B1364" t="s">
        <v>307</v>
      </c>
      <c r="C1364" s="1">
        <v>4800</v>
      </c>
      <c r="D1364" s="1">
        <v>4933</v>
      </c>
    </row>
    <row r="1365" spans="1:4" x14ac:dyDescent="0.3">
      <c r="A1365" t="s">
        <v>1249</v>
      </c>
      <c r="B1365" t="s">
        <v>1162</v>
      </c>
      <c r="C1365" s="1">
        <v>182238</v>
      </c>
      <c r="D1365" s="1">
        <v>189270</v>
      </c>
    </row>
    <row r="1366" spans="1:4" x14ac:dyDescent="0.3">
      <c r="A1366" t="s">
        <v>1249</v>
      </c>
      <c r="B1366" t="s">
        <v>254</v>
      </c>
      <c r="C1366" s="1">
        <v>13371</v>
      </c>
      <c r="D1366" s="1">
        <v>13683</v>
      </c>
    </row>
    <row r="1367" spans="1:4" x14ac:dyDescent="0.3">
      <c r="A1367" t="s">
        <v>1249</v>
      </c>
      <c r="B1367" t="s">
        <v>289</v>
      </c>
      <c r="C1367" s="1">
        <v>26939</v>
      </c>
      <c r="D1367" s="1">
        <v>26939</v>
      </c>
    </row>
    <row r="1368" spans="1:4" x14ac:dyDescent="0.3">
      <c r="A1368" t="s">
        <v>1249</v>
      </c>
      <c r="B1368" t="s">
        <v>420</v>
      </c>
      <c r="C1368" s="1">
        <v>1907591</v>
      </c>
      <c r="D1368" s="1">
        <v>1923604</v>
      </c>
    </row>
    <row r="1369" spans="1:4" x14ac:dyDescent="0.3">
      <c r="A1369" t="s">
        <v>1249</v>
      </c>
      <c r="B1369" t="s">
        <v>559</v>
      </c>
      <c r="C1369" s="1">
        <v>5095861</v>
      </c>
      <c r="D1369" s="1">
        <v>5352059</v>
      </c>
    </row>
    <row r="1370" spans="1:4" x14ac:dyDescent="0.3">
      <c r="A1370" t="s">
        <v>1249</v>
      </c>
      <c r="B1370" t="s">
        <v>305</v>
      </c>
      <c r="C1370" s="1">
        <v>297471</v>
      </c>
      <c r="D1370" s="1">
        <v>299595</v>
      </c>
    </row>
    <row r="1371" spans="1:4" x14ac:dyDescent="0.3">
      <c r="A1371" t="s">
        <v>1249</v>
      </c>
      <c r="B1371" t="s">
        <v>411</v>
      </c>
      <c r="C1371" s="1">
        <v>1071023</v>
      </c>
      <c r="D1371" s="1">
        <v>1103573</v>
      </c>
    </row>
    <row r="1372" spans="1:4" x14ac:dyDescent="0.3">
      <c r="A1372" t="s">
        <v>1249</v>
      </c>
      <c r="B1372" t="s">
        <v>1109</v>
      </c>
      <c r="C1372" s="1">
        <v>61828</v>
      </c>
      <c r="D1372" s="1">
        <v>65302</v>
      </c>
    </row>
    <row r="1373" spans="1:4" x14ac:dyDescent="0.3">
      <c r="A1373" t="s">
        <v>1249</v>
      </c>
      <c r="B1373" t="s">
        <v>248</v>
      </c>
      <c r="C1373" s="1">
        <v>182443</v>
      </c>
      <c r="D1373" s="1">
        <v>184136</v>
      </c>
    </row>
    <row r="1374" spans="1:4" x14ac:dyDescent="0.3">
      <c r="A1374" t="s">
        <v>1249</v>
      </c>
      <c r="B1374" t="s">
        <v>553</v>
      </c>
      <c r="C1374" s="1">
        <v>1251943</v>
      </c>
      <c r="D1374" s="1">
        <v>1266528</v>
      </c>
    </row>
    <row r="1375" spans="1:4" x14ac:dyDescent="0.3">
      <c r="A1375" t="s">
        <v>1249</v>
      </c>
      <c r="B1375" t="s">
        <v>1117</v>
      </c>
      <c r="C1375" s="1">
        <v>290608</v>
      </c>
      <c r="D1375" s="1">
        <v>313429</v>
      </c>
    </row>
    <row r="1376" spans="1:4" x14ac:dyDescent="0.3">
      <c r="A1376" t="s">
        <v>1249</v>
      </c>
      <c r="B1376" t="s">
        <v>479</v>
      </c>
      <c r="C1376">
        <v>0</v>
      </c>
      <c r="D1376">
        <v>0</v>
      </c>
    </row>
    <row r="1377" spans="1:4" x14ac:dyDescent="0.3">
      <c r="A1377" t="s">
        <v>1249</v>
      </c>
      <c r="B1377" t="s">
        <v>1316</v>
      </c>
      <c r="C1377">
        <v>0</v>
      </c>
      <c r="D1377">
        <v>0</v>
      </c>
    </row>
    <row r="1378" spans="1:4" x14ac:dyDescent="0.3">
      <c r="A1378" t="s">
        <v>1249</v>
      </c>
      <c r="B1378" t="s">
        <v>412</v>
      </c>
      <c r="C1378" s="1">
        <v>241124</v>
      </c>
      <c r="D1378" s="1">
        <v>243047</v>
      </c>
    </row>
    <row r="1379" spans="1:4" x14ac:dyDescent="0.3">
      <c r="A1379" t="s">
        <v>1249</v>
      </c>
      <c r="B1379" t="s">
        <v>632</v>
      </c>
      <c r="C1379" s="1">
        <v>1294580</v>
      </c>
      <c r="D1379" s="1">
        <v>1381533</v>
      </c>
    </row>
    <row r="1380" spans="1:4" x14ac:dyDescent="0.3">
      <c r="A1380" t="s">
        <v>1249</v>
      </c>
      <c r="B1380" t="s">
        <v>1142</v>
      </c>
      <c r="C1380" s="1">
        <v>74744</v>
      </c>
      <c r="D1380" s="1">
        <v>76388</v>
      </c>
    </row>
    <row r="1381" spans="1:4" x14ac:dyDescent="0.3">
      <c r="A1381" t="s">
        <v>1249</v>
      </c>
      <c r="B1381" t="s">
        <v>1084</v>
      </c>
      <c r="C1381" s="1">
        <v>15420</v>
      </c>
      <c r="D1381" s="1">
        <v>15432</v>
      </c>
    </row>
    <row r="1382" spans="1:4" x14ac:dyDescent="0.3">
      <c r="A1382" t="s">
        <v>1249</v>
      </c>
      <c r="B1382" t="s">
        <v>524</v>
      </c>
      <c r="C1382" s="1">
        <v>283706</v>
      </c>
      <c r="D1382" s="1">
        <v>296230</v>
      </c>
    </row>
    <row r="1383" spans="1:4" x14ac:dyDescent="0.3">
      <c r="A1383" t="s">
        <v>1249</v>
      </c>
      <c r="B1383" t="s">
        <v>268</v>
      </c>
      <c r="C1383" s="1">
        <v>69233</v>
      </c>
      <c r="D1383" s="1">
        <v>70007</v>
      </c>
    </row>
    <row r="1384" spans="1:4" x14ac:dyDescent="0.3">
      <c r="A1384" t="s">
        <v>1249</v>
      </c>
      <c r="B1384" t="s">
        <v>439</v>
      </c>
      <c r="C1384" s="1">
        <v>790819</v>
      </c>
      <c r="D1384" s="1">
        <v>806688</v>
      </c>
    </row>
    <row r="1385" spans="1:4" x14ac:dyDescent="0.3">
      <c r="A1385" t="s">
        <v>1249</v>
      </c>
      <c r="B1385" t="s">
        <v>551</v>
      </c>
      <c r="C1385" s="1">
        <v>84995</v>
      </c>
      <c r="D1385" s="1">
        <v>85859</v>
      </c>
    </row>
    <row r="1386" spans="1:4" x14ac:dyDescent="0.3">
      <c r="A1386" t="s">
        <v>1249</v>
      </c>
      <c r="B1386" t="s">
        <v>408</v>
      </c>
      <c r="C1386" s="1">
        <v>65246</v>
      </c>
      <c r="D1386" s="1">
        <v>66362</v>
      </c>
    </row>
    <row r="1387" spans="1:4" x14ac:dyDescent="0.3">
      <c r="A1387" t="s">
        <v>1249</v>
      </c>
      <c r="B1387" t="s">
        <v>618</v>
      </c>
      <c r="C1387" s="1">
        <v>909140</v>
      </c>
      <c r="D1387" s="1">
        <v>937898</v>
      </c>
    </row>
    <row r="1388" spans="1:4" x14ac:dyDescent="0.3">
      <c r="A1388" t="s">
        <v>1249</v>
      </c>
      <c r="B1388" t="s">
        <v>237</v>
      </c>
      <c r="C1388" s="1">
        <v>250519</v>
      </c>
      <c r="D1388" s="1">
        <v>254537</v>
      </c>
    </row>
    <row r="1389" spans="1:4" x14ac:dyDescent="0.3">
      <c r="A1389" t="s">
        <v>1249</v>
      </c>
      <c r="B1389" t="s">
        <v>1309</v>
      </c>
      <c r="C1389">
        <v>0</v>
      </c>
      <c r="D1389">
        <v>0</v>
      </c>
    </row>
    <row r="1390" spans="1:4" x14ac:dyDescent="0.3">
      <c r="A1390" t="s">
        <v>1249</v>
      </c>
      <c r="B1390" t="s">
        <v>1320</v>
      </c>
      <c r="C1390">
        <v>0</v>
      </c>
      <c r="D1390">
        <v>0</v>
      </c>
    </row>
    <row r="1391" spans="1:4" x14ac:dyDescent="0.3">
      <c r="A1391" t="s">
        <v>1249</v>
      </c>
      <c r="B1391" t="s">
        <v>645</v>
      </c>
      <c r="C1391" s="1">
        <v>11538</v>
      </c>
      <c r="D1391" s="1">
        <v>11538</v>
      </c>
    </row>
    <row r="1392" spans="1:4" x14ac:dyDescent="0.3">
      <c r="A1392" t="s">
        <v>1249</v>
      </c>
      <c r="B1392" t="s">
        <v>468</v>
      </c>
      <c r="C1392" s="1">
        <v>9996</v>
      </c>
      <c r="D1392" s="1">
        <v>10296</v>
      </c>
    </row>
    <row r="1393" spans="1:4" x14ac:dyDescent="0.3">
      <c r="A1393" t="s">
        <v>1249</v>
      </c>
      <c r="B1393" t="s">
        <v>441</v>
      </c>
      <c r="C1393" s="1">
        <v>1685167</v>
      </c>
      <c r="D1393" s="1">
        <v>1729915</v>
      </c>
    </row>
    <row r="1394" spans="1:4" x14ac:dyDescent="0.3">
      <c r="A1394" t="s">
        <v>1249</v>
      </c>
      <c r="B1394" t="s">
        <v>529</v>
      </c>
      <c r="C1394" s="1">
        <v>18874079</v>
      </c>
      <c r="D1394" s="1">
        <v>19839500</v>
      </c>
    </row>
    <row r="1395" spans="1:4" x14ac:dyDescent="0.3">
      <c r="A1395" t="s">
        <v>1249</v>
      </c>
      <c r="B1395" t="s">
        <v>389</v>
      </c>
      <c r="C1395" s="1">
        <v>446332</v>
      </c>
      <c r="D1395" s="1">
        <v>478427</v>
      </c>
    </row>
    <row r="1396" spans="1:4" x14ac:dyDescent="0.3">
      <c r="A1396" t="s">
        <v>1249</v>
      </c>
      <c r="B1396" t="s">
        <v>297</v>
      </c>
      <c r="C1396" s="1">
        <v>14911375</v>
      </c>
      <c r="D1396" s="1">
        <v>15318293</v>
      </c>
    </row>
    <row r="1397" spans="1:4" x14ac:dyDescent="0.3">
      <c r="A1397" t="s">
        <v>1249</v>
      </c>
      <c r="B1397" t="s">
        <v>532</v>
      </c>
      <c r="C1397" s="1">
        <v>279693</v>
      </c>
      <c r="D1397" s="1">
        <v>289299</v>
      </c>
    </row>
    <row r="1398" spans="1:4" x14ac:dyDescent="0.3">
      <c r="A1398" t="s">
        <v>1249</v>
      </c>
      <c r="B1398" t="s">
        <v>637</v>
      </c>
      <c r="C1398">
        <v>0</v>
      </c>
      <c r="D1398">
        <v>0</v>
      </c>
    </row>
    <row r="1399" spans="1:4" x14ac:dyDescent="0.3">
      <c r="A1399" t="s">
        <v>1249</v>
      </c>
      <c r="B1399" t="s">
        <v>504</v>
      </c>
      <c r="C1399" s="1">
        <v>3708</v>
      </c>
      <c r="D1399" s="1">
        <v>3708</v>
      </c>
    </row>
    <row r="1400" spans="1:4" x14ac:dyDescent="0.3">
      <c r="A1400" t="s">
        <v>1249</v>
      </c>
      <c r="B1400" t="s">
        <v>330</v>
      </c>
      <c r="C1400" s="1">
        <v>2673852</v>
      </c>
      <c r="D1400" s="1">
        <v>2721220</v>
      </c>
    </row>
    <row r="1401" spans="1:4" x14ac:dyDescent="0.3">
      <c r="A1401" t="s">
        <v>1249</v>
      </c>
      <c r="B1401" t="s">
        <v>290</v>
      </c>
      <c r="C1401" s="1">
        <v>8495</v>
      </c>
      <c r="D1401" s="1">
        <v>9383</v>
      </c>
    </row>
    <row r="1402" spans="1:4" x14ac:dyDescent="0.3">
      <c r="A1402" t="s">
        <v>1249</v>
      </c>
      <c r="B1402" t="s">
        <v>617</v>
      </c>
      <c r="C1402" s="1">
        <v>90356</v>
      </c>
      <c r="D1402" s="1">
        <v>92390</v>
      </c>
    </row>
    <row r="1403" spans="1:4" x14ac:dyDescent="0.3">
      <c r="A1403" t="s">
        <v>1249</v>
      </c>
      <c r="B1403" t="s">
        <v>344</v>
      </c>
      <c r="C1403" s="1">
        <v>60985</v>
      </c>
      <c r="D1403" s="1">
        <v>66706</v>
      </c>
    </row>
    <row r="1404" spans="1:4" x14ac:dyDescent="0.3">
      <c r="A1404" t="s">
        <v>1249</v>
      </c>
      <c r="B1404" t="s">
        <v>304</v>
      </c>
      <c r="C1404" s="1">
        <v>28037</v>
      </c>
      <c r="D1404" s="1">
        <v>28470</v>
      </c>
    </row>
    <row r="1405" spans="1:4" x14ac:dyDescent="0.3">
      <c r="A1405" t="s">
        <v>1249</v>
      </c>
      <c r="B1405" t="s">
        <v>1154</v>
      </c>
      <c r="C1405">
        <v>240</v>
      </c>
      <c r="D1405">
        <v>240</v>
      </c>
    </row>
    <row r="1406" spans="1:4" x14ac:dyDescent="0.3">
      <c r="A1406" t="s">
        <v>1249</v>
      </c>
      <c r="B1406" t="s">
        <v>398</v>
      </c>
      <c r="C1406" s="1">
        <v>1814799</v>
      </c>
      <c r="D1406" s="1">
        <v>1880012</v>
      </c>
    </row>
    <row r="1407" spans="1:4" x14ac:dyDescent="0.3">
      <c r="A1407" t="s">
        <v>1249</v>
      </c>
      <c r="B1407" t="s">
        <v>644</v>
      </c>
      <c r="C1407" s="1">
        <v>37405</v>
      </c>
      <c r="D1407" s="1">
        <v>38803</v>
      </c>
    </row>
    <row r="1408" spans="1:4" x14ac:dyDescent="0.3">
      <c r="A1408" t="s">
        <v>1249</v>
      </c>
      <c r="B1408" t="s">
        <v>1146</v>
      </c>
      <c r="C1408" s="1">
        <v>153127</v>
      </c>
      <c r="D1408" s="1">
        <v>158839</v>
      </c>
    </row>
    <row r="1409" spans="1:4" x14ac:dyDescent="0.3">
      <c r="A1409" t="s">
        <v>1249</v>
      </c>
      <c r="B1409" t="s">
        <v>264</v>
      </c>
      <c r="C1409" s="1">
        <v>93918</v>
      </c>
      <c r="D1409" s="1">
        <v>100294</v>
      </c>
    </row>
    <row r="1410" spans="1:4" x14ac:dyDescent="0.3">
      <c r="A1410" t="s">
        <v>1249</v>
      </c>
      <c r="B1410" t="s">
        <v>283</v>
      </c>
      <c r="C1410">
        <v>816</v>
      </c>
      <c r="D1410">
        <v>816</v>
      </c>
    </row>
    <row r="1411" spans="1:4" x14ac:dyDescent="0.3">
      <c r="A1411" t="s">
        <v>1249</v>
      </c>
      <c r="B1411" t="s">
        <v>1106</v>
      </c>
      <c r="C1411" s="1">
        <v>46762</v>
      </c>
      <c r="D1411" s="1">
        <v>47656</v>
      </c>
    </row>
    <row r="1412" spans="1:4" x14ac:dyDescent="0.3">
      <c r="A1412" t="s">
        <v>1249</v>
      </c>
      <c r="B1412" t="s">
        <v>574</v>
      </c>
      <c r="C1412">
        <v>156</v>
      </c>
      <c r="D1412">
        <v>156</v>
      </c>
    </row>
    <row r="1413" spans="1:4" x14ac:dyDescent="0.3">
      <c r="A1413" t="s">
        <v>1249</v>
      </c>
      <c r="B1413" t="s">
        <v>234</v>
      </c>
      <c r="C1413">
        <v>0</v>
      </c>
      <c r="D1413">
        <v>0</v>
      </c>
    </row>
    <row r="1414" spans="1:4" x14ac:dyDescent="0.3">
      <c r="A1414" t="s">
        <v>1249</v>
      </c>
      <c r="B1414" t="s">
        <v>386</v>
      </c>
      <c r="C1414" s="1">
        <v>27817</v>
      </c>
      <c r="D1414" s="1">
        <v>27973</v>
      </c>
    </row>
    <row r="1415" spans="1:4" x14ac:dyDescent="0.3">
      <c r="A1415" t="s">
        <v>1249</v>
      </c>
      <c r="B1415" t="s">
        <v>1140</v>
      </c>
      <c r="C1415" s="1">
        <v>188869</v>
      </c>
      <c r="D1415" s="1">
        <v>194030</v>
      </c>
    </row>
    <row r="1416" spans="1:4" x14ac:dyDescent="0.3">
      <c r="A1416" t="s">
        <v>1249</v>
      </c>
      <c r="B1416" t="s">
        <v>287</v>
      </c>
      <c r="C1416" s="1">
        <v>9244</v>
      </c>
      <c r="D1416" s="1">
        <v>9532</v>
      </c>
    </row>
    <row r="1417" spans="1:4" x14ac:dyDescent="0.3">
      <c r="A1417" t="s">
        <v>1249</v>
      </c>
      <c r="B1417" t="s">
        <v>630</v>
      </c>
      <c r="C1417" s="1">
        <v>3762</v>
      </c>
      <c r="D1417" s="1">
        <v>3762</v>
      </c>
    </row>
    <row r="1418" spans="1:4" x14ac:dyDescent="0.3">
      <c r="A1418" t="s">
        <v>1249</v>
      </c>
      <c r="B1418" t="s">
        <v>282</v>
      </c>
      <c r="C1418" s="1">
        <v>12380441</v>
      </c>
      <c r="D1418" s="1">
        <v>13108770</v>
      </c>
    </row>
    <row r="1419" spans="1:4" x14ac:dyDescent="0.3">
      <c r="A1419" t="s">
        <v>1249</v>
      </c>
      <c r="B1419" t="s">
        <v>614</v>
      </c>
      <c r="C1419" s="1">
        <v>43803</v>
      </c>
      <c r="D1419" s="1">
        <v>44349</v>
      </c>
    </row>
    <row r="1420" spans="1:4" x14ac:dyDescent="0.3">
      <c r="A1420" t="s">
        <v>1249</v>
      </c>
      <c r="B1420" t="s">
        <v>296</v>
      </c>
      <c r="C1420" s="1">
        <v>3400</v>
      </c>
      <c r="D1420" s="1">
        <v>3520</v>
      </c>
    </row>
    <row r="1421" spans="1:4" x14ac:dyDescent="0.3">
      <c r="A1421" t="s">
        <v>1249</v>
      </c>
      <c r="B1421" t="s">
        <v>249</v>
      </c>
      <c r="C1421" s="1">
        <v>233825</v>
      </c>
      <c r="D1421" s="1">
        <v>238361</v>
      </c>
    </row>
    <row r="1422" spans="1:4" x14ac:dyDescent="0.3">
      <c r="A1422" t="s">
        <v>1249</v>
      </c>
      <c r="B1422" t="s">
        <v>320</v>
      </c>
      <c r="C1422" s="1">
        <v>161269</v>
      </c>
      <c r="D1422" s="1">
        <v>165331</v>
      </c>
    </row>
    <row r="1423" spans="1:4" x14ac:dyDescent="0.3">
      <c r="A1423" t="s">
        <v>1249</v>
      </c>
      <c r="B1423" t="s">
        <v>274</v>
      </c>
      <c r="C1423" s="1">
        <v>176880</v>
      </c>
      <c r="D1423" s="1">
        <v>179754</v>
      </c>
    </row>
    <row r="1424" spans="1:4" x14ac:dyDescent="0.3">
      <c r="A1424" t="s">
        <v>1249</v>
      </c>
      <c r="B1424" t="s">
        <v>273</v>
      </c>
      <c r="C1424" s="1">
        <v>1149917</v>
      </c>
      <c r="D1424" s="1">
        <v>1264371</v>
      </c>
    </row>
    <row r="1425" spans="1:4" x14ac:dyDescent="0.3">
      <c r="A1425" t="s">
        <v>1249</v>
      </c>
      <c r="B1425" t="s">
        <v>222</v>
      </c>
      <c r="C1425" s="1">
        <v>1260</v>
      </c>
      <c r="D1425" s="1">
        <v>1260</v>
      </c>
    </row>
    <row r="1426" spans="1:4" x14ac:dyDescent="0.3">
      <c r="A1426" t="s">
        <v>1249</v>
      </c>
      <c r="B1426" t="s">
        <v>620</v>
      </c>
      <c r="C1426" s="1">
        <v>122970</v>
      </c>
      <c r="D1426" s="1">
        <v>123672</v>
      </c>
    </row>
    <row r="1427" spans="1:4" x14ac:dyDescent="0.3">
      <c r="A1427" t="s">
        <v>1249</v>
      </c>
      <c r="B1427" t="s">
        <v>395</v>
      </c>
      <c r="C1427" s="1">
        <v>40900</v>
      </c>
      <c r="D1427" s="1">
        <v>41896</v>
      </c>
    </row>
    <row r="1428" spans="1:4" x14ac:dyDescent="0.3">
      <c r="A1428" t="s">
        <v>1249</v>
      </c>
      <c r="B1428" t="s">
        <v>1245</v>
      </c>
      <c r="C1428" s="1">
        <v>36116</v>
      </c>
      <c r="D1428" s="1">
        <v>36128</v>
      </c>
    </row>
    <row r="1429" spans="1:4" x14ac:dyDescent="0.3">
      <c r="A1429" t="s">
        <v>1249</v>
      </c>
      <c r="B1429" t="s">
        <v>413</v>
      </c>
      <c r="C1429" s="1">
        <v>1291700</v>
      </c>
      <c r="D1429" s="1">
        <v>1388387</v>
      </c>
    </row>
    <row r="1430" spans="1:4" x14ac:dyDescent="0.3">
      <c r="A1430" t="s">
        <v>1249</v>
      </c>
      <c r="B1430" t="s">
        <v>233</v>
      </c>
      <c r="C1430" s="1">
        <v>43086</v>
      </c>
      <c r="D1430" s="1">
        <v>46218</v>
      </c>
    </row>
    <row r="1431" spans="1:4" x14ac:dyDescent="0.3">
      <c r="A1431" t="s">
        <v>1249</v>
      </c>
      <c r="B1431" t="s">
        <v>638</v>
      </c>
      <c r="C1431">
        <v>0</v>
      </c>
      <c r="D1431">
        <v>0</v>
      </c>
    </row>
    <row r="1432" spans="1:4" x14ac:dyDescent="0.3">
      <c r="A1432" t="s">
        <v>1249</v>
      </c>
      <c r="B1432" t="s">
        <v>471</v>
      </c>
      <c r="C1432" s="1">
        <v>210328</v>
      </c>
      <c r="D1432" s="1">
        <v>216720</v>
      </c>
    </row>
    <row r="1433" spans="1:4" x14ac:dyDescent="0.3">
      <c r="A1433" t="s">
        <v>1249</v>
      </c>
      <c r="B1433" t="s">
        <v>464</v>
      </c>
      <c r="C1433" s="1">
        <v>5556</v>
      </c>
      <c r="D1433" s="1">
        <v>5556</v>
      </c>
    </row>
    <row r="1434" spans="1:4" x14ac:dyDescent="0.3">
      <c r="A1434" t="s">
        <v>1249</v>
      </c>
      <c r="B1434" t="s">
        <v>311</v>
      </c>
      <c r="C1434" s="1">
        <v>190381</v>
      </c>
      <c r="D1434" s="1">
        <v>192434</v>
      </c>
    </row>
    <row r="1435" spans="1:4" x14ac:dyDescent="0.3">
      <c r="A1435" t="s">
        <v>1249</v>
      </c>
      <c r="B1435" t="s">
        <v>623</v>
      </c>
      <c r="C1435">
        <v>0</v>
      </c>
      <c r="D1435">
        <v>0</v>
      </c>
    </row>
    <row r="1436" spans="1:4" x14ac:dyDescent="0.3">
      <c r="A1436" t="s">
        <v>1249</v>
      </c>
      <c r="B1436" t="s">
        <v>332</v>
      </c>
      <c r="C1436" s="1">
        <v>57656</v>
      </c>
      <c r="D1436" s="1">
        <v>57956</v>
      </c>
    </row>
    <row r="1437" spans="1:4" x14ac:dyDescent="0.3">
      <c r="A1437" t="s">
        <v>1249</v>
      </c>
      <c r="B1437" t="s">
        <v>405</v>
      </c>
      <c r="C1437" s="1">
        <v>2625394</v>
      </c>
      <c r="D1437" s="1">
        <v>2812566</v>
      </c>
    </row>
    <row r="1438" spans="1:4" x14ac:dyDescent="0.3">
      <c r="A1438" t="s">
        <v>1249</v>
      </c>
      <c r="B1438" t="s">
        <v>402</v>
      </c>
      <c r="C1438" s="1">
        <v>1312162</v>
      </c>
      <c r="D1438" s="1">
        <v>1333540</v>
      </c>
    </row>
    <row r="1439" spans="1:4" x14ac:dyDescent="0.3">
      <c r="A1439" t="s">
        <v>1249</v>
      </c>
      <c r="B1439" t="s">
        <v>317</v>
      </c>
      <c r="C1439">
        <v>156</v>
      </c>
      <c r="D1439">
        <v>156</v>
      </c>
    </row>
    <row r="1440" spans="1:4" x14ac:dyDescent="0.3">
      <c r="A1440" t="s">
        <v>1249</v>
      </c>
      <c r="B1440" t="s">
        <v>610</v>
      </c>
      <c r="C1440">
        <v>0</v>
      </c>
      <c r="D1440">
        <v>0</v>
      </c>
    </row>
    <row r="1441" spans="1:4" x14ac:dyDescent="0.3">
      <c r="A1441" t="s">
        <v>1249</v>
      </c>
      <c r="B1441" t="s">
        <v>417</v>
      </c>
      <c r="C1441" s="1">
        <v>2928</v>
      </c>
      <c r="D1441" s="1">
        <v>2928</v>
      </c>
    </row>
    <row r="1442" spans="1:4" x14ac:dyDescent="0.3">
      <c r="A1442" t="s">
        <v>1249</v>
      </c>
      <c r="B1442" t="s">
        <v>403</v>
      </c>
      <c r="C1442">
        <v>0</v>
      </c>
      <c r="D1442">
        <v>0</v>
      </c>
    </row>
    <row r="1443" spans="1:4" x14ac:dyDescent="0.3">
      <c r="A1443" t="s">
        <v>1249</v>
      </c>
      <c r="B1443" t="s">
        <v>392</v>
      </c>
      <c r="C1443" s="1">
        <v>434901</v>
      </c>
      <c r="D1443" s="1">
        <v>442066</v>
      </c>
    </row>
    <row r="1444" spans="1:4" x14ac:dyDescent="0.3">
      <c r="A1444" t="s">
        <v>1249</v>
      </c>
      <c r="B1444" t="s">
        <v>1325</v>
      </c>
      <c r="C1444">
        <v>0</v>
      </c>
      <c r="D1444">
        <v>0</v>
      </c>
    </row>
    <row r="1445" spans="1:4" x14ac:dyDescent="0.3">
      <c r="A1445" t="s">
        <v>1249</v>
      </c>
      <c r="B1445" t="s">
        <v>1158</v>
      </c>
      <c r="C1445" s="1">
        <v>23773</v>
      </c>
      <c r="D1445" s="1">
        <v>24298</v>
      </c>
    </row>
    <row r="1446" spans="1:4" x14ac:dyDescent="0.3">
      <c r="A1446" t="s">
        <v>1249</v>
      </c>
      <c r="B1446" t="s">
        <v>496</v>
      </c>
      <c r="C1446" s="1">
        <v>213407</v>
      </c>
      <c r="D1446" s="1">
        <v>214115</v>
      </c>
    </row>
    <row r="1447" spans="1:4" x14ac:dyDescent="0.3">
      <c r="A1447" t="s">
        <v>1249</v>
      </c>
      <c r="B1447" t="s">
        <v>347</v>
      </c>
      <c r="C1447" s="1">
        <v>1323096</v>
      </c>
      <c r="D1447" s="1">
        <v>1411595</v>
      </c>
    </row>
    <row r="1448" spans="1:4" x14ac:dyDescent="0.3">
      <c r="A1448" t="s">
        <v>1249</v>
      </c>
      <c r="B1448" t="s">
        <v>1314</v>
      </c>
      <c r="C1448">
        <v>0</v>
      </c>
      <c r="D1448">
        <v>0</v>
      </c>
    </row>
    <row r="1449" spans="1:4" x14ac:dyDescent="0.3">
      <c r="A1449" t="s">
        <v>1249</v>
      </c>
      <c r="B1449" t="s">
        <v>218</v>
      </c>
      <c r="C1449" s="1">
        <v>1842095</v>
      </c>
      <c r="D1449" s="1">
        <v>1967011</v>
      </c>
    </row>
    <row r="1450" spans="1:4" x14ac:dyDescent="0.3">
      <c r="A1450" t="s">
        <v>1249</v>
      </c>
      <c r="B1450" t="s">
        <v>364</v>
      </c>
      <c r="C1450" s="1">
        <v>15169443</v>
      </c>
      <c r="D1450" s="1">
        <v>15596573</v>
      </c>
    </row>
    <row r="1451" spans="1:4" x14ac:dyDescent="0.3">
      <c r="A1451" t="s">
        <v>1249</v>
      </c>
      <c r="B1451" t="s">
        <v>1101</v>
      </c>
      <c r="C1451" s="1">
        <v>81088</v>
      </c>
      <c r="D1451" s="1">
        <v>82426</v>
      </c>
    </row>
    <row r="1452" spans="1:4" x14ac:dyDescent="0.3">
      <c r="A1452" t="s">
        <v>1249</v>
      </c>
      <c r="B1452" t="s">
        <v>1126</v>
      </c>
      <c r="C1452" s="1">
        <v>184620</v>
      </c>
      <c r="D1452" s="1">
        <v>193713</v>
      </c>
    </row>
    <row r="1453" spans="1:4" x14ac:dyDescent="0.3">
      <c r="A1453" t="s">
        <v>1249</v>
      </c>
      <c r="B1453" t="s">
        <v>367</v>
      </c>
      <c r="C1453" s="1">
        <v>6717100</v>
      </c>
      <c r="D1453" s="1">
        <v>6855488</v>
      </c>
    </row>
    <row r="1454" spans="1:4" x14ac:dyDescent="0.3">
      <c r="A1454" t="s">
        <v>1249</v>
      </c>
      <c r="B1454" t="s">
        <v>1103</v>
      </c>
      <c r="C1454" s="1">
        <v>2352</v>
      </c>
      <c r="D1454" s="1">
        <v>2352</v>
      </c>
    </row>
    <row r="1455" spans="1:4" x14ac:dyDescent="0.3">
      <c r="A1455" t="s">
        <v>1249</v>
      </c>
      <c r="B1455" t="s">
        <v>482</v>
      </c>
      <c r="C1455" s="1">
        <v>6336</v>
      </c>
      <c r="D1455" s="1">
        <v>6336</v>
      </c>
    </row>
    <row r="1456" spans="1:4" x14ac:dyDescent="0.3">
      <c r="A1456" t="s">
        <v>1249</v>
      </c>
      <c r="B1456" t="s">
        <v>335</v>
      </c>
      <c r="C1456" s="1">
        <v>18106</v>
      </c>
      <c r="D1456" s="1">
        <v>18706</v>
      </c>
    </row>
    <row r="1457" spans="1:4" x14ac:dyDescent="0.3">
      <c r="A1457" t="s">
        <v>1249</v>
      </c>
      <c r="B1457" t="s">
        <v>269</v>
      </c>
      <c r="C1457" s="1">
        <v>427470</v>
      </c>
      <c r="D1457" s="1">
        <v>436655</v>
      </c>
    </row>
    <row r="1458" spans="1:4" x14ac:dyDescent="0.3">
      <c r="A1458" t="s">
        <v>1249</v>
      </c>
      <c r="B1458" t="s">
        <v>446</v>
      </c>
      <c r="C1458" s="1">
        <v>583250</v>
      </c>
      <c r="D1458" s="1">
        <v>595458</v>
      </c>
    </row>
    <row r="1459" spans="1:4" x14ac:dyDescent="0.3">
      <c r="A1459" t="s">
        <v>1249</v>
      </c>
      <c r="B1459" t="s">
        <v>587</v>
      </c>
      <c r="C1459" s="1">
        <v>8185383</v>
      </c>
      <c r="D1459" s="1">
        <v>8426833</v>
      </c>
    </row>
    <row r="1460" spans="1:4" x14ac:dyDescent="0.3">
      <c r="A1460" t="s">
        <v>1249</v>
      </c>
      <c r="B1460" t="s">
        <v>409</v>
      </c>
      <c r="C1460">
        <v>0</v>
      </c>
      <c r="D1460">
        <v>0</v>
      </c>
    </row>
    <row r="1461" spans="1:4" x14ac:dyDescent="0.3">
      <c r="A1461" t="s">
        <v>1249</v>
      </c>
      <c r="B1461" t="s">
        <v>65</v>
      </c>
      <c r="C1461" s="1">
        <v>1755276</v>
      </c>
      <c r="D1461" s="1">
        <v>1776936</v>
      </c>
    </row>
    <row r="1462" spans="1:4" x14ac:dyDescent="0.3">
      <c r="A1462" t="s">
        <v>1249</v>
      </c>
      <c r="B1462" t="s">
        <v>1118</v>
      </c>
      <c r="C1462" s="1">
        <v>30252</v>
      </c>
      <c r="D1462" s="1">
        <v>30876</v>
      </c>
    </row>
    <row r="1463" spans="1:4" x14ac:dyDescent="0.3">
      <c r="A1463" t="s">
        <v>1249</v>
      </c>
      <c r="B1463" t="s">
        <v>522</v>
      </c>
      <c r="C1463" s="1">
        <v>177608</v>
      </c>
      <c r="D1463" s="1">
        <v>178369</v>
      </c>
    </row>
    <row r="1464" spans="1:4" x14ac:dyDescent="0.3">
      <c r="A1464" t="s">
        <v>1249</v>
      </c>
      <c r="B1464" t="s">
        <v>1315</v>
      </c>
      <c r="C1464">
        <v>0</v>
      </c>
      <c r="D1464">
        <v>0</v>
      </c>
    </row>
    <row r="1465" spans="1:4" x14ac:dyDescent="0.3">
      <c r="A1465" t="s">
        <v>1249</v>
      </c>
      <c r="B1465" t="s">
        <v>1081</v>
      </c>
      <c r="C1465" s="1">
        <v>208357</v>
      </c>
      <c r="D1465" s="1">
        <v>209995</v>
      </c>
    </row>
    <row r="1466" spans="1:4" x14ac:dyDescent="0.3">
      <c r="A1466" t="s">
        <v>1249</v>
      </c>
      <c r="B1466" t="s">
        <v>238</v>
      </c>
      <c r="C1466" s="1">
        <v>94384</v>
      </c>
      <c r="D1466" s="1">
        <v>94949</v>
      </c>
    </row>
    <row r="1467" spans="1:4" x14ac:dyDescent="0.3">
      <c r="A1467" t="s">
        <v>1249</v>
      </c>
      <c r="B1467" t="s">
        <v>538</v>
      </c>
      <c r="C1467">
        <v>504</v>
      </c>
      <c r="D1467">
        <v>672</v>
      </c>
    </row>
    <row r="1468" spans="1:4" x14ac:dyDescent="0.3">
      <c r="A1468" t="s">
        <v>1249</v>
      </c>
      <c r="B1468" t="s">
        <v>432</v>
      </c>
      <c r="C1468" s="1">
        <v>95304</v>
      </c>
      <c r="D1468" s="1">
        <v>96612</v>
      </c>
    </row>
    <row r="1469" spans="1:4" x14ac:dyDescent="0.3">
      <c r="A1469" t="s">
        <v>1249</v>
      </c>
      <c r="B1469" t="s">
        <v>445</v>
      </c>
      <c r="C1469">
        <v>0</v>
      </c>
      <c r="D1469">
        <v>0</v>
      </c>
    </row>
    <row r="1470" spans="1:4" x14ac:dyDescent="0.3">
      <c r="A1470" t="s">
        <v>1249</v>
      </c>
      <c r="B1470" t="s">
        <v>414</v>
      </c>
      <c r="C1470" s="1">
        <v>6965807</v>
      </c>
      <c r="D1470" s="1">
        <v>7260342</v>
      </c>
    </row>
    <row r="1471" spans="1:4" x14ac:dyDescent="0.3">
      <c r="A1471" t="s">
        <v>1249</v>
      </c>
      <c r="B1471" t="s">
        <v>437</v>
      </c>
      <c r="C1471" s="1">
        <v>148014</v>
      </c>
      <c r="D1471" s="1">
        <v>150183</v>
      </c>
    </row>
    <row r="1472" spans="1:4" x14ac:dyDescent="0.3">
      <c r="A1472" t="s">
        <v>1249</v>
      </c>
      <c r="B1472" t="s">
        <v>1148</v>
      </c>
      <c r="C1472" s="1">
        <v>66589</v>
      </c>
      <c r="D1472" s="1">
        <v>71266</v>
      </c>
    </row>
    <row r="1473" spans="1:4" x14ac:dyDescent="0.3">
      <c r="A1473" t="s">
        <v>1249</v>
      </c>
      <c r="B1473" t="s">
        <v>475</v>
      </c>
      <c r="C1473" s="1">
        <v>1222046</v>
      </c>
      <c r="D1473" s="1">
        <v>1240176</v>
      </c>
    </row>
    <row r="1474" spans="1:4" x14ac:dyDescent="0.3">
      <c r="A1474" t="s">
        <v>1249</v>
      </c>
      <c r="B1474" t="s">
        <v>302</v>
      </c>
      <c r="C1474">
        <v>258</v>
      </c>
      <c r="D1474">
        <v>258</v>
      </c>
    </row>
    <row r="1475" spans="1:4" x14ac:dyDescent="0.3">
      <c r="A1475" t="s">
        <v>1249</v>
      </c>
      <c r="B1475" t="s">
        <v>362</v>
      </c>
      <c r="C1475">
        <v>0</v>
      </c>
      <c r="D1475">
        <v>0</v>
      </c>
    </row>
    <row r="1476" spans="1:4" x14ac:dyDescent="0.3">
      <c r="A1476" t="s">
        <v>1249</v>
      </c>
      <c r="B1476" t="s">
        <v>448</v>
      </c>
      <c r="C1476" s="1">
        <v>511412</v>
      </c>
      <c r="D1476" s="1">
        <v>520779</v>
      </c>
    </row>
    <row r="1477" spans="1:4" x14ac:dyDescent="0.3">
      <c r="A1477" t="s">
        <v>1249</v>
      </c>
      <c r="B1477" t="s">
        <v>573</v>
      </c>
      <c r="C1477">
        <v>759</v>
      </c>
      <c r="D1477">
        <v>759</v>
      </c>
    </row>
    <row r="1478" spans="1:4" x14ac:dyDescent="0.3">
      <c r="A1478" t="s">
        <v>1249</v>
      </c>
      <c r="B1478" t="s">
        <v>388</v>
      </c>
      <c r="C1478" s="1">
        <v>39334</v>
      </c>
      <c r="D1478" s="1">
        <v>41209</v>
      </c>
    </row>
    <row r="1479" spans="1:4" x14ac:dyDescent="0.3">
      <c r="A1479" t="s">
        <v>1249</v>
      </c>
      <c r="B1479" t="s">
        <v>641</v>
      </c>
      <c r="C1479">
        <v>0</v>
      </c>
      <c r="D1479">
        <v>0</v>
      </c>
    </row>
    <row r="1480" spans="1:4" x14ac:dyDescent="0.3">
      <c r="A1480" t="s">
        <v>1249</v>
      </c>
      <c r="B1480" t="s">
        <v>609</v>
      </c>
      <c r="C1480" s="1">
        <v>2505884</v>
      </c>
      <c r="D1480" s="1">
        <v>2589031</v>
      </c>
    </row>
    <row r="1481" spans="1:4" x14ac:dyDescent="0.3">
      <c r="A1481" t="s">
        <v>1249</v>
      </c>
      <c r="B1481" t="s">
        <v>286</v>
      </c>
      <c r="C1481">
        <v>0</v>
      </c>
      <c r="D1481">
        <v>0</v>
      </c>
    </row>
    <row r="1482" spans="1:4" x14ac:dyDescent="0.3">
      <c r="A1482" t="s">
        <v>1249</v>
      </c>
      <c r="B1482" t="s">
        <v>1105</v>
      </c>
      <c r="C1482">
        <v>0</v>
      </c>
      <c r="D1482">
        <v>0</v>
      </c>
    </row>
    <row r="1483" spans="1:4" x14ac:dyDescent="0.3">
      <c r="A1483" t="s">
        <v>1249</v>
      </c>
      <c r="B1483" t="s">
        <v>631</v>
      </c>
      <c r="C1483" s="1">
        <v>899217</v>
      </c>
      <c r="D1483" s="1">
        <v>912142</v>
      </c>
    </row>
    <row r="1484" spans="1:4" x14ac:dyDescent="0.3">
      <c r="A1484" t="s">
        <v>1249</v>
      </c>
      <c r="B1484" t="s">
        <v>1130</v>
      </c>
      <c r="C1484">
        <v>156</v>
      </c>
      <c r="D1484">
        <v>156</v>
      </c>
    </row>
    <row r="1485" spans="1:4" x14ac:dyDescent="0.3">
      <c r="A1485" t="s">
        <v>1249</v>
      </c>
      <c r="B1485" t="s">
        <v>633</v>
      </c>
      <c r="C1485" s="1">
        <v>6612</v>
      </c>
      <c r="D1485" s="1">
        <v>6612</v>
      </c>
    </row>
    <row r="1486" spans="1:4" x14ac:dyDescent="0.3">
      <c r="A1486" t="s">
        <v>1249</v>
      </c>
      <c r="B1486" t="s">
        <v>560</v>
      </c>
      <c r="C1486" s="1">
        <v>817970</v>
      </c>
      <c r="D1486" s="1">
        <v>819834</v>
      </c>
    </row>
    <row r="1487" spans="1:4" x14ac:dyDescent="0.3">
      <c r="A1487" t="s">
        <v>1249</v>
      </c>
      <c r="B1487" t="s">
        <v>258</v>
      </c>
      <c r="C1487">
        <v>0</v>
      </c>
      <c r="D1487">
        <v>0</v>
      </c>
    </row>
    <row r="1488" spans="1:4" x14ac:dyDescent="0.3">
      <c r="A1488" t="s">
        <v>1249</v>
      </c>
      <c r="B1488" t="s">
        <v>581</v>
      </c>
      <c r="C1488" s="1">
        <v>5033884</v>
      </c>
      <c r="D1488" s="1">
        <v>5253645</v>
      </c>
    </row>
    <row r="1489" spans="1:4" x14ac:dyDescent="0.3">
      <c r="A1489" t="s">
        <v>1249</v>
      </c>
      <c r="B1489" t="s">
        <v>235</v>
      </c>
      <c r="C1489">
        <v>0</v>
      </c>
      <c r="D1489">
        <v>0</v>
      </c>
    </row>
    <row r="1490" spans="1:4" x14ac:dyDescent="0.3">
      <c r="A1490" t="s">
        <v>1249</v>
      </c>
      <c r="B1490" t="s">
        <v>624</v>
      </c>
      <c r="C1490">
        <v>156</v>
      </c>
      <c r="D1490">
        <v>156</v>
      </c>
    </row>
    <row r="1491" spans="1:4" x14ac:dyDescent="0.3">
      <c r="A1491" t="s">
        <v>1249</v>
      </c>
      <c r="B1491" t="s">
        <v>275</v>
      </c>
      <c r="C1491" s="1">
        <v>244066</v>
      </c>
      <c r="D1491" s="1">
        <v>250801</v>
      </c>
    </row>
    <row r="1492" spans="1:4" x14ac:dyDescent="0.3">
      <c r="A1492" t="s">
        <v>1249</v>
      </c>
      <c r="B1492" t="s">
        <v>455</v>
      </c>
      <c r="C1492" s="1">
        <v>399771</v>
      </c>
      <c r="D1492" s="1">
        <v>410973</v>
      </c>
    </row>
    <row r="1493" spans="1:4" x14ac:dyDescent="0.3">
      <c r="A1493" t="s">
        <v>1249</v>
      </c>
      <c r="B1493" t="s">
        <v>467</v>
      </c>
      <c r="C1493">
        <v>156</v>
      </c>
      <c r="D1493">
        <v>156</v>
      </c>
    </row>
    <row r="1494" spans="1:4" x14ac:dyDescent="0.3">
      <c r="A1494" t="s">
        <v>1249</v>
      </c>
      <c r="B1494" t="s">
        <v>393</v>
      </c>
      <c r="C1494" s="1">
        <v>571545</v>
      </c>
      <c r="D1494" s="1">
        <v>591595</v>
      </c>
    </row>
    <row r="1495" spans="1:4" x14ac:dyDescent="0.3">
      <c r="A1495" t="s">
        <v>1249</v>
      </c>
      <c r="B1495" t="s">
        <v>1155</v>
      </c>
      <c r="C1495">
        <v>0</v>
      </c>
      <c r="D1495">
        <v>0</v>
      </c>
    </row>
    <row r="1496" spans="1:4" x14ac:dyDescent="0.3">
      <c r="A1496" t="s">
        <v>1249</v>
      </c>
      <c r="B1496" t="s">
        <v>453</v>
      </c>
      <c r="C1496" s="1">
        <v>2809010</v>
      </c>
      <c r="D1496" s="1">
        <v>2837196</v>
      </c>
    </row>
    <row r="1497" spans="1:4" x14ac:dyDescent="0.3">
      <c r="A1497" t="s">
        <v>1249</v>
      </c>
      <c r="B1497" t="s">
        <v>457</v>
      </c>
      <c r="C1497">
        <v>0</v>
      </c>
      <c r="D1497">
        <v>0</v>
      </c>
    </row>
    <row r="1498" spans="1:4" x14ac:dyDescent="0.3">
      <c r="A1498" t="s">
        <v>1249</v>
      </c>
      <c r="B1498" t="s">
        <v>301</v>
      </c>
      <c r="C1498" s="1">
        <v>2955138</v>
      </c>
      <c r="D1498" s="1">
        <v>2988015</v>
      </c>
    </row>
    <row r="1499" spans="1:4" x14ac:dyDescent="0.3">
      <c r="A1499" t="s">
        <v>1249</v>
      </c>
      <c r="B1499" t="s">
        <v>492</v>
      </c>
      <c r="C1499" s="1">
        <v>7261927</v>
      </c>
      <c r="D1499" s="1">
        <v>7523544</v>
      </c>
    </row>
    <row r="1500" spans="1:4" x14ac:dyDescent="0.3">
      <c r="A1500" t="s">
        <v>1249</v>
      </c>
      <c r="B1500" t="s">
        <v>285</v>
      </c>
      <c r="C1500" s="1">
        <v>15005079</v>
      </c>
      <c r="D1500" s="1">
        <v>15327784</v>
      </c>
    </row>
    <row r="1501" spans="1:4" x14ac:dyDescent="0.3">
      <c r="A1501" t="s">
        <v>1249</v>
      </c>
      <c r="B1501" t="s">
        <v>444</v>
      </c>
      <c r="C1501" s="1">
        <v>87483</v>
      </c>
      <c r="D1501" s="1">
        <v>88023</v>
      </c>
    </row>
    <row r="1502" spans="1:4" x14ac:dyDescent="0.3">
      <c r="A1502" t="s">
        <v>1249</v>
      </c>
      <c r="B1502" t="s">
        <v>331</v>
      </c>
      <c r="C1502" s="1">
        <v>528861</v>
      </c>
      <c r="D1502" s="1">
        <v>533658</v>
      </c>
    </row>
    <row r="1503" spans="1:4" x14ac:dyDescent="0.3">
      <c r="A1503" t="s">
        <v>1249</v>
      </c>
      <c r="B1503" t="s">
        <v>562</v>
      </c>
      <c r="C1503" s="1">
        <v>1639</v>
      </c>
      <c r="D1503" s="1">
        <v>1639</v>
      </c>
    </row>
    <row r="1504" spans="1:4" x14ac:dyDescent="0.3">
      <c r="A1504" t="s">
        <v>1249</v>
      </c>
      <c r="B1504" t="s">
        <v>246</v>
      </c>
      <c r="C1504" s="1">
        <v>1696</v>
      </c>
      <c r="D1504" s="1">
        <v>1696</v>
      </c>
    </row>
    <row r="1505" spans="1:4" x14ac:dyDescent="0.3">
      <c r="A1505" t="s">
        <v>1249</v>
      </c>
      <c r="B1505" t="s">
        <v>272</v>
      </c>
      <c r="C1505" s="1">
        <v>2496025</v>
      </c>
      <c r="D1505" s="1">
        <v>2627963</v>
      </c>
    </row>
    <row r="1506" spans="1:4" x14ac:dyDescent="0.3">
      <c r="A1506" t="s">
        <v>1249</v>
      </c>
      <c r="B1506" t="s">
        <v>250</v>
      </c>
      <c r="C1506" s="1">
        <v>766250</v>
      </c>
      <c r="D1506" s="1">
        <v>806376</v>
      </c>
    </row>
    <row r="1507" spans="1:4" x14ac:dyDescent="0.3">
      <c r="A1507" t="s">
        <v>1249</v>
      </c>
      <c r="B1507" t="s">
        <v>539</v>
      </c>
      <c r="C1507" s="1">
        <v>12182536</v>
      </c>
      <c r="D1507" s="1">
        <v>12527065</v>
      </c>
    </row>
    <row r="1508" spans="1:4" x14ac:dyDescent="0.3">
      <c r="A1508" t="s">
        <v>1249</v>
      </c>
      <c r="B1508" t="s">
        <v>526</v>
      </c>
      <c r="C1508" s="1">
        <v>126259</v>
      </c>
      <c r="D1508" s="1">
        <v>134935</v>
      </c>
    </row>
    <row r="1509" spans="1:4" x14ac:dyDescent="0.3">
      <c r="A1509" t="s">
        <v>1249</v>
      </c>
      <c r="B1509" t="s">
        <v>621</v>
      </c>
      <c r="C1509" s="1">
        <v>57200</v>
      </c>
      <c r="D1509" s="1">
        <v>57200</v>
      </c>
    </row>
    <row r="1510" spans="1:4" x14ac:dyDescent="0.3">
      <c r="A1510" t="s">
        <v>1249</v>
      </c>
      <c r="B1510" t="s">
        <v>484</v>
      </c>
      <c r="C1510" s="1">
        <v>31151</v>
      </c>
      <c r="D1510" s="1">
        <v>31259</v>
      </c>
    </row>
    <row r="1511" spans="1:4" x14ac:dyDescent="0.3">
      <c r="A1511" t="s">
        <v>1249</v>
      </c>
      <c r="B1511" t="s">
        <v>349</v>
      </c>
      <c r="C1511" s="1">
        <v>622283</v>
      </c>
      <c r="D1511" s="1">
        <v>659670</v>
      </c>
    </row>
    <row r="1512" spans="1:4" x14ac:dyDescent="0.3">
      <c r="A1512" t="s">
        <v>1249</v>
      </c>
      <c r="B1512" t="s">
        <v>549</v>
      </c>
      <c r="C1512" s="1">
        <v>41087</v>
      </c>
      <c r="D1512" s="1">
        <v>41087</v>
      </c>
    </row>
    <row r="1513" spans="1:4" x14ac:dyDescent="0.3">
      <c r="A1513" t="s">
        <v>1249</v>
      </c>
      <c r="B1513" t="s">
        <v>578</v>
      </c>
      <c r="C1513" s="1">
        <v>1404</v>
      </c>
      <c r="D1513" s="1">
        <v>1764</v>
      </c>
    </row>
    <row r="1514" spans="1:4" x14ac:dyDescent="0.3">
      <c r="A1514" t="s">
        <v>1249</v>
      </c>
      <c r="B1514" t="s">
        <v>377</v>
      </c>
      <c r="C1514" s="1">
        <v>6752825</v>
      </c>
      <c r="D1514" s="1">
        <v>7242632</v>
      </c>
    </row>
    <row r="1515" spans="1:4" x14ac:dyDescent="0.3">
      <c r="A1515" t="s">
        <v>1249</v>
      </c>
      <c r="B1515" t="s">
        <v>501</v>
      </c>
      <c r="C1515" s="1">
        <v>798225</v>
      </c>
      <c r="D1515" s="1">
        <v>810249</v>
      </c>
    </row>
    <row r="1516" spans="1:4" x14ac:dyDescent="0.3">
      <c r="A1516" t="s">
        <v>1249</v>
      </c>
      <c r="B1516" t="s">
        <v>612</v>
      </c>
      <c r="C1516" s="1">
        <v>4740</v>
      </c>
      <c r="D1516" s="1">
        <v>4740</v>
      </c>
    </row>
    <row r="1517" spans="1:4" x14ac:dyDescent="0.3">
      <c r="A1517" t="s">
        <v>1249</v>
      </c>
      <c r="B1517" t="s">
        <v>385</v>
      </c>
      <c r="C1517" s="1">
        <v>1885443</v>
      </c>
      <c r="D1517" s="1">
        <v>1928238</v>
      </c>
    </row>
    <row r="1518" spans="1:4" x14ac:dyDescent="0.3">
      <c r="A1518" t="s">
        <v>1249</v>
      </c>
      <c r="B1518" t="s">
        <v>376</v>
      </c>
      <c r="C1518">
        <v>996</v>
      </c>
      <c r="D1518" s="1">
        <v>1176</v>
      </c>
    </row>
    <row r="1519" spans="1:4" x14ac:dyDescent="0.3">
      <c r="A1519" t="s">
        <v>1249</v>
      </c>
      <c r="B1519" t="s">
        <v>333</v>
      </c>
      <c r="C1519" s="1">
        <v>2154974</v>
      </c>
      <c r="D1519" s="1">
        <v>2202086</v>
      </c>
    </row>
    <row r="1520" spans="1:4" x14ac:dyDescent="0.3">
      <c r="A1520" t="s">
        <v>1249</v>
      </c>
      <c r="B1520" t="s">
        <v>622</v>
      </c>
      <c r="C1520">
        <v>258</v>
      </c>
      <c r="D1520">
        <v>258</v>
      </c>
    </row>
    <row r="1521" spans="1:4" x14ac:dyDescent="0.3">
      <c r="A1521" t="s">
        <v>1249</v>
      </c>
      <c r="B1521" t="s">
        <v>1135</v>
      </c>
      <c r="C1521" s="1">
        <v>44742</v>
      </c>
      <c r="D1521" s="1">
        <v>45950</v>
      </c>
    </row>
    <row r="1522" spans="1:4" x14ac:dyDescent="0.3">
      <c r="A1522" t="s">
        <v>1249</v>
      </c>
      <c r="B1522" t="s">
        <v>1244</v>
      </c>
      <c r="C1522">
        <v>0</v>
      </c>
      <c r="D1522">
        <v>0</v>
      </c>
    </row>
    <row r="1523" spans="1:4" x14ac:dyDescent="0.3">
      <c r="A1523" t="s">
        <v>1249</v>
      </c>
      <c r="B1523" t="s">
        <v>1113</v>
      </c>
      <c r="C1523" s="1">
        <v>273841</v>
      </c>
      <c r="D1523" s="1">
        <v>293603</v>
      </c>
    </row>
    <row r="1524" spans="1:4" x14ac:dyDescent="0.3">
      <c r="A1524" t="s">
        <v>1249</v>
      </c>
      <c r="B1524" t="s">
        <v>572</v>
      </c>
      <c r="C1524" s="1">
        <v>3024115</v>
      </c>
      <c r="D1524" s="1">
        <v>3084391</v>
      </c>
    </row>
    <row r="1525" spans="1:4" x14ac:dyDescent="0.3">
      <c r="A1525" t="s">
        <v>1249</v>
      </c>
      <c r="B1525" t="s">
        <v>271</v>
      </c>
      <c r="C1525" s="1">
        <v>32782</v>
      </c>
      <c r="D1525" s="1">
        <v>33412</v>
      </c>
    </row>
    <row r="1526" spans="1:4" x14ac:dyDescent="0.3">
      <c r="A1526" t="s">
        <v>1249</v>
      </c>
      <c r="B1526" t="s">
        <v>596</v>
      </c>
      <c r="C1526" s="1">
        <v>15607</v>
      </c>
      <c r="D1526" s="1">
        <v>15892</v>
      </c>
    </row>
    <row r="1527" spans="1:4" x14ac:dyDescent="0.3">
      <c r="A1527" t="s">
        <v>1249</v>
      </c>
      <c r="B1527" t="s">
        <v>613</v>
      </c>
      <c r="C1527" s="1">
        <v>86631</v>
      </c>
      <c r="D1527" s="1">
        <v>87485</v>
      </c>
    </row>
    <row r="1528" spans="1:4" x14ac:dyDescent="0.3">
      <c r="A1528" t="s">
        <v>1249</v>
      </c>
      <c r="B1528" t="s">
        <v>397</v>
      </c>
      <c r="C1528" s="1">
        <v>1137123</v>
      </c>
      <c r="D1528" s="1">
        <v>1170305</v>
      </c>
    </row>
    <row r="1529" spans="1:4" x14ac:dyDescent="0.3">
      <c r="A1529" t="s">
        <v>1249</v>
      </c>
      <c r="B1529" t="s">
        <v>257</v>
      </c>
      <c r="C1529" s="1">
        <v>78260</v>
      </c>
      <c r="D1529" s="1">
        <v>79268</v>
      </c>
    </row>
    <row r="1530" spans="1:4" x14ac:dyDescent="0.3">
      <c r="A1530" t="s">
        <v>1249</v>
      </c>
      <c r="B1530" t="s">
        <v>326</v>
      </c>
      <c r="C1530" s="1">
        <v>14460</v>
      </c>
      <c r="D1530" s="1">
        <v>14604</v>
      </c>
    </row>
    <row r="1531" spans="1:4" x14ac:dyDescent="0.3">
      <c r="A1531" t="s">
        <v>1249</v>
      </c>
      <c r="B1531" t="s">
        <v>270</v>
      </c>
      <c r="C1531" s="1">
        <v>14996145</v>
      </c>
      <c r="D1531" s="1">
        <v>16319899</v>
      </c>
    </row>
    <row r="1532" spans="1:4" x14ac:dyDescent="0.3">
      <c r="A1532" t="s">
        <v>1249</v>
      </c>
      <c r="B1532" t="s">
        <v>345</v>
      </c>
      <c r="C1532" s="1">
        <v>70391</v>
      </c>
      <c r="D1532" s="1">
        <v>72719</v>
      </c>
    </row>
    <row r="1533" spans="1:4" x14ac:dyDescent="0.3">
      <c r="A1533" t="s">
        <v>1249</v>
      </c>
      <c r="B1533" t="s">
        <v>1099</v>
      </c>
      <c r="C1533" s="1">
        <v>394436</v>
      </c>
      <c r="D1533" s="1">
        <v>425627</v>
      </c>
    </row>
    <row r="1534" spans="1:4" x14ac:dyDescent="0.3">
      <c r="A1534" t="s">
        <v>1249</v>
      </c>
      <c r="B1534" t="s">
        <v>540</v>
      </c>
      <c r="C1534">
        <v>0</v>
      </c>
      <c r="D1534">
        <v>0</v>
      </c>
    </row>
    <row r="1535" spans="1:4" x14ac:dyDescent="0.3">
      <c r="A1535" t="s">
        <v>1249</v>
      </c>
      <c r="B1535" t="s">
        <v>278</v>
      </c>
      <c r="C1535" s="1">
        <v>2083132</v>
      </c>
      <c r="D1535" s="1">
        <v>2141636</v>
      </c>
    </row>
    <row r="1536" spans="1:4" x14ac:dyDescent="0.3">
      <c r="A1536" t="s">
        <v>1249</v>
      </c>
      <c r="B1536" t="s">
        <v>474</v>
      </c>
      <c r="C1536" s="1">
        <v>429531</v>
      </c>
      <c r="D1536" s="1">
        <v>452039</v>
      </c>
    </row>
    <row r="1537" spans="1:4" x14ac:dyDescent="0.3">
      <c r="A1537" t="s">
        <v>1249</v>
      </c>
      <c r="B1537" t="s">
        <v>1145</v>
      </c>
      <c r="C1537" s="1">
        <v>1658852</v>
      </c>
      <c r="D1537" s="1">
        <v>1686480</v>
      </c>
    </row>
    <row r="1538" spans="1:4" x14ac:dyDescent="0.3">
      <c r="A1538" t="s">
        <v>1249</v>
      </c>
      <c r="B1538" t="s">
        <v>1151</v>
      </c>
      <c r="C1538" s="1">
        <v>582531</v>
      </c>
      <c r="D1538" s="1">
        <v>633897</v>
      </c>
    </row>
    <row r="1539" spans="1:4" x14ac:dyDescent="0.3">
      <c r="A1539" t="s">
        <v>1249</v>
      </c>
      <c r="B1539" t="s">
        <v>519</v>
      </c>
      <c r="C1539">
        <v>0</v>
      </c>
      <c r="D1539">
        <v>0</v>
      </c>
    </row>
    <row r="1540" spans="1:4" x14ac:dyDescent="0.3">
      <c r="A1540" t="s">
        <v>1249</v>
      </c>
      <c r="B1540" t="s">
        <v>423</v>
      </c>
      <c r="C1540" s="1">
        <v>259779</v>
      </c>
      <c r="D1540" s="1">
        <v>260817</v>
      </c>
    </row>
    <row r="1541" spans="1:4" x14ac:dyDescent="0.3">
      <c r="A1541" t="s">
        <v>1249</v>
      </c>
      <c r="B1541" t="s">
        <v>244</v>
      </c>
      <c r="C1541">
        <v>0</v>
      </c>
      <c r="D1541">
        <v>0</v>
      </c>
    </row>
    <row r="1542" spans="1:4" x14ac:dyDescent="0.3">
      <c r="A1542" t="s">
        <v>1249</v>
      </c>
      <c r="B1542" t="s">
        <v>566</v>
      </c>
      <c r="C1542" s="1">
        <v>13246763</v>
      </c>
      <c r="D1542" s="1">
        <v>13557721</v>
      </c>
    </row>
    <row r="1543" spans="1:4" x14ac:dyDescent="0.3">
      <c r="A1543" t="s">
        <v>1249</v>
      </c>
      <c r="B1543" t="s">
        <v>407</v>
      </c>
      <c r="C1543" s="1">
        <v>40947</v>
      </c>
      <c r="D1543" s="1">
        <v>44835</v>
      </c>
    </row>
    <row r="1544" spans="1:4" x14ac:dyDescent="0.3">
      <c r="A1544" t="s">
        <v>1249</v>
      </c>
      <c r="B1544" t="s">
        <v>228</v>
      </c>
      <c r="C1544" s="1">
        <v>176789</v>
      </c>
      <c r="D1544" s="1">
        <v>184973</v>
      </c>
    </row>
    <row r="1545" spans="1:4" x14ac:dyDescent="0.3">
      <c r="A1545" t="s">
        <v>1249</v>
      </c>
      <c r="B1545" t="s">
        <v>625</v>
      </c>
      <c r="C1545" s="1">
        <v>1225612</v>
      </c>
      <c r="D1545" s="1">
        <v>1251272</v>
      </c>
    </row>
    <row r="1546" spans="1:4" x14ac:dyDescent="0.3">
      <c r="A1546" t="s">
        <v>1249</v>
      </c>
      <c r="B1546" t="s">
        <v>458</v>
      </c>
      <c r="C1546" s="1">
        <v>544029</v>
      </c>
      <c r="D1546" s="1">
        <v>574429</v>
      </c>
    </row>
    <row r="1547" spans="1:4" x14ac:dyDescent="0.3">
      <c r="A1547" t="s">
        <v>1249</v>
      </c>
      <c r="B1547" t="s">
        <v>550</v>
      </c>
      <c r="C1547" s="1">
        <v>2916</v>
      </c>
      <c r="D1547" s="1">
        <v>3072</v>
      </c>
    </row>
    <row r="1548" spans="1:4" x14ac:dyDescent="0.3">
      <c r="A1548" t="s">
        <v>1249</v>
      </c>
      <c r="B1548" t="s">
        <v>1068</v>
      </c>
      <c r="C1548" s="1">
        <v>3156</v>
      </c>
      <c r="D1548" s="1">
        <v>3156</v>
      </c>
    </row>
    <row r="1549" spans="1:4" x14ac:dyDescent="0.3">
      <c r="A1549" t="s">
        <v>1249</v>
      </c>
      <c r="B1549" t="s">
        <v>316</v>
      </c>
      <c r="C1549" s="1">
        <v>13629</v>
      </c>
      <c r="D1549" s="1">
        <v>13629</v>
      </c>
    </row>
    <row r="1550" spans="1:4" x14ac:dyDescent="0.3">
      <c r="A1550" t="s">
        <v>1249</v>
      </c>
      <c r="B1550" t="s">
        <v>354</v>
      </c>
      <c r="C1550" s="1">
        <v>96503</v>
      </c>
      <c r="D1550" s="1">
        <v>97706</v>
      </c>
    </row>
    <row r="1551" spans="1:4" x14ac:dyDescent="0.3">
      <c r="A1551" t="s">
        <v>1249</v>
      </c>
      <c r="B1551" t="s">
        <v>360</v>
      </c>
      <c r="C1551" s="1">
        <v>68544</v>
      </c>
      <c r="D1551" s="1">
        <v>68784</v>
      </c>
    </row>
    <row r="1552" spans="1:4" x14ac:dyDescent="0.3">
      <c r="A1552" t="s">
        <v>1249</v>
      </c>
      <c r="B1552" t="s">
        <v>1136</v>
      </c>
      <c r="C1552" s="1">
        <v>133504</v>
      </c>
      <c r="D1552" s="1">
        <v>133756</v>
      </c>
    </row>
    <row r="1553" spans="1:4" x14ac:dyDescent="0.3">
      <c r="A1553" t="s">
        <v>1249</v>
      </c>
      <c r="B1553" t="s">
        <v>594</v>
      </c>
      <c r="C1553" s="1">
        <v>7134430</v>
      </c>
      <c r="D1553" s="1">
        <v>7349030</v>
      </c>
    </row>
    <row r="1554" spans="1:4" x14ac:dyDescent="0.3">
      <c r="A1554" t="s">
        <v>1249</v>
      </c>
      <c r="B1554" t="s">
        <v>229</v>
      </c>
      <c r="C1554" s="1">
        <v>3337718</v>
      </c>
      <c r="D1554" s="1">
        <v>3393682</v>
      </c>
    </row>
    <row r="1555" spans="1:4" x14ac:dyDescent="0.3">
      <c r="A1555" t="s">
        <v>1249</v>
      </c>
      <c r="B1555" t="s">
        <v>520</v>
      </c>
      <c r="C1555" s="1">
        <v>1732168</v>
      </c>
      <c r="D1555" s="1">
        <v>1756075</v>
      </c>
    </row>
    <row r="1556" spans="1:4" x14ac:dyDescent="0.3">
      <c r="A1556" t="s">
        <v>1249</v>
      </c>
      <c r="B1556" t="s">
        <v>293</v>
      </c>
      <c r="C1556" s="1">
        <v>4460373</v>
      </c>
      <c r="D1556" s="1">
        <v>4894685</v>
      </c>
    </row>
    <row r="1557" spans="1:4" x14ac:dyDescent="0.3">
      <c r="A1557" t="s">
        <v>1249</v>
      </c>
      <c r="B1557" t="s">
        <v>1077</v>
      </c>
      <c r="C1557" s="1">
        <v>49387</v>
      </c>
      <c r="D1557" s="1">
        <v>49510</v>
      </c>
    </row>
    <row r="1558" spans="1:4" x14ac:dyDescent="0.3">
      <c r="A1558" t="s">
        <v>1249</v>
      </c>
      <c r="B1558" t="s">
        <v>510</v>
      </c>
      <c r="C1558">
        <v>120</v>
      </c>
      <c r="D1558">
        <v>120</v>
      </c>
    </row>
    <row r="1559" spans="1:4" x14ac:dyDescent="0.3">
      <c r="A1559" t="s">
        <v>1249</v>
      </c>
      <c r="B1559" t="s">
        <v>415</v>
      </c>
      <c r="C1559" s="1">
        <v>5568478</v>
      </c>
      <c r="D1559" s="1">
        <v>5712736</v>
      </c>
    </row>
    <row r="1560" spans="1:4" x14ac:dyDescent="0.3">
      <c r="A1560" t="s">
        <v>1249</v>
      </c>
      <c r="B1560" t="s">
        <v>533</v>
      </c>
      <c r="C1560">
        <v>288</v>
      </c>
      <c r="D1560">
        <v>288</v>
      </c>
    </row>
    <row r="1561" spans="1:4" x14ac:dyDescent="0.3">
      <c r="A1561" t="s">
        <v>1249</v>
      </c>
      <c r="B1561" t="s">
        <v>494</v>
      </c>
      <c r="C1561">
        <v>0</v>
      </c>
      <c r="D1561">
        <v>0</v>
      </c>
    </row>
    <row r="1562" spans="1:4" x14ac:dyDescent="0.3">
      <c r="A1562" t="s">
        <v>1249</v>
      </c>
      <c r="B1562" t="s">
        <v>280</v>
      </c>
      <c r="C1562">
        <v>0</v>
      </c>
      <c r="D1562">
        <v>0</v>
      </c>
    </row>
    <row r="1563" spans="1:4" x14ac:dyDescent="0.3">
      <c r="A1563" t="s">
        <v>1249</v>
      </c>
      <c r="B1563" t="s">
        <v>1313</v>
      </c>
      <c r="C1563">
        <v>0</v>
      </c>
      <c r="D1563">
        <v>0</v>
      </c>
    </row>
    <row r="1564" spans="1:4" x14ac:dyDescent="0.3">
      <c r="A1564" t="s">
        <v>1249</v>
      </c>
      <c r="B1564" t="s">
        <v>383</v>
      </c>
      <c r="C1564" s="1">
        <v>41183</v>
      </c>
      <c r="D1564" s="1">
        <v>41243</v>
      </c>
    </row>
    <row r="1565" spans="1:4" x14ac:dyDescent="0.3">
      <c r="A1565" t="s">
        <v>1249</v>
      </c>
      <c r="B1565" t="s">
        <v>586</v>
      </c>
      <c r="C1565" s="1">
        <v>1272365</v>
      </c>
      <c r="D1565" s="1">
        <v>1296910</v>
      </c>
    </row>
    <row r="1566" spans="1:4" x14ac:dyDescent="0.3">
      <c r="A1566" t="s">
        <v>1249</v>
      </c>
      <c r="B1566" t="s">
        <v>433</v>
      </c>
      <c r="C1566" s="1">
        <v>269425</v>
      </c>
      <c r="D1566" s="1">
        <v>275509</v>
      </c>
    </row>
    <row r="1567" spans="1:4" x14ac:dyDescent="0.3">
      <c r="A1567" t="s">
        <v>1249</v>
      </c>
      <c r="B1567" t="s">
        <v>545</v>
      </c>
      <c r="C1567" s="1">
        <v>13596</v>
      </c>
      <c r="D1567" s="1">
        <v>13716</v>
      </c>
    </row>
    <row r="1568" spans="1:4" x14ac:dyDescent="0.3">
      <c r="A1568" t="s">
        <v>1249</v>
      </c>
      <c r="B1568" t="s">
        <v>570</v>
      </c>
      <c r="C1568">
        <v>0</v>
      </c>
      <c r="D1568">
        <v>0</v>
      </c>
    </row>
    <row r="1569" spans="1:4" x14ac:dyDescent="0.3">
      <c r="A1569" t="s">
        <v>1249</v>
      </c>
      <c r="B1569" t="s">
        <v>410</v>
      </c>
      <c r="C1569">
        <v>0</v>
      </c>
      <c r="D1569">
        <v>0</v>
      </c>
    </row>
    <row r="1570" spans="1:4" x14ac:dyDescent="0.3">
      <c r="A1570" t="s">
        <v>1249</v>
      </c>
      <c r="B1570" t="s">
        <v>1318</v>
      </c>
      <c r="C1570">
        <v>0</v>
      </c>
      <c r="D1570">
        <v>0</v>
      </c>
    </row>
    <row r="1571" spans="1:4" x14ac:dyDescent="0.3">
      <c r="A1571" t="s">
        <v>1249</v>
      </c>
      <c r="B1571" t="s">
        <v>1083</v>
      </c>
      <c r="C1571" s="1">
        <v>88743</v>
      </c>
      <c r="D1571" s="1">
        <v>94929</v>
      </c>
    </row>
    <row r="1572" spans="1:4" x14ac:dyDescent="0.3">
      <c r="A1572" t="s">
        <v>1249</v>
      </c>
      <c r="B1572" t="s">
        <v>589</v>
      </c>
      <c r="C1572" s="1">
        <v>25707</v>
      </c>
      <c r="D1572" s="1">
        <v>25983</v>
      </c>
    </row>
    <row r="1573" spans="1:4" x14ac:dyDescent="0.3">
      <c r="A1573" t="s">
        <v>1249</v>
      </c>
      <c r="B1573" t="s">
        <v>416</v>
      </c>
      <c r="C1573" s="1">
        <v>2031540</v>
      </c>
      <c r="D1573" s="1">
        <v>2070591</v>
      </c>
    </row>
    <row r="1574" spans="1:4" x14ac:dyDescent="0.3">
      <c r="A1574" t="s">
        <v>1249</v>
      </c>
      <c r="B1574" t="s">
        <v>226</v>
      </c>
      <c r="C1574" s="1">
        <v>36364</v>
      </c>
      <c r="D1574" s="1">
        <v>36448</v>
      </c>
    </row>
    <row r="1575" spans="1:4" x14ac:dyDescent="0.3">
      <c r="A1575" t="s">
        <v>1249</v>
      </c>
      <c r="B1575" t="s">
        <v>236</v>
      </c>
      <c r="C1575" s="1">
        <v>43337</v>
      </c>
      <c r="D1575" s="1">
        <v>44417</v>
      </c>
    </row>
    <row r="1576" spans="1:4" x14ac:dyDescent="0.3">
      <c r="A1576" t="s">
        <v>1249</v>
      </c>
      <c r="B1576" t="s">
        <v>615</v>
      </c>
      <c r="C1576">
        <v>0</v>
      </c>
      <c r="D1576">
        <v>0</v>
      </c>
    </row>
    <row r="1577" spans="1:4" x14ac:dyDescent="0.3">
      <c r="A1577" t="s">
        <v>1249</v>
      </c>
      <c r="B1577" t="s">
        <v>1112</v>
      </c>
      <c r="C1577" s="1">
        <v>36590</v>
      </c>
      <c r="D1577" s="1">
        <v>36968</v>
      </c>
    </row>
    <row r="1578" spans="1:4" x14ac:dyDescent="0.3">
      <c r="A1578" t="s">
        <v>1249</v>
      </c>
      <c r="B1578" t="s">
        <v>427</v>
      </c>
      <c r="C1578" s="1">
        <v>46895</v>
      </c>
      <c r="D1578" s="1">
        <v>47357</v>
      </c>
    </row>
    <row r="1579" spans="1:4" x14ac:dyDescent="0.3">
      <c r="A1579" t="s">
        <v>1249</v>
      </c>
      <c r="B1579" t="s">
        <v>456</v>
      </c>
      <c r="C1579" s="1">
        <v>48080</v>
      </c>
      <c r="D1579" s="1">
        <v>48470</v>
      </c>
    </row>
    <row r="1580" spans="1:4" x14ac:dyDescent="0.3">
      <c r="A1580" t="s">
        <v>1249</v>
      </c>
      <c r="B1580" t="s">
        <v>1306</v>
      </c>
      <c r="C1580">
        <v>0</v>
      </c>
      <c r="D1580">
        <v>0</v>
      </c>
    </row>
    <row r="1581" spans="1:4" x14ac:dyDescent="0.3">
      <c r="A1581" t="s">
        <v>1249</v>
      </c>
      <c r="B1581" t="s">
        <v>338</v>
      </c>
      <c r="C1581" s="1">
        <v>1104</v>
      </c>
      <c r="D1581" s="1">
        <v>1104</v>
      </c>
    </row>
    <row r="1582" spans="1:4" x14ac:dyDescent="0.3">
      <c r="A1582" t="s">
        <v>1249</v>
      </c>
      <c r="B1582" t="s">
        <v>561</v>
      </c>
      <c r="C1582" s="1">
        <v>94778</v>
      </c>
      <c r="D1582" s="1">
        <v>98042</v>
      </c>
    </row>
    <row r="1583" spans="1:4" x14ac:dyDescent="0.3">
      <c r="A1583" t="s">
        <v>1249</v>
      </c>
      <c r="B1583" t="s">
        <v>353</v>
      </c>
      <c r="C1583" s="1">
        <v>768318</v>
      </c>
      <c r="D1583" s="1">
        <v>780387</v>
      </c>
    </row>
    <row r="1584" spans="1:4" x14ac:dyDescent="0.3">
      <c r="A1584" t="s">
        <v>1249</v>
      </c>
      <c r="B1584" t="s">
        <v>239</v>
      </c>
      <c r="C1584" s="1">
        <v>53855</v>
      </c>
      <c r="D1584" s="1">
        <v>54577</v>
      </c>
    </row>
    <row r="1585" spans="1:4" x14ac:dyDescent="0.3">
      <c r="A1585" t="s">
        <v>1249</v>
      </c>
      <c r="B1585" t="s">
        <v>422</v>
      </c>
      <c r="C1585" s="1">
        <v>2364</v>
      </c>
      <c r="D1585" s="1">
        <v>2364</v>
      </c>
    </row>
    <row r="1586" spans="1:4" x14ac:dyDescent="0.3">
      <c r="A1586" t="s">
        <v>1249</v>
      </c>
      <c r="B1586" t="s">
        <v>1102</v>
      </c>
      <c r="C1586" s="1">
        <v>829524</v>
      </c>
      <c r="D1586" s="1">
        <v>846782</v>
      </c>
    </row>
    <row r="1587" spans="1:4" x14ac:dyDescent="0.3">
      <c r="A1587" t="s">
        <v>1249</v>
      </c>
      <c r="B1587" t="s">
        <v>575</v>
      </c>
      <c r="C1587" s="1">
        <v>2247185</v>
      </c>
      <c r="D1587" s="1">
        <v>2307745</v>
      </c>
    </row>
    <row r="1588" spans="1:4" x14ac:dyDescent="0.3">
      <c r="A1588" t="s">
        <v>1249</v>
      </c>
      <c r="B1588" t="s">
        <v>1134</v>
      </c>
      <c r="C1588" s="1">
        <v>69910</v>
      </c>
      <c r="D1588" s="1">
        <v>72510</v>
      </c>
    </row>
    <row r="1589" spans="1:4" x14ac:dyDescent="0.3">
      <c r="A1589" t="s">
        <v>1249</v>
      </c>
      <c r="B1589" t="s">
        <v>1080</v>
      </c>
      <c r="C1589" s="1">
        <v>138918</v>
      </c>
      <c r="D1589" s="1">
        <v>146287</v>
      </c>
    </row>
    <row r="1590" spans="1:4" x14ac:dyDescent="0.3">
      <c r="A1590" t="s">
        <v>1249</v>
      </c>
      <c r="B1590" t="s">
        <v>462</v>
      </c>
      <c r="C1590" s="1">
        <v>4674</v>
      </c>
      <c r="D1590" s="1">
        <v>5610</v>
      </c>
    </row>
    <row r="1591" spans="1:4" x14ac:dyDescent="0.3">
      <c r="A1591" t="s">
        <v>1249</v>
      </c>
      <c r="B1591" t="s">
        <v>1110</v>
      </c>
      <c r="C1591" s="1">
        <v>569056</v>
      </c>
      <c r="D1591" s="1">
        <v>578779</v>
      </c>
    </row>
    <row r="1592" spans="1:4" x14ac:dyDescent="0.3">
      <c r="A1592" t="s">
        <v>1249</v>
      </c>
      <c r="B1592" t="s">
        <v>1072</v>
      </c>
      <c r="C1592" s="1">
        <v>48765</v>
      </c>
      <c r="D1592" s="1">
        <v>52365</v>
      </c>
    </row>
    <row r="1593" spans="1:4" x14ac:dyDescent="0.3">
      <c r="A1593" t="s">
        <v>1249</v>
      </c>
      <c r="B1593" t="s">
        <v>530</v>
      </c>
      <c r="C1593" s="1">
        <v>2686976</v>
      </c>
      <c r="D1593" s="1">
        <v>2770833</v>
      </c>
    </row>
    <row r="1594" spans="1:4" x14ac:dyDescent="0.3">
      <c r="A1594" t="s">
        <v>1249</v>
      </c>
      <c r="B1594" t="s">
        <v>542</v>
      </c>
      <c r="C1594" s="1">
        <v>715251</v>
      </c>
      <c r="D1594" s="1">
        <v>747617</v>
      </c>
    </row>
    <row r="1595" spans="1:4" x14ac:dyDescent="0.3">
      <c r="A1595" t="s">
        <v>1249</v>
      </c>
      <c r="B1595" t="s">
        <v>1073</v>
      </c>
      <c r="C1595" s="1">
        <v>446999</v>
      </c>
      <c r="D1595" s="1">
        <v>453723</v>
      </c>
    </row>
    <row r="1596" spans="1:4" x14ac:dyDescent="0.3">
      <c r="A1596" t="s">
        <v>1249</v>
      </c>
      <c r="B1596" t="s">
        <v>515</v>
      </c>
      <c r="C1596">
        <v>0</v>
      </c>
      <c r="D1596">
        <v>0</v>
      </c>
    </row>
    <row r="1597" spans="1:4" x14ac:dyDescent="0.3">
      <c r="A1597" t="s">
        <v>1249</v>
      </c>
      <c r="B1597" t="s">
        <v>454</v>
      </c>
      <c r="C1597" s="1">
        <v>2848216</v>
      </c>
      <c r="D1597" s="1">
        <v>2924802</v>
      </c>
    </row>
    <row r="1598" spans="1:4" x14ac:dyDescent="0.3">
      <c r="A1598" t="s">
        <v>1249</v>
      </c>
      <c r="B1598" t="s">
        <v>647</v>
      </c>
      <c r="C1598" s="1">
        <v>5767557</v>
      </c>
      <c r="D1598" s="1">
        <v>5830400</v>
      </c>
    </row>
    <row r="1599" spans="1:4" x14ac:dyDescent="0.3">
      <c r="A1599" t="s">
        <v>1249</v>
      </c>
      <c r="B1599" t="s">
        <v>1125</v>
      </c>
      <c r="C1599" s="1">
        <v>6949</v>
      </c>
      <c r="D1599" s="1">
        <v>6949</v>
      </c>
    </row>
    <row r="1600" spans="1:4" x14ac:dyDescent="0.3">
      <c r="A1600" t="s">
        <v>1249</v>
      </c>
      <c r="B1600" t="s">
        <v>521</v>
      </c>
      <c r="C1600">
        <v>156</v>
      </c>
      <c r="D1600">
        <v>156</v>
      </c>
    </row>
    <row r="1601" spans="1:4" x14ac:dyDescent="0.3">
      <c r="A1601" t="s">
        <v>1249</v>
      </c>
      <c r="B1601" t="s">
        <v>592</v>
      </c>
      <c r="C1601" s="1">
        <v>364097</v>
      </c>
      <c r="D1601" s="1">
        <v>369959</v>
      </c>
    </row>
    <row r="1602" spans="1:4" x14ac:dyDescent="0.3">
      <c r="A1602" t="s">
        <v>1249</v>
      </c>
      <c r="B1602" t="s">
        <v>525</v>
      </c>
      <c r="C1602" s="1">
        <v>10315</v>
      </c>
      <c r="D1602" s="1">
        <v>10315</v>
      </c>
    </row>
    <row r="1603" spans="1:4" x14ac:dyDescent="0.3">
      <c r="A1603" t="s">
        <v>1249</v>
      </c>
      <c r="B1603" t="s">
        <v>1143</v>
      </c>
      <c r="C1603" s="1">
        <v>269075</v>
      </c>
      <c r="D1603" s="1">
        <v>274082</v>
      </c>
    </row>
    <row r="1604" spans="1:4" x14ac:dyDescent="0.3">
      <c r="A1604" t="s">
        <v>1249</v>
      </c>
      <c r="B1604" t="s">
        <v>340</v>
      </c>
      <c r="C1604">
        <v>0</v>
      </c>
      <c r="D1604">
        <v>0</v>
      </c>
    </row>
    <row r="1605" spans="1:4" x14ac:dyDescent="0.3">
      <c r="A1605" t="s">
        <v>1249</v>
      </c>
      <c r="B1605" t="s">
        <v>1092</v>
      </c>
      <c r="C1605" s="1">
        <v>3612</v>
      </c>
      <c r="D1605" s="1">
        <v>3612</v>
      </c>
    </row>
    <row r="1606" spans="1:4" x14ac:dyDescent="0.3">
      <c r="A1606" t="s">
        <v>1249</v>
      </c>
      <c r="B1606" t="s">
        <v>1124</v>
      </c>
      <c r="C1606" s="1">
        <v>72504</v>
      </c>
      <c r="D1606" s="1">
        <v>72864</v>
      </c>
    </row>
    <row r="1607" spans="1:4" x14ac:dyDescent="0.3">
      <c r="A1607" t="s">
        <v>1249</v>
      </c>
      <c r="B1607" t="s">
        <v>651</v>
      </c>
      <c r="C1607" s="1">
        <v>607923</v>
      </c>
      <c r="D1607" s="1">
        <v>615886</v>
      </c>
    </row>
    <row r="1608" spans="1:4" x14ac:dyDescent="0.3">
      <c r="A1608" t="s">
        <v>1249</v>
      </c>
      <c r="B1608" t="s">
        <v>440</v>
      </c>
      <c r="C1608">
        <v>276</v>
      </c>
      <c r="D1608">
        <v>276</v>
      </c>
    </row>
    <row r="1609" spans="1:4" x14ac:dyDescent="0.3">
      <c r="A1609" t="s">
        <v>1249</v>
      </c>
      <c r="B1609" t="s">
        <v>312</v>
      </c>
      <c r="C1609" s="1">
        <v>1662814</v>
      </c>
      <c r="D1609" s="1">
        <v>1691595</v>
      </c>
    </row>
    <row r="1610" spans="1:4" x14ac:dyDescent="0.3">
      <c r="A1610" t="s">
        <v>1249</v>
      </c>
      <c r="B1610" t="s">
        <v>629</v>
      </c>
      <c r="C1610" s="1">
        <v>62686</v>
      </c>
      <c r="D1610" s="1">
        <v>64150</v>
      </c>
    </row>
    <row r="1611" spans="1:4" x14ac:dyDescent="0.3">
      <c r="A1611" t="s">
        <v>1249</v>
      </c>
      <c r="B1611" t="s">
        <v>1137</v>
      </c>
      <c r="C1611">
        <v>0</v>
      </c>
      <c r="D1611">
        <v>0</v>
      </c>
    </row>
    <row r="1612" spans="1:4" x14ac:dyDescent="0.3">
      <c r="A1612" t="s">
        <v>1249</v>
      </c>
      <c r="B1612" t="s">
        <v>434</v>
      </c>
      <c r="C1612" s="1">
        <v>803837</v>
      </c>
      <c r="D1612" s="1">
        <v>827043</v>
      </c>
    </row>
    <row r="1613" spans="1:4" x14ac:dyDescent="0.3">
      <c r="A1613" t="s">
        <v>1249</v>
      </c>
      <c r="B1613" t="s">
        <v>324</v>
      </c>
      <c r="C1613" s="1">
        <v>1968</v>
      </c>
      <c r="D1613" s="1">
        <v>1980</v>
      </c>
    </row>
    <row r="1614" spans="1:4" x14ac:dyDescent="0.3">
      <c r="A1614" t="s">
        <v>1249</v>
      </c>
      <c r="B1614" t="s">
        <v>1104</v>
      </c>
      <c r="C1614">
        <v>0</v>
      </c>
      <c r="D1614">
        <v>0</v>
      </c>
    </row>
    <row r="1615" spans="1:4" x14ac:dyDescent="0.3">
      <c r="A1615" t="s">
        <v>1249</v>
      </c>
      <c r="B1615" t="s">
        <v>442</v>
      </c>
      <c r="C1615" s="1">
        <v>6912095</v>
      </c>
      <c r="D1615" s="1">
        <v>7104796</v>
      </c>
    </row>
    <row r="1616" spans="1:4" x14ac:dyDescent="0.3">
      <c r="A1616" t="s">
        <v>1249</v>
      </c>
      <c r="B1616" t="s">
        <v>355</v>
      </c>
      <c r="C1616" s="1">
        <v>6816</v>
      </c>
      <c r="D1616" s="1">
        <v>7140</v>
      </c>
    </row>
    <row r="1617" spans="1:4" x14ac:dyDescent="0.3">
      <c r="A1617" t="s">
        <v>1249</v>
      </c>
      <c r="B1617" t="s">
        <v>1085</v>
      </c>
      <c r="C1617">
        <v>160</v>
      </c>
      <c r="D1617">
        <v>160</v>
      </c>
    </row>
    <row r="1618" spans="1:4" x14ac:dyDescent="0.3">
      <c r="A1618" t="s">
        <v>1249</v>
      </c>
      <c r="B1618" t="s">
        <v>310</v>
      </c>
      <c r="C1618" s="1">
        <v>110547</v>
      </c>
      <c r="D1618" s="1">
        <v>112779</v>
      </c>
    </row>
    <row r="1619" spans="1:4" x14ac:dyDescent="0.3">
      <c r="A1619" t="s">
        <v>1249</v>
      </c>
      <c r="B1619" t="s">
        <v>451</v>
      </c>
      <c r="C1619" s="1">
        <v>38428</v>
      </c>
      <c r="D1619" s="1">
        <v>38848</v>
      </c>
    </row>
    <row r="1620" spans="1:4" x14ac:dyDescent="0.3">
      <c r="A1620" t="s">
        <v>1249</v>
      </c>
      <c r="B1620" t="s">
        <v>460</v>
      </c>
      <c r="C1620">
        <v>750</v>
      </c>
      <c r="D1620">
        <v>756</v>
      </c>
    </row>
    <row r="1621" spans="1:4" x14ac:dyDescent="0.3">
      <c r="A1621" t="s">
        <v>1249</v>
      </c>
      <c r="B1621" t="s">
        <v>217</v>
      </c>
      <c r="C1621" s="1">
        <v>196990</v>
      </c>
      <c r="D1621" s="1">
        <v>198883</v>
      </c>
    </row>
    <row r="1622" spans="1:4" x14ac:dyDescent="0.3">
      <c r="A1622" t="s">
        <v>1249</v>
      </c>
      <c r="B1622" t="s">
        <v>374</v>
      </c>
      <c r="C1622" s="1">
        <v>3963507</v>
      </c>
      <c r="D1622" s="1">
        <v>4065601</v>
      </c>
    </row>
    <row r="1623" spans="1:4" x14ac:dyDescent="0.3">
      <c r="A1623" t="s">
        <v>1249</v>
      </c>
      <c r="B1623" t="s">
        <v>498</v>
      </c>
      <c r="C1623" s="1">
        <v>10416739</v>
      </c>
      <c r="D1623" s="1">
        <v>10616850</v>
      </c>
    </row>
    <row r="1624" spans="1:4" x14ac:dyDescent="0.3">
      <c r="A1624" t="s">
        <v>1249</v>
      </c>
      <c r="B1624" t="s">
        <v>351</v>
      </c>
      <c r="C1624" s="1">
        <v>14886</v>
      </c>
      <c r="D1624" s="1">
        <v>16134</v>
      </c>
    </row>
    <row r="1625" spans="1:4" x14ac:dyDescent="0.3">
      <c r="A1625" t="s">
        <v>1249</v>
      </c>
      <c r="B1625" t="s">
        <v>366</v>
      </c>
      <c r="C1625" s="1">
        <v>27495</v>
      </c>
      <c r="D1625" s="1">
        <v>27591</v>
      </c>
    </row>
    <row r="1626" spans="1:4" x14ac:dyDescent="0.3">
      <c r="A1626" t="s">
        <v>1249</v>
      </c>
      <c r="B1626" t="s">
        <v>321</v>
      </c>
      <c r="C1626">
        <v>0</v>
      </c>
      <c r="D1626">
        <v>0</v>
      </c>
    </row>
    <row r="1627" spans="1:4" x14ac:dyDescent="0.3">
      <c r="A1627" t="s">
        <v>1249</v>
      </c>
      <c r="B1627" t="s">
        <v>322</v>
      </c>
      <c r="C1627" s="1">
        <v>44323</v>
      </c>
      <c r="D1627" s="1">
        <v>48039</v>
      </c>
    </row>
    <row r="1628" spans="1:4" x14ac:dyDescent="0.3">
      <c r="A1628" t="s">
        <v>1249</v>
      </c>
      <c r="B1628" t="s">
        <v>1152</v>
      </c>
      <c r="C1628" s="1">
        <v>160860</v>
      </c>
      <c r="D1628" s="1">
        <v>164016</v>
      </c>
    </row>
    <row r="1629" spans="1:4" x14ac:dyDescent="0.3">
      <c r="A1629" t="s">
        <v>1249</v>
      </c>
      <c r="B1629" t="s">
        <v>1116</v>
      </c>
      <c r="C1629" s="1">
        <v>11903</v>
      </c>
      <c r="D1629" s="1">
        <v>11903</v>
      </c>
    </row>
    <row r="1630" spans="1:4" x14ac:dyDescent="0.3">
      <c r="A1630" t="s">
        <v>1249</v>
      </c>
      <c r="B1630" t="s">
        <v>1115</v>
      </c>
      <c r="C1630" s="1">
        <v>108819</v>
      </c>
      <c r="D1630" s="1">
        <v>111649</v>
      </c>
    </row>
    <row r="1631" spans="1:4" x14ac:dyDescent="0.3">
      <c r="A1631" t="s">
        <v>1249</v>
      </c>
      <c r="B1631" t="s">
        <v>245</v>
      </c>
      <c r="C1631" s="1">
        <v>1990935</v>
      </c>
      <c r="D1631" s="1">
        <v>2013096</v>
      </c>
    </row>
    <row r="1632" spans="1:4" x14ac:dyDescent="0.3">
      <c r="A1632" t="s">
        <v>1249</v>
      </c>
      <c r="B1632" t="s">
        <v>318</v>
      </c>
      <c r="C1632">
        <v>0</v>
      </c>
      <c r="D1632">
        <v>0</v>
      </c>
    </row>
    <row r="1633" spans="1:4" x14ac:dyDescent="0.3">
      <c r="A1633" t="s">
        <v>1249</v>
      </c>
      <c r="B1633" t="s">
        <v>1127</v>
      </c>
      <c r="C1633">
        <v>0</v>
      </c>
      <c r="D1633">
        <v>0</v>
      </c>
    </row>
    <row r="1634" spans="1:4" x14ac:dyDescent="0.3">
      <c r="A1634" t="s">
        <v>1249</v>
      </c>
      <c r="B1634" t="s">
        <v>1159</v>
      </c>
      <c r="C1634" s="1">
        <v>57512</v>
      </c>
      <c r="D1634" s="1">
        <v>58675</v>
      </c>
    </row>
    <row r="1635" spans="1:4" x14ac:dyDescent="0.3">
      <c r="A1635" t="s">
        <v>1249</v>
      </c>
      <c r="B1635" t="s">
        <v>443</v>
      </c>
      <c r="C1635">
        <v>120</v>
      </c>
      <c r="D1635">
        <v>120</v>
      </c>
    </row>
    <row r="1636" spans="1:4" x14ac:dyDescent="0.3">
      <c r="A1636" t="s">
        <v>1249</v>
      </c>
      <c r="B1636" t="s">
        <v>1089</v>
      </c>
      <c r="C1636" s="1">
        <v>3903</v>
      </c>
      <c r="D1636" s="1">
        <v>4860</v>
      </c>
    </row>
    <row r="1637" spans="1:4" x14ac:dyDescent="0.3">
      <c r="A1637" t="s">
        <v>1249</v>
      </c>
      <c r="B1637" t="s">
        <v>646</v>
      </c>
      <c r="C1637">
        <v>0</v>
      </c>
      <c r="D1637">
        <v>0</v>
      </c>
    </row>
    <row r="1638" spans="1:4" x14ac:dyDescent="0.3">
      <c r="A1638" t="s">
        <v>1249</v>
      </c>
      <c r="B1638" t="s">
        <v>1071</v>
      </c>
      <c r="C1638" s="1">
        <v>1368</v>
      </c>
      <c r="D1638" s="1">
        <v>1368</v>
      </c>
    </row>
    <row r="1639" spans="1:4" x14ac:dyDescent="0.3">
      <c r="A1639" t="s">
        <v>1249</v>
      </c>
      <c r="B1639" t="s">
        <v>546</v>
      </c>
      <c r="C1639" s="1">
        <v>404266</v>
      </c>
      <c r="D1639" s="1">
        <v>411592</v>
      </c>
    </row>
    <row r="1640" spans="1:4" x14ac:dyDescent="0.3">
      <c r="A1640" t="s">
        <v>1249</v>
      </c>
      <c r="B1640" t="s">
        <v>1133</v>
      </c>
      <c r="C1640" s="1">
        <v>275370</v>
      </c>
      <c r="D1640" s="1">
        <v>281224</v>
      </c>
    </row>
    <row r="1641" spans="1:4" x14ac:dyDescent="0.3">
      <c r="A1641" t="s">
        <v>1249</v>
      </c>
      <c r="B1641" t="s">
        <v>523</v>
      </c>
      <c r="C1641" s="1">
        <v>214691</v>
      </c>
      <c r="D1641" s="1">
        <v>227195</v>
      </c>
    </row>
    <row r="1642" spans="1:4" x14ac:dyDescent="0.3">
      <c r="A1642" t="s">
        <v>1249</v>
      </c>
      <c r="B1642" t="s">
        <v>365</v>
      </c>
      <c r="C1642" s="1">
        <v>3656189</v>
      </c>
      <c r="D1642" s="1">
        <v>3726850</v>
      </c>
    </row>
    <row r="1643" spans="1:4" x14ac:dyDescent="0.3">
      <c r="A1643" t="s">
        <v>1249</v>
      </c>
      <c r="B1643" t="s">
        <v>1097</v>
      </c>
      <c r="C1643" s="1">
        <v>24436</v>
      </c>
      <c r="D1643" s="1">
        <v>24730</v>
      </c>
    </row>
    <row r="1644" spans="1:4" x14ac:dyDescent="0.3">
      <c r="A1644" t="s">
        <v>1249</v>
      </c>
      <c r="B1644" t="s">
        <v>593</v>
      </c>
      <c r="C1644" s="1">
        <v>38286</v>
      </c>
      <c r="D1644" s="1">
        <v>40314</v>
      </c>
    </row>
    <row r="1645" spans="1:4" x14ac:dyDescent="0.3">
      <c r="A1645" t="s">
        <v>1249</v>
      </c>
      <c r="B1645" t="s">
        <v>514</v>
      </c>
      <c r="C1645">
        <v>0</v>
      </c>
      <c r="D1645">
        <v>0</v>
      </c>
    </row>
    <row r="1646" spans="1:4" x14ac:dyDescent="0.3">
      <c r="A1646" t="s">
        <v>1249</v>
      </c>
      <c r="B1646" t="s">
        <v>602</v>
      </c>
      <c r="C1646" s="1">
        <v>393194</v>
      </c>
      <c r="D1646" s="1">
        <v>398288</v>
      </c>
    </row>
    <row r="1647" spans="1:4" x14ac:dyDescent="0.3">
      <c r="A1647" t="s">
        <v>1249</v>
      </c>
      <c r="B1647" t="s">
        <v>429</v>
      </c>
      <c r="C1647" s="1">
        <v>655401</v>
      </c>
      <c r="D1647" s="1">
        <v>679696</v>
      </c>
    </row>
    <row r="1648" spans="1:4" x14ac:dyDescent="0.3">
      <c r="A1648" t="s">
        <v>1249</v>
      </c>
      <c r="B1648" t="s">
        <v>436</v>
      </c>
      <c r="C1648" s="1">
        <v>2135550</v>
      </c>
      <c r="D1648" s="1">
        <v>2337294</v>
      </c>
    </row>
    <row r="1649" spans="1:4" x14ac:dyDescent="0.3">
      <c r="A1649" t="s">
        <v>1249</v>
      </c>
      <c r="B1649" t="s">
        <v>438</v>
      </c>
      <c r="C1649" s="1">
        <v>958786</v>
      </c>
      <c r="D1649" s="1">
        <v>983749</v>
      </c>
    </row>
    <row r="1650" spans="1:4" x14ac:dyDescent="0.3">
      <c r="A1650" t="s">
        <v>1249</v>
      </c>
      <c r="B1650" t="s">
        <v>373</v>
      </c>
      <c r="C1650" s="1">
        <v>29850</v>
      </c>
      <c r="D1650" s="1">
        <v>30990</v>
      </c>
    </row>
    <row r="1651" spans="1:4" x14ac:dyDescent="0.3">
      <c r="A1651" t="s">
        <v>1249</v>
      </c>
      <c r="B1651" t="s">
        <v>528</v>
      </c>
      <c r="C1651" s="1">
        <v>539213</v>
      </c>
      <c r="D1651" s="1">
        <v>545091</v>
      </c>
    </row>
    <row r="1652" spans="1:4" x14ac:dyDescent="0.3">
      <c r="A1652" t="s">
        <v>1249</v>
      </c>
      <c r="B1652" t="s">
        <v>473</v>
      </c>
      <c r="C1652" s="1">
        <v>7049416</v>
      </c>
      <c r="D1652" s="1">
        <v>7801293</v>
      </c>
    </row>
    <row r="1653" spans="1:4" x14ac:dyDescent="0.3">
      <c r="A1653" t="s">
        <v>1249</v>
      </c>
      <c r="B1653" t="s">
        <v>276</v>
      </c>
      <c r="C1653" s="1">
        <v>923166</v>
      </c>
      <c r="D1653" s="1">
        <v>959583</v>
      </c>
    </row>
    <row r="1654" spans="1:4" x14ac:dyDescent="0.3">
      <c r="A1654" t="s">
        <v>1249</v>
      </c>
      <c r="B1654" t="s">
        <v>421</v>
      </c>
      <c r="C1654" s="1">
        <v>8316</v>
      </c>
      <c r="D1654" s="1">
        <v>8316</v>
      </c>
    </row>
    <row r="1655" spans="1:4" x14ac:dyDescent="0.3">
      <c r="A1655" t="s">
        <v>1249</v>
      </c>
      <c r="B1655" t="s">
        <v>430</v>
      </c>
      <c r="C1655" s="1">
        <v>245792</v>
      </c>
      <c r="D1655" s="1">
        <v>251819</v>
      </c>
    </row>
    <row r="1656" spans="1:4" x14ac:dyDescent="0.3">
      <c r="A1656" t="s">
        <v>1249</v>
      </c>
      <c r="B1656" t="s">
        <v>463</v>
      </c>
      <c r="C1656" s="1">
        <v>2548430</v>
      </c>
      <c r="D1656" s="1">
        <v>2611278</v>
      </c>
    </row>
    <row r="1657" spans="1:4" x14ac:dyDescent="0.3">
      <c r="A1657" t="s">
        <v>1249</v>
      </c>
      <c r="B1657" t="s">
        <v>604</v>
      </c>
      <c r="C1657">
        <v>0</v>
      </c>
      <c r="D1657">
        <v>0</v>
      </c>
    </row>
    <row r="1658" spans="1:4" x14ac:dyDescent="0.3">
      <c r="A1658" t="s">
        <v>1249</v>
      </c>
      <c r="B1658" t="s">
        <v>611</v>
      </c>
      <c r="C1658" s="1">
        <v>12558</v>
      </c>
      <c r="D1658" s="1">
        <v>12582</v>
      </c>
    </row>
    <row r="1659" spans="1:4" x14ac:dyDescent="0.3">
      <c r="A1659" t="s">
        <v>1249</v>
      </c>
      <c r="B1659" t="s">
        <v>518</v>
      </c>
      <c r="C1659" s="1">
        <v>1430735</v>
      </c>
      <c r="D1659" s="1">
        <v>1447483</v>
      </c>
    </row>
    <row r="1660" spans="1:4" x14ac:dyDescent="0.3">
      <c r="A1660" t="s">
        <v>1249</v>
      </c>
      <c r="B1660" t="s">
        <v>358</v>
      </c>
      <c r="C1660" s="1">
        <v>98290</v>
      </c>
      <c r="D1660" s="1">
        <v>101080</v>
      </c>
    </row>
    <row r="1661" spans="1:4" x14ac:dyDescent="0.3">
      <c r="A1661" t="s">
        <v>1249</v>
      </c>
      <c r="B1661" t="s">
        <v>536</v>
      </c>
      <c r="C1661" s="1">
        <v>590479</v>
      </c>
      <c r="D1661" s="1">
        <v>614278</v>
      </c>
    </row>
    <row r="1662" spans="1:4" x14ac:dyDescent="0.3">
      <c r="A1662" t="s">
        <v>1249</v>
      </c>
      <c r="B1662" t="s">
        <v>1078</v>
      </c>
      <c r="C1662" s="1">
        <v>112451</v>
      </c>
      <c r="D1662" s="1">
        <v>117619</v>
      </c>
    </row>
    <row r="1663" spans="1:4" x14ac:dyDescent="0.3">
      <c r="A1663" t="s">
        <v>1249</v>
      </c>
      <c r="B1663" t="s">
        <v>260</v>
      </c>
      <c r="C1663" s="1">
        <v>953577</v>
      </c>
      <c r="D1663" s="1">
        <v>974608</v>
      </c>
    </row>
    <row r="1664" spans="1:4" x14ac:dyDescent="0.3">
      <c r="A1664" t="s">
        <v>1249</v>
      </c>
      <c r="B1664" t="s">
        <v>418</v>
      </c>
      <c r="C1664" s="1">
        <v>245721</v>
      </c>
      <c r="D1664" s="1">
        <v>260743</v>
      </c>
    </row>
    <row r="1665" spans="1:4" x14ac:dyDescent="0.3">
      <c r="A1665" t="s">
        <v>1249</v>
      </c>
      <c r="B1665" t="s">
        <v>380</v>
      </c>
      <c r="C1665" s="1">
        <v>16184894</v>
      </c>
      <c r="D1665" s="1">
        <v>16722848</v>
      </c>
    </row>
    <row r="1666" spans="1:4" x14ac:dyDescent="0.3">
      <c r="A1666" t="s">
        <v>1249</v>
      </c>
      <c r="B1666" t="s">
        <v>1087</v>
      </c>
      <c r="C1666" s="1">
        <v>25332</v>
      </c>
      <c r="D1666" s="1">
        <v>27195</v>
      </c>
    </row>
    <row r="1667" spans="1:4" x14ac:dyDescent="0.3">
      <c r="A1667" t="s">
        <v>1249</v>
      </c>
      <c r="B1667" t="s">
        <v>256</v>
      </c>
      <c r="C1667" s="1">
        <v>71386</v>
      </c>
      <c r="D1667" s="1">
        <v>72796</v>
      </c>
    </row>
    <row r="1668" spans="1:4" x14ac:dyDescent="0.3">
      <c r="A1668" t="s">
        <v>1249</v>
      </c>
      <c r="B1668" t="s">
        <v>616</v>
      </c>
      <c r="C1668" s="1">
        <v>3258</v>
      </c>
      <c r="D1668" s="1">
        <v>3258</v>
      </c>
    </row>
    <row r="1669" spans="1:4" x14ac:dyDescent="0.3">
      <c r="A1669" t="s">
        <v>1249</v>
      </c>
      <c r="B1669" t="s">
        <v>261</v>
      </c>
      <c r="C1669" s="1">
        <v>554828</v>
      </c>
      <c r="D1669" s="1">
        <v>589301</v>
      </c>
    </row>
    <row r="1670" spans="1:4" x14ac:dyDescent="0.3">
      <c r="A1670" t="s">
        <v>1249</v>
      </c>
      <c r="B1670" t="s">
        <v>298</v>
      </c>
      <c r="C1670" s="1">
        <v>234026</v>
      </c>
      <c r="D1670" s="1">
        <v>235805</v>
      </c>
    </row>
    <row r="1671" spans="1:4" x14ac:dyDescent="0.3">
      <c r="A1671" t="s">
        <v>1249</v>
      </c>
      <c r="B1671" t="s">
        <v>277</v>
      </c>
      <c r="C1671" s="1">
        <v>1090734</v>
      </c>
      <c r="D1671" s="1">
        <v>1135325</v>
      </c>
    </row>
    <row r="1672" spans="1:4" x14ac:dyDescent="0.3">
      <c r="A1672" t="s">
        <v>1249</v>
      </c>
      <c r="B1672" t="s">
        <v>635</v>
      </c>
      <c r="C1672" s="1">
        <v>590180</v>
      </c>
      <c r="D1672" s="1">
        <v>592850</v>
      </c>
    </row>
    <row r="1673" spans="1:4" x14ac:dyDescent="0.3">
      <c r="A1673" t="s">
        <v>1249</v>
      </c>
      <c r="B1673" t="s">
        <v>1075</v>
      </c>
      <c r="C1673" s="1">
        <v>306564</v>
      </c>
      <c r="D1673" s="1">
        <v>332271</v>
      </c>
    </row>
    <row r="1674" spans="1:4" x14ac:dyDescent="0.3">
      <c r="A1674" t="s">
        <v>1249</v>
      </c>
      <c r="B1674" t="s">
        <v>583</v>
      </c>
      <c r="C1674" s="1">
        <v>2909416</v>
      </c>
      <c r="D1674" s="1">
        <v>2954999</v>
      </c>
    </row>
    <row r="1675" spans="1:4" x14ac:dyDescent="0.3">
      <c r="A1675" t="s">
        <v>1249</v>
      </c>
      <c r="B1675" t="s">
        <v>262</v>
      </c>
      <c r="C1675">
        <v>0</v>
      </c>
      <c r="D1675">
        <v>0</v>
      </c>
    </row>
    <row r="1676" spans="1:4" x14ac:dyDescent="0.3">
      <c r="A1676" t="s">
        <v>1249</v>
      </c>
      <c r="B1676" t="s">
        <v>1093</v>
      </c>
      <c r="C1676" s="1">
        <v>60717</v>
      </c>
      <c r="D1676" s="1">
        <v>61563</v>
      </c>
    </row>
    <row r="1677" spans="1:4" x14ac:dyDescent="0.3">
      <c r="A1677" t="s">
        <v>1249</v>
      </c>
      <c r="B1677" t="s">
        <v>565</v>
      </c>
      <c r="C1677" s="1">
        <v>1224285</v>
      </c>
      <c r="D1677" s="1">
        <v>1279690</v>
      </c>
    </row>
    <row r="1678" spans="1:4" x14ac:dyDescent="0.3">
      <c r="A1678" t="s">
        <v>1249</v>
      </c>
      <c r="B1678" t="s">
        <v>247</v>
      </c>
      <c r="C1678" s="1">
        <v>12367</v>
      </c>
      <c r="D1678" s="1">
        <v>12367</v>
      </c>
    </row>
    <row r="1679" spans="1:4" x14ac:dyDescent="0.3">
      <c r="A1679" t="s">
        <v>1249</v>
      </c>
      <c r="B1679" t="s">
        <v>535</v>
      </c>
      <c r="C1679" s="1">
        <v>17281</v>
      </c>
      <c r="D1679" s="1">
        <v>17281</v>
      </c>
    </row>
    <row r="1680" spans="1:4" x14ac:dyDescent="0.3">
      <c r="A1680" t="s">
        <v>1249</v>
      </c>
      <c r="B1680" t="s">
        <v>488</v>
      </c>
      <c r="C1680" s="1">
        <v>704034</v>
      </c>
      <c r="D1680" s="1">
        <v>733399</v>
      </c>
    </row>
    <row r="1681" spans="1:4" x14ac:dyDescent="0.3">
      <c r="A1681" t="s">
        <v>1249</v>
      </c>
      <c r="B1681" t="s">
        <v>381</v>
      </c>
      <c r="C1681" s="1">
        <v>467718</v>
      </c>
      <c r="D1681" s="1">
        <v>500330</v>
      </c>
    </row>
    <row r="1682" spans="1:4" x14ac:dyDescent="0.3">
      <c r="A1682" t="s">
        <v>1249</v>
      </c>
      <c r="B1682" t="s">
        <v>242</v>
      </c>
      <c r="C1682" s="1">
        <v>10412946</v>
      </c>
      <c r="D1682" s="1">
        <v>11108108</v>
      </c>
    </row>
    <row r="1683" spans="1:4" x14ac:dyDescent="0.3">
      <c r="A1683" t="s">
        <v>1249</v>
      </c>
      <c r="B1683" t="s">
        <v>480</v>
      </c>
      <c r="C1683" s="1">
        <v>2203646</v>
      </c>
      <c r="D1683" s="1">
        <v>2396512</v>
      </c>
    </row>
    <row r="1684" spans="1:4" x14ac:dyDescent="0.3">
      <c r="A1684" t="s">
        <v>1249</v>
      </c>
      <c r="B1684" t="s">
        <v>486</v>
      </c>
      <c r="C1684" s="1">
        <v>7520</v>
      </c>
      <c r="D1684" s="1">
        <v>7520</v>
      </c>
    </row>
    <row r="1685" spans="1:4" x14ac:dyDescent="0.3">
      <c r="A1685" t="s">
        <v>1249</v>
      </c>
      <c r="B1685" t="s">
        <v>1122</v>
      </c>
      <c r="C1685">
        <v>0</v>
      </c>
      <c r="D1685">
        <v>0</v>
      </c>
    </row>
    <row r="1686" spans="1:4" x14ac:dyDescent="0.3">
      <c r="A1686" t="s">
        <v>1249</v>
      </c>
      <c r="B1686" t="s">
        <v>223</v>
      </c>
      <c r="C1686">
        <v>552</v>
      </c>
      <c r="D1686">
        <v>552</v>
      </c>
    </row>
    <row r="1687" spans="1:4" x14ac:dyDescent="0.3">
      <c r="A1687" t="s">
        <v>1249</v>
      </c>
      <c r="B1687" t="s">
        <v>1138</v>
      </c>
      <c r="C1687" s="1">
        <v>350586</v>
      </c>
      <c r="D1687" s="1">
        <v>360088</v>
      </c>
    </row>
    <row r="1688" spans="1:4" x14ac:dyDescent="0.3">
      <c r="A1688" t="s">
        <v>1249</v>
      </c>
      <c r="B1688" t="s">
        <v>303</v>
      </c>
      <c r="C1688" s="1">
        <v>57022</v>
      </c>
      <c r="D1688" s="1">
        <v>57478</v>
      </c>
    </row>
    <row r="1689" spans="1:4" x14ac:dyDescent="0.3">
      <c r="A1689" t="s">
        <v>1249</v>
      </c>
      <c r="B1689" t="s">
        <v>266</v>
      </c>
      <c r="C1689" s="1">
        <v>21876</v>
      </c>
      <c r="D1689" s="1">
        <v>22152</v>
      </c>
    </row>
    <row r="1690" spans="1:4" x14ac:dyDescent="0.3">
      <c r="A1690" t="s">
        <v>1249</v>
      </c>
      <c r="B1690" t="s">
        <v>619</v>
      </c>
      <c r="C1690" s="1">
        <v>418908</v>
      </c>
      <c r="D1690" s="1">
        <v>421098</v>
      </c>
    </row>
    <row r="1691" spans="1:4" x14ac:dyDescent="0.3">
      <c r="A1691" t="s">
        <v>1249</v>
      </c>
      <c r="B1691" t="s">
        <v>567</v>
      </c>
      <c r="C1691" s="1">
        <v>97269</v>
      </c>
      <c r="D1691" s="1">
        <v>98111</v>
      </c>
    </row>
    <row r="1692" spans="1:4" x14ac:dyDescent="0.3">
      <c r="A1692" t="s">
        <v>1249</v>
      </c>
      <c r="B1692" t="s">
        <v>478</v>
      </c>
      <c r="C1692" s="1">
        <v>1497178</v>
      </c>
      <c r="D1692" s="1">
        <v>1613343</v>
      </c>
    </row>
    <row r="1693" spans="1:4" x14ac:dyDescent="0.3">
      <c r="A1693" t="s">
        <v>1249</v>
      </c>
      <c r="B1693" t="s">
        <v>1070</v>
      </c>
      <c r="C1693" s="1">
        <v>133645</v>
      </c>
      <c r="D1693" s="1">
        <v>138782</v>
      </c>
    </row>
    <row r="1694" spans="1:4" x14ac:dyDescent="0.3">
      <c r="A1694" t="s">
        <v>1249</v>
      </c>
      <c r="B1694" t="s">
        <v>219</v>
      </c>
      <c r="C1694" s="1">
        <v>535760</v>
      </c>
      <c r="D1694" s="1">
        <v>546795</v>
      </c>
    </row>
    <row r="1695" spans="1:4" x14ac:dyDescent="0.3">
      <c r="A1695" t="s">
        <v>1249</v>
      </c>
      <c r="B1695" t="s">
        <v>649</v>
      </c>
      <c r="C1695" s="1">
        <v>46593</v>
      </c>
      <c r="D1695" s="1">
        <v>47505</v>
      </c>
    </row>
    <row r="1696" spans="1:4" x14ac:dyDescent="0.3">
      <c r="A1696" t="s">
        <v>1249</v>
      </c>
      <c r="B1696" t="s">
        <v>1167</v>
      </c>
      <c r="C1696" s="1">
        <v>940535</v>
      </c>
      <c r="D1696" s="1">
        <v>1012530</v>
      </c>
    </row>
    <row r="1697" spans="1:4" x14ac:dyDescent="0.3">
      <c r="A1697" t="s">
        <v>1249</v>
      </c>
      <c r="B1697" t="s">
        <v>1082</v>
      </c>
      <c r="C1697" s="1">
        <v>430071</v>
      </c>
      <c r="D1697" s="1">
        <v>435429</v>
      </c>
    </row>
    <row r="1698" spans="1:4" x14ac:dyDescent="0.3">
      <c r="A1698" t="s">
        <v>1249</v>
      </c>
      <c r="B1698" t="s">
        <v>220</v>
      </c>
      <c r="C1698" s="1">
        <v>14421</v>
      </c>
      <c r="D1698" s="1">
        <v>15270</v>
      </c>
    </row>
    <row r="1699" spans="1:4" x14ac:dyDescent="0.3">
      <c r="A1699" t="s">
        <v>1249</v>
      </c>
      <c r="B1699" t="s">
        <v>1139</v>
      </c>
      <c r="C1699" s="1">
        <v>1162986</v>
      </c>
      <c r="D1699" s="1">
        <v>1200555</v>
      </c>
    </row>
    <row r="1700" spans="1:4" x14ac:dyDescent="0.3">
      <c r="A1700" t="s">
        <v>1249</v>
      </c>
      <c r="B1700" t="s">
        <v>224</v>
      </c>
      <c r="C1700" s="1">
        <v>812834</v>
      </c>
      <c r="D1700" s="1">
        <v>872776</v>
      </c>
    </row>
    <row r="1701" spans="1:4" x14ac:dyDescent="0.3">
      <c r="A1701" t="s">
        <v>1249</v>
      </c>
      <c r="B1701" t="s">
        <v>517</v>
      </c>
      <c r="C1701" s="1">
        <v>1818173</v>
      </c>
      <c r="D1701" s="1">
        <v>1849485</v>
      </c>
    </row>
    <row r="1702" spans="1:4" x14ac:dyDescent="0.3">
      <c r="A1702" t="s">
        <v>1249</v>
      </c>
      <c r="B1702" t="s">
        <v>308</v>
      </c>
      <c r="C1702">
        <v>660</v>
      </c>
      <c r="D1702">
        <v>660</v>
      </c>
    </row>
    <row r="1703" spans="1:4" x14ac:dyDescent="0.3">
      <c r="A1703" t="s">
        <v>1249</v>
      </c>
      <c r="B1703" t="s">
        <v>1307</v>
      </c>
      <c r="C1703">
        <v>0</v>
      </c>
      <c r="D1703">
        <v>0</v>
      </c>
    </row>
    <row r="1704" spans="1:4" x14ac:dyDescent="0.3">
      <c r="A1704" t="s">
        <v>1249</v>
      </c>
      <c r="B1704" t="s">
        <v>544</v>
      </c>
      <c r="C1704" s="1">
        <v>7753987</v>
      </c>
      <c r="D1704" s="1">
        <v>7944930</v>
      </c>
    </row>
    <row r="1705" spans="1:4" x14ac:dyDescent="0.3">
      <c r="A1705" t="s">
        <v>1249</v>
      </c>
      <c r="B1705" t="s">
        <v>500</v>
      </c>
      <c r="C1705" s="1">
        <v>137149</v>
      </c>
      <c r="D1705" s="1">
        <v>139127</v>
      </c>
    </row>
    <row r="1706" spans="1:4" x14ac:dyDescent="0.3">
      <c r="A1706" t="s">
        <v>1249</v>
      </c>
      <c r="B1706" t="s">
        <v>232</v>
      </c>
      <c r="C1706" s="1">
        <v>1252826</v>
      </c>
      <c r="D1706" s="1">
        <v>1273846</v>
      </c>
    </row>
    <row r="1707" spans="1:4" x14ac:dyDescent="0.3">
      <c r="A1707" t="s">
        <v>1249</v>
      </c>
      <c r="B1707" t="s">
        <v>241</v>
      </c>
      <c r="C1707" s="1">
        <v>2628</v>
      </c>
      <c r="D1707" s="1">
        <v>2628</v>
      </c>
    </row>
    <row r="1708" spans="1:4" x14ac:dyDescent="0.3">
      <c r="A1708" t="s">
        <v>1249</v>
      </c>
      <c r="B1708" t="s">
        <v>1079</v>
      </c>
      <c r="C1708">
        <v>0</v>
      </c>
      <c r="D1708">
        <v>0</v>
      </c>
    </row>
    <row r="1709" spans="1:4" x14ac:dyDescent="0.3">
      <c r="A1709" t="s">
        <v>1249</v>
      </c>
      <c r="B1709" t="s">
        <v>294</v>
      </c>
      <c r="C1709" s="1">
        <v>323469</v>
      </c>
      <c r="D1709" s="1">
        <v>327225</v>
      </c>
    </row>
    <row r="1710" spans="1:4" x14ac:dyDescent="0.3">
      <c r="A1710" t="s">
        <v>1249</v>
      </c>
      <c r="B1710" t="s">
        <v>225</v>
      </c>
      <c r="C1710" s="1">
        <v>7685</v>
      </c>
      <c r="D1710" s="1">
        <v>7853</v>
      </c>
    </row>
    <row r="1711" spans="1:4" x14ac:dyDescent="0.3">
      <c r="A1711" t="s">
        <v>1249</v>
      </c>
      <c r="B1711" t="s">
        <v>601</v>
      </c>
      <c r="C1711" s="1">
        <v>637304</v>
      </c>
      <c r="D1711" s="1">
        <v>648401</v>
      </c>
    </row>
    <row r="1712" spans="1:4" x14ac:dyDescent="0.3">
      <c r="A1712" t="s">
        <v>1249</v>
      </c>
      <c r="B1712" t="s">
        <v>399</v>
      </c>
      <c r="C1712" s="1">
        <v>178173</v>
      </c>
      <c r="D1712" s="1">
        <v>178617</v>
      </c>
    </row>
    <row r="1713" spans="1:4" x14ac:dyDescent="0.3">
      <c r="A1713" t="s">
        <v>1249</v>
      </c>
      <c r="B1713" t="s">
        <v>477</v>
      </c>
      <c r="C1713" s="1">
        <v>40020</v>
      </c>
      <c r="D1713" s="1">
        <v>42384</v>
      </c>
    </row>
    <row r="1714" spans="1:4" x14ac:dyDescent="0.3">
      <c r="A1714" t="s">
        <v>1249</v>
      </c>
      <c r="B1714" t="s">
        <v>265</v>
      </c>
      <c r="C1714" s="1">
        <v>110166</v>
      </c>
      <c r="D1714" s="1">
        <v>110346</v>
      </c>
    </row>
    <row r="1715" spans="1:4" x14ac:dyDescent="0.3">
      <c r="A1715" t="s">
        <v>1249</v>
      </c>
      <c r="B1715" t="s">
        <v>569</v>
      </c>
      <c r="C1715" s="1">
        <v>311288</v>
      </c>
      <c r="D1715" s="1">
        <v>316208</v>
      </c>
    </row>
    <row r="1716" spans="1:4" x14ac:dyDescent="0.3">
      <c r="A1716" t="s">
        <v>1249</v>
      </c>
      <c r="B1716" t="s">
        <v>489</v>
      </c>
      <c r="C1716">
        <v>0</v>
      </c>
      <c r="D1716">
        <v>0</v>
      </c>
    </row>
    <row r="1717" spans="1:4" x14ac:dyDescent="0.3">
      <c r="A1717" t="s">
        <v>1249</v>
      </c>
      <c r="B1717" t="s">
        <v>495</v>
      </c>
      <c r="C1717" s="1">
        <v>806708</v>
      </c>
      <c r="D1717" s="1">
        <v>810916</v>
      </c>
    </row>
    <row r="1718" spans="1:4" x14ac:dyDescent="0.3">
      <c r="A1718" t="s">
        <v>1249</v>
      </c>
      <c r="B1718" t="s">
        <v>350</v>
      </c>
      <c r="C1718" s="1">
        <v>1524</v>
      </c>
      <c r="D1718" s="1">
        <v>1524</v>
      </c>
    </row>
    <row r="1719" spans="1:4" x14ac:dyDescent="0.3">
      <c r="A1719" t="s">
        <v>1249</v>
      </c>
      <c r="B1719" t="s">
        <v>1312</v>
      </c>
      <c r="C1719">
        <v>0</v>
      </c>
      <c r="D1719">
        <v>0</v>
      </c>
    </row>
    <row r="1720" spans="1:4" x14ac:dyDescent="0.3">
      <c r="A1720" t="s">
        <v>1249</v>
      </c>
      <c r="B1720" t="s">
        <v>558</v>
      </c>
      <c r="C1720" s="1">
        <v>15787</v>
      </c>
      <c r="D1720" s="1">
        <v>15787</v>
      </c>
    </row>
    <row r="1721" spans="1:4" x14ac:dyDescent="0.3">
      <c r="A1721" t="s">
        <v>1249</v>
      </c>
      <c r="B1721" t="s">
        <v>499</v>
      </c>
      <c r="C1721" s="1">
        <v>2871341</v>
      </c>
      <c r="D1721" s="1">
        <v>2950774</v>
      </c>
    </row>
    <row r="1722" spans="1:4" x14ac:dyDescent="0.3">
      <c r="A1722" t="s">
        <v>1249</v>
      </c>
      <c r="B1722" t="s">
        <v>327</v>
      </c>
      <c r="C1722" s="1">
        <v>333307</v>
      </c>
      <c r="D1722" s="1">
        <v>335965</v>
      </c>
    </row>
    <row r="1723" spans="1:4" x14ac:dyDescent="0.3">
      <c r="A1723" t="s">
        <v>1249</v>
      </c>
      <c r="B1723" t="s">
        <v>306</v>
      </c>
      <c r="C1723" s="1">
        <v>73942</v>
      </c>
      <c r="D1723" s="1">
        <v>74335</v>
      </c>
    </row>
    <row r="1724" spans="1:4" x14ac:dyDescent="0.3">
      <c r="A1724" t="s">
        <v>1249</v>
      </c>
      <c r="B1724" t="s">
        <v>435</v>
      </c>
      <c r="C1724" s="1">
        <v>154274</v>
      </c>
      <c r="D1724" s="1">
        <v>159927</v>
      </c>
    </row>
    <row r="1725" spans="1:4" x14ac:dyDescent="0.3">
      <c r="A1725" t="s">
        <v>1249</v>
      </c>
      <c r="B1725" t="s">
        <v>253</v>
      </c>
      <c r="C1725" s="1">
        <v>373324</v>
      </c>
      <c r="D1725" s="1">
        <v>377746</v>
      </c>
    </row>
    <row r="1726" spans="1:4" x14ac:dyDescent="0.3">
      <c r="A1726" t="s">
        <v>1249</v>
      </c>
      <c r="B1726" t="s">
        <v>334</v>
      </c>
      <c r="C1726">
        <v>0</v>
      </c>
      <c r="D1726">
        <v>0</v>
      </c>
    </row>
    <row r="1727" spans="1:4" x14ac:dyDescent="0.3">
      <c r="A1727" t="s">
        <v>1249</v>
      </c>
      <c r="B1727" t="s">
        <v>588</v>
      </c>
      <c r="C1727" s="1">
        <v>244750</v>
      </c>
      <c r="D1727" s="1">
        <v>245386</v>
      </c>
    </row>
    <row r="1728" spans="1:4" x14ac:dyDescent="0.3">
      <c r="A1728" t="s">
        <v>1249</v>
      </c>
      <c r="B1728" t="s">
        <v>547</v>
      </c>
      <c r="C1728" s="1">
        <v>867271</v>
      </c>
      <c r="D1728" s="1">
        <v>921125</v>
      </c>
    </row>
    <row r="1729" spans="1:4" x14ac:dyDescent="0.3">
      <c r="A1729" t="s">
        <v>1249</v>
      </c>
      <c r="B1729" t="s">
        <v>288</v>
      </c>
      <c r="C1729" s="1">
        <v>25611</v>
      </c>
      <c r="D1729" s="1">
        <v>25743</v>
      </c>
    </row>
    <row r="1730" spans="1:4" x14ac:dyDescent="0.3">
      <c r="A1730" t="s">
        <v>1249</v>
      </c>
      <c r="B1730" t="s">
        <v>483</v>
      </c>
      <c r="C1730">
        <v>0</v>
      </c>
      <c r="D1730">
        <v>0</v>
      </c>
    </row>
    <row r="1731" spans="1:4" x14ac:dyDescent="0.3">
      <c r="A1731" t="s">
        <v>1249</v>
      </c>
      <c r="B1731" t="s">
        <v>227</v>
      </c>
      <c r="C1731" s="1">
        <v>868827</v>
      </c>
      <c r="D1731" s="1">
        <v>896203</v>
      </c>
    </row>
    <row r="1732" spans="1:4" x14ac:dyDescent="0.3">
      <c r="A1732" t="s">
        <v>1249</v>
      </c>
      <c r="B1732" t="s">
        <v>382</v>
      </c>
      <c r="C1732" s="1">
        <v>955693</v>
      </c>
      <c r="D1732" s="1">
        <v>971614</v>
      </c>
    </row>
    <row r="1733" spans="1:4" x14ac:dyDescent="0.3">
      <c r="A1733" t="s">
        <v>1249</v>
      </c>
      <c r="B1733" t="s">
        <v>341</v>
      </c>
      <c r="C1733" s="1">
        <v>7378</v>
      </c>
      <c r="D1733" s="1">
        <v>7378</v>
      </c>
    </row>
    <row r="1734" spans="1:4" x14ac:dyDescent="0.3">
      <c r="A1734" t="s">
        <v>1249</v>
      </c>
      <c r="B1734" t="s">
        <v>627</v>
      </c>
      <c r="C1734" s="1">
        <v>17501631</v>
      </c>
      <c r="D1734" s="1">
        <v>18135937</v>
      </c>
    </row>
    <row r="1735" spans="1:4" x14ac:dyDescent="0.3">
      <c r="A1735" t="s">
        <v>1249</v>
      </c>
      <c r="B1735" t="s">
        <v>328</v>
      </c>
      <c r="C1735" s="1">
        <v>323232</v>
      </c>
      <c r="D1735" s="1">
        <v>375800</v>
      </c>
    </row>
    <row r="1736" spans="1:4" x14ac:dyDescent="0.3">
      <c r="A1736" t="s">
        <v>1249</v>
      </c>
      <c r="B1736" t="s">
        <v>428</v>
      </c>
      <c r="C1736" s="1">
        <v>2322179</v>
      </c>
      <c r="D1736" s="1">
        <v>2390931</v>
      </c>
    </row>
    <row r="1737" spans="1:4" x14ac:dyDescent="0.3">
      <c r="A1737" t="s">
        <v>1249</v>
      </c>
      <c r="B1737" t="s">
        <v>584</v>
      </c>
      <c r="C1737" s="1">
        <v>63332</v>
      </c>
      <c r="D1737" s="1">
        <v>66778</v>
      </c>
    </row>
    <row r="1738" spans="1:4" x14ac:dyDescent="0.3">
      <c r="A1738" t="s">
        <v>1249</v>
      </c>
      <c r="B1738" t="s">
        <v>487</v>
      </c>
      <c r="C1738" s="1">
        <v>1404</v>
      </c>
      <c r="D1738" s="1">
        <v>1404</v>
      </c>
    </row>
    <row r="1739" spans="1:4" x14ac:dyDescent="0.3">
      <c r="A1739" t="s">
        <v>1249</v>
      </c>
      <c r="B1739" t="s">
        <v>1308</v>
      </c>
      <c r="C1739">
        <v>0</v>
      </c>
      <c r="D1739">
        <v>0</v>
      </c>
    </row>
    <row r="1740" spans="1:4" x14ac:dyDescent="0.3">
      <c r="A1740" t="s">
        <v>1249</v>
      </c>
      <c r="B1740" t="s">
        <v>216</v>
      </c>
      <c r="C1740" s="1">
        <v>127598</v>
      </c>
      <c r="D1740" s="1">
        <v>128982</v>
      </c>
    </row>
    <row r="1741" spans="1:4" x14ac:dyDescent="0.3">
      <c r="A1741" t="s">
        <v>1249</v>
      </c>
      <c r="B1741" t="s">
        <v>1163</v>
      </c>
      <c r="C1741" s="1">
        <v>6492</v>
      </c>
      <c r="D1741" s="1">
        <v>6768</v>
      </c>
    </row>
    <row r="1742" spans="1:4" x14ac:dyDescent="0.3">
      <c r="A1742" t="s">
        <v>1249</v>
      </c>
      <c r="B1742" t="s">
        <v>1166</v>
      </c>
      <c r="C1742" s="1">
        <v>530873</v>
      </c>
      <c r="D1742" s="1">
        <v>542929</v>
      </c>
    </row>
    <row r="1743" spans="1:4" x14ac:dyDescent="0.3">
      <c r="A1743" t="s">
        <v>1249</v>
      </c>
      <c r="B1743" t="s">
        <v>1096</v>
      </c>
      <c r="C1743" s="1">
        <v>1724</v>
      </c>
      <c r="D1743" s="1">
        <v>1724</v>
      </c>
    </row>
    <row r="1744" spans="1:4" x14ac:dyDescent="0.3">
      <c r="A1744" t="s">
        <v>1249</v>
      </c>
      <c r="B1744" t="s">
        <v>369</v>
      </c>
      <c r="C1744" s="1">
        <v>66926</v>
      </c>
      <c r="D1744" s="1">
        <v>69536</v>
      </c>
    </row>
    <row r="1745" spans="1:4" x14ac:dyDescent="0.3">
      <c r="A1745" t="s">
        <v>1249</v>
      </c>
      <c r="B1745" t="s">
        <v>505</v>
      </c>
      <c r="C1745">
        <v>0</v>
      </c>
      <c r="D1745">
        <v>0</v>
      </c>
    </row>
    <row r="1746" spans="1:4" x14ac:dyDescent="0.3">
      <c r="A1746" t="s">
        <v>1249</v>
      </c>
      <c r="B1746" t="s">
        <v>315</v>
      </c>
      <c r="C1746">
        <v>0</v>
      </c>
      <c r="D1746">
        <v>0</v>
      </c>
    </row>
    <row r="1747" spans="1:4" x14ac:dyDescent="0.3">
      <c r="A1747" t="s">
        <v>1249</v>
      </c>
      <c r="B1747" t="s">
        <v>243</v>
      </c>
      <c r="C1747" s="1">
        <v>11628</v>
      </c>
      <c r="D1747" s="1">
        <v>11628</v>
      </c>
    </row>
    <row r="1748" spans="1:4" x14ac:dyDescent="0.3">
      <c r="A1748" t="s">
        <v>1249</v>
      </c>
      <c r="B1748" t="s">
        <v>582</v>
      </c>
      <c r="C1748" s="1">
        <v>776374</v>
      </c>
      <c r="D1748" s="1">
        <v>794028</v>
      </c>
    </row>
    <row r="1749" spans="1:4" x14ac:dyDescent="0.3">
      <c r="A1749" t="s">
        <v>1249</v>
      </c>
      <c r="B1749" t="s">
        <v>1129</v>
      </c>
      <c r="C1749" s="1">
        <v>31155</v>
      </c>
      <c r="D1749" s="1">
        <v>31595</v>
      </c>
    </row>
    <row r="1750" spans="1:4" x14ac:dyDescent="0.3">
      <c r="A1750" t="s">
        <v>1249</v>
      </c>
      <c r="B1750" t="s">
        <v>470</v>
      </c>
      <c r="C1750" s="1">
        <v>84657</v>
      </c>
      <c r="D1750" s="1">
        <v>88743</v>
      </c>
    </row>
    <row r="1751" spans="1:4" x14ac:dyDescent="0.3">
      <c r="A1751" t="s">
        <v>1249</v>
      </c>
      <c r="B1751" t="s">
        <v>481</v>
      </c>
      <c r="C1751" s="1">
        <v>40745</v>
      </c>
      <c r="D1751" s="1">
        <v>41477</v>
      </c>
    </row>
    <row r="1752" spans="1:4" x14ac:dyDescent="0.3">
      <c r="A1752" t="s">
        <v>1249</v>
      </c>
      <c r="B1752" t="s">
        <v>485</v>
      </c>
      <c r="C1752" s="1">
        <v>2571737</v>
      </c>
      <c r="D1752" s="1">
        <v>2710573</v>
      </c>
    </row>
    <row r="1753" spans="1:4" x14ac:dyDescent="0.3">
      <c r="A1753" t="s">
        <v>1249</v>
      </c>
      <c r="B1753" t="s">
        <v>319</v>
      </c>
      <c r="C1753" s="1">
        <v>10400233</v>
      </c>
      <c r="D1753" s="1">
        <v>11532437</v>
      </c>
    </row>
    <row r="1754" spans="1:4" x14ac:dyDescent="0.3">
      <c r="A1754" t="s">
        <v>1249</v>
      </c>
      <c r="B1754" t="s">
        <v>628</v>
      </c>
      <c r="C1754" s="1">
        <v>15392</v>
      </c>
      <c r="D1754" s="1">
        <v>16220</v>
      </c>
    </row>
    <row r="1755" spans="1:4" x14ac:dyDescent="0.3">
      <c r="A1755" t="s">
        <v>1249</v>
      </c>
      <c r="B1755" t="s">
        <v>585</v>
      </c>
      <c r="C1755" s="1">
        <v>1060332</v>
      </c>
      <c r="D1755" s="1">
        <v>1073310</v>
      </c>
    </row>
    <row r="1756" spans="1:4" x14ac:dyDescent="0.3">
      <c r="A1756" t="s">
        <v>1249</v>
      </c>
      <c r="B1756" t="s">
        <v>568</v>
      </c>
      <c r="C1756" s="1">
        <v>715589</v>
      </c>
      <c r="D1756" s="1">
        <v>747889</v>
      </c>
    </row>
    <row r="1757" spans="1:4" x14ac:dyDescent="0.3">
      <c r="A1757" t="s">
        <v>1249</v>
      </c>
      <c r="B1757" t="s">
        <v>576</v>
      </c>
      <c r="C1757" s="1">
        <v>144732</v>
      </c>
      <c r="D1757" s="1">
        <v>151818</v>
      </c>
    </row>
    <row r="1758" spans="1:4" x14ac:dyDescent="0.3">
      <c r="A1758" t="s">
        <v>1249</v>
      </c>
      <c r="B1758" t="s">
        <v>497</v>
      </c>
      <c r="C1758" s="1">
        <v>2738072</v>
      </c>
      <c r="D1758" s="1">
        <v>2782408</v>
      </c>
    </row>
    <row r="1759" spans="1:4" x14ac:dyDescent="0.3">
      <c r="A1759" t="s">
        <v>1249</v>
      </c>
      <c r="B1759" t="s">
        <v>1114</v>
      </c>
      <c r="C1759" s="1">
        <v>715296</v>
      </c>
      <c r="D1759" s="1">
        <v>722721</v>
      </c>
    </row>
    <row r="1760" spans="1:4" x14ac:dyDescent="0.3">
      <c r="A1760" t="s">
        <v>1249</v>
      </c>
      <c r="B1760" t="s">
        <v>1069</v>
      </c>
      <c r="C1760" s="1">
        <v>6003</v>
      </c>
      <c r="D1760" s="1">
        <v>6756</v>
      </c>
    </row>
    <row r="1761" spans="1:4" x14ac:dyDescent="0.3">
      <c r="A1761" t="s">
        <v>1249</v>
      </c>
      <c r="B1761" t="s">
        <v>252</v>
      </c>
      <c r="C1761" s="1">
        <v>553523</v>
      </c>
      <c r="D1761" s="1">
        <v>562770</v>
      </c>
    </row>
    <row r="1762" spans="1:4" x14ac:dyDescent="0.3">
      <c r="A1762" t="s">
        <v>1249</v>
      </c>
      <c r="B1762" t="s">
        <v>384</v>
      </c>
      <c r="C1762" s="1">
        <v>206574</v>
      </c>
      <c r="D1762" s="1">
        <v>208506</v>
      </c>
    </row>
    <row r="1763" spans="1:4" x14ac:dyDescent="0.3">
      <c r="A1763" t="s">
        <v>1249</v>
      </c>
      <c r="B1763" t="s">
        <v>531</v>
      </c>
      <c r="C1763">
        <v>627</v>
      </c>
      <c r="D1763">
        <v>892</v>
      </c>
    </row>
    <row r="1764" spans="1:4" x14ac:dyDescent="0.3">
      <c r="A1764" t="s">
        <v>1249</v>
      </c>
      <c r="B1764" t="s">
        <v>1131</v>
      </c>
      <c r="C1764" s="1">
        <v>206130</v>
      </c>
      <c r="D1764" s="1">
        <v>210066</v>
      </c>
    </row>
    <row r="1765" spans="1:4" x14ac:dyDescent="0.3">
      <c r="A1765" t="s">
        <v>1249</v>
      </c>
      <c r="B1765" t="s">
        <v>548</v>
      </c>
      <c r="C1765" s="1">
        <v>64840</v>
      </c>
      <c r="D1765" s="1">
        <v>64906</v>
      </c>
    </row>
    <row r="1766" spans="1:4" x14ac:dyDescent="0.3">
      <c r="A1766" t="s">
        <v>1249</v>
      </c>
      <c r="B1766" t="s">
        <v>424</v>
      </c>
      <c r="C1766" s="1">
        <v>260016</v>
      </c>
      <c r="D1766" s="1">
        <v>264070</v>
      </c>
    </row>
    <row r="1767" spans="1:4" x14ac:dyDescent="0.3">
      <c r="A1767" t="s">
        <v>1249</v>
      </c>
      <c r="B1767" t="s">
        <v>300</v>
      </c>
      <c r="C1767" s="1">
        <v>338398</v>
      </c>
      <c r="D1767" s="1">
        <v>355065</v>
      </c>
    </row>
    <row r="1768" spans="1:4" x14ac:dyDescent="0.3">
      <c r="A1768" t="s">
        <v>1249</v>
      </c>
      <c r="B1768" t="s">
        <v>608</v>
      </c>
      <c r="C1768" s="1">
        <v>1959027</v>
      </c>
      <c r="D1768" s="1">
        <v>2046977</v>
      </c>
    </row>
    <row r="1769" spans="1:4" x14ac:dyDescent="0.3">
      <c r="A1769" t="s">
        <v>1249</v>
      </c>
      <c r="B1769" t="s">
        <v>406</v>
      </c>
      <c r="C1769" s="1">
        <v>225012</v>
      </c>
      <c r="D1769" s="1">
        <v>249835</v>
      </c>
    </row>
    <row r="1770" spans="1:4" x14ac:dyDescent="0.3">
      <c r="A1770" t="s">
        <v>1249</v>
      </c>
      <c r="B1770" t="s">
        <v>404</v>
      </c>
      <c r="C1770">
        <v>0</v>
      </c>
      <c r="D1770">
        <v>0</v>
      </c>
    </row>
    <row r="1771" spans="1:4" x14ac:dyDescent="0.3">
      <c r="A1771" t="s">
        <v>1249</v>
      </c>
      <c r="B1771" t="s">
        <v>605</v>
      </c>
      <c r="C1771" s="1">
        <v>589700</v>
      </c>
      <c r="D1771" s="1">
        <v>602942</v>
      </c>
    </row>
    <row r="1772" spans="1:4" x14ac:dyDescent="0.3">
      <c r="A1772" t="s">
        <v>1249</v>
      </c>
      <c r="B1772" t="s">
        <v>309</v>
      </c>
      <c r="C1772">
        <v>0</v>
      </c>
      <c r="D1772">
        <v>0</v>
      </c>
    </row>
    <row r="1773" spans="1:4" x14ac:dyDescent="0.3">
      <c r="A1773" t="s">
        <v>1249</v>
      </c>
      <c r="B1773" t="s">
        <v>281</v>
      </c>
      <c r="C1773" s="1">
        <v>7417</v>
      </c>
      <c r="D1773" s="1">
        <v>7573</v>
      </c>
    </row>
    <row r="1774" spans="1:4" x14ac:dyDescent="0.3">
      <c r="A1774" t="s">
        <v>1249</v>
      </c>
      <c r="B1774" t="s">
        <v>506</v>
      </c>
      <c r="C1774" s="1">
        <v>38104</v>
      </c>
      <c r="D1774" s="1">
        <v>38224</v>
      </c>
    </row>
    <row r="1775" spans="1:4" x14ac:dyDescent="0.3">
      <c r="A1775" t="s">
        <v>1249</v>
      </c>
      <c r="B1775" t="s">
        <v>607</v>
      </c>
      <c r="C1775" s="1">
        <v>1399756</v>
      </c>
      <c r="D1775" s="1">
        <v>1457893</v>
      </c>
    </row>
    <row r="1776" spans="1:4" x14ac:dyDescent="0.3">
      <c r="A1776" t="s">
        <v>1249</v>
      </c>
      <c r="B1776" t="s">
        <v>642</v>
      </c>
      <c r="C1776" s="1">
        <v>241452</v>
      </c>
      <c r="D1776" s="1">
        <v>247854</v>
      </c>
    </row>
    <row r="1777" spans="1:4" x14ac:dyDescent="0.3">
      <c r="A1777" t="s">
        <v>1249</v>
      </c>
      <c r="B1777" t="s">
        <v>1095</v>
      </c>
      <c r="C1777" s="1">
        <v>54776</v>
      </c>
      <c r="D1777" s="1">
        <v>55928</v>
      </c>
    </row>
    <row r="1778" spans="1:4" x14ac:dyDescent="0.3">
      <c r="A1778" t="s">
        <v>1249</v>
      </c>
      <c r="B1778" t="s">
        <v>1098</v>
      </c>
      <c r="C1778" s="1">
        <v>188133</v>
      </c>
      <c r="D1778" s="1">
        <v>201513</v>
      </c>
    </row>
    <row r="1779" spans="1:4" x14ac:dyDescent="0.3">
      <c r="A1779" t="s">
        <v>1249</v>
      </c>
      <c r="B1779" t="s">
        <v>1149</v>
      </c>
      <c r="C1779">
        <v>0</v>
      </c>
      <c r="D1779">
        <v>0</v>
      </c>
    </row>
    <row r="1780" spans="1:4" x14ac:dyDescent="0.3">
      <c r="A1780" t="s">
        <v>1249</v>
      </c>
      <c r="B1780" t="s">
        <v>419</v>
      </c>
      <c r="C1780" s="1">
        <v>47496</v>
      </c>
      <c r="D1780" s="1">
        <v>47628</v>
      </c>
    </row>
    <row r="1781" spans="1:4" x14ac:dyDescent="0.3">
      <c r="A1781" t="s">
        <v>1249</v>
      </c>
      <c r="B1781" t="s">
        <v>363</v>
      </c>
      <c r="C1781" s="1">
        <v>19464885</v>
      </c>
      <c r="D1781" s="1">
        <v>20302525</v>
      </c>
    </row>
    <row r="1782" spans="1:4" x14ac:dyDescent="0.3">
      <c r="A1782" t="s">
        <v>1249</v>
      </c>
      <c r="B1782" t="s">
        <v>493</v>
      </c>
      <c r="C1782">
        <v>0</v>
      </c>
      <c r="D1782">
        <v>0</v>
      </c>
    </row>
    <row r="1783" spans="1:4" x14ac:dyDescent="0.3">
      <c r="A1783" t="s">
        <v>1249</v>
      </c>
      <c r="B1783" t="s">
        <v>230</v>
      </c>
      <c r="C1783" s="1">
        <v>8303523</v>
      </c>
      <c r="D1783" s="1">
        <v>8866209</v>
      </c>
    </row>
    <row r="1784" spans="1:4" x14ac:dyDescent="0.3">
      <c r="A1784" t="s">
        <v>1249</v>
      </c>
      <c r="B1784" t="s">
        <v>251</v>
      </c>
      <c r="C1784" s="1">
        <v>47601</v>
      </c>
      <c r="D1784" s="1">
        <v>47757</v>
      </c>
    </row>
    <row r="1785" spans="1:4" x14ac:dyDescent="0.3">
      <c r="A1785" t="s">
        <v>1249</v>
      </c>
      <c r="B1785" t="s">
        <v>1086</v>
      </c>
      <c r="C1785" s="1">
        <v>174578</v>
      </c>
      <c r="D1785" s="1">
        <v>189026</v>
      </c>
    </row>
    <row r="1786" spans="1:4" x14ac:dyDescent="0.3">
      <c r="A1786" t="s">
        <v>1249</v>
      </c>
      <c r="B1786" t="s">
        <v>626</v>
      </c>
      <c r="C1786">
        <v>0</v>
      </c>
      <c r="D1786">
        <v>0</v>
      </c>
    </row>
    <row r="1787" spans="1:4" x14ac:dyDescent="0.3">
      <c r="A1787" t="s">
        <v>1249</v>
      </c>
      <c r="B1787" t="s">
        <v>552</v>
      </c>
      <c r="C1787" s="1">
        <v>31187454</v>
      </c>
      <c r="D1787" s="1">
        <v>33391170</v>
      </c>
    </row>
    <row r="1788" spans="1:4" x14ac:dyDescent="0.3">
      <c r="A1788" t="s">
        <v>1249</v>
      </c>
      <c r="B1788" t="s">
        <v>352</v>
      </c>
      <c r="C1788" s="1">
        <v>3940734</v>
      </c>
      <c r="D1788" s="1">
        <v>4051710</v>
      </c>
    </row>
    <row r="1789" spans="1:4" x14ac:dyDescent="0.3">
      <c r="A1789" t="s">
        <v>1249</v>
      </c>
      <c r="B1789" t="s">
        <v>449</v>
      </c>
      <c r="C1789" s="1">
        <v>725207</v>
      </c>
      <c r="D1789" s="1">
        <v>769791</v>
      </c>
    </row>
    <row r="1790" spans="1:4" x14ac:dyDescent="0.3">
      <c r="A1790" t="s">
        <v>1249</v>
      </c>
      <c r="B1790" t="s">
        <v>1141</v>
      </c>
      <c r="C1790" s="1">
        <v>616621</v>
      </c>
      <c r="D1790" s="1">
        <v>623389</v>
      </c>
    </row>
    <row r="1791" spans="1:4" x14ac:dyDescent="0.3">
      <c r="A1791" t="s">
        <v>1249</v>
      </c>
      <c r="B1791" t="s">
        <v>491</v>
      </c>
      <c r="C1791" s="1">
        <v>2613860</v>
      </c>
      <c r="D1791" s="1">
        <v>2650934</v>
      </c>
    </row>
    <row r="1792" spans="1:4" x14ac:dyDescent="0.3">
      <c r="A1792" t="s">
        <v>1249</v>
      </c>
      <c r="B1792" t="s">
        <v>472</v>
      </c>
      <c r="C1792" s="1">
        <v>92784</v>
      </c>
      <c r="D1792" s="1">
        <v>103675</v>
      </c>
    </row>
    <row r="1793" spans="1:4" x14ac:dyDescent="0.3">
      <c r="A1793" t="s">
        <v>1249</v>
      </c>
      <c r="B1793" t="s">
        <v>329</v>
      </c>
      <c r="C1793" s="1">
        <v>2685098</v>
      </c>
      <c r="D1793" s="1">
        <v>2922046</v>
      </c>
    </row>
    <row r="1794" spans="1:4" x14ac:dyDescent="0.3">
      <c r="A1794" t="s">
        <v>1249</v>
      </c>
      <c r="B1794" t="s">
        <v>452</v>
      </c>
      <c r="C1794" s="1">
        <v>1706136</v>
      </c>
      <c r="D1794" s="1">
        <v>1836530</v>
      </c>
    </row>
    <row r="1795" spans="1:4" x14ac:dyDescent="0.3">
      <c r="A1795" t="s">
        <v>1249</v>
      </c>
      <c r="B1795" t="s">
        <v>348</v>
      </c>
      <c r="C1795" s="1">
        <v>171564</v>
      </c>
      <c r="D1795" s="1">
        <v>176061</v>
      </c>
    </row>
    <row r="1796" spans="1:4" x14ac:dyDescent="0.3">
      <c r="A1796" t="s">
        <v>1249</v>
      </c>
      <c r="B1796" t="s">
        <v>555</v>
      </c>
      <c r="C1796" s="1">
        <v>679148</v>
      </c>
      <c r="D1796" s="1">
        <v>694250</v>
      </c>
    </row>
    <row r="1797" spans="1:4" x14ac:dyDescent="0.3">
      <c r="A1797" t="s">
        <v>1249</v>
      </c>
      <c r="B1797" t="s">
        <v>1107</v>
      </c>
      <c r="C1797" s="1">
        <v>18084</v>
      </c>
      <c r="D1797" s="1">
        <v>18792</v>
      </c>
    </row>
    <row r="1798" spans="1:4" x14ac:dyDescent="0.3">
      <c r="A1798" t="s">
        <v>1249</v>
      </c>
      <c r="B1798" t="s">
        <v>1144</v>
      </c>
      <c r="C1798" s="1">
        <v>2937</v>
      </c>
      <c r="D1798" s="1">
        <v>3087</v>
      </c>
    </row>
    <row r="1799" spans="1:4" x14ac:dyDescent="0.3">
      <c r="A1799" t="s">
        <v>1249</v>
      </c>
      <c r="B1799" t="s">
        <v>1311</v>
      </c>
      <c r="C1799">
        <v>0</v>
      </c>
      <c r="D1799">
        <v>0</v>
      </c>
    </row>
    <row r="1800" spans="1:4" x14ac:dyDescent="0.3">
      <c r="A1800" t="s">
        <v>1249</v>
      </c>
      <c r="B1800" t="s">
        <v>1066</v>
      </c>
      <c r="C1800" s="1">
        <v>237410</v>
      </c>
      <c r="D1800" s="1">
        <v>258450</v>
      </c>
    </row>
    <row r="1801" spans="1:4" x14ac:dyDescent="0.3">
      <c r="A1801" t="s">
        <v>1249</v>
      </c>
      <c r="B1801" t="s">
        <v>361</v>
      </c>
      <c r="C1801" s="1">
        <v>382824</v>
      </c>
      <c r="D1801" s="1">
        <v>393343</v>
      </c>
    </row>
    <row r="1802" spans="1:4" x14ac:dyDescent="0.3">
      <c r="A1802" t="s">
        <v>1249</v>
      </c>
      <c r="B1802" t="s">
        <v>461</v>
      </c>
      <c r="C1802" s="1">
        <v>2669942</v>
      </c>
      <c r="D1802" s="1">
        <v>2691720</v>
      </c>
    </row>
    <row r="1803" spans="1:4" x14ac:dyDescent="0.3">
      <c r="A1803" t="s">
        <v>1249</v>
      </c>
      <c r="B1803" t="s">
        <v>502</v>
      </c>
      <c r="C1803">
        <v>0</v>
      </c>
      <c r="D1803">
        <v>0</v>
      </c>
    </row>
    <row r="1804" spans="1:4" x14ac:dyDescent="0.3">
      <c r="A1804" t="s">
        <v>1249</v>
      </c>
      <c r="B1804" t="s">
        <v>557</v>
      </c>
      <c r="C1804" s="1">
        <v>80849</v>
      </c>
      <c r="D1804" s="1">
        <v>82925</v>
      </c>
    </row>
    <row r="1805" spans="1:4" x14ac:dyDescent="0.3">
      <c r="A1805" t="s">
        <v>1249</v>
      </c>
      <c r="B1805" t="s">
        <v>425</v>
      </c>
      <c r="C1805" s="1">
        <v>420153</v>
      </c>
      <c r="D1805" s="1">
        <v>430350</v>
      </c>
    </row>
    <row r="1806" spans="1:4" x14ac:dyDescent="0.3">
      <c r="A1806" t="s">
        <v>1249</v>
      </c>
      <c r="B1806" t="s">
        <v>375</v>
      </c>
      <c r="C1806" s="1">
        <v>54713</v>
      </c>
      <c r="D1806" s="1">
        <v>54713</v>
      </c>
    </row>
    <row r="1807" spans="1:4" x14ac:dyDescent="0.3">
      <c r="A1807" t="s">
        <v>1249</v>
      </c>
      <c r="B1807" t="s">
        <v>527</v>
      </c>
      <c r="C1807" s="1">
        <v>9179263</v>
      </c>
      <c r="D1807" s="1">
        <v>10262501</v>
      </c>
    </row>
    <row r="1808" spans="1:4" x14ac:dyDescent="0.3">
      <c r="A1808" t="s">
        <v>1249</v>
      </c>
      <c r="B1808" t="s">
        <v>598</v>
      </c>
      <c r="C1808" s="1">
        <v>23496213</v>
      </c>
      <c r="D1808" s="1">
        <v>24653593</v>
      </c>
    </row>
    <row r="1809" spans="1:4" x14ac:dyDescent="0.3">
      <c r="A1809" t="s">
        <v>1249</v>
      </c>
      <c r="B1809" t="s">
        <v>1157</v>
      </c>
      <c r="C1809" s="1">
        <v>105830</v>
      </c>
      <c r="D1809" s="1">
        <v>110942</v>
      </c>
    </row>
    <row r="1810" spans="1:4" x14ac:dyDescent="0.3">
      <c r="A1810" t="s">
        <v>1249</v>
      </c>
      <c r="B1810" t="s">
        <v>564</v>
      </c>
      <c r="C1810" s="1">
        <v>2054379</v>
      </c>
      <c r="D1810" s="1">
        <v>2250567</v>
      </c>
    </row>
    <row r="1811" spans="1:4" x14ac:dyDescent="0.3">
      <c r="A1811" t="s">
        <v>1249</v>
      </c>
      <c r="B1811" t="s">
        <v>1324</v>
      </c>
      <c r="C1811">
        <v>0</v>
      </c>
      <c r="D1811">
        <v>0</v>
      </c>
    </row>
    <row r="1812" spans="1:4" x14ac:dyDescent="0.3">
      <c r="A1812" t="s">
        <v>1249</v>
      </c>
      <c r="B1812" t="s">
        <v>372</v>
      </c>
      <c r="C1812" s="1">
        <v>2766</v>
      </c>
      <c r="D1812" s="1">
        <v>3042</v>
      </c>
    </row>
    <row r="1813" spans="1:4" x14ac:dyDescent="0.3">
      <c r="A1813" t="s">
        <v>1249</v>
      </c>
      <c r="B1813" t="s">
        <v>516</v>
      </c>
      <c r="C1813">
        <v>120</v>
      </c>
      <c r="D1813">
        <v>120</v>
      </c>
    </row>
    <row r="1814" spans="1:4" x14ac:dyDescent="0.3">
      <c r="A1814" t="s">
        <v>1249</v>
      </c>
      <c r="B1814" t="s">
        <v>1165</v>
      </c>
      <c r="C1814">
        <v>0</v>
      </c>
      <c r="D1814">
        <v>0</v>
      </c>
    </row>
    <row r="1815" spans="1:4" x14ac:dyDescent="0.3">
      <c r="A1815" t="s">
        <v>1249</v>
      </c>
      <c r="B1815" t="s">
        <v>394</v>
      </c>
      <c r="C1815" s="1">
        <v>423787</v>
      </c>
      <c r="D1815" s="1">
        <v>428929</v>
      </c>
    </row>
    <row r="1816" spans="1:4" x14ac:dyDescent="0.3">
      <c r="A1816" t="s">
        <v>1249</v>
      </c>
      <c r="B1816" t="s">
        <v>221</v>
      </c>
      <c r="C1816" s="1">
        <v>63062</v>
      </c>
      <c r="D1816" s="1">
        <v>63632</v>
      </c>
    </row>
    <row r="1817" spans="1:4" x14ac:dyDescent="0.3">
      <c r="A1817" t="s">
        <v>1249</v>
      </c>
      <c r="B1817" t="s">
        <v>390</v>
      </c>
      <c r="C1817" s="1">
        <v>1194567</v>
      </c>
      <c r="D1817" s="1">
        <v>1206198</v>
      </c>
    </row>
    <row r="1818" spans="1:4" x14ac:dyDescent="0.3">
      <c r="A1818" t="s">
        <v>1249</v>
      </c>
      <c r="B1818" t="s">
        <v>255</v>
      </c>
      <c r="C1818" s="1">
        <v>9180</v>
      </c>
      <c r="D1818" s="1">
        <v>9216</v>
      </c>
    </row>
    <row r="1819" spans="1:4" x14ac:dyDescent="0.3">
      <c r="A1819" t="s">
        <v>1249</v>
      </c>
      <c r="B1819" t="s">
        <v>543</v>
      </c>
      <c r="C1819" s="1">
        <v>4791124</v>
      </c>
      <c r="D1819" s="1">
        <v>4833127</v>
      </c>
    </row>
    <row r="1820" spans="1:4" x14ac:dyDescent="0.3">
      <c r="A1820" t="s">
        <v>1249</v>
      </c>
      <c r="B1820" t="s">
        <v>459</v>
      </c>
      <c r="C1820" s="1">
        <v>203864</v>
      </c>
      <c r="D1820" s="1">
        <v>205013</v>
      </c>
    </row>
    <row r="1821" spans="1:4" x14ac:dyDescent="0.3">
      <c r="A1821" t="s">
        <v>1249</v>
      </c>
      <c r="B1821" t="s">
        <v>597</v>
      </c>
      <c r="C1821" s="1">
        <v>5256</v>
      </c>
      <c r="D1821" s="1">
        <v>5304</v>
      </c>
    </row>
    <row r="1822" spans="1:4" x14ac:dyDescent="0.3">
      <c r="A1822" t="s">
        <v>1249</v>
      </c>
      <c r="B1822" t="s">
        <v>603</v>
      </c>
      <c r="C1822" s="1">
        <v>2028</v>
      </c>
      <c r="D1822" s="1">
        <v>2028</v>
      </c>
    </row>
    <row r="1823" spans="1:4" x14ac:dyDescent="0.3">
      <c r="A1823" t="s">
        <v>1249</v>
      </c>
      <c r="B1823" t="s">
        <v>379</v>
      </c>
      <c r="C1823">
        <v>0</v>
      </c>
      <c r="D1823">
        <v>0</v>
      </c>
    </row>
    <row r="1824" spans="1:4" x14ac:dyDescent="0.3">
      <c r="A1824" t="s">
        <v>1249</v>
      </c>
      <c r="B1824" t="s">
        <v>554</v>
      </c>
      <c r="C1824" s="1">
        <v>135732</v>
      </c>
      <c r="D1824" s="1">
        <v>136557</v>
      </c>
    </row>
    <row r="1825" spans="1:4" x14ac:dyDescent="0.3">
      <c r="A1825" t="s">
        <v>1249</v>
      </c>
      <c r="B1825" t="s">
        <v>284</v>
      </c>
      <c r="C1825" s="1">
        <v>1056883</v>
      </c>
      <c r="D1825" s="1">
        <v>1066804</v>
      </c>
    </row>
    <row r="1826" spans="1:4" x14ac:dyDescent="0.3">
      <c r="A1826" t="s">
        <v>1249</v>
      </c>
      <c r="B1826" t="s">
        <v>1160</v>
      </c>
      <c r="C1826" s="1">
        <v>57355</v>
      </c>
      <c r="D1826" s="1">
        <v>58555</v>
      </c>
    </row>
    <row r="1827" spans="1:4" x14ac:dyDescent="0.3">
      <c r="A1827" t="s">
        <v>1249</v>
      </c>
      <c r="B1827" t="s">
        <v>259</v>
      </c>
      <c r="C1827" s="1">
        <v>1281952</v>
      </c>
      <c r="D1827" s="1">
        <v>1355827</v>
      </c>
    </row>
    <row r="1828" spans="1:4" x14ac:dyDescent="0.3">
      <c r="A1828" t="s">
        <v>1249</v>
      </c>
      <c r="B1828" t="s">
        <v>357</v>
      </c>
      <c r="C1828">
        <v>0</v>
      </c>
      <c r="D1828">
        <v>0</v>
      </c>
    </row>
    <row r="1829" spans="1:4" x14ac:dyDescent="0.3">
      <c r="A1829" t="s">
        <v>1249</v>
      </c>
      <c r="B1829" t="s">
        <v>431</v>
      </c>
      <c r="C1829" s="1">
        <v>130186</v>
      </c>
      <c r="D1829" s="1">
        <v>141143</v>
      </c>
    </row>
    <row r="1830" spans="1:4" x14ac:dyDescent="0.3">
      <c r="A1830" t="s">
        <v>1249</v>
      </c>
      <c r="B1830" t="s">
        <v>1128</v>
      </c>
      <c r="C1830" s="1">
        <v>148669</v>
      </c>
      <c r="D1830" s="1">
        <v>155029</v>
      </c>
    </row>
    <row r="1831" spans="1:4" x14ac:dyDescent="0.3">
      <c r="A1831" t="s">
        <v>1249</v>
      </c>
      <c r="B1831" t="s">
        <v>299</v>
      </c>
      <c r="C1831" s="1">
        <v>163681</v>
      </c>
      <c r="D1831" s="1">
        <v>175557</v>
      </c>
    </row>
    <row r="1832" spans="1:4" x14ac:dyDescent="0.3">
      <c r="A1832" t="s">
        <v>1249</v>
      </c>
      <c r="B1832" t="s">
        <v>231</v>
      </c>
      <c r="C1832" s="1">
        <v>44455</v>
      </c>
      <c r="D1832" s="1">
        <v>44731</v>
      </c>
    </row>
    <row r="1833" spans="1:4" x14ac:dyDescent="0.3">
      <c r="A1833" t="s">
        <v>1249</v>
      </c>
      <c r="B1833" t="s">
        <v>490</v>
      </c>
      <c r="C1833" s="1">
        <v>2966653</v>
      </c>
      <c r="D1833" s="1">
        <v>3046561</v>
      </c>
    </row>
    <row r="1834" spans="1:4" x14ac:dyDescent="0.3">
      <c r="A1834" t="s">
        <v>1249</v>
      </c>
      <c r="B1834" t="s">
        <v>313</v>
      </c>
      <c r="C1834" s="1">
        <v>709310</v>
      </c>
      <c r="D1834" s="1">
        <v>719974</v>
      </c>
    </row>
    <row r="1835" spans="1:4" x14ac:dyDescent="0.3">
      <c r="A1835" t="s">
        <v>1249</v>
      </c>
      <c r="B1835" t="s">
        <v>1153</v>
      </c>
      <c r="C1835" s="1">
        <v>5148</v>
      </c>
      <c r="D1835" s="1">
        <v>5148</v>
      </c>
    </row>
    <row r="1836" spans="1:4" x14ac:dyDescent="0.3">
      <c r="A1836" t="s">
        <v>1249</v>
      </c>
      <c r="B1836" t="s">
        <v>263</v>
      </c>
      <c r="C1836">
        <v>0</v>
      </c>
      <c r="D1836">
        <v>0</v>
      </c>
    </row>
    <row r="1837" spans="1:4" x14ac:dyDescent="0.3">
      <c r="A1837" t="s">
        <v>1249</v>
      </c>
      <c r="B1837" t="s">
        <v>267</v>
      </c>
      <c r="C1837" s="1">
        <v>108021</v>
      </c>
      <c r="D1837" s="1">
        <v>109404</v>
      </c>
    </row>
    <row r="1838" spans="1:4" x14ac:dyDescent="0.3">
      <c r="A1838" t="s">
        <v>1249</v>
      </c>
      <c r="B1838" t="s">
        <v>466</v>
      </c>
      <c r="C1838" s="1">
        <v>2221649</v>
      </c>
      <c r="D1838" s="1">
        <v>2416428</v>
      </c>
    </row>
    <row r="1839" spans="1:4" x14ac:dyDescent="0.3">
      <c r="A1839" t="s">
        <v>1249</v>
      </c>
      <c r="B1839" t="s">
        <v>1156</v>
      </c>
      <c r="C1839" s="1">
        <v>117583</v>
      </c>
      <c r="D1839" s="1">
        <v>119971</v>
      </c>
    </row>
    <row r="1840" spans="1:4" x14ac:dyDescent="0.3">
      <c r="A1840" t="s">
        <v>1249</v>
      </c>
      <c r="B1840" t="s">
        <v>639</v>
      </c>
      <c r="C1840" s="1">
        <v>37752</v>
      </c>
      <c r="D1840" s="1">
        <v>48954</v>
      </c>
    </row>
    <row r="1841" spans="1:4" x14ac:dyDescent="0.3">
      <c r="A1841" t="s">
        <v>1249</v>
      </c>
      <c r="B1841" t="s">
        <v>1076</v>
      </c>
      <c r="C1841">
        <v>0</v>
      </c>
      <c r="D1841">
        <v>0</v>
      </c>
    </row>
    <row r="1842" spans="1:4" x14ac:dyDescent="0.3">
      <c r="A1842" t="s">
        <v>1249</v>
      </c>
      <c r="B1842" t="s">
        <v>400</v>
      </c>
      <c r="C1842" s="1">
        <v>97235</v>
      </c>
      <c r="D1842" s="1">
        <v>100684</v>
      </c>
    </row>
    <row r="1843" spans="1:4" x14ac:dyDescent="0.3">
      <c r="A1843" t="s">
        <v>1249</v>
      </c>
      <c r="B1843" t="s">
        <v>590</v>
      </c>
      <c r="C1843" s="1">
        <v>578321</v>
      </c>
      <c r="D1843" s="1">
        <v>597648</v>
      </c>
    </row>
    <row r="1844" spans="1:4" x14ac:dyDescent="0.3">
      <c r="A1844" t="s">
        <v>1249</v>
      </c>
      <c r="B1844" t="s">
        <v>643</v>
      </c>
      <c r="C1844" s="1">
        <v>1111584</v>
      </c>
      <c r="D1844" s="1">
        <v>1136023</v>
      </c>
    </row>
    <row r="1845" spans="1:4" x14ac:dyDescent="0.3">
      <c r="A1845" t="s">
        <v>1249</v>
      </c>
      <c r="B1845" t="s">
        <v>359</v>
      </c>
      <c r="C1845" s="1">
        <v>11277</v>
      </c>
      <c r="D1845" s="1">
        <v>11277</v>
      </c>
    </row>
    <row r="1846" spans="1:4" x14ac:dyDescent="0.3">
      <c r="A1846" t="s">
        <v>1249</v>
      </c>
      <c r="B1846" t="s">
        <v>314</v>
      </c>
      <c r="C1846" s="1">
        <v>46008</v>
      </c>
      <c r="D1846" s="1">
        <v>46200</v>
      </c>
    </row>
    <row r="1847" spans="1:4" x14ac:dyDescent="0.3">
      <c r="A1847" t="s">
        <v>1249</v>
      </c>
      <c r="B1847" t="s">
        <v>1108</v>
      </c>
      <c r="C1847" s="1">
        <v>82618</v>
      </c>
      <c r="D1847" s="1">
        <v>82930</v>
      </c>
    </row>
    <row r="1848" spans="1:4" x14ac:dyDescent="0.3">
      <c r="A1848" t="s">
        <v>1249</v>
      </c>
      <c r="B1848" t="s">
        <v>541</v>
      </c>
      <c r="C1848" s="1">
        <v>86011</v>
      </c>
      <c r="D1848" s="1">
        <v>95581</v>
      </c>
    </row>
    <row r="1849" spans="1:4" x14ac:dyDescent="0.3">
      <c r="A1849" t="s">
        <v>1249</v>
      </c>
      <c r="B1849" t="s">
        <v>1132</v>
      </c>
      <c r="C1849">
        <v>0</v>
      </c>
      <c r="D1849">
        <v>0</v>
      </c>
    </row>
    <row r="1850" spans="1:4" x14ac:dyDescent="0.3">
      <c r="A1850" t="s">
        <v>1249</v>
      </c>
      <c r="B1850" t="s">
        <v>599</v>
      </c>
      <c r="C1850" s="1">
        <v>183143</v>
      </c>
      <c r="D1850" s="1">
        <v>186419</v>
      </c>
    </row>
    <row r="1851" spans="1:4" x14ac:dyDescent="0.3">
      <c r="A1851" t="s">
        <v>1249</v>
      </c>
      <c r="B1851" t="s">
        <v>295</v>
      </c>
      <c r="C1851" s="1">
        <v>25024</v>
      </c>
      <c r="D1851" s="1">
        <v>25024</v>
      </c>
    </row>
    <row r="1852" spans="1:4" x14ac:dyDescent="0.3">
      <c r="A1852" t="s">
        <v>1249</v>
      </c>
      <c r="B1852" t="s">
        <v>336</v>
      </c>
      <c r="C1852" s="1">
        <v>2766706</v>
      </c>
      <c r="D1852" s="1">
        <v>3113067</v>
      </c>
    </row>
    <row r="1853" spans="1:4" x14ac:dyDescent="0.3">
      <c r="A1853" t="s">
        <v>1249</v>
      </c>
      <c r="B1853" t="s">
        <v>577</v>
      </c>
      <c r="C1853" s="1">
        <v>187146</v>
      </c>
      <c r="D1853" s="1">
        <v>187818</v>
      </c>
    </row>
    <row r="1854" spans="1:4" x14ac:dyDescent="0.3">
      <c r="A1854" t="s">
        <v>1249</v>
      </c>
      <c r="B1854" t="s">
        <v>648</v>
      </c>
      <c r="C1854" s="1">
        <v>81885</v>
      </c>
      <c r="D1854" s="1">
        <v>82575</v>
      </c>
    </row>
    <row r="1855" spans="1:4" x14ac:dyDescent="0.3">
      <c r="A1855" t="s">
        <v>1249</v>
      </c>
      <c r="B1855" t="s">
        <v>469</v>
      </c>
      <c r="C1855" s="1">
        <v>1272</v>
      </c>
      <c r="D1855" s="1">
        <v>1272</v>
      </c>
    </row>
    <row r="1856" spans="1:4" x14ac:dyDescent="0.3">
      <c r="A1856" t="s">
        <v>1249</v>
      </c>
      <c r="B1856" t="s">
        <v>512</v>
      </c>
      <c r="C1856" s="1">
        <v>2005526</v>
      </c>
      <c r="D1856" s="1">
        <v>2044823</v>
      </c>
    </row>
    <row r="1857" spans="1:4" x14ac:dyDescent="0.3">
      <c r="A1857" t="s">
        <v>1249</v>
      </c>
      <c r="B1857" t="s">
        <v>595</v>
      </c>
      <c r="C1857" s="1">
        <v>126992</v>
      </c>
      <c r="D1857" s="1">
        <v>128342</v>
      </c>
    </row>
    <row r="1858" spans="1:4" x14ac:dyDescent="0.3">
      <c r="A1858" t="s">
        <v>1249</v>
      </c>
      <c r="B1858" t="s">
        <v>391</v>
      </c>
      <c r="C1858" s="1">
        <v>605849</v>
      </c>
      <c r="D1858" s="1">
        <v>614370</v>
      </c>
    </row>
    <row r="1859" spans="1:4" x14ac:dyDescent="0.3">
      <c r="A1859" t="s">
        <v>1249</v>
      </c>
      <c r="B1859" t="s">
        <v>401</v>
      </c>
      <c r="C1859" s="1">
        <v>25032</v>
      </c>
      <c r="D1859" s="1">
        <v>25441</v>
      </c>
    </row>
    <row r="1860" spans="1:4" x14ac:dyDescent="0.3">
      <c r="A1860" t="s">
        <v>1249</v>
      </c>
      <c r="B1860" t="s">
        <v>1310</v>
      </c>
      <c r="C1860">
        <v>0</v>
      </c>
      <c r="D1860">
        <v>0</v>
      </c>
    </row>
    <row r="1861" spans="1:4" x14ac:dyDescent="0.3">
      <c r="A1861" t="s">
        <v>1249</v>
      </c>
      <c r="B1861" t="s">
        <v>509</v>
      </c>
      <c r="C1861" s="1">
        <v>1409124</v>
      </c>
      <c r="D1861" s="1">
        <v>1484022</v>
      </c>
    </row>
    <row r="1862" spans="1:4" x14ac:dyDescent="0.3">
      <c r="A1862" t="s">
        <v>1249</v>
      </c>
      <c r="B1862" t="s">
        <v>1111</v>
      </c>
      <c r="C1862" s="1">
        <v>525765</v>
      </c>
      <c r="D1862" s="1">
        <v>554450</v>
      </c>
    </row>
    <row r="1863" spans="1:4" x14ac:dyDescent="0.3">
      <c r="A1863" t="s">
        <v>1249</v>
      </c>
      <c r="B1863" t="s">
        <v>240</v>
      </c>
      <c r="C1863">
        <v>192</v>
      </c>
      <c r="D1863">
        <v>480</v>
      </c>
    </row>
    <row r="1864" spans="1:4" x14ac:dyDescent="0.3">
      <c r="A1864" t="s">
        <v>1249</v>
      </c>
      <c r="B1864" t="s">
        <v>339</v>
      </c>
      <c r="C1864" s="1">
        <v>2105721</v>
      </c>
      <c r="D1864" s="1">
        <v>2135967</v>
      </c>
    </row>
    <row r="1865" spans="1:4" x14ac:dyDescent="0.3">
      <c r="A1865" t="s">
        <v>1249</v>
      </c>
      <c r="B1865" t="s">
        <v>571</v>
      </c>
      <c r="C1865" s="1">
        <v>98041</v>
      </c>
      <c r="D1865" s="1">
        <v>100486</v>
      </c>
    </row>
    <row r="1866" spans="1:4" x14ac:dyDescent="0.3">
      <c r="A1866" t="s">
        <v>1249</v>
      </c>
      <c r="B1866" t="s">
        <v>343</v>
      </c>
      <c r="C1866" s="1">
        <v>1192256</v>
      </c>
      <c r="D1866" s="1">
        <v>1204516</v>
      </c>
    </row>
    <row r="1867" spans="1:4" x14ac:dyDescent="0.3">
      <c r="A1867" t="s">
        <v>1249</v>
      </c>
      <c r="B1867" t="s">
        <v>634</v>
      </c>
      <c r="C1867" s="1">
        <v>155459</v>
      </c>
      <c r="D1867" s="1">
        <v>157860</v>
      </c>
    </row>
    <row r="1868" spans="1:4" x14ac:dyDescent="0.3">
      <c r="A1868" t="s">
        <v>1249</v>
      </c>
      <c r="B1868" t="s">
        <v>450</v>
      </c>
      <c r="C1868" s="1">
        <v>405568</v>
      </c>
      <c r="D1868" s="1">
        <v>409972</v>
      </c>
    </row>
    <row r="1869" spans="1:4" x14ac:dyDescent="0.3">
      <c r="A1869" t="s">
        <v>1249</v>
      </c>
      <c r="B1869" t="s">
        <v>346</v>
      </c>
      <c r="C1869" s="1">
        <v>155769</v>
      </c>
      <c r="D1869" s="1">
        <v>163578</v>
      </c>
    </row>
    <row r="1870" spans="1:4" x14ac:dyDescent="0.3">
      <c r="A1870" t="s">
        <v>1249</v>
      </c>
      <c r="B1870" t="s">
        <v>1088</v>
      </c>
      <c r="C1870" s="1">
        <v>335536</v>
      </c>
      <c r="D1870" s="1">
        <v>356566</v>
      </c>
    </row>
    <row r="1871" spans="1:4" x14ac:dyDescent="0.3">
      <c r="A1871" t="s">
        <v>1249</v>
      </c>
      <c r="B1871" t="s">
        <v>426</v>
      </c>
      <c r="C1871" s="1">
        <v>7209604</v>
      </c>
      <c r="D1871" s="1">
        <v>7452722</v>
      </c>
    </row>
    <row r="1872" spans="1:4" x14ac:dyDescent="0.3">
      <c r="A1872" t="s">
        <v>1249</v>
      </c>
      <c r="B1872" t="s">
        <v>370</v>
      </c>
      <c r="C1872" s="1">
        <v>1012944</v>
      </c>
      <c r="D1872" s="1">
        <v>1026167</v>
      </c>
    </row>
    <row r="1873" spans="1:4" x14ac:dyDescent="0.3">
      <c r="A1873" t="s">
        <v>1249</v>
      </c>
      <c r="B1873" t="s">
        <v>465</v>
      </c>
      <c r="C1873" s="1">
        <v>591677</v>
      </c>
      <c r="D1873" s="1">
        <v>630305</v>
      </c>
    </row>
    <row r="1874" spans="1:4" x14ac:dyDescent="0.3">
      <c r="A1874" t="s">
        <v>1249</v>
      </c>
      <c r="B1874" t="s">
        <v>640</v>
      </c>
      <c r="C1874" s="1">
        <v>3266138</v>
      </c>
      <c r="D1874" s="1">
        <v>3383947</v>
      </c>
    </row>
    <row r="1875" spans="1:4" x14ac:dyDescent="0.3">
      <c r="A1875" t="s">
        <v>1249</v>
      </c>
      <c r="B1875" t="s">
        <v>1123</v>
      </c>
      <c r="C1875" s="1">
        <v>16858</v>
      </c>
      <c r="D1875" s="1">
        <v>17818</v>
      </c>
    </row>
    <row r="1876" spans="1:4" x14ac:dyDescent="0.3">
      <c r="A1876" t="s">
        <v>1249</v>
      </c>
      <c r="B1876" t="s">
        <v>387</v>
      </c>
      <c r="C1876" s="1">
        <v>1149453</v>
      </c>
      <c r="D1876" s="1">
        <v>1195697</v>
      </c>
    </row>
    <row r="1877" spans="1:4" x14ac:dyDescent="0.3">
      <c r="A1877" t="s">
        <v>1249</v>
      </c>
      <c r="B1877" t="s">
        <v>537</v>
      </c>
      <c r="C1877" s="1">
        <v>121670</v>
      </c>
      <c r="D1877" s="1">
        <v>122861</v>
      </c>
    </row>
    <row r="1878" spans="1:4" x14ac:dyDescent="0.3">
      <c r="A1878" t="s">
        <v>1249</v>
      </c>
      <c r="B1878" t="s">
        <v>447</v>
      </c>
      <c r="C1878" s="1">
        <v>12176</v>
      </c>
      <c r="D1878" s="1">
        <v>12692</v>
      </c>
    </row>
    <row r="1879" spans="1:4" x14ac:dyDescent="0.3">
      <c r="A1879" t="s">
        <v>1249</v>
      </c>
      <c r="B1879" t="s">
        <v>1100</v>
      </c>
      <c r="C1879" s="1">
        <v>21550</v>
      </c>
      <c r="D1879" s="1">
        <v>22906</v>
      </c>
    </row>
    <row r="1880" spans="1:4" x14ac:dyDescent="0.3">
      <c r="A1880" t="s">
        <v>1249</v>
      </c>
      <c r="B1880" t="s">
        <v>1121</v>
      </c>
      <c r="C1880" s="1">
        <v>450414</v>
      </c>
      <c r="D1880" s="1">
        <v>456463</v>
      </c>
    </row>
    <row r="1881" spans="1:4" x14ac:dyDescent="0.3">
      <c r="A1881" t="s">
        <v>1249</v>
      </c>
      <c r="B1881" t="s">
        <v>378</v>
      </c>
      <c r="C1881">
        <v>0</v>
      </c>
      <c r="D1881">
        <v>0</v>
      </c>
    </row>
    <row r="1882" spans="1:4" x14ac:dyDescent="0.3">
      <c r="A1882" t="s">
        <v>1249</v>
      </c>
      <c r="B1882" t="s">
        <v>1319</v>
      </c>
      <c r="C1882">
        <v>0</v>
      </c>
      <c r="D1882">
        <v>0</v>
      </c>
    </row>
    <row r="1883" spans="1:4" x14ac:dyDescent="0.3">
      <c r="A1883" t="s">
        <v>1249</v>
      </c>
      <c r="B1883" t="s">
        <v>356</v>
      </c>
      <c r="C1883" s="1">
        <v>80199</v>
      </c>
      <c r="D1883" s="1">
        <v>80573</v>
      </c>
    </row>
    <row r="1884" spans="1:4" x14ac:dyDescent="0.3">
      <c r="A1884" t="s">
        <v>1249</v>
      </c>
      <c r="B1884" t="s">
        <v>1120</v>
      </c>
      <c r="C1884">
        <v>0</v>
      </c>
      <c r="D1884">
        <v>0</v>
      </c>
    </row>
    <row r="1885" spans="1:4" x14ac:dyDescent="0.3">
      <c r="A1885" t="s">
        <v>1249</v>
      </c>
      <c r="B1885" t="s">
        <v>1164</v>
      </c>
      <c r="C1885">
        <v>0</v>
      </c>
      <c r="D1885">
        <v>0</v>
      </c>
    </row>
    <row r="1886" spans="1:4" x14ac:dyDescent="0.3">
      <c r="A1886" t="s">
        <v>1249</v>
      </c>
      <c r="B1886" t="s">
        <v>337</v>
      </c>
      <c r="C1886" s="1">
        <v>3019916</v>
      </c>
      <c r="D1886" s="1">
        <v>3091939</v>
      </c>
    </row>
    <row r="1887" spans="1:4" x14ac:dyDescent="0.3">
      <c r="A1887" t="s">
        <v>1249</v>
      </c>
      <c r="B1887" t="s">
        <v>508</v>
      </c>
      <c r="C1887">
        <v>0</v>
      </c>
      <c r="D1887">
        <v>0</v>
      </c>
    </row>
    <row r="1888" spans="1:4" x14ac:dyDescent="0.3">
      <c r="A1888" t="s">
        <v>1249</v>
      </c>
      <c r="B1888" t="s">
        <v>1074</v>
      </c>
      <c r="C1888" s="1">
        <v>17898</v>
      </c>
      <c r="D1888" s="1">
        <v>18120</v>
      </c>
    </row>
    <row r="1889" spans="1:4" x14ac:dyDescent="0.3">
      <c r="A1889" t="s">
        <v>1249</v>
      </c>
      <c r="B1889" t="s">
        <v>1147</v>
      </c>
      <c r="C1889" s="1">
        <v>38655</v>
      </c>
      <c r="D1889" s="1">
        <v>39216</v>
      </c>
    </row>
    <row r="1890" spans="1:4" x14ac:dyDescent="0.3">
      <c r="A1890" t="s">
        <v>1249</v>
      </c>
      <c r="B1890" t="s">
        <v>292</v>
      </c>
      <c r="C1890" s="1">
        <v>926193</v>
      </c>
      <c r="D1890" s="1">
        <v>963880</v>
      </c>
    </row>
    <row r="1891" spans="1:4" x14ac:dyDescent="0.3">
      <c r="A1891" t="s">
        <v>1249</v>
      </c>
      <c r="B1891" t="s">
        <v>323</v>
      </c>
      <c r="C1891" s="1">
        <v>139752</v>
      </c>
      <c r="D1891" s="1">
        <v>141103</v>
      </c>
    </row>
    <row r="1892" spans="1:4" x14ac:dyDescent="0.3">
      <c r="A1892" t="s">
        <v>1249</v>
      </c>
      <c r="B1892" t="s">
        <v>368</v>
      </c>
      <c r="C1892" s="1">
        <v>410586</v>
      </c>
      <c r="D1892" s="1">
        <v>415408</v>
      </c>
    </row>
    <row r="1893" spans="1:4" x14ac:dyDescent="0.3">
      <c r="A1893" t="s">
        <v>1249</v>
      </c>
      <c r="B1893" t="s">
        <v>1150</v>
      </c>
      <c r="C1893" s="1">
        <v>353650</v>
      </c>
      <c r="D1893" s="1">
        <v>376769</v>
      </c>
    </row>
    <row r="1894" spans="1:4" x14ac:dyDescent="0.3">
      <c r="A1894" t="s">
        <v>1249</v>
      </c>
      <c r="B1894" t="s">
        <v>1161</v>
      </c>
      <c r="C1894">
        <v>156</v>
      </c>
      <c r="D1894">
        <v>156</v>
      </c>
    </row>
    <row r="1895" spans="1:4" x14ac:dyDescent="0.3">
      <c r="A1895" t="s">
        <v>1249</v>
      </c>
      <c r="B1895" t="s">
        <v>342</v>
      </c>
      <c r="C1895" s="1">
        <v>2418363</v>
      </c>
      <c r="D1895" s="1">
        <v>2455660</v>
      </c>
    </row>
    <row r="1896" spans="1:4" x14ac:dyDescent="0.3">
      <c r="A1896" t="s">
        <v>1249</v>
      </c>
      <c r="B1896" t="s">
        <v>563</v>
      </c>
      <c r="C1896" s="1">
        <v>34036</v>
      </c>
      <c r="D1896" s="1">
        <v>36994</v>
      </c>
    </row>
    <row r="1897" spans="1:4" x14ac:dyDescent="0.3">
      <c r="A1897" t="s">
        <v>1249</v>
      </c>
      <c r="B1897" t="s">
        <v>1094</v>
      </c>
      <c r="C1897" s="1">
        <v>14167</v>
      </c>
      <c r="D1897" s="1">
        <v>14731</v>
      </c>
    </row>
    <row r="1898" spans="1:4" x14ac:dyDescent="0.3">
      <c r="A1898" t="s">
        <v>1249</v>
      </c>
      <c r="B1898" t="s">
        <v>511</v>
      </c>
      <c r="C1898" s="1">
        <v>372591</v>
      </c>
      <c r="D1898" s="1">
        <v>379368</v>
      </c>
    </row>
    <row r="1899" spans="1:4" x14ac:dyDescent="0.3">
      <c r="A1899" t="s">
        <v>1249</v>
      </c>
      <c r="B1899" t="s">
        <v>1091</v>
      </c>
      <c r="C1899">
        <v>0</v>
      </c>
      <c r="D1899">
        <v>0</v>
      </c>
    </row>
    <row r="1900" spans="1:4" x14ac:dyDescent="0.3">
      <c r="A1900" t="s">
        <v>1248</v>
      </c>
      <c r="B1900" t="s">
        <v>396</v>
      </c>
      <c r="C1900" s="1">
        <v>8180371</v>
      </c>
      <c r="D1900" s="1">
        <v>11522629</v>
      </c>
    </row>
    <row r="1901" spans="1:4" x14ac:dyDescent="0.3">
      <c r="A1901" t="s">
        <v>1248</v>
      </c>
      <c r="B1901" t="s">
        <v>513</v>
      </c>
      <c r="C1901" s="1">
        <v>10812</v>
      </c>
      <c r="D1901" s="1">
        <v>13290</v>
      </c>
    </row>
    <row r="1902" spans="1:4" x14ac:dyDescent="0.3">
      <c r="A1902" t="s">
        <v>1248</v>
      </c>
      <c r="B1902" t="s">
        <v>556</v>
      </c>
      <c r="C1902" s="1">
        <v>60363</v>
      </c>
      <c r="D1902" s="1">
        <v>64065</v>
      </c>
    </row>
    <row r="1903" spans="1:4" x14ac:dyDescent="0.3">
      <c r="A1903" t="s">
        <v>1248</v>
      </c>
      <c r="B1903" t="s">
        <v>636</v>
      </c>
      <c r="C1903" s="1">
        <v>1562800</v>
      </c>
      <c r="D1903" s="1">
        <v>1806967</v>
      </c>
    </row>
    <row r="1904" spans="1:4" x14ac:dyDescent="0.3">
      <c r="A1904" t="s">
        <v>1248</v>
      </c>
      <c r="B1904" t="s">
        <v>325</v>
      </c>
      <c r="C1904" s="1">
        <v>88049</v>
      </c>
      <c r="D1904" s="1">
        <v>93961</v>
      </c>
    </row>
    <row r="1905" spans="1:4" x14ac:dyDescent="0.3">
      <c r="A1905" t="s">
        <v>1248</v>
      </c>
      <c r="B1905" t="s">
        <v>1090</v>
      </c>
      <c r="C1905">
        <v>0</v>
      </c>
      <c r="D1905">
        <v>0</v>
      </c>
    </row>
    <row r="1906" spans="1:4" x14ac:dyDescent="0.3">
      <c r="A1906" t="s">
        <v>1248</v>
      </c>
      <c r="B1906" t="s">
        <v>650</v>
      </c>
      <c r="C1906" s="1">
        <v>125132</v>
      </c>
      <c r="D1906" s="1">
        <v>136050</v>
      </c>
    </row>
    <row r="1907" spans="1:4" x14ac:dyDescent="0.3">
      <c r="A1907" t="s">
        <v>1248</v>
      </c>
      <c r="B1907" t="s">
        <v>371</v>
      </c>
      <c r="C1907" s="1">
        <v>1305</v>
      </c>
      <c r="D1907" s="1">
        <v>1425</v>
      </c>
    </row>
    <row r="1908" spans="1:4" x14ac:dyDescent="0.3">
      <c r="A1908" t="s">
        <v>1248</v>
      </c>
      <c r="B1908" t="s">
        <v>591</v>
      </c>
      <c r="C1908" s="1">
        <v>19202</v>
      </c>
      <c r="D1908" s="1">
        <v>22756</v>
      </c>
    </row>
    <row r="1909" spans="1:4" x14ac:dyDescent="0.3">
      <c r="A1909" t="s">
        <v>1248</v>
      </c>
      <c r="B1909" t="s">
        <v>503</v>
      </c>
      <c r="C1909" s="1">
        <v>151865</v>
      </c>
      <c r="D1909" s="1">
        <v>177203</v>
      </c>
    </row>
    <row r="1910" spans="1:4" x14ac:dyDescent="0.3">
      <c r="A1910" t="s">
        <v>1248</v>
      </c>
      <c r="B1910" t="s">
        <v>507</v>
      </c>
      <c r="C1910" s="1">
        <v>81908</v>
      </c>
      <c r="D1910" s="1">
        <v>122813</v>
      </c>
    </row>
    <row r="1911" spans="1:4" x14ac:dyDescent="0.3">
      <c r="A1911" t="s">
        <v>1248</v>
      </c>
      <c r="B1911" t="s">
        <v>534</v>
      </c>
      <c r="C1911" s="1">
        <v>190099</v>
      </c>
      <c r="D1911" s="1">
        <v>207268</v>
      </c>
    </row>
    <row r="1912" spans="1:4" x14ac:dyDescent="0.3">
      <c r="A1912" t="s">
        <v>1248</v>
      </c>
      <c r="B1912" t="s">
        <v>580</v>
      </c>
      <c r="C1912" s="1">
        <v>2508</v>
      </c>
      <c r="D1912" s="1">
        <v>3468</v>
      </c>
    </row>
    <row r="1913" spans="1:4" x14ac:dyDescent="0.3">
      <c r="A1913" t="s">
        <v>1248</v>
      </c>
      <c r="B1913" t="s">
        <v>476</v>
      </c>
      <c r="C1913" s="1">
        <v>2755</v>
      </c>
      <c r="D1913" s="1">
        <v>3067</v>
      </c>
    </row>
    <row r="1914" spans="1:4" x14ac:dyDescent="0.3">
      <c r="A1914" t="s">
        <v>1248</v>
      </c>
      <c r="B1914" t="s">
        <v>1119</v>
      </c>
      <c r="C1914">
        <v>0</v>
      </c>
      <c r="D1914">
        <v>0</v>
      </c>
    </row>
    <row r="1915" spans="1:4" x14ac:dyDescent="0.3">
      <c r="A1915" t="s">
        <v>1248</v>
      </c>
      <c r="B1915" t="s">
        <v>579</v>
      </c>
      <c r="C1915">
        <v>0</v>
      </c>
      <c r="D1915">
        <v>0</v>
      </c>
    </row>
    <row r="1916" spans="1:4" x14ac:dyDescent="0.3">
      <c r="A1916" t="s">
        <v>1248</v>
      </c>
      <c r="B1916" t="s">
        <v>606</v>
      </c>
      <c r="C1916" s="1">
        <v>4497</v>
      </c>
      <c r="D1916" s="1">
        <v>4912</v>
      </c>
    </row>
    <row r="1917" spans="1:4" x14ac:dyDescent="0.3">
      <c r="A1917" t="s">
        <v>1248</v>
      </c>
      <c r="B1917" t="s">
        <v>600</v>
      </c>
      <c r="C1917" s="1">
        <v>346877</v>
      </c>
      <c r="D1917" s="1">
        <v>399559</v>
      </c>
    </row>
    <row r="1918" spans="1:4" x14ac:dyDescent="0.3">
      <c r="A1918" t="s">
        <v>1248</v>
      </c>
      <c r="B1918" t="s">
        <v>291</v>
      </c>
      <c r="C1918" s="1">
        <v>2152836</v>
      </c>
      <c r="D1918" s="1">
        <v>2340661</v>
      </c>
    </row>
    <row r="1919" spans="1:4" x14ac:dyDescent="0.3">
      <c r="A1919" t="s">
        <v>1248</v>
      </c>
      <c r="B1919" t="s">
        <v>279</v>
      </c>
      <c r="C1919" s="1">
        <v>6666</v>
      </c>
      <c r="D1919" s="1">
        <v>6762</v>
      </c>
    </row>
    <row r="1920" spans="1:4" x14ac:dyDescent="0.3">
      <c r="A1920" t="s">
        <v>1248</v>
      </c>
      <c r="B1920" t="s">
        <v>307</v>
      </c>
      <c r="C1920" s="1">
        <v>43805</v>
      </c>
      <c r="D1920" s="1">
        <v>48860</v>
      </c>
    </row>
    <row r="1921" spans="1:4" x14ac:dyDescent="0.3">
      <c r="A1921" t="s">
        <v>1248</v>
      </c>
      <c r="B1921" t="s">
        <v>1162</v>
      </c>
      <c r="C1921">
        <v>0</v>
      </c>
      <c r="D1921">
        <v>0</v>
      </c>
    </row>
    <row r="1922" spans="1:4" x14ac:dyDescent="0.3">
      <c r="A1922" t="s">
        <v>1248</v>
      </c>
      <c r="B1922" t="s">
        <v>254</v>
      </c>
      <c r="C1922" s="1">
        <v>339971</v>
      </c>
      <c r="D1922" s="1">
        <v>361752</v>
      </c>
    </row>
    <row r="1923" spans="1:4" x14ac:dyDescent="0.3">
      <c r="A1923" t="s">
        <v>1248</v>
      </c>
      <c r="B1923" t="s">
        <v>289</v>
      </c>
      <c r="C1923" s="1">
        <v>64364</v>
      </c>
      <c r="D1923" s="1">
        <v>67198</v>
      </c>
    </row>
    <row r="1924" spans="1:4" x14ac:dyDescent="0.3">
      <c r="A1924" t="s">
        <v>1248</v>
      </c>
      <c r="B1924" t="s">
        <v>420</v>
      </c>
      <c r="C1924" s="1">
        <v>226227</v>
      </c>
      <c r="D1924" s="1">
        <v>247770</v>
      </c>
    </row>
    <row r="1925" spans="1:4" x14ac:dyDescent="0.3">
      <c r="A1925" t="s">
        <v>1248</v>
      </c>
      <c r="B1925" t="s">
        <v>559</v>
      </c>
      <c r="C1925" s="1">
        <v>178402</v>
      </c>
      <c r="D1925" s="1">
        <v>207351</v>
      </c>
    </row>
    <row r="1926" spans="1:4" x14ac:dyDescent="0.3">
      <c r="A1926" t="s">
        <v>1248</v>
      </c>
      <c r="B1926" t="s">
        <v>305</v>
      </c>
      <c r="C1926" s="1">
        <v>93270</v>
      </c>
      <c r="D1926" s="1">
        <v>100913</v>
      </c>
    </row>
    <row r="1927" spans="1:4" x14ac:dyDescent="0.3">
      <c r="A1927" t="s">
        <v>1248</v>
      </c>
      <c r="B1927" t="s">
        <v>411</v>
      </c>
      <c r="C1927" s="1">
        <v>4867095</v>
      </c>
      <c r="D1927" s="1">
        <v>5842599</v>
      </c>
    </row>
    <row r="1928" spans="1:4" x14ac:dyDescent="0.3">
      <c r="A1928" t="s">
        <v>1248</v>
      </c>
      <c r="B1928" t="s">
        <v>1109</v>
      </c>
      <c r="C1928">
        <v>0</v>
      </c>
      <c r="D1928">
        <v>0</v>
      </c>
    </row>
    <row r="1929" spans="1:4" x14ac:dyDescent="0.3">
      <c r="A1929" t="s">
        <v>1248</v>
      </c>
      <c r="B1929" t="s">
        <v>248</v>
      </c>
      <c r="C1929" s="1">
        <v>5412</v>
      </c>
      <c r="D1929" s="1">
        <v>12726</v>
      </c>
    </row>
    <row r="1930" spans="1:4" x14ac:dyDescent="0.3">
      <c r="A1930" t="s">
        <v>1248</v>
      </c>
      <c r="B1930" t="s">
        <v>553</v>
      </c>
      <c r="C1930" s="1">
        <v>143429</v>
      </c>
      <c r="D1930" s="1">
        <v>158393</v>
      </c>
    </row>
    <row r="1931" spans="1:4" x14ac:dyDescent="0.3">
      <c r="A1931" t="s">
        <v>1248</v>
      </c>
      <c r="B1931" t="s">
        <v>1117</v>
      </c>
      <c r="C1931">
        <v>0</v>
      </c>
      <c r="D1931">
        <v>0</v>
      </c>
    </row>
    <row r="1932" spans="1:4" x14ac:dyDescent="0.3">
      <c r="A1932" t="s">
        <v>1248</v>
      </c>
      <c r="B1932" t="s">
        <v>479</v>
      </c>
      <c r="C1932">
        <v>120</v>
      </c>
      <c r="D1932">
        <v>120</v>
      </c>
    </row>
    <row r="1933" spans="1:4" x14ac:dyDescent="0.3">
      <c r="A1933" t="s">
        <v>1248</v>
      </c>
      <c r="B1933" t="s">
        <v>1316</v>
      </c>
      <c r="C1933">
        <v>0</v>
      </c>
      <c r="D1933">
        <v>0</v>
      </c>
    </row>
    <row r="1934" spans="1:4" x14ac:dyDescent="0.3">
      <c r="A1934" t="s">
        <v>1248</v>
      </c>
      <c r="B1934" t="s">
        <v>412</v>
      </c>
      <c r="C1934" s="1">
        <v>25884</v>
      </c>
      <c r="D1934" s="1">
        <v>29151</v>
      </c>
    </row>
    <row r="1935" spans="1:4" x14ac:dyDescent="0.3">
      <c r="A1935" t="s">
        <v>1248</v>
      </c>
      <c r="B1935" t="s">
        <v>632</v>
      </c>
      <c r="C1935" s="1">
        <v>42996</v>
      </c>
      <c r="D1935" s="1">
        <v>55406</v>
      </c>
    </row>
    <row r="1936" spans="1:4" x14ac:dyDescent="0.3">
      <c r="A1936" t="s">
        <v>1248</v>
      </c>
      <c r="B1936" t="s">
        <v>1142</v>
      </c>
      <c r="C1936">
        <v>0</v>
      </c>
      <c r="D1936">
        <v>0</v>
      </c>
    </row>
    <row r="1937" spans="1:4" x14ac:dyDescent="0.3">
      <c r="A1937" t="s">
        <v>1248</v>
      </c>
      <c r="B1937" t="s">
        <v>1084</v>
      </c>
      <c r="C1937">
        <v>0</v>
      </c>
      <c r="D1937">
        <v>0</v>
      </c>
    </row>
    <row r="1938" spans="1:4" x14ac:dyDescent="0.3">
      <c r="A1938" t="s">
        <v>1248</v>
      </c>
      <c r="B1938" t="s">
        <v>524</v>
      </c>
      <c r="C1938">
        <v>312</v>
      </c>
      <c r="D1938">
        <v>312</v>
      </c>
    </row>
    <row r="1939" spans="1:4" x14ac:dyDescent="0.3">
      <c r="A1939" t="s">
        <v>1248</v>
      </c>
      <c r="B1939" t="s">
        <v>268</v>
      </c>
      <c r="C1939" s="1">
        <v>1292695</v>
      </c>
      <c r="D1939" s="1">
        <v>1483254</v>
      </c>
    </row>
    <row r="1940" spans="1:4" x14ac:dyDescent="0.3">
      <c r="A1940" t="s">
        <v>1248</v>
      </c>
      <c r="B1940" t="s">
        <v>439</v>
      </c>
      <c r="C1940" s="1">
        <v>25703</v>
      </c>
      <c r="D1940" s="1">
        <v>30801</v>
      </c>
    </row>
    <row r="1941" spans="1:4" x14ac:dyDescent="0.3">
      <c r="A1941" t="s">
        <v>1248</v>
      </c>
      <c r="B1941" t="s">
        <v>551</v>
      </c>
      <c r="C1941" s="1">
        <v>21061</v>
      </c>
      <c r="D1941" s="1">
        <v>29519</v>
      </c>
    </row>
    <row r="1942" spans="1:4" x14ac:dyDescent="0.3">
      <c r="A1942" t="s">
        <v>1248</v>
      </c>
      <c r="B1942" t="s">
        <v>408</v>
      </c>
      <c r="C1942" s="1">
        <v>3413100</v>
      </c>
      <c r="D1942" s="1">
        <v>4243718</v>
      </c>
    </row>
    <row r="1943" spans="1:4" x14ac:dyDescent="0.3">
      <c r="A1943" t="s">
        <v>1248</v>
      </c>
      <c r="B1943" t="s">
        <v>618</v>
      </c>
      <c r="C1943" s="1">
        <v>5470053</v>
      </c>
      <c r="D1943" s="1">
        <v>7589341</v>
      </c>
    </row>
    <row r="1944" spans="1:4" x14ac:dyDescent="0.3">
      <c r="A1944" t="s">
        <v>1248</v>
      </c>
      <c r="B1944" t="s">
        <v>237</v>
      </c>
      <c r="C1944" s="1">
        <v>55933</v>
      </c>
      <c r="D1944" s="1">
        <v>87764</v>
      </c>
    </row>
    <row r="1945" spans="1:4" x14ac:dyDescent="0.3">
      <c r="A1945" t="s">
        <v>1248</v>
      </c>
      <c r="B1945" t="s">
        <v>1309</v>
      </c>
      <c r="C1945">
        <v>0</v>
      </c>
      <c r="D1945">
        <v>0</v>
      </c>
    </row>
    <row r="1946" spans="1:4" x14ac:dyDescent="0.3">
      <c r="A1946" t="s">
        <v>1248</v>
      </c>
      <c r="B1946" t="s">
        <v>1320</v>
      </c>
      <c r="C1946">
        <v>0</v>
      </c>
      <c r="D1946">
        <v>0</v>
      </c>
    </row>
    <row r="1947" spans="1:4" x14ac:dyDescent="0.3">
      <c r="A1947" t="s">
        <v>1248</v>
      </c>
      <c r="B1947" t="s">
        <v>645</v>
      </c>
      <c r="C1947" s="1">
        <v>4031544</v>
      </c>
      <c r="D1947" s="1">
        <v>4993630</v>
      </c>
    </row>
    <row r="1948" spans="1:4" x14ac:dyDescent="0.3">
      <c r="A1948" t="s">
        <v>1248</v>
      </c>
      <c r="B1948" t="s">
        <v>468</v>
      </c>
      <c r="C1948">
        <v>300</v>
      </c>
      <c r="D1948">
        <v>300</v>
      </c>
    </row>
    <row r="1949" spans="1:4" x14ac:dyDescent="0.3">
      <c r="A1949" t="s">
        <v>1248</v>
      </c>
      <c r="B1949" t="s">
        <v>441</v>
      </c>
      <c r="C1949" s="1">
        <v>120609</v>
      </c>
      <c r="D1949" s="1">
        <v>153690</v>
      </c>
    </row>
    <row r="1950" spans="1:4" x14ac:dyDescent="0.3">
      <c r="A1950" t="s">
        <v>1248</v>
      </c>
      <c r="B1950" t="s">
        <v>529</v>
      </c>
      <c r="C1950" s="1">
        <v>1002491</v>
      </c>
      <c r="D1950" s="1">
        <v>1108772</v>
      </c>
    </row>
    <row r="1951" spans="1:4" x14ac:dyDescent="0.3">
      <c r="A1951" t="s">
        <v>1248</v>
      </c>
      <c r="B1951" t="s">
        <v>389</v>
      </c>
      <c r="C1951" s="1">
        <v>2922</v>
      </c>
      <c r="D1951" s="1">
        <v>2922</v>
      </c>
    </row>
    <row r="1952" spans="1:4" x14ac:dyDescent="0.3">
      <c r="A1952" t="s">
        <v>1248</v>
      </c>
      <c r="B1952" t="s">
        <v>297</v>
      </c>
      <c r="C1952" s="1">
        <v>2252634</v>
      </c>
      <c r="D1952" s="1">
        <v>2714166</v>
      </c>
    </row>
    <row r="1953" spans="1:4" x14ac:dyDescent="0.3">
      <c r="A1953" t="s">
        <v>1248</v>
      </c>
      <c r="B1953" t="s">
        <v>532</v>
      </c>
      <c r="C1953">
        <v>0</v>
      </c>
      <c r="D1953">
        <v>0</v>
      </c>
    </row>
    <row r="1954" spans="1:4" x14ac:dyDescent="0.3">
      <c r="A1954" t="s">
        <v>1248</v>
      </c>
      <c r="B1954" t="s">
        <v>637</v>
      </c>
      <c r="C1954" s="1">
        <v>2082</v>
      </c>
      <c r="D1954" s="1">
        <v>2082</v>
      </c>
    </row>
    <row r="1955" spans="1:4" x14ac:dyDescent="0.3">
      <c r="A1955" t="s">
        <v>1248</v>
      </c>
      <c r="B1955" t="s">
        <v>504</v>
      </c>
      <c r="C1955">
        <v>0</v>
      </c>
      <c r="D1955">
        <v>0</v>
      </c>
    </row>
    <row r="1956" spans="1:4" x14ac:dyDescent="0.3">
      <c r="A1956" t="s">
        <v>1248</v>
      </c>
      <c r="B1956" t="s">
        <v>330</v>
      </c>
      <c r="C1956" s="1">
        <v>125216</v>
      </c>
      <c r="D1956" s="1">
        <v>134471</v>
      </c>
    </row>
    <row r="1957" spans="1:4" x14ac:dyDescent="0.3">
      <c r="A1957" t="s">
        <v>1248</v>
      </c>
      <c r="B1957" t="s">
        <v>290</v>
      </c>
      <c r="C1957">
        <v>0</v>
      </c>
      <c r="D1957">
        <v>0</v>
      </c>
    </row>
    <row r="1958" spans="1:4" x14ac:dyDescent="0.3">
      <c r="A1958" t="s">
        <v>1248</v>
      </c>
      <c r="B1958" t="s">
        <v>617</v>
      </c>
      <c r="C1958" s="1">
        <v>698161</v>
      </c>
      <c r="D1958" s="1">
        <v>805742</v>
      </c>
    </row>
    <row r="1959" spans="1:4" x14ac:dyDescent="0.3">
      <c r="A1959" t="s">
        <v>1248</v>
      </c>
      <c r="B1959" t="s">
        <v>344</v>
      </c>
      <c r="C1959" s="1">
        <v>2955</v>
      </c>
      <c r="D1959" s="1">
        <v>3855</v>
      </c>
    </row>
    <row r="1960" spans="1:4" x14ac:dyDescent="0.3">
      <c r="A1960" t="s">
        <v>1248</v>
      </c>
      <c r="B1960" t="s">
        <v>304</v>
      </c>
      <c r="C1960" s="1">
        <v>51736</v>
      </c>
      <c r="D1960" s="1">
        <v>59825</v>
      </c>
    </row>
    <row r="1961" spans="1:4" x14ac:dyDescent="0.3">
      <c r="A1961" t="s">
        <v>1248</v>
      </c>
      <c r="B1961" t="s">
        <v>1154</v>
      </c>
      <c r="C1961">
        <v>0</v>
      </c>
      <c r="D1961">
        <v>0</v>
      </c>
    </row>
    <row r="1962" spans="1:4" x14ac:dyDescent="0.3">
      <c r="A1962" t="s">
        <v>1248</v>
      </c>
      <c r="B1962" t="s">
        <v>398</v>
      </c>
      <c r="C1962">
        <v>0</v>
      </c>
      <c r="D1962">
        <v>0</v>
      </c>
    </row>
    <row r="1963" spans="1:4" x14ac:dyDescent="0.3">
      <c r="A1963" t="s">
        <v>1248</v>
      </c>
      <c r="B1963" t="s">
        <v>644</v>
      </c>
      <c r="C1963" s="1">
        <v>169864</v>
      </c>
      <c r="D1963" s="1">
        <v>214050</v>
      </c>
    </row>
    <row r="1964" spans="1:4" x14ac:dyDescent="0.3">
      <c r="A1964" t="s">
        <v>1248</v>
      </c>
      <c r="B1964" t="s">
        <v>1146</v>
      </c>
      <c r="C1964">
        <v>0</v>
      </c>
      <c r="D1964">
        <v>0</v>
      </c>
    </row>
    <row r="1965" spans="1:4" x14ac:dyDescent="0.3">
      <c r="A1965" t="s">
        <v>1248</v>
      </c>
      <c r="B1965" t="s">
        <v>264</v>
      </c>
      <c r="C1965" s="1">
        <v>2328</v>
      </c>
      <c r="D1965" s="1">
        <v>2868</v>
      </c>
    </row>
    <row r="1966" spans="1:4" x14ac:dyDescent="0.3">
      <c r="A1966" t="s">
        <v>1248</v>
      </c>
      <c r="B1966" t="s">
        <v>283</v>
      </c>
      <c r="C1966" s="1">
        <v>177642</v>
      </c>
      <c r="D1966" s="1">
        <v>204318</v>
      </c>
    </row>
    <row r="1967" spans="1:4" x14ac:dyDescent="0.3">
      <c r="A1967" t="s">
        <v>1248</v>
      </c>
      <c r="B1967" t="s">
        <v>1106</v>
      </c>
      <c r="C1967">
        <v>0</v>
      </c>
      <c r="D1967">
        <v>0</v>
      </c>
    </row>
    <row r="1968" spans="1:4" x14ac:dyDescent="0.3">
      <c r="A1968" t="s">
        <v>1248</v>
      </c>
      <c r="B1968" t="s">
        <v>574</v>
      </c>
      <c r="C1968" s="1">
        <v>47929</v>
      </c>
      <c r="D1968" s="1">
        <v>55471</v>
      </c>
    </row>
    <row r="1969" spans="1:4" x14ac:dyDescent="0.3">
      <c r="A1969" t="s">
        <v>1248</v>
      </c>
      <c r="B1969" t="s">
        <v>234</v>
      </c>
      <c r="C1969">
        <v>624</v>
      </c>
      <c r="D1969">
        <v>624</v>
      </c>
    </row>
    <row r="1970" spans="1:4" x14ac:dyDescent="0.3">
      <c r="A1970" t="s">
        <v>1248</v>
      </c>
      <c r="B1970" t="s">
        <v>386</v>
      </c>
      <c r="C1970" s="1">
        <v>37358</v>
      </c>
      <c r="D1970" s="1">
        <v>40661</v>
      </c>
    </row>
    <row r="1971" spans="1:4" x14ac:dyDescent="0.3">
      <c r="A1971" t="s">
        <v>1248</v>
      </c>
      <c r="B1971" t="s">
        <v>1140</v>
      </c>
      <c r="C1971">
        <v>0</v>
      </c>
      <c r="D1971">
        <v>0</v>
      </c>
    </row>
    <row r="1972" spans="1:4" x14ac:dyDescent="0.3">
      <c r="A1972" t="s">
        <v>1248</v>
      </c>
      <c r="B1972" t="s">
        <v>287</v>
      </c>
      <c r="C1972">
        <v>432</v>
      </c>
      <c r="D1972">
        <v>516</v>
      </c>
    </row>
    <row r="1973" spans="1:4" x14ac:dyDescent="0.3">
      <c r="A1973" t="s">
        <v>1248</v>
      </c>
      <c r="B1973" t="s">
        <v>630</v>
      </c>
      <c r="C1973" s="1">
        <v>5065</v>
      </c>
      <c r="D1973" s="1">
        <v>5233</v>
      </c>
    </row>
    <row r="1974" spans="1:4" x14ac:dyDescent="0.3">
      <c r="A1974" t="s">
        <v>1248</v>
      </c>
      <c r="B1974" t="s">
        <v>282</v>
      </c>
      <c r="C1974" s="1">
        <v>86689</v>
      </c>
      <c r="D1974" s="1">
        <v>95533</v>
      </c>
    </row>
    <row r="1975" spans="1:4" x14ac:dyDescent="0.3">
      <c r="A1975" t="s">
        <v>1248</v>
      </c>
      <c r="B1975" t="s">
        <v>614</v>
      </c>
      <c r="C1975" s="1">
        <v>17009</v>
      </c>
      <c r="D1975" s="1">
        <v>21281</v>
      </c>
    </row>
    <row r="1976" spans="1:4" x14ac:dyDescent="0.3">
      <c r="A1976" t="s">
        <v>1248</v>
      </c>
      <c r="B1976" t="s">
        <v>296</v>
      </c>
      <c r="C1976" s="1">
        <v>237342</v>
      </c>
      <c r="D1976" s="1">
        <v>329718</v>
      </c>
    </row>
    <row r="1977" spans="1:4" x14ac:dyDescent="0.3">
      <c r="A1977" t="s">
        <v>1248</v>
      </c>
      <c r="B1977" t="s">
        <v>249</v>
      </c>
      <c r="C1977" s="1">
        <v>63038</v>
      </c>
      <c r="D1977" s="1">
        <v>71941</v>
      </c>
    </row>
    <row r="1978" spans="1:4" x14ac:dyDescent="0.3">
      <c r="A1978" t="s">
        <v>1248</v>
      </c>
      <c r="B1978" t="s">
        <v>320</v>
      </c>
      <c r="C1978">
        <v>996</v>
      </c>
      <c r="D1978" s="1">
        <v>1134</v>
      </c>
    </row>
    <row r="1979" spans="1:4" x14ac:dyDescent="0.3">
      <c r="A1979" t="s">
        <v>1248</v>
      </c>
      <c r="B1979" t="s">
        <v>274</v>
      </c>
      <c r="C1979" s="1">
        <v>515425</v>
      </c>
      <c r="D1979" s="1">
        <v>567492</v>
      </c>
    </row>
    <row r="1980" spans="1:4" x14ac:dyDescent="0.3">
      <c r="A1980" t="s">
        <v>1248</v>
      </c>
      <c r="B1980" t="s">
        <v>273</v>
      </c>
      <c r="C1980" s="1">
        <v>1452</v>
      </c>
      <c r="D1980" s="1">
        <v>1500</v>
      </c>
    </row>
    <row r="1981" spans="1:4" x14ac:dyDescent="0.3">
      <c r="A1981" t="s">
        <v>1248</v>
      </c>
      <c r="B1981" t="s">
        <v>222</v>
      </c>
      <c r="C1981" s="1">
        <v>4722</v>
      </c>
      <c r="D1981" s="1">
        <v>5628</v>
      </c>
    </row>
    <row r="1982" spans="1:4" x14ac:dyDescent="0.3">
      <c r="A1982" t="s">
        <v>1248</v>
      </c>
      <c r="B1982" t="s">
        <v>620</v>
      </c>
      <c r="C1982" s="1">
        <v>329959</v>
      </c>
      <c r="D1982" s="1">
        <v>379659</v>
      </c>
    </row>
    <row r="1983" spans="1:4" x14ac:dyDescent="0.3">
      <c r="A1983" t="s">
        <v>1248</v>
      </c>
      <c r="B1983" t="s">
        <v>395</v>
      </c>
      <c r="C1983">
        <v>0</v>
      </c>
      <c r="D1983">
        <v>0</v>
      </c>
    </row>
    <row r="1984" spans="1:4" x14ac:dyDescent="0.3">
      <c r="A1984" t="s">
        <v>1248</v>
      </c>
      <c r="B1984" t="s">
        <v>1245</v>
      </c>
      <c r="C1984">
        <v>0</v>
      </c>
      <c r="D1984">
        <v>0</v>
      </c>
    </row>
    <row r="1985" spans="1:4" x14ac:dyDescent="0.3">
      <c r="A1985" t="s">
        <v>1248</v>
      </c>
      <c r="B1985" t="s">
        <v>413</v>
      </c>
      <c r="C1985" s="1">
        <v>2041601</v>
      </c>
      <c r="D1985" s="1">
        <v>2215766</v>
      </c>
    </row>
    <row r="1986" spans="1:4" x14ac:dyDescent="0.3">
      <c r="A1986" t="s">
        <v>1248</v>
      </c>
      <c r="B1986" t="s">
        <v>233</v>
      </c>
      <c r="C1986">
        <v>120</v>
      </c>
      <c r="D1986">
        <v>120</v>
      </c>
    </row>
    <row r="1987" spans="1:4" x14ac:dyDescent="0.3">
      <c r="A1987" t="s">
        <v>1248</v>
      </c>
      <c r="B1987" t="s">
        <v>638</v>
      </c>
      <c r="C1987" s="1">
        <v>23789</v>
      </c>
      <c r="D1987" s="1">
        <v>26537</v>
      </c>
    </row>
    <row r="1988" spans="1:4" x14ac:dyDescent="0.3">
      <c r="A1988" t="s">
        <v>1248</v>
      </c>
      <c r="B1988" t="s">
        <v>471</v>
      </c>
      <c r="C1988" s="1">
        <v>13673</v>
      </c>
      <c r="D1988" s="1">
        <v>17241</v>
      </c>
    </row>
    <row r="1989" spans="1:4" x14ac:dyDescent="0.3">
      <c r="A1989" t="s">
        <v>1248</v>
      </c>
      <c r="B1989" t="s">
        <v>464</v>
      </c>
      <c r="C1989" s="1">
        <v>6488</v>
      </c>
      <c r="D1989" s="1">
        <v>10174</v>
      </c>
    </row>
    <row r="1990" spans="1:4" x14ac:dyDescent="0.3">
      <c r="A1990" t="s">
        <v>1248</v>
      </c>
      <c r="B1990" t="s">
        <v>311</v>
      </c>
      <c r="C1990" s="1">
        <v>5047</v>
      </c>
      <c r="D1990" s="1">
        <v>5461</v>
      </c>
    </row>
    <row r="1991" spans="1:4" x14ac:dyDescent="0.3">
      <c r="A1991" t="s">
        <v>1248</v>
      </c>
      <c r="B1991" t="s">
        <v>623</v>
      </c>
      <c r="C1991" s="1">
        <v>108696</v>
      </c>
      <c r="D1991" s="1">
        <v>147286</v>
      </c>
    </row>
    <row r="1992" spans="1:4" x14ac:dyDescent="0.3">
      <c r="A1992" t="s">
        <v>1248</v>
      </c>
      <c r="B1992" t="s">
        <v>332</v>
      </c>
      <c r="C1992" s="1">
        <v>394690</v>
      </c>
      <c r="D1992" s="1">
        <v>473293</v>
      </c>
    </row>
    <row r="1993" spans="1:4" x14ac:dyDescent="0.3">
      <c r="A1993" t="s">
        <v>1248</v>
      </c>
      <c r="B1993" t="s">
        <v>405</v>
      </c>
      <c r="C1993" s="1">
        <v>119902</v>
      </c>
      <c r="D1993" s="1">
        <v>133132</v>
      </c>
    </row>
    <row r="1994" spans="1:4" x14ac:dyDescent="0.3">
      <c r="A1994" t="s">
        <v>1248</v>
      </c>
      <c r="B1994" t="s">
        <v>402</v>
      </c>
      <c r="C1994">
        <v>0</v>
      </c>
      <c r="D1994">
        <v>0</v>
      </c>
    </row>
    <row r="1995" spans="1:4" x14ac:dyDescent="0.3">
      <c r="A1995" t="s">
        <v>1248</v>
      </c>
      <c r="B1995" t="s">
        <v>317</v>
      </c>
      <c r="C1995" s="1">
        <v>14064</v>
      </c>
      <c r="D1995" s="1">
        <v>17034</v>
      </c>
    </row>
    <row r="1996" spans="1:4" x14ac:dyDescent="0.3">
      <c r="A1996" t="s">
        <v>1248</v>
      </c>
      <c r="B1996" t="s">
        <v>610</v>
      </c>
      <c r="C1996">
        <v>0</v>
      </c>
      <c r="D1996">
        <v>0</v>
      </c>
    </row>
    <row r="1997" spans="1:4" x14ac:dyDescent="0.3">
      <c r="A1997" t="s">
        <v>1248</v>
      </c>
      <c r="B1997" t="s">
        <v>417</v>
      </c>
      <c r="C1997" s="1">
        <v>149009</v>
      </c>
      <c r="D1997" s="1">
        <v>166854</v>
      </c>
    </row>
    <row r="1998" spans="1:4" x14ac:dyDescent="0.3">
      <c r="A1998" t="s">
        <v>1248</v>
      </c>
      <c r="B1998" t="s">
        <v>403</v>
      </c>
      <c r="C1998">
        <v>156</v>
      </c>
      <c r="D1998">
        <v>156</v>
      </c>
    </row>
    <row r="1999" spans="1:4" x14ac:dyDescent="0.3">
      <c r="A1999" t="s">
        <v>1248</v>
      </c>
      <c r="B1999" t="s">
        <v>392</v>
      </c>
      <c r="C1999">
        <v>72</v>
      </c>
      <c r="D1999">
        <v>276</v>
      </c>
    </row>
    <row r="2000" spans="1:4" x14ac:dyDescent="0.3">
      <c r="A2000" t="s">
        <v>1248</v>
      </c>
      <c r="B2000" t="s">
        <v>1325</v>
      </c>
      <c r="C2000">
        <v>0</v>
      </c>
      <c r="D2000">
        <v>0</v>
      </c>
    </row>
    <row r="2001" spans="1:4" x14ac:dyDescent="0.3">
      <c r="A2001" t="s">
        <v>1248</v>
      </c>
      <c r="B2001" t="s">
        <v>1158</v>
      </c>
      <c r="C2001">
        <v>0</v>
      </c>
      <c r="D2001">
        <v>0</v>
      </c>
    </row>
    <row r="2002" spans="1:4" x14ac:dyDescent="0.3">
      <c r="A2002" t="s">
        <v>1248</v>
      </c>
      <c r="B2002" t="s">
        <v>496</v>
      </c>
      <c r="C2002">
        <v>0</v>
      </c>
      <c r="D2002">
        <v>0</v>
      </c>
    </row>
    <row r="2003" spans="1:4" x14ac:dyDescent="0.3">
      <c r="A2003" t="s">
        <v>1248</v>
      </c>
      <c r="B2003" t="s">
        <v>347</v>
      </c>
      <c r="C2003" s="1">
        <v>1703</v>
      </c>
      <c r="D2003" s="1">
        <v>1718</v>
      </c>
    </row>
    <row r="2004" spans="1:4" x14ac:dyDescent="0.3">
      <c r="A2004" t="s">
        <v>1248</v>
      </c>
      <c r="B2004" t="s">
        <v>1314</v>
      </c>
      <c r="C2004">
        <v>0</v>
      </c>
      <c r="D2004">
        <v>0</v>
      </c>
    </row>
    <row r="2005" spans="1:4" x14ac:dyDescent="0.3">
      <c r="A2005" t="s">
        <v>1248</v>
      </c>
      <c r="B2005" t="s">
        <v>218</v>
      </c>
      <c r="C2005">
        <v>36</v>
      </c>
      <c r="D2005">
        <v>156</v>
      </c>
    </row>
    <row r="2006" spans="1:4" x14ac:dyDescent="0.3">
      <c r="A2006" t="s">
        <v>1248</v>
      </c>
      <c r="B2006" t="s">
        <v>364</v>
      </c>
      <c r="C2006" s="1">
        <v>2605823</v>
      </c>
      <c r="D2006" s="1">
        <v>2805469</v>
      </c>
    </row>
    <row r="2007" spans="1:4" x14ac:dyDescent="0.3">
      <c r="A2007" t="s">
        <v>1248</v>
      </c>
      <c r="B2007" t="s">
        <v>1101</v>
      </c>
      <c r="C2007">
        <v>36</v>
      </c>
      <c r="D2007">
        <v>144</v>
      </c>
    </row>
    <row r="2008" spans="1:4" x14ac:dyDescent="0.3">
      <c r="A2008" t="s">
        <v>1248</v>
      </c>
      <c r="B2008" t="s">
        <v>1126</v>
      </c>
      <c r="C2008">
        <v>0</v>
      </c>
      <c r="D2008">
        <v>0</v>
      </c>
    </row>
    <row r="2009" spans="1:4" x14ac:dyDescent="0.3">
      <c r="A2009" t="s">
        <v>1248</v>
      </c>
      <c r="B2009" t="s">
        <v>367</v>
      </c>
      <c r="C2009" s="1">
        <v>2730</v>
      </c>
      <c r="D2009" s="1">
        <v>3468</v>
      </c>
    </row>
    <row r="2010" spans="1:4" x14ac:dyDescent="0.3">
      <c r="A2010" t="s">
        <v>1248</v>
      </c>
      <c r="B2010" t="s">
        <v>1103</v>
      </c>
      <c r="C2010">
        <v>0</v>
      </c>
      <c r="D2010">
        <v>0</v>
      </c>
    </row>
    <row r="2011" spans="1:4" x14ac:dyDescent="0.3">
      <c r="A2011" t="s">
        <v>1248</v>
      </c>
      <c r="B2011" t="s">
        <v>482</v>
      </c>
      <c r="C2011" s="1">
        <v>5120</v>
      </c>
      <c r="D2011" s="1">
        <v>5264</v>
      </c>
    </row>
    <row r="2012" spans="1:4" x14ac:dyDescent="0.3">
      <c r="A2012" t="s">
        <v>1248</v>
      </c>
      <c r="B2012" t="s">
        <v>335</v>
      </c>
      <c r="C2012" s="1">
        <v>672443</v>
      </c>
      <c r="D2012" s="1">
        <v>763208</v>
      </c>
    </row>
    <row r="2013" spans="1:4" x14ac:dyDescent="0.3">
      <c r="A2013" t="s">
        <v>1248</v>
      </c>
      <c r="B2013" t="s">
        <v>269</v>
      </c>
      <c r="C2013" s="1">
        <v>177820</v>
      </c>
      <c r="D2013" s="1">
        <v>224079</v>
      </c>
    </row>
    <row r="2014" spans="1:4" x14ac:dyDescent="0.3">
      <c r="A2014" t="s">
        <v>1248</v>
      </c>
      <c r="B2014" t="s">
        <v>446</v>
      </c>
      <c r="C2014" s="1">
        <v>60220</v>
      </c>
      <c r="D2014" s="1">
        <v>78517</v>
      </c>
    </row>
    <row r="2015" spans="1:4" x14ac:dyDescent="0.3">
      <c r="A2015" t="s">
        <v>1248</v>
      </c>
      <c r="B2015" t="s">
        <v>587</v>
      </c>
      <c r="C2015" s="1">
        <v>166717</v>
      </c>
      <c r="D2015" s="1">
        <v>177894</v>
      </c>
    </row>
    <row r="2016" spans="1:4" x14ac:dyDescent="0.3">
      <c r="A2016" t="s">
        <v>1248</v>
      </c>
      <c r="B2016" t="s">
        <v>409</v>
      </c>
      <c r="C2016" s="1">
        <v>821735</v>
      </c>
      <c r="D2016" s="1">
        <v>1128771</v>
      </c>
    </row>
    <row r="2017" spans="1:4" x14ac:dyDescent="0.3">
      <c r="A2017" t="s">
        <v>1248</v>
      </c>
      <c r="B2017" t="s">
        <v>65</v>
      </c>
      <c r="C2017" s="1">
        <v>606617</v>
      </c>
      <c r="D2017" s="1">
        <v>751227</v>
      </c>
    </row>
    <row r="2018" spans="1:4" x14ac:dyDescent="0.3">
      <c r="A2018" t="s">
        <v>1248</v>
      </c>
      <c r="B2018" t="s">
        <v>1118</v>
      </c>
      <c r="C2018">
        <v>0</v>
      </c>
      <c r="D2018">
        <v>0</v>
      </c>
    </row>
    <row r="2019" spans="1:4" x14ac:dyDescent="0.3">
      <c r="A2019" t="s">
        <v>1248</v>
      </c>
      <c r="B2019" t="s">
        <v>522</v>
      </c>
      <c r="C2019" s="1">
        <v>823491</v>
      </c>
      <c r="D2019" s="1">
        <v>983158</v>
      </c>
    </row>
    <row r="2020" spans="1:4" x14ac:dyDescent="0.3">
      <c r="A2020" t="s">
        <v>1248</v>
      </c>
      <c r="B2020" t="s">
        <v>1315</v>
      </c>
      <c r="C2020">
        <v>0</v>
      </c>
      <c r="D2020">
        <v>0</v>
      </c>
    </row>
    <row r="2021" spans="1:4" x14ac:dyDescent="0.3">
      <c r="A2021" t="s">
        <v>1248</v>
      </c>
      <c r="B2021" t="s">
        <v>1081</v>
      </c>
      <c r="C2021">
        <v>0</v>
      </c>
      <c r="D2021">
        <v>0</v>
      </c>
    </row>
    <row r="2022" spans="1:4" x14ac:dyDescent="0.3">
      <c r="A2022" t="s">
        <v>1248</v>
      </c>
      <c r="B2022" t="s">
        <v>238</v>
      </c>
      <c r="C2022">
        <v>0</v>
      </c>
      <c r="D2022">
        <v>0</v>
      </c>
    </row>
    <row r="2023" spans="1:4" x14ac:dyDescent="0.3">
      <c r="A2023" t="s">
        <v>1248</v>
      </c>
      <c r="B2023" t="s">
        <v>538</v>
      </c>
      <c r="C2023">
        <v>0</v>
      </c>
      <c r="D2023">
        <v>0</v>
      </c>
    </row>
    <row r="2024" spans="1:4" x14ac:dyDescent="0.3">
      <c r="A2024" t="s">
        <v>1248</v>
      </c>
      <c r="B2024" t="s">
        <v>432</v>
      </c>
      <c r="C2024" s="1">
        <v>2629</v>
      </c>
      <c r="D2024" s="1">
        <v>3403</v>
      </c>
    </row>
    <row r="2025" spans="1:4" x14ac:dyDescent="0.3">
      <c r="A2025" t="s">
        <v>1248</v>
      </c>
      <c r="B2025" t="s">
        <v>445</v>
      </c>
      <c r="C2025" s="1">
        <v>565761</v>
      </c>
      <c r="D2025" s="1">
        <v>665159</v>
      </c>
    </row>
    <row r="2026" spans="1:4" x14ac:dyDescent="0.3">
      <c r="A2026" t="s">
        <v>1248</v>
      </c>
      <c r="B2026" t="s">
        <v>414</v>
      </c>
      <c r="C2026" s="1">
        <v>1604856</v>
      </c>
      <c r="D2026" s="1">
        <v>1887316</v>
      </c>
    </row>
    <row r="2027" spans="1:4" x14ac:dyDescent="0.3">
      <c r="A2027" t="s">
        <v>1248</v>
      </c>
      <c r="B2027" t="s">
        <v>437</v>
      </c>
      <c r="C2027" s="1">
        <v>352159</v>
      </c>
      <c r="D2027" s="1">
        <v>399031</v>
      </c>
    </row>
    <row r="2028" spans="1:4" x14ac:dyDescent="0.3">
      <c r="A2028" t="s">
        <v>1248</v>
      </c>
      <c r="B2028" t="s">
        <v>1148</v>
      </c>
      <c r="C2028">
        <v>0</v>
      </c>
      <c r="D2028">
        <v>0</v>
      </c>
    </row>
    <row r="2029" spans="1:4" x14ac:dyDescent="0.3">
      <c r="A2029" t="s">
        <v>1248</v>
      </c>
      <c r="B2029" t="s">
        <v>475</v>
      </c>
      <c r="C2029" s="1">
        <v>7586</v>
      </c>
      <c r="D2029" s="1">
        <v>8162</v>
      </c>
    </row>
    <row r="2030" spans="1:4" x14ac:dyDescent="0.3">
      <c r="A2030" t="s">
        <v>1248</v>
      </c>
      <c r="B2030" t="s">
        <v>302</v>
      </c>
      <c r="C2030" s="1">
        <v>19792</v>
      </c>
      <c r="D2030" s="1">
        <v>24145</v>
      </c>
    </row>
    <row r="2031" spans="1:4" x14ac:dyDescent="0.3">
      <c r="A2031" t="s">
        <v>1248</v>
      </c>
      <c r="B2031" t="s">
        <v>362</v>
      </c>
      <c r="C2031">
        <v>168</v>
      </c>
      <c r="D2031">
        <v>384</v>
      </c>
    </row>
    <row r="2032" spans="1:4" x14ac:dyDescent="0.3">
      <c r="A2032" t="s">
        <v>1248</v>
      </c>
      <c r="B2032" t="s">
        <v>448</v>
      </c>
      <c r="C2032" s="1">
        <v>24531</v>
      </c>
      <c r="D2032" s="1">
        <v>26904</v>
      </c>
    </row>
    <row r="2033" spans="1:4" x14ac:dyDescent="0.3">
      <c r="A2033" t="s">
        <v>1248</v>
      </c>
      <c r="B2033" t="s">
        <v>573</v>
      </c>
      <c r="C2033" s="1">
        <v>2178</v>
      </c>
      <c r="D2033" s="1">
        <v>2634</v>
      </c>
    </row>
    <row r="2034" spans="1:4" x14ac:dyDescent="0.3">
      <c r="A2034" t="s">
        <v>1248</v>
      </c>
      <c r="B2034" t="s">
        <v>388</v>
      </c>
      <c r="C2034" s="1">
        <v>94980</v>
      </c>
      <c r="D2034" s="1">
        <v>112793</v>
      </c>
    </row>
    <row r="2035" spans="1:4" x14ac:dyDescent="0.3">
      <c r="A2035" t="s">
        <v>1248</v>
      </c>
      <c r="B2035" t="s">
        <v>641</v>
      </c>
      <c r="C2035" s="1">
        <v>49405</v>
      </c>
      <c r="D2035" s="1">
        <v>64680</v>
      </c>
    </row>
    <row r="2036" spans="1:4" x14ac:dyDescent="0.3">
      <c r="A2036" t="s">
        <v>1248</v>
      </c>
      <c r="B2036" t="s">
        <v>609</v>
      </c>
      <c r="C2036" s="1">
        <v>89628</v>
      </c>
      <c r="D2036" s="1">
        <v>97688</v>
      </c>
    </row>
    <row r="2037" spans="1:4" x14ac:dyDescent="0.3">
      <c r="A2037" t="s">
        <v>1248</v>
      </c>
      <c r="B2037" t="s">
        <v>286</v>
      </c>
      <c r="C2037" s="1">
        <v>12698</v>
      </c>
      <c r="D2037" s="1">
        <v>14357</v>
      </c>
    </row>
    <row r="2038" spans="1:4" x14ac:dyDescent="0.3">
      <c r="A2038" t="s">
        <v>1248</v>
      </c>
      <c r="B2038" t="s">
        <v>1105</v>
      </c>
      <c r="C2038">
        <v>0</v>
      </c>
      <c r="D2038">
        <v>0</v>
      </c>
    </row>
    <row r="2039" spans="1:4" x14ac:dyDescent="0.3">
      <c r="A2039" t="s">
        <v>1248</v>
      </c>
      <c r="B2039" t="s">
        <v>631</v>
      </c>
      <c r="C2039" s="1">
        <v>1696508</v>
      </c>
      <c r="D2039" s="1">
        <v>2105217</v>
      </c>
    </row>
    <row r="2040" spans="1:4" x14ac:dyDescent="0.3">
      <c r="A2040" t="s">
        <v>1248</v>
      </c>
      <c r="B2040" t="s">
        <v>1130</v>
      </c>
      <c r="C2040">
        <v>0</v>
      </c>
      <c r="D2040">
        <v>0</v>
      </c>
    </row>
    <row r="2041" spans="1:4" x14ac:dyDescent="0.3">
      <c r="A2041" t="s">
        <v>1248</v>
      </c>
      <c r="B2041" t="s">
        <v>633</v>
      </c>
      <c r="C2041" s="1">
        <v>21940</v>
      </c>
      <c r="D2041" s="1">
        <v>26431</v>
      </c>
    </row>
    <row r="2042" spans="1:4" x14ac:dyDescent="0.3">
      <c r="A2042" t="s">
        <v>1248</v>
      </c>
      <c r="B2042" t="s">
        <v>560</v>
      </c>
      <c r="C2042" s="1">
        <v>19738</v>
      </c>
      <c r="D2042" s="1">
        <v>21487</v>
      </c>
    </row>
    <row r="2043" spans="1:4" x14ac:dyDescent="0.3">
      <c r="A2043" t="s">
        <v>1248</v>
      </c>
      <c r="B2043" t="s">
        <v>258</v>
      </c>
      <c r="C2043">
        <v>0</v>
      </c>
      <c r="D2043">
        <v>0</v>
      </c>
    </row>
    <row r="2044" spans="1:4" x14ac:dyDescent="0.3">
      <c r="A2044" t="s">
        <v>1248</v>
      </c>
      <c r="B2044" t="s">
        <v>581</v>
      </c>
      <c r="C2044" s="1">
        <v>1632310</v>
      </c>
      <c r="D2044" s="1">
        <v>2253329</v>
      </c>
    </row>
    <row r="2045" spans="1:4" x14ac:dyDescent="0.3">
      <c r="A2045" t="s">
        <v>1248</v>
      </c>
      <c r="B2045" t="s">
        <v>235</v>
      </c>
      <c r="C2045">
        <v>0</v>
      </c>
      <c r="D2045">
        <v>0</v>
      </c>
    </row>
    <row r="2046" spans="1:4" x14ac:dyDescent="0.3">
      <c r="A2046" t="s">
        <v>1248</v>
      </c>
      <c r="B2046" t="s">
        <v>624</v>
      </c>
      <c r="C2046">
        <v>0</v>
      </c>
      <c r="D2046">
        <v>0</v>
      </c>
    </row>
    <row r="2047" spans="1:4" x14ac:dyDescent="0.3">
      <c r="A2047" t="s">
        <v>1248</v>
      </c>
      <c r="B2047" t="s">
        <v>275</v>
      </c>
      <c r="C2047" s="1">
        <v>92320</v>
      </c>
      <c r="D2047" s="1">
        <v>123150</v>
      </c>
    </row>
    <row r="2048" spans="1:4" x14ac:dyDescent="0.3">
      <c r="A2048" t="s">
        <v>1248</v>
      </c>
      <c r="B2048" t="s">
        <v>455</v>
      </c>
      <c r="C2048">
        <v>0</v>
      </c>
      <c r="D2048">
        <v>0</v>
      </c>
    </row>
    <row r="2049" spans="1:4" x14ac:dyDescent="0.3">
      <c r="A2049" t="s">
        <v>1248</v>
      </c>
      <c r="B2049" t="s">
        <v>467</v>
      </c>
      <c r="C2049" s="1">
        <v>740427</v>
      </c>
      <c r="D2049" s="1">
        <v>780987</v>
      </c>
    </row>
    <row r="2050" spans="1:4" x14ac:dyDescent="0.3">
      <c r="A2050" t="s">
        <v>1248</v>
      </c>
      <c r="B2050" t="s">
        <v>393</v>
      </c>
      <c r="C2050" s="1">
        <v>174265</v>
      </c>
      <c r="D2050" s="1">
        <v>186756</v>
      </c>
    </row>
    <row r="2051" spans="1:4" x14ac:dyDescent="0.3">
      <c r="A2051" t="s">
        <v>1248</v>
      </c>
      <c r="B2051" t="s">
        <v>1155</v>
      </c>
      <c r="C2051">
        <v>0</v>
      </c>
      <c r="D2051">
        <v>0</v>
      </c>
    </row>
    <row r="2052" spans="1:4" x14ac:dyDescent="0.3">
      <c r="A2052" t="s">
        <v>1248</v>
      </c>
      <c r="B2052" t="s">
        <v>453</v>
      </c>
      <c r="C2052" s="1">
        <v>522358</v>
      </c>
      <c r="D2052" s="1">
        <v>618225</v>
      </c>
    </row>
    <row r="2053" spans="1:4" x14ac:dyDescent="0.3">
      <c r="A2053" t="s">
        <v>1248</v>
      </c>
      <c r="B2053" t="s">
        <v>457</v>
      </c>
      <c r="C2053" s="1">
        <v>1515237</v>
      </c>
      <c r="D2053" s="1">
        <v>1687767</v>
      </c>
    </row>
    <row r="2054" spans="1:4" x14ac:dyDescent="0.3">
      <c r="A2054" t="s">
        <v>1248</v>
      </c>
      <c r="B2054" t="s">
        <v>301</v>
      </c>
      <c r="C2054" s="1">
        <v>694251</v>
      </c>
      <c r="D2054" s="1">
        <v>827976</v>
      </c>
    </row>
    <row r="2055" spans="1:4" x14ac:dyDescent="0.3">
      <c r="A2055" t="s">
        <v>1248</v>
      </c>
      <c r="B2055" t="s">
        <v>492</v>
      </c>
      <c r="C2055" s="1">
        <v>9965306</v>
      </c>
      <c r="D2055" s="1">
        <v>11924725</v>
      </c>
    </row>
    <row r="2056" spans="1:4" x14ac:dyDescent="0.3">
      <c r="A2056" t="s">
        <v>1248</v>
      </c>
      <c r="B2056" t="s">
        <v>285</v>
      </c>
      <c r="C2056" s="1">
        <v>10724441</v>
      </c>
      <c r="D2056" s="1">
        <v>12774182</v>
      </c>
    </row>
    <row r="2057" spans="1:4" x14ac:dyDescent="0.3">
      <c r="A2057" t="s">
        <v>1248</v>
      </c>
      <c r="B2057" t="s">
        <v>444</v>
      </c>
      <c r="C2057">
        <v>0</v>
      </c>
      <c r="D2057">
        <v>0</v>
      </c>
    </row>
    <row r="2058" spans="1:4" x14ac:dyDescent="0.3">
      <c r="A2058" t="s">
        <v>1248</v>
      </c>
      <c r="B2058" t="s">
        <v>331</v>
      </c>
      <c r="C2058" s="1">
        <v>1041</v>
      </c>
      <c r="D2058" s="1">
        <v>1041</v>
      </c>
    </row>
    <row r="2059" spans="1:4" x14ac:dyDescent="0.3">
      <c r="A2059" t="s">
        <v>1248</v>
      </c>
      <c r="B2059" t="s">
        <v>562</v>
      </c>
      <c r="C2059" s="1">
        <v>327881</v>
      </c>
      <c r="D2059" s="1">
        <v>344433</v>
      </c>
    </row>
    <row r="2060" spans="1:4" x14ac:dyDescent="0.3">
      <c r="A2060" t="s">
        <v>1248</v>
      </c>
      <c r="B2060" t="s">
        <v>246</v>
      </c>
      <c r="C2060">
        <v>0</v>
      </c>
      <c r="D2060">
        <v>0</v>
      </c>
    </row>
    <row r="2061" spans="1:4" x14ac:dyDescent="0.3">
      <c r="A2061" t="s">
        <v>1248</v>
      </c>
      <c r="B2061" t="s">
        <v>272</v>
      </c>
      <c r="C2061" s="1">
        <v>273261</v>
      </c>
      <c r="D2061" s="1">
        <v>298206</v>
      </c>
    </row>
    <row r="2062" spans="1:4" x14ac:dyDescent="0.3">
      <c r="A2062" t="s">
        <v>1248</v>
      </c>
      <c r="B2062" t="s">
        <v>250</v>
      </c>
      <c r="C2062" s="1">
        <v>18868</v>
      </c>
      <c r="D2062" s="1">
        <v>20110</v>
      </c>
    </row>
    <row r="2063" spans="1:4" x14ac:dyDescent="0.3">
      <c r="A2063" t="s">
        <v>1248</v>
      </c>
      <c r="B2063" t="s">
        <v>539</v>
      </c>
      <c r="C2063" s="1">
        <v>28926</v>
      </c>
      <c r="D2063" s="1">
        <v>33766</v>
      </c>
    </row>
    <row r="2064" spans="1:4" x14ac:dyDescent="0.3">
      <c r="A2064" t="s">
        <v>1248</v>
      </c>
      <c r="B2064" t="s">
        <v>526</v>
      </c>
      <c r="C2064">
        <v>0</v>
      </c>
      <c r="D2064">
        <v>0</v>
      </c>
    </row>
    <row r="2065" spans="1:4" x14ac:dyDescent="0.3">
      <c r="A2065" t="s">
        <v>1248</v>
      </c>
      <c r="B2065" t="s">
        <v>621</v>
      </c>
      <c r="C2065" s="1">
        <v>43972</v>
      </c>
      <c r="D2065" s="1">
        <v>50284</v>
      </c>
    </row>
    <row r="2066" spans="1:4" x14ac:dyDescent="0.3">
      <c r="A2066" t="s">
        <v>1248</v>
      </c>
      <c r="B2066" t="s">
        <v>484</v>
      </c>
      <c r="C2066" s="1">
        <v>1461</v>
      </c>
      <c r="D2066" s="1">
        <v>1623</v>
      </c>
    </row>
    <row r="2067" spans="1:4" x14ac:dyDescent="0.3">
      <c r="A2067" t="s">
        <v>1248</v>
      </c>
      <c r="B2067" t="s">
        <v>349</v>
      </c>
      <c r="C2067" s="1">
        <v>9420</v>
      </c>
      <c r="D2067" s="1">
        <v>9768</v>
      </c>
    </row>
    <row r="2068" spans="1:4" x14ac:dyDescent="0.3">
      <c r="A2068" t="s">
        <v>1248</v>
      </c>
      <c r="B2068" t="s">
        <v>549</v>
      </c>
      <c r="C2068" s="1">
        <v>49989</v>
      </c>
      <c r="D2068" s="1">
        <v>70080</v>
      </c>
    </row>
    <row r="2069" spans="1:4" x14ac:dyDescent="0.3">
      <c r="A2069" t="s">
        <v>1248</v>
      </c>
      <c r="B2069" t="s">
        <v>578</v>
      </c>
      <c r="C2069" s="1">
        <v>17382</v>
      </c>
      <c r="D2069" s="1">
        <v>23970</v>
      </c>
    </row>
    <row r="2070" spans="1:4" x14ac:dyDescent="0.3">
      <c r="A2070" t="s">
        <v>1248</v>
      </c>
      <c r="B2070" t="s">
        <v>377</v>
      </c>
      <c r="C2070" s="1">
        <v>297783</v>
      </c>
      <c r="D2070" s="1">
        <v>319005</v>
      </c>
    </row>
    <row r="2071" spans="1:4" x14ac:dyDescent="0.3">
      <c r="A2071" t="s">
        <v>1248</v>
      </c>
      <c r="B2071" t="s">
        <v>501</v>
      </c>
      <c r="C2071" s="1">
        <v>49232</v>
      </c>
      <c r="D2071" s="1">
        <v>53841</v>
      </c>
    </row>
    <row r="2072" spans="1:4" x14ac:dyDescent="0.3">
      <c r="A2072" t="s">
        <v>1248</v>
      </c>
      <c r="B2072" t="s">
        <v>612</v>
      </c>
      <c r="C2072" s="1">
        <v>150609</v>
      </c>
      <c r="D2072" s="1">
        <v>195223</v>
      </c>
    </row>
    <row r="2073" spans="1:4" x14ac:dyDescent="0.3">
      <c r="A2073" t="s">
        <v>1248</v>
      </c>
      <c r="B2073" t="s">
        <v>385</v>
      </c>
      <c r="C2073" s="1">
        <v>7912007</v>
      </c>
      <c r="D2073" s="1">
        <v>9341006</v>
      </c>
    </row>
    <row r="2074" spans="1:4" x14ac:dyDescent="0.3">
      <c r="A2074" t="s">
        <v>1248</v>
      </c>
      <c r="B2074" t="s">
        <v>376</v>
      </c>
      <c r="C2074" s="1">
        <v>1116</v>
      </c>
      <c r="D2074" s="1">
        <v>1248</v>
      </c>
    </row>
    <row r="2075" spans="1:4" x14ac:dyDescent="0.3">
      <c r="A2075" t="s">
        <v>1248</v>
      </c>
      <c r="B2075" t="s">
        <v>333</v>
      </c>
      <c r="C2075" s="1">
        <v>325027</v>
      </c>
      <c r="D2075" s="1">
        <v>419650</v>
      </c>
    </row>
    <row r="2076" spans="1:4" x14ac:dyDescent="0.3">
      <c r="A2076" t="s">
        <v>1248</v>
      </c>
      <c r="B2076" t="s">
        <v>622</v>
      </c>
      <c r="C2076">
        <v>0</v>
      </c>
      <c r="D2076">
        <v>0</v>
      </c>
    </row>
    <row r="2077" spans="1:4" x14ac:dyDescent="0.3">
      <c r="A2077" t="s">
        <v>1248</v>
      </c>
      <c r="B2077" t="s">
        <v>1135</v>
      </c>
      <c r="C2077">
        <v>0</v>
      </c>
      <c r="D2077">
        <v>0</v>
      </c>
    </row>
    <row r="2078" spans="1:4" x14ac:dyDescent="0.3">
      <c r="A2078" t="s">
        <v>1248</v>
      </c>
      <c r="B2078" t="s">
        <v>1244</v>
      </c>
      <c r="C2078">
        <v>0</v>
      </c>
      <c r="D2078">
        <v>0</v>
      </c>
    </row>
    <row r="2079" spans="1:4" x14ac:dyDescent="0.3">
      <c r="A2079" t="s">
        <v>1248</v>
      </c>
      <c r="B2079" t="s">
        <v>1113</v>
      </c>
      <c r="C2079">
        <v>0</v>
      </c>
      <c r="D2079">
        <v>0</v>
      </c>
    </row>
    <row r="2080" spans="1:4" x14ac:dyDescent="0.3">
      <c r="A2080" t="s">
        <v>1248</v>
      </c>
      <c r="B2080" t="s">
        <v>572</v>
      </c>
      <c r="C2080" s="1">
        <v>3493911</v>
      </c>
      <c r="D2080" s="1">
        <v>4906122</v>
      </c>
    </row>
    <row r="2081" spans="1:4" x14ac:dyDescent="0.3">
      <c r="A2081" t="s">
        <v>1248</v>
      </c>
      <c r="B2081" t="s">
        <v>271</v>
      </c>
      <c r="C2081" s="1">
        <v>297047</v>
      </c>
      <c r="D2081" s="1">
        <v>347207</v>
      </c>
    </row>
    <row r="2082" spans="1:4" x14ac:dyDescent="0.3">
      <c r="A2082" t="s">
        <v>1248</v>
      </c>
      <c r="B2082" t="s">
        <v>596</v>
      </c>
      <c r="C2082">
        <v>714</v>
      </c>
      <c r="D2082" s="1">
        <v>1104</v>
      </c>
    </row>
    <row r="2083" spans="1:4" x14ac:dyDescent="0.3">
      <c r="A2083" t="s">
        <v>1248</v>
      </c>
      <c r="B2083" t="s">
        <v>613</v>
      </c>
      <c r="C2083" s="1">
        <v>290369</v>
      </c>
      <c r="D2083" s="1">
        <v>363823</v>
      </c>
    </row>
    <row r="2084" spans="1:4" x14ac:dyDescent="0.3">
      <c r="A2084" t="s">
        <v>1248</v>
      </c>
      <c r="B2084" t="s">
        <v>397</v>
      </c>
      <c r="C2084" s="1">
        <v>8442</v>
      </c>
      <c r="D2084" s="1">
        <v>9294</v>
      </c>
    </row>
    <row r="2085" spans="1:4" x14ac:dyDescent="0.3">
      <c r="A2085" t="s">
        <v>1248</v>
      </c>
      <c r="B2085" t="s">
        <v>257</v>
      </c>
      <c r="C2085" s="1">
        <v>3012</v>
      </c>
      <c r="D2085" s="1">
        <v>3036</v>
      </c>
    </row>
    <row r="2086" spans="1:4" x14ac:dyDescent="0.3">
      <c r="A2086" t="s">
        <v>1248</v>
      </c>
      <c r="B2086" t="s">
        <v>326</v>
      </c>
      <c r="C2086">
        <v>0</v>
      </c>
      <c r="D2086">
        <v>0</v>
      </c>
    </row>
    <row r="2087" spans="1:4" x14ac:dyDescent="0.3">
      <c r="A2087" t="s">
        <v>1248</v>
      </c>
      <c r="B2087" t="s">
        <v>270</v>
      </c>
      <c r="C2087" s="1">
        <v>1168738</v>
      </c>
      <c r="D2087" s="1">
        <v>1371850</v>
      </c>
    </row>
    <row r="2088" spans="1:4" x14ac:dyDescent="0.3">
      <c r="A2088" t="s">
        <v>1248</v>
      </c>
      <c r="B2088" t="s">
        <v>345</v>
      </c>
      <c r="C2088" s="1">
        <v>26621</v>
      </c>
      <c r="D2088" s="1">
        <v>32463</v>
      </c>
    </row>
    <row r="2089" spans="1:4" x14ac:dyDescent="0.3">
      <c r="A2089" t="s">
        <v>1248</v>
      </c>
      <c r="B2089" t="s">
        <v>1099</v>
      </c>
      <c r="C2089">
        <v>0</v>
      </c>
      <c r="D2089">
        <v>0</v>
      </c>
    </row>
    <row r="2090" spans="1:4" x14ac:dyDescent="0.3">
      <c r="A2090" t="s">
        <v>1248</v>
      </c>
      <c r="B2090" t="s">
        <v>540</v>
      </c>
      <c r="C2090" s="1">
        <v>247731</v>
      </c>
      <c r="D2090" s="1">
        <v>284162</v>
      </c>
    </row>
    <row r="2091" spans="1:4" x14ac:dyDescent="0.3">
      <c r="A2091" t="s">
        <v>1248</v>
      </c>
      <c r="B2091" t="s">
        <v>278</v>
      </c>
      <c r="C2091" s="1">
        <v>9180</v>
      </c>
      <c r="D2091" s="1">
        <v>9192</v>
      </c>
    </row>
    <row r="2092" spans="1:4" x14ac:dyDescent="0.3">
      <c r="A2092" t="s">
        <v>1248</v>
      </c>
      <c r="B2092" t="s">
        <v>474</v>
      </c>
      <c r="C2092" s="1">
        <v>48580</v>
      </c>
      <c r="D2092" s="1">
        <v>54961</v>
      </c>
    </row>
    <row r="2093" spans="1:4" x14ac:dyDescent="0.3">
      <c r="A2093" t="s">
        <v>1248</v>
      </c>
      <c r="B2093" t="s">
        <v>1145</v>
      </c>
      <c r="C2093">
        <v>0</v>
      </c>
      <c r="D2093">
        <v>0</v>
      </c>
    </row>
    <row r="2094" spans="1:4" x14ac:dyDescent="0.3">
      <c r="A2094" t="s">
        <v>1248</v>
      </c>
      <c r="B2094" t="s">
        <v>1151</v>
      </c>
      <c r="C2094">
        <v>0</v>
      </c>
      <c r="D2094">
        <v>0</v>
      </c>
    </row>
    <row r="2095" spans="1:4" x14ac:dyDescent="0.3">
      <c r="A2095" t="s">
        <v>1248</v>
      </c>
      <c r="B2095" t="s">
        <v>519</v>
      </c>
      <c r="C2095">
        <v>120</v>
      </c>
      <c r="D2095">
        <v>120</v>
      </c>
    </row>
    <row r="2096" spans="1:4" x14ac:dyDescent="0.3">
      <c r="A2096" t="s">
        <v>1248</v>
      </c>
      <c r="B2096" t="s">
        <v>423</v>
      </c>
      <c r="C2096" s="1">
        <v>18636</v>
      </c>
      <c r="D2096" s="1">
        <v>21798</v>
      </c>
    </row>
    <row r="2097" spans="1:4" x14ac:dyDescent="0.3">
      <c r="A2097" t="s">
        <v>1248</v>
      </c>
      <c r="B2097" t="s">
        <v>244</v>
      </c>
      <c r="C2097" s="1">
        <v>10668</v>
      </c>
      <c r="D2097" s="1">
        <v>12246</v>
      </c>
    </row>
    <row r="2098" spans="1:4" x14ac:dyDescent="0.3">
      <c r="A2098" t="s">
        <v>1248</v>
      </c>
      <c r="B2098" t="s">
        <v>566</v>
      </c>
      <c r="C2098" s="1">
        <v>2008420</v>
      </c>
      <c r="D2098" s="1">
        <v>2110433</v>
      </c>
    </row>
    <row r="2099" spans="1:4" x14ac:dyDescent="0.3">
      <c r="A2099" t="s">
        <v>1248</v>
      </c>
      <c r="B2099" t="s">
        <v>407</v>
      </c>
      <c r="C2099" s="1">
        <v>287342</v>
      </c>
      <c r="D2099" s="1">
        <v>362477</v>
      </c>
    </row>
    <row r="2100" spans="1:4" x14ac:dyDescent="0.3">
      <c r="A2100" t="s">
        <v>1248</v>
      </c>
      <c r="B2100" t="s">
        <v>228</v>
      </c>
      <c r="C2100" s="1">
        <v>3235</v>
      </c>
      <c r="D2100" s="1">
        <v>4730</v>
      </c>
    </row>
    <row r="2101" spans="1:4" x14ac:dyDescent="0.3">
      <c r="A2101" t="s">
        <v>1248</v>
      </c>
      <c r="B2101" t="s">
        <v>625</v>
      </c>
      <c r="C2101" s="1">
        <v>22662</v>
      </c>
      <c r="D2101" s="1">
        <v>24276</v>
      </c>
    </row>
    <row r="2102" spans="1:4" x14ac:dyDescent="0.3">
      <c r="A2102" t="s">
        <v>1248</v>
      </c>
      <c r="B2102" t="s">
        <v>458</v>
      </c>
      <c r="C2102" s="1">
        <v>6645</v>
      </c>
      <c r="D2102" s="1">
        <v>7701</v>
      </c>
    </row>
    <row r="2103" spans="1:4" x14ac:dyDescent="0.3">
      <c r="A2103" t="s">
        <v>1248</v>
      </c>
      <c r="B2103" t="s">
        <v>550</v>
      </c>
      <c r="C2103" s="1">
        <v>34909</v>
      </c>
      <c r="D2103" s="1">
        <v>45157</v>
      </c>
    </row>
    <row r="2104" spans="1:4" x14ac:dyDescent="0.3">
      <c r="A2104" t="s">
        <v>1248</v>
      </c>
      <c r="B2104" t="s">
        <v>1068</v>
      </c>
      <c r="C2104">
        <v>0</v>
      </c>
      <c r="D2104">
        <v>0</v>
      </c>
    </row>
    <row r="2105" spans="1:4" x14ac:dyDescent="0.3">
      <c r="A2105" t="s">
        <v>1248</v>
      </c>
      <c r="B2105" t="s">
        <v>316</v>
      </c>
      <c r="C2105" s="1">
        <v>4125</v>
      </c>
      <c r="D2105" s="1">
        <v>5745</v>
      </c>
    </row>
    <row r="2106" spans="1:4" x14ac:dyDescent="0.3">
      <c r="A2106" t="s">
        <v>1248</v>
      </c>
      <c r="B2106" t="s">
        <v>354</v>
      </c>
      <c r="C2106">
        <v>954</v>
      </c>
      <c r="D2106">
        <v>954</v>
      </c>
    </row>
    <row r="2107" spans="1:4" x14ac:dyDescent="0.3">
      <c r="A2107" t="s">
        <v>1248</v>
      </c>
      <c r="B2107" t="s">
        <v>360</v>
      </c>
      <c r="C2107" s="1">
        <v>14727</v>
      </c>
      <c r="D2107" s="1">
        <v>15867</v>
      </c>
    </row>
    <row r="2108" spans="1:4" x14ac:dyDescent="0.3">
      <c r="A2108" t="s">
        <v>1248</v>
      </c>
      <c r="B2108" t="s">
        <v>1136</v>
      </c>
      <c r="C2108">
        <v>0</v>
      </c>
      <c r="D2108">
        <v>0</v>
      </c>
    </row>
    <row r="2109" spans="1:4" x14ac:dyDescent="0.3">
      <c r="A2109" t="s">
        <v>1248</v>
      </c>
      <c r="B2109" t="s">
        <v>594</v>
      </c>
      <c r="C2109" s="1">
        <v>258532</v>
      </c>
      <c r="D2109" s="1">
        <v>274567</v>
      </c>
    </row>
    <row r="2110" spans="1:4" x14ac:dyDescent="0.3">
      <c r="A2110" t="s">
        <v>1248</v>
      </c>
      <c r="B2110" t="s">
        <v>229</v>
      </c>
      <c r="C2110" s="1">
        <v>1327025</v>
      </c>
      <c r="D2110" s="1">
        <v>1574103</v>
      </c>
    </row>
    <row r="2111" spans="1:4" x14ac:dyDescent="0.3">
      <c r="A2111" t="s">
        <v>1248</v>
      </c>
      <c r="B2111" t="s">
        <v>520</v>
      </c>
      <c r="C2111" s="1">
        <v>1383289</v>
      </c>
      <c r="D2111" s="1">
        <v>1520880</v>
      </c>
    </row>
    <row r="2112" spans="1:4" x14ac:dyDescent="0.3">
      <c r="A2112" t="s">
        <v>1248</v>
      </c>
      <c r="B2112" t="s">
        <v>293</v>
      </c>
      <c r="C2112">
        <v>276</v>
      </c>
      <c r="D2112">
        <v>588</v>
      </c>
    </row>
    <row r="2113" spans="1:4" x14ac:dyDescent="0.3">
      <c r="A2113" t="s">
        <v>1248</v>
      </c>
      <c r="B2113" t="s">
        <v>1077</v>
      </c>
      <c r="C2113">
        <v>0</v>
      </c>
      <c r="D2113">
        <v>0</v>
      </c>
    </row>
    <row r="2114" spans="1:4" x14ac:dyDescent="0.3">
      <c r="A2114" t="s">
        <v>1248</v>
      </c>
      <c r="B2114" t="s">
        <v>510</v>
      </c>
      <c r="C2114" s="1">
        <v>188421</v>
      </c>
      <c r="D2114" s="1">
        <v>226866</v>
      </c>
    </row>
    <row r="2115" spans="1:4" x14ac:dyDescent="0.3">
      <c r="A2115" t="s">
        <v>1248</v>
      </c>
      <c r="B2115" t="s">
        <v>415</v>
      </c>
      <c r="C2115" s="1">
        <v>851312</v>
      </c>
      <c r="D2115" s="1">
        <v>933293</v>
      </c>
    </row>
    <row r="2116" spans="1:4" x14ac:dyDescent="0.3">
      <c r="A2116" t="s">
        <v>1248</v>
      </c>
      <c r="B2116" t="s">
        <v>533</v>
      </c>
      <c r="C2116" s="1">
        <v>72682</v>
      </c>
      <c r="D2116" s="1">
        <v>82468</v>
      </c>
    </row>
    <row r="2117" spans="1:4" x14ac:dyDescent="0.3">
      <c r="A2117" t="s">
        <v>1248</v>
      </c>
      <c r="B2117" t="s">
        <v>494</v>
      </c>
      <c r="C2117">
        <v>174</v>
      </c>
      <c r="D2117">
        <v>468</v>
      </c>
    </row>
    <row r="2118" spans="1:4" x14ac:dyDescent="0.3">
      <c r="A2118" t="s">
        <v>1248</v>
      </c>
      <c r="B2118" t="s">
        <v>280</v>
      </c>
      <c r="C2118" s="1">
        <v>90352</v>
      </c>
      <c r="D2118" s="1">
        <v>125718</v>
      </c>
    </row>
    <row r="2119" spans="1:4" x14ac:dyDescent="0.3">
      <c r="A2119" t="s">
        <v>1248</v>
      </c>
      <c r="B2119" t="s">
        <v>1313</v>
      </c>
      <c r="C2119">
        <v>0</v>
      </c>
      <c r="D2119">
        <v>0</v>
      </c>
    </row>
    <row r="2120" spans="1:4" x14ac:dyDescent="0.3">
      <c r="A2120" t="s">
        <v>1248</v>
      </c>
      <c r="B2120" t="s">
        <v>383</v>
      </c>
      <c r="C2120" s="1">
        <v>303823</v>
      </c>
      <c r="D2120" s="1">
        <v>362018</v>
      </c>
    </row>
    <row r="2121" spans="1:4" x14ac:dyDescent="0.3">
      <c r="A2121" t="s">
        <v>1248</v>
      </c>
      <c r="B2121" t="s">
        <v>586</v>
      </c>
      <c r="C2121" s="1">
        <v>40390</v>
      </c>
      <c r="D2121" s="1">
        <v>43258</v>
      </c>
    </row>
    <row r="2122" spans="1:4" x14ac:dyDescent="0.3">
      <c r="A2122" t="s">
        <v>1248</v>
      </c>
      <c r="B2122" t="s">
        <v>433</v>
      </c>
      <c r="C2122">
        <v>0</v>
      </c>
      <c r="D2122">
        <v>0</v>
      </c>
    </row>
    <row r="2123" spans="1:4" x14ac:dyDescent="0.3">
      <c r="A2123" t="s">
        <v>1248</v>
      </c>
      <c r="B2123" t="s">
        <v>545</v>
      </c>
      <c r="C2123" s="1">
        <v>7027</v>
      </c>
      <c r="D2123" s="1">
        <v>7516</v>
      </c>
    </row>
    <row r="2124" spans="1:4" x14ac:dyDescent="0.3">
      <c r="A2124" t="s">
        <v>1248</v>
      </c>
      <c r="B2124" t="s">
        <v>570</v>
      </c>
      <c r="C2124" s="1">
        <v>4954</v>
      </c>
      <c r="D2124" s="1">
        <v>5308</v>
      </c>
    </row>
    <row r="2125" spans="1:4" x14ac:dyDescent="0.3">
      <c r="A2125" t="s">
        <v>1248</v>
      </c>
      <c r="B2125" t="s">
        <v>410</v>
      </c>
      <c r="C2125">
        <v>156</v>
      </c>
      <c r="D2125">
        <v>156</v>
      </c>
    </row>
    <row r="2126" spans="1:4" x14ac:dyDescent="0.3">
      <c r="A2126" t="s">
        <v>1248</v>
      </c>
      <c r="B2126" t="s">
        <v>1318</v>
      </c>
      <c r="C2126">
        <v>0</v>
      </c>
      <c r="D2126">
        <v>0</v>
      </c>
    </row>
    <row r="2127" spans="1:4" x14ac:dyDescent="0.3">
      <c r="A2127" t="s">
        <v>1248</v>
      </c>
      <c r="B2127" t="s">
        <v>1083</v>
      </c>
      <c r="C2127">
        <v>0</v>
      </c>
      <c r="D2127">
        <v>0</v>
      </c>
    </row>
    <row r="2128" spans="1:4" x14ac:dyDescent="0.3">
      <c r="A2128" t="s">
        <v>1248</v>
      </c>
      <c r="B2128" t="s">
        <v>589</v>
      </c>
      <c r="C2128" s="1">
        <v>111536</v>
      </c>
      <c r="D2128" s="1">
        <v>132998</v>
      </c>
    </row>
    <row r="2129" spans="1:4" x14ac:dyDescent="0.3">
      <c r="A2129" t="s">
        <v>1248</v>
      </c>
      <c r="B2129" t="s">
        <v>416</v>
      </c>
      <c r="C2129" s="1">
        <v>246063</v>
      </c>
      <c r="D2129" s="1">
        <v>374823</v>
      </c>
    </row>
    <row r="2130" spans="1:4" x14ac:dyDescent="0.3">
      <c r="A2130" t="s">
        <v>1248</v>
      </c>
      <c r="B2130" t="s">
        <v>226</v>
      </c>
      <c r="C2130" s="1">
        <v>6843</v>
      </c>
      <c r="D2130" s="1">
        <v>7782</v>
      </c>
    </row>
    <row r="2131" spans="1:4" x14ac:dyDescent="0.3">
      <c r="A2131" t="s">
        <v>1248</v>
      </c>
      <c r="B2131" t="s">
        <v>236</v>
      </c>
      <c r="C2131" s="1">
        <v>7494</v>
      </c>
      <c r="D2131" s="1">
        <v>9546</v>
      </c>
    </row>
    <row r="2132" spans="1:4" x14ac:dyDescent="0.3">
      <c r="A2132" t="s">
        <v>1248</v>
      </c>
      <c r="B2132" t="s">
        <v>615</v>
      </c>
      <c r="C2132">
        <v>312</v>
      </c>
      <c r="D2132">
        <v>312</v>
      </c>
    </row>
    <row r="2133" spans="1:4" x14ac:dyDescent="0.3">
      <c r="A2133" t="s">
        <v>1248</v>
      </c>
      <c r="B2133" t="s">
        <v>1112</v>
      </c>
      <c r="C2133">
        <v>0</v>
      </c>
      <c r="D2133">
        <v>0</v>
      </c>
    </row>
    <row r="2134" spans="1:4" x14ac:dyDescent="0.3">
      <c r="A2134" t="s">
        <v>1248</v>
      </c>
      <c r="B2134" t="s">
        <v>427</v>
      </c>
      <c r="C2134" s="1">
        <v>177102</v>
      </c>
      <c r="D2134" s="1">
        <v>224766</v>
      </c>
    </row>
    <row r="2135" spans="1:4" x14ac:dyDescent="0.3">
      <c r="A2135" t="s">
        <v>1248</v>
      </c>
      <c r="B2135" t="s">
        <v>456</v>
      </c>
      <c r="C2135" s="1">
        <v>5254</v>
      </c>
      <c r="D2135" s="1">
        <v>5380</v>
      </c>
    </row>
    <row r="2136" spans="1:4" x14ac:dyDescent="0.3">
      <c r="A2136" t="s">
        <v>1248</v>
      </c>
      <c r="B2136" t="s">
        <v>1306</v>
      </c>
      <c r="C2136">
        <v>0</v>
      </c>
      <c r="D2136">
        <v>0</v>
      </c>
    </row>
    <row r="2137" spans="1:4" x14ac:dyDescent="0.3">
      <c r="A2137" t="s">
        <v>1248</v>
      </c>
      <c r="B2137" t="s">
        <v>338</v>
      </c>
      <c r="C2137" s="1">
        <v>81376</v>
      </c>
      <c r="D2137" s="1">
        <v>99294</v>
      </c>
    </row>
    <row r="2138" spans="1:4" x14ac:dyDescent="0.3">
      <c r="A2138" t="s">
        <v>1248</v>
      </c>
      <c r="B2138" t="s">
        <v>561</v>
      </c>
      <c r="C2138" s="1">
        <v>15642</v>
      </c>
      <c r="D2138" s="1">
        <v>23172</v>
      </c>
    </row>
    <row r="2139" spans="1:4" x14ac:dyDescent="0.3">
      <c r="A2139" t="s">
        <v>1248</v>
      </c>
      <c r="B2139" t="s">
        <v>353</v>
      </c>
      <c r="C2139" s="1">
        <v>1383621</v>
      </c>
      <c r="D2139" s="1">
        <v>1917781</v>
      </c>
    </row>
    <row r="2140" spans="1:4" x14ac:dyDescent="0.3">
      <c r="A2140" t="s">
        <v>1248</v>
      </c>
      <c r="B2140" t="s">
        <v>239</v>
      </c>
      <c r="C2140" s="1">
        <v>3300642</v>
      </c>
      <c r="D2140" s="1">
        <v>4025900</v>
      </c>
    </row>
    <row r="2141" spans="1:4" x14ac:dyDescent="0.3">
      <c r="A2141" t="s">
        <v>1248</v>
      </c>
      <c r="B2141" t="s">
        <v>422</v>
      </c>
      <c r="C2141" s="1">
        <v>87218</v>
      </c>
      <c r="D2141" s="1">
        <v>96315</v>
      </c>
    </row>
    <row r="2142" spans="1:4" x14ac:dyDescent="0.3">
      <c r="A2142" t="s">
        <v>1248</v>
      </c>
      <c r="B2142" t="s">
        <v>1102</v>
      </c>
      <c r="C2142">
        <v>0</v>
      </c>
      <c r="D2142">
        <v>0</v>
      </c>
    </row>
    <row r="2143" spans="1:4" x14ac:dyDescent="0.3">
      <c r="A2143" t="s">
        <v>1248</v>
      </c>
      <c r="B2143" t="s">
        <v>575</v>
      </c>
      <c r="C2143" s="1">
        <v>16195</v>
      </c>
      <c r="D2143" s="1">
        <v>18073</v>
      </c>
    </row>
    <row r="2144" spans="1:4" x14ac:dyDescent="0.3">
      <c r="A2144" t="s">
        <v>1248</v>
      </c>
      <c r="B2144" t="s">
        <v>1134</v>
      </c>
      <c r="C2144">
        <v>0</v>
      </c>
      <c r="D2144">
        <v>0</v>
      </c>
    </row>
    <row r="2145" spans="1:4" x14ac:dyDescent="0.3">
      <c r="A2145" t="s">
        <v>1248</v>
      </c>
      <c r="B2145" t="s">
        <v>1080</v>
      </c>
      <c r="C2145">
        <v>0</v>
      </c>
      <c r="D2145">
        <v>0</v>
      </c>
    </row>
    <row r="2146" spans="1:4" x14ac:dyDescent="0.3">
      <c r="A2146" t="s">
        <v>1248</v>
      </c>
      <c r="B2146" t="s">
        <v>462</v>
      </c>
      <c r="C2146" s="1">
        <v>653991</v>
      </c>
      <c r="D2146" s="1">
        <v>861872</v>
      </c>
    </row>
    <row r="2147" spans="1:4" x14ac:dyDescent="0.3">
      <c r="A2147" t="s">
        <v>1248</v>
      </c>
      <c r="B2147" t="s">
        <v>1110</v>
      </c>
      <c r="C2147">
        <v>0</v>
      </c>
      <c r="D2147">
        <v>0</v>
      </c>
    </row>
    <row r="2148" spans="1:4" x14ac:dyDescent="0.3">
      <c r="A2148" t="s">
        <v>1248</v>
      </c>
      <c r="B2148" t="s">
        <v>1072</v>
      </c>
      <c r="C2148">
        <v>0</v>
      </c>
      <c r="D2148">
        <v>0</v>
      </c>
    </row>
    <row r="2149" spans="1:4" x14ac:dyDescent="0.3">
      <c r="A2149" t="s">
        <v>1248</v>
      </c>
      <c r="B2149" t="s">
        <v>530</v>
      </c>
      <c r="C2149" s="1">
        <v>39075</v>
      </c>
      <c r="D2149" s="1">
        <v>40293</v>
      </c>
    </row>
    <row r="2150" spans="1:4" x14ac:dyDescent="0.3">
      <c r="A2150" t="s">
        <v>1248</v>
      </c>
      <c r="B2150" t="s">
        <v>542</v>
      </c>
      <c r="C2150" s="1">
        <v>18337</v>
      </c>
      <c r="D2150" s="1">
        <v>23341</v>
      </c>
    </row>
    <row r="2151" spans="1:4" x14ac:dyDescent="0.3">
      <c r="A2151" t="s">
        <v>1248</v>
      </c>
      <c r="B2151" t="s">
        <v>1073</v>
      </c>
      <c r="C2151">
        <v>0</v>
      </c>
      <c r="D2151">
        <v>0</v>
      </c>
    </row>
    <row r="2152" spans="1:4" x14ac:dyDescent="0.3">
      <c r="A2152" t="s">
        <v>1248</v>
      </c>
      <c r="B2152" t="s">
        <v>515</v>
      </c>
      <c r="C2152" s="1">
        <v>234301</v>
      </c>
      <c r="D2152" s="1">
        <v>265649</v>
      </c>
    </row>
    <row r="2153" spans="1:4" x14ac:dyDescent="0.3">
      <c r="A2153" t="s">
        <v>1248</v>
      </c>
      <c r="B2153" t="s">
        <v>454</v>
      </c>
      <c r="C2153" s="1">
        <v>2640</v>
      </c>
      <c r="D2153" s="1">
        <v>2652</v>
      </c>
    </row>
    <row r="2154" spans="1:4" x14ac:dyDescent="0.3">
      <c r="A2154" t="s">
        <v>1248</v>
      </c>
      <c r="B2154" t="s">
        <v>647</v>
      </c>
      <c r="C2154" s="1">
        <v>2055892</v>
      </c>
      <c r="D2154" s="1">
        <v>2369149</v>
      </c>
    </row>
    <row r="2155" spans="1:4" x14ac:dyDescent="0.3">
      <c r="A2155" t="s">
        <v>1248</v>
      </c>
      <c r="B2155" t="s">
        <v>1125</v>
      </c>
      <c r="C2155">
        <v>0</v>
      </c>
      <c r="D2155">
        <v>0</v>
      </c>
    </row>
    <row r="2156" spans="1:4" x14ac:dyDescent="0.3">
      <c r="A2156" t="s">
        <v>1248</v>
      </c>
      <c r="B2156" t="s">
        <v>521</v>
      </c>
      <c r="C2156" s="1">
        <v>30368</v>
      </c>
      <c r="D2156" s="1">
        <v>31471</v>
      </c>
    </row>
    <row r="2157" spans="1:4" x14ac:dyDescent="0.3">
      <c r="A2157" t="s">
        <v>1248</v>
      </c>
      <c r="B2157" t="s">
        <v>592</v>
      </c>
      <c r="C2157" s="1">
        <v>14742</v>
      </c>
      <c r="D2157" s="1">
        <v>17634</v>
      </c>
    </row>
    <row r="2158" spans="1:4" x14ac:dyDescent="0.3">
      <c r="A2158" t="s">
        <v>1248</v>
      </c>
      <c r="B2158" t="s">
        <v>525</v>
      </c>
      <c r="C2158">
        <v>528</v>
      </c>
      <c r="D2158">
        <v>660</v>
      </c>
    </row>
    <row r="2159" spans="1:4" x14ac:dyDescent="0.3">
      <c r="A2159" t="s">
        <v>1248</v>
      </c>
      <c r="B2159" t="s">
        <v>1143</v>
      </c>
      <c r="C2159">
        <v>0</v>
      </c>
      <c r="D2159">
        <v>0</v>
      </c>
    </row>
    <row r="2160" spans="1:4" x14ac:dyDescent="0.3">
      <c r="A2160" t="s">
        <v>1248</v>
      </c>
      <c r="B2160" t="s">
        <v>340</v>
      </c>
      <c r="C2160" s="1">
        <v>52158</v>
      </c>
      <c r="D2160" s="1">
        <v>55850</v>
      </c>
    </row>
    <row r="2161" spans="1:4" x14ac:dyDescent="0.3">
      <c r="A2161" t="s">
        <v>1248</v>
      </c>
      <c r="B2161" t="s">
        <v>1092</v>
      </c>
      <c r="C2161">
        <v>0</v>
      </c>
      <c r="D2161">
        <v>0</v>
      </c>
    </row>
    <row r="2162" spans="1:4" x14ac:dyDescent="0.3">
      <c r="A2162" t="s">
        <v>1248</v>
      </c>
      <c r="B2162" t="s">
        <v>1124</v>
      </c>
      <c r="C2162">
        <v>0</v>
      </c>
      <c r="D2162">
        <v>0</v>
      </c>
    </row>
    <row r="2163" spans="1:4" x14ac:dyDescent="0.3">
      <c r="A2163" t="s">
        <v>1248</v>
      </c>
      <c r="B2163" t="s">
        <v>651</v>
      </c>
      <c r="C2163" s="1">
        <v>10881</v>
      </c>
      <c r="D2163" s="1">
        <v>12582</v>
      </c>
    </row>
    <row r="2164" spans="1:4" x14ac:dyDescent="0.3">
      <c r="A2164" t="s">
        <v>1248</v>
      </c>
      <c r="B2164" t="s">
        <v>440</v>
      </c>
      <c r="C2164" s="1">
        <v>546778</v>
      </c>
      <c r="D2164" s="1">
        <v>599733</v>
      </c>
    </row>
    <row r="2165" spans="1:4" x14ac:dyDescent="0.3">
      <c r="A2165" t="s">
        <v>1248</v>
      </c>
      <c r="B2165" t="s">
        <v>312</v>
      </c>
      <c r="C2165" s="1">
        <v>855192</v>
      </c>
      <c r="D2165" s="1">
        <v>973228</v>
      </c>
    </row>
    <row r="2166" spans="1:4" x14ac:dyDescent="0.3">
      <c r="A2166" t="s">
        <v>1248</v>
      </c>
      <c r="B2166" t="s">
        <v>629</v>
      </c>
      <c r="C2166">
        <v>414</v>
      </c>
      <c r="D2166">
        <v>414</v>
      </c>
    </row>
    <row r="2167" spans="1:4" x14ac:dyDescent="0.3">
      <c r="A2167" t="s">
        <v>1248</v>
      </c>
      <c r="B2167" t="s">
        <v>1137</v>
      </c>
      <c r="C2167">
        <v>0</v>
      </c>
      <c r="D2167">
        <v>0</v>
      </c>
    </row>
    <row r="2168" spans="1:4" x14ac:dyDescent="0.3">
      <c r="A2168" t="s">
        <v>1248</v>
      </c>
      <c r="B2168" t="s">
        <v>434</v>
      </c>
      <c r="C2168" s="1">
        <v>9316</v>
      </c>
      <c r="D2168" s="1">
        <v>9753</v>
      </c>
    </row>
    <row r="2169" spans="1:4" x14ac:dyDescent="0.3">
      <c r="A2169" t="s">
        <v>1248</v>
      </c>
      <c r="B2169" t="s">
        <v>324</v>
      </c>
      <c r="C2169">
        <v>336</v>
      </c>
      <c r="D2169">
        <v>456</v>
      </c>
    </row>
    <row r="2170" spans="1:4" x14ac:dyDescent="0.3">
      <c r="A2170" t="s">
        <v>1248</v>
      </c>
      <c r="B2170" t="s">
        <v>1104</v>
      </c>
      <c r="C2170">
        <v>0</v>
      </c>
      <c r="D2170">
        <v>0</v>
      </c>
    </row>
    <row r="2171" spans="1:4" x14ac:dyDescent="0.3">
      <c r="A2171" t="s">
        <v>1248</v>
      </c>
      <c r="B2171" t="s">
        <v>442</v>
      </c>
      <c r="C2171" s="1">
        <v>43961</v>
      </c>
      <c r="D2171" s="1">
        <v>47477</v>
      </c>
    </row>
    <row r="2172" spans="1:4" x14ac:dyDescent="0.3">
      <c r="A2172" t="s">
        <v>1248</v>
      </c>
      <c r="B2172" t="s">
        <v>355</v>
      </c>
      <c r="C2172">
        <v>0</v>
      </c>
      <c r="D2172">
        <v>0</v>
      </c>
    </row>
    <row r="2173" spans="1:4" x14ac:dyDescent="0.3">
      <c r="A2173" t="s">
        <v>1248</v>
      </c>
      <c r="B2173" t="s">
        <v>1085</v>
      </c>
      <c r="C2173">
        <v>0</v>
      </c>
      <c r="D2173">
        <v>0</v>
      </c>
    </row>
    <row r="2174" spans="1:4" x14ac:dyDescent="0.3">
      <c r="A2174" t="s">
        <v>1248</v>
      </c>
      <c r="B2174" t="s">
        <v>310</v>
      </c>
      <c r="C2174" s="1">
        <v>121927</v>
      </c>
      <c r="D2174" s="1">
        <v>148572</v>
      </c>
    </row>
    <row r="2175" spans="1:4" x14ac:dyDescent="0.3">
      <c r="A2175" t="s">
        <v>1248</v>
      </c>
      <c r="B2175" t="s">
        <v>451</v>
      </c>
      <c r="C2175" s="1">
        <v>457367</v>
      </c>
      <c r="D2175" s="1">
        <v>535843</v>
      </c>
    </row>
    <row r="2176" spans="1:4" x14ac:dyDescent="0.3">
      <c r="A2176" t="s">
        <v>1248</v>
      </c>
      <c r="B2176" t="s">
        <v>460</v>
      </c>
      <c r="C2176" s="1">
        <v>1104</v>
      </c>
      <c r="D2176" s="1">
        <v>2058</v>
      </c>
    </row>
    <row r="2177" spans="1:4" x14ac:dyDescent="0.3">
      <c r="A2177" t="s">
        <v>1248</v>
      </c>
      <c r="B2177" t="s">
        <v>217</v>
      </c>
      <c r="C2177" s="1">
        <v>7836</v>
      </c>
      <c r="D2177" s="1">
        <v>8220</v>
      </c>
    </row>
    <row r="2178" spans="1:4" x14ac:dyDescent="0.3">
      <c r="A2178" t="s">
        <v>1248</v>
      </c>
      <c r="B2178" t="s">
        <v>374</v>
      </c>
      <c r="C2178" s="1">
        <v>13466825</v>
      </c>
      <c r="D2178" s="1">
        <v>16228567</v>
      </c>
    </row>
    <row r="2179" spans="1:4" x14ac:dyDescent="0.3">
      <c r="A2179" t="s">
        <v>1248</v>
      </c>
      <c r="B2179" t="s">
        <v>498</v>
      </c>
      <c r="C2179" s="1">
        <v>151484</v>
      </c>
      <c r="D2179" s="1">
        <v>165656</v>
      </c>
    </row>
    <row r="2180" spans="1:4" x14ac:dyDescent="0.3">
      <c r="A2180" t="s">
        <v>1248</v>
      </c>
      <c r="B2180" t="s">
        <v>351</v>
      </c>
      <c r="C2180" s="1">
        <v>168181</v>
      </c>
      <c r="D2180" s="1">
        <v>213623</v>
      </c>
    </row>
    <row r="2181" spans="1:4" x14ac:dyDescent="0.3">
      <c r="A2181" t="s">
        <v>1248</v>
      </c>
      <c r="B2181" t="s">
        <v>366</v>
      </c>
      <c r="C2181" s="1">
        <v>7572</v>
      </c>
      <c r="D2181" s="1">
        <v>8040</v>
      </c>
    </row>
    <row r="2182" spans="1:4" x14ac:dyDescent="0.3">
      <c r="A2182" t="s">
        <v>1248</v>
      </c>
      <c r="B2182" t="s">
        <v>321</v>
      </c>
      <c r="C2182" s="1">
        <v>2256</v>
      </c>
      <c r="D2182" s="1">
        <v>2496</v>
      </c>
    </row>
    <row r="2183" spans="1:4" x14ac:dyDescent="0.3">
      <c r="A2183" t="s">
        <v>1248</v>
      </c>
      <c r="B2183" t="s">
        <v>322</v>
      </c>
      <c r="C2183" s="1">
        <v>12973</v>
      </c>
      <c r="D2183" s="1">
        <v>14839</v>
      </c>
    </row>
    <row r="2184" spans="1:4" x14ac:dyDescent="0.3">
      <c r="A2184" t="s">
        <v>1248</v>
      </c>
      <c r="B2184" t="s">
        <v>1152</v>
      </c>
      <c r="C2184">
        <v>0</v>
      </c>
      <c r="D2184">
        <v>0</v>
      </c>
    </row>
    <row r="2185" spans="1:4" x14ac:dyDescent="0.3">
      <c r="A2185" t="s">
        <v>1248</v>
      </c>
      <c r="B2185" t="s">
        <v>1116</v>
      </c>
      <c r="C2185">
        <v>0</v>
      </c>
      <c r="D2185">
        <v>0</v>
      </c>
    </row>
    <row r="2186" spans="1:4" x14ac:dyDescent="0.3">
      <c r="A2186" t="s">
        <v>1248</v>
      </c>
      <c r="B2186" t="s">
        <v>1115</v>
      </c>
      <c r="C2186">
        <v>0</v>
      </c>
      <c r="D2186">
        <v>0</v>
      </c>
    </row>
    <row r="2187" spans="1:4" x14ac:dyDescent="0.3">
      <c r="A2187" t="s">
        <v>1248</v>
      </c>
      <c r="B2187" t="s">
        <v>245</v>
      </c>
      <c r="C2187" s="1">
        <v>83753</v>
      </c>
      <c r="D2187" s="1">
        <v>93252</v>
      </c>
    </row>
    <row r="2188" spans="1:4" x14ac:dyDescent="0.3">
      <c r="A2188" t="s">
        <v>1248</v>
      </c>
      <c r="B2188" t="s">
        <v>318</v>
      </c>
      <c r="C2188" s="1">
        <v>89497</v>
      </c>
      <c r="D2188" s="1">
        <v>93607</v>
      </c>
    </row>
    <row r="2189" spans="1:4" x14ac:dyDescent="0.3">
      <c r="A2189" t="s">
        <v>1248</v>
      </c>
      <c r="B2189" t="s">
        <v>1127</v>
      </c>
      <c r="C2189">
        <v>0</v>
      </c>
      <c r="D2189">
        <v>0</v>
      </c>
    </row>
    <row r="2190" spans="1:4" x14ac:dyDescent="0.3">
      <c r="A2190" t="s">
        <v>1248</v>
      </c>
      <c r="B2190" t="s">
        <v>1159</v>
      </c>
      <c r="C2190">
        <v>0</v>
      </c>
      <c r="D2190">
        <v>0</v>
      </c>
    </row>
    <row r="2191" spans="1:4" x14ac:dyDescent="0.3">
      <c r="A2191" t="s">
        <v>1248</v>
      </c>
      <c r="B2191" t="s">
        <v>443</v>
      </c>
      <c r="C2191" s="1">
        <v>92748</v>
      </c>
      <c r="D2191" s="1">
        <v>108835</v>
      </c>
    </row>
    <row r="2192" spans="1:4" x14ac:dyDescent="0.3">
      <c r="A2192" t="s">
        <v>1248</v>
      </c>
      <c r="B2192" t="s">
        <v>1089</v>
      </c>
      <c r="C2192">
        <v>0</v>
      </c>
      <c r="D2192">
        <v>0</v>
      </c>
    </row>
    <row r="2193" spans="1:4" x14ac:dyDescent="0.3">
      <c r="A2193" t="s">
        <v>1248</v>
      </c>
      <c r="B2193" t="s">
        <v>646</v>
      </c>
      <c r="C2193" s="1">
        <v>88465</v>
      </c>
      <c r="D2193" s="1">
        <v>99823</v>
      </c>
    </row>
    <row r="2194" spans="1:4" x14ac:dyDescent="0.3">
      <c r="A2194" t="s">
        <v>1248</v>
      </c>
      <c r="B2194" t="s">
        <v>1071</v>
      </c>
      <c r="C2194">
        <v>0</v>
      </c>
      <c r="D2194">
        <v>0</v>
      </c>
    </row>
    <row r="2195" spans="1:4" x14ac:dyDescent="0.3">
      <c r="A2195" t="s">
        <v>1248</v>
      </c>
      <c r="B2195" t="s">
        <v>546</v>
      </c>
      <c r="C2195" s="1">
        <v>434333</v>
      </c>
      <c r="D2195" s="1">
        <v>477108</v>
      </c>
    </row>
    <row r="2196" spans="1:4" x14ac:dyDescent="0.3">
      <c r="A2196" t="s">
        <v>1248</v>
      </c>
      <c r="B2196" t="s">
        <v>1133</v>
      </c>
      <c r="C2196">
        <v>0</v>
      </c>
      <c r="D2196">
        <v>0</v>
      </c>
    </row>
    <row r="2197" spans="1:4" x14ac:dyDescent="0.3">
      <c r="A2197" t="s">
        <v>1248</v>
      </c>
      <c r="B2197" t="s">
        <v>523</v>
      </c>
      <c r="C2197" s="1">
        <v>2349751</v>
      </c>
      <c r="D2197" s="1">
        <v>2808272</v>
      </c>
    </row>
    <row r="2198" spans="1:4" x14ac:dyDescent="0.3">
      <c r="A2198" t="s">
        <v>1248</v>
      </c>
      <c r="B2198" t="s">
        <v>365</v>
      </c>
      <c r="C2198" s="1">
        <v>3540</v>
      </c>
      <c r="D2198" s="1">
        <v>4314</v>
      </c>
    </row>
    <row r="2199" spans="1:4" x14ac:dyDescent="0.3">
      <c r="A2199" t="s">
        <v>1248</v>
      </c>
      <c r="B2199" t="s">
        <v>1097</v>
      </c>
      <c r="C2199">
        <v>0</v>
      </c>
      <c r="D2199">
        <v>0</v>
      </c>
    </row>
    <row r="2200" spans="1:4" x14ac:dyDescent="0.3">
      <c r="A2200" t="s">
        <v>1248</v>
      </c>
      <c r="B2200" t="s">
        <v>593</v>
      </c>
      <c r="C2200" s="1">
        <v>221387</v>
      </c>
      <c r="D2200" s="1">
        <v>281301</v>
      </c>
    </row>
    <row r="2201" spans="1:4" x14ac:dyDescent="0.3">
      <c r="A2201" t="s">
        <v>1248</v>
      </c>
      <c r="B2201" t="s">
        <v>514</v>
      </c>
      <c r="C2201">
        <v>120</v>
      </c>
      <c r="D2201">
        <v>120</v>
      </c>
    </row>
    <row r="2202" spans="1:4" x14ac:dyDescent="0.3">
      <c r="A2202" t="s">
        <v>1248</v>
      </c>
      <c r="B2202" t="s">
        <v>602</v>
      </c>
      <c r="C2202" s="1">
        <v>31113</v>
      </c>
      <c r="D2202" s="1">
        <v>33291</v>
      </c>
    </row>
    <row r="2203" spans="1:4" x14ac:dyDescent="0.3">
      <c r="A2203" t="s">
        <v>1248</v>
      </c>
      <c r="B2203" t="s">
        <v>429</v>
      </c>
      <c r="C2203">
        <v>0</v>
      </c>
      <c r="D2203">
        <v>0</v>
      </c>
    </row>
    <row r="2204" spans="1:4" x14ac:dyDescent="0.3">
      <c r="A2204" t="s">
        <v>1248</v>
      </c>
      <c r="B2204" t="s">
        <v>436</v>
      </c>
      <c r="C2204" s="1">
        <v>3629763</v>
      </c>
      <c r="D2204" s="1">
        <v>4286589</v>
      </c>
    </row>
    <row r="2205" spans="1:4" x14ac:dyDescent="0.3">
      <c r="A2205" t="s">
        <v>1248</v>
      </c>
      <c r="B2205" t="s">
        <v>438</v>
      </c>
      <c r="C2205" s="1">
        <v>507600</v>
      </c>
      <c r="D2205" s="1">
        <v>562323</v>
      </c>
    </row>
    <row r="2206" spans="1:4" x14ac:dyDescent="0.3">
      <c r="A2206" t="s">
        <v>1248</v>
      </c>
      <c r="B2206" t="s">
        <v>373</v>
      </c>
      <c r="C2206" s="1">
        <v>73348</v>
      </c>
      <c r="D2206" s="1">
        <v>96590</v>
      </c>
    </row>
    <row r="2207" spans="1:4" x14ac:dyDescent="0.3">
      <c r="A2207" t="s">
        <v>1248</v>
      </c>
      <c r="B2207" t="s">
        <v>528</v>
      </c>
      <c r="C2207" s="1">
        <v>5262</v>
      </c>
      <c r="D2207" s="1">
        <v>5784</v>
      </c>
    </row>
    <row r="2208" spans="1:4" x14ac:dyDescent="0.3">
      <c r="A2208" t="s">
        <v>1248</v>
      </c>
      <c r="B2208" t="s">
        <v>473</v>
      </c>
      <c r="C2208" s="1">
        <v>66240</v>
      </c>
      <c r="D2208" s="1">
        <v>75076</v>
      </c>
    </row>
    <row r="2209" spans="1:4" x14ac:dyDescent="0.3">
      <c r="A2209" t="s">
        <v>1248</v>
      </c>
      <c r="B2209" t="s">
        <v>276</v>
      </c>
      <c r="C2209" s="1">
        <v>71391</v>
      </c>
      <c r="D2209" s="1">
        <v>80366</v>
      </c>
    </row>
    <row r="2210" spans="1:4" x14ac:dyDescent="0.3">
      <c r="A2210" t="s">
        <v>1248</v>
      </c>
      <c r="B2210" t="s">
        <v>421</v>
      </c>
      <c r="C2210" s="1">
        <v>206965</v>
      </c>
      <c r="D2210" s="1">
        <v>256239</v>
      </c>
    </row>
    <row r="2211" spans="1:4" x14ac:dyDescent="0.3">
      <c r="A2211" t="s">
        <v>1248</v>
      </c>
      <c r="B2211" t="s">
        <v>430</v>
      </c>
      <c r="C2211" s="1">
        <v>41955</v>
      </c>
      <c r="D2211" s="1">
        <v>47209</v>
      </c>
    </row>
    <row r="2212" spans="1:4" x14ac:dyDescent="0.3">
      <c r="A2212" t="s">
        <v>1248</v>
      </c>
      <c r="B2212" t="s">
        <v>463</v>
      </c>
      <c r="C2212" s="1">
        <v>126574</v>
      </c>
      <c r="D2212" s="1">
        <v>134020</v>
      </c>
    </row>
    <row r="2213" spans="1:4" x14ac:dyDescent="0.3">
      <c r="A2213" t="s">
        <v>1248</v>
      </c>
      <c r="B2213" t="s">
        <v>604</v>
      </c>
      <c r="C2213">
        <v>0</v>
      </c>
      <c r="D2213">
        <v>0</v>
      </c>
    </row>
    <row r="2214" spans="1:4" x14ac:dyDescent="0.3">
      <c r="A2214" t="s">
        <v>1248</v>
      </c>
      <c r="B2214" t="s">
        <v>611</v>
      </c>
      <c r="C2214" s="1">
        <v>194400</v>
      </c>
      <c r="D2214" s="1">
        <v>208445</v>
      </c>
    </row>
    <row r="2215" spans="1:4" x14ac:dyDescent="0.3">
      <c r="A2215" t="s">
        <v>1248</v>
      </c>
      <c r="B2215" t="s">
        <v>518</v>
      </c>
      <c r="C2215" s="1">
        <v>1424255</v>
      </c>
      <c r="D2215" s="1">
        <v>1548078</v>
      </c>
    </row>
    <row r="2216" spans="1:4" x14ac:dyDescent="0.3">
      <c r="A2216" t="s">
        <v>1248</v>
      </c>
      <c r="B2216" t="s">
        <v>358</v>
      </c>
      <c r="C2216" s="1">
        <v>56294</v>
      </c>
      <c r="D2216" s="1">
        <v>60536</v>
      </c>
    </row>
    <row r="2217" spans="1:4" x14ac:dyDescent="0.3">
      <c r="A2217" t="s">
        <v>1248</v>
      </c>
      <c r="B2217" t="s">
        <v>536</v>
      </c>
      <c r="C2217" s="1">
        <v>16488</v>
      </c>
      <c r="D2217" s="1">
        <v>18042</v>
      </c>
    </row>
    <row r="2218" spans="1:4" x14ac:dyDescent="0.3">
      <c r="A2218" t="s">
        <v>1248</v>
      </c>
      <c r="B2218" t="s">
        <v>1078</v>
      </c>
      <c r="C2218">
        <v>0</v>
      </c>
      <c r="D2218">
        <v>0</v>
      </c>
    </row>
    <row r="2219" spans="1:4" x14ac:dyDescent="0.3">
      <c r="A2219" t="s">
        <v>1248</v>
      </c>
      <c r="B2219" t="s">
        <v>260</v>
      </c>
      <c r="C2219" s="1">
        <v>40056</v>
      </c>
      <c r="D2219" s="1">
        <v>45087</v>
      </c>
    </row>
    <row r="2220" spans="1:4" x14ac:dyDescent="0.3">
      <c r="A2220" t="s">
        <v>1248</v>
      </c>
      <c r="B2220" t="s">
        <v>418</v>
      </c>
      <c r="C2220" s="1">
        <v>7635</v>
      </c>
      <c r="D2220" s="1">
        <v>7857</v>
      </c>
    </row>
    <row r="2221" spans="1:4" x14ac:dyDescent="0.3">
      <c r="A2221" t="s">
        <v>1248</v>
      </c>
      <c r="B2221" t="s">
        <v>380</v>
      </c>
      <c r="C2221" s="1">
        <v>5318312</v>
      </c>
      <c r="D2221" s="1">
        <v>6887451</v>
      </c>
    </row>
    <row r="2222" spans="1:4" x14ac:dyDescent="0.3">
      <c r="A2222" t="s">
        <v>1248</v>
      </c>
      <c r="B2222" t="s">
        <v>1087</v>
      </c>
      <c r="C2222">
        <v>0</v>
      </c>
      <c r="D2222">
        <v>0</v>
      </c>
    </row>
    <row r="2223" spans="1:4" x14ac:dyDescent="0.3">
      <c r="A2223" t="s">
        <v>1248</v>
      </c>
      <c r="B2223" t="s">
        <v>256</v>
      </c>
      <c r="C2223">
        <v>0</v>
      </c>
      <c r="D2223">
        <v>0</v>
      </c>
    </row>
    <row r="2224" spans="1:4" x14ac:dyDescent="0.3">
      <c r="A2224" t="s">
        <v>1248</v>
      </c>
      <c r="B2224" t="s">
        <v>616</v>
      </c>
      <c r="C2224" s="1">
        <v>16942</v>
      </c>
      <c r="D2224" s="1">
        <v>18340</v>
      </c>
    </row>
    <row r="2225" spans="1:4" x14ac:dyDescent="0.3">
      <c r="A2225" t="s">
        <v>1248</v>
      </c>
      <c r="B2225" t="s">
        <v>261</v>
      </c>
      <c r="C2225" s="1">
        <v>6051</v>
      </c>
      <c r="D2225" s="1">
        <v>7473</v>
      </c>
    </row>
    <row r="2226" spans="1:4" x14ac:dyDescent="0.3">
      <c r="A2226" t="s">
        <v>1248</v>
      </c>
      <c r="B2226" t="s">
        <v>298</v>
      </c>
      <c r="C2226">
        <v>732</v>
      </c>
      <c r="D2226">
        <v>762</v>
      </c>
    </row>
    <row r="2227" spans="1:4" x14ac:dyDescent="0.3">
      <c r="A2227" t="s">
        <v>1248</v>
      </c>
      <c r="B2227" t="s">
        <v>277</v>
      </c>
      <c r="C2227" s="1">
        <v>5312982</v>
      </c>
      <c r="D2227" s="1">
        <v>5884776</v>
      </c>
    </row>
    <row r="2228" spans="1:4" x14ac:dyDescent="0.3">
      <c r="A2228" t="s">
        <v>1248</v>
      </c>
      <c r="B2228" t="s">
        <v>635</v>
      </c>
      <c r="C2228">
        <v>0</v>
      </c>
      <c r="D2228">
        <v>0</v>
      </c>
    </row>
    <row r="2229" spans="1:4" x14ac:dyDescent="0.3">
      <c r="A2229" t="s">
        <v>1248</v>
      </c>
      <c r="B2229" t="s">
        <v>1075</v>
      </c>
      <c r="C2229">
        <v>0</v>
      </c>
      <c r="D2229">
        <v>0</v>
      </c>
    </row>
    <row r="2230" spans="1:4" x14ac:dyDescent="0.3">
      <c r="A2230" t="s">
        <v>1248</v>
      </c>
      <c r="B2230" t="s">
        <v>583</v>
      </c>
      <c r="C2230" s="1">
        <v>208174</v>
      </c>
      <c r="D2230" s="1">
        <v>227166</v>
      </c>
    </row>
    <row r="2231" spans="1:4" x14ac:dyDescent="0.3">
      <c r="A2231" t="s">
        <v>1248</v>
      </c>
      <c r="B2231" t="s">
        <v>262</v>
      </c>
      <c r="C2231">
        <v>0</v>
      </c>
      <c r="D2231">
        <v>0</v>
      </c>
    </row>
    <row r="2232" spans="1:4" x14ac:dyDescent="0.3">
      <c r="A2232" t="s">
        <v>1248</v>
      </c>
      <c r="B2232" t="s">
        <v>1093</v>
      </c>
      <c r="C2232">
        <v>0</v>
      </c>
      <c r="D2232">
        <v>0</v>
      </c>
    </row>
    <row r="2233" spans="1:4" x14ac:dyDescent="0.3">
      <c r="A2233" t="s">
        <v>1248</v>
      </c>
      <c r="B2233" t="s">
        <v>565</v>
      </c>
      <c r="C2233" s="1">
        <v>56097</v>
      </c>
      <c r="D2233" s="1">
        <v>63881</v>
      </c>
    </row>
    <row r="2234" spans="1:4" x14ac:dyDescent="0.3">
      <c r="A2234" t="s">
        <v>1248</v>
      </c>
      <c r="B2234" t="s">
        <v>247</v>
      </c>
      <c r="C2234" s="1">
        <v>284935</v>
      </c>
      <c r="D2234" s="1">
        <v>343882</v>
      </c>
    </row>
    <row r="2235" spans="1:4" x14ac:dyDescent="0.3">
      <c r="A2235" t="s">
        <v>1248</v>
      </c>
      <c r="B2235" t="s">
        <v>535</v>
      </c>
      <c r="C2235" s="1">
        <v>11647</v>
      </c>
      <c r="D2235" s="1">
        <v>13225</v>
      </c>
    </row>
    <row r="2236" spans="1:4" x14ac:dyDescent="0.3">
      <c r="A2236" t="s">
        <v>1248</v>
      </c>
      <c r="B2236" t="s">
        <v>488</v>
      </c>
      <c r="C2236" s="1">
        <v>3029</v>
      </c>
      <c r="D2236" s="1">
        <v>3119</v>
      </c>
    </row>
    <row r="2237" spans="1:4" x14ac:dyDescent="0.3">
      <c r="A2237" t="s">
        <v>1248</v>
      </c>
      <c r="B2237" t="s">
        <v>381</v>
      </c>
      <c r="C2237">
        <v>0</v>
      </c>
      <c r="D2237">
        <v>0</v>
      </c>
    </row>
    <row r="2238" spans="1:4" x14ac:dyDescent="0.3">
      <c r="A2238" t="s">
        <v>1248</v>
      </c>
      <c r="B2238" t="s">
        <v>242</v>
      </c>
      <c r="C2238" s="1">
        <v>61678</v>
      </c>
      <c r="D2238" s="1">
        <v>71592</v>
      </c>
    </row>
    <row r="2239" spans="1:4" x14ac:dyDescent="0.3">
      <c r="A2239" t="s">
        <v>1248</v>
      </c>
      <c r="B2239" t="s">
        <v>480</v>
      </c>
      <c r="C2239" s="1">
        <v>69631</v>
      </c>
      <c r="D2239" s="1">
        <v>82668</v>
      </c>
    </row>
    <row r="2240" spans="1:4" x14ac:dyDescent="0.3">
      <c r="A2240" t="s">
        <v>1248</v>
      </c>
      <c r="B2240" t="s">
        <v>486</v>
      </c>
      <c r="C2240" s="1">
        <v>38047</v>
      </c>
      <c r="D2240" s="1">
        <v>43285</v>
      </c>
    </row>
    <row r="2241" spans="1:4" x14ac:dyDescent="0.3">
      <c r="A2241" t="s">
        <v>1248</v>
      </c>
      <c r="B2241" t="s">
        <v>1122</v>
      </c>
      <c r="C2241">
        <v>0</v>
      </c>
      <c r="D2241">
        <v>0</v>
      </c>
    </row>
    <row r="2242" spans="1:4" x14ac:dyDescent="0.3">
      <c r="A2242" t="s">
        <v>1248</v>
      </c>
      <c r="B2242" t="s">
        <v>223</v>
      </c>
      <c r="C2242" s="1">
        <v>36180</v>
      </c>
      <c r="D2242" s="1">
        <v>40295</v>
      </c>
    </row>
    <row r="2243" spans="1:4" x14ac:dyDescent="0.3">
      <c r="A2243" t="s">
        <v>1248</v>
      </c>
      <c r="B2243" t="s">
        <v>1138</v>
      </c>
      <c r="C2243">
        <v>0</v>
      </c>
      <c r="D2243">
        <v>0</v>
      </c>
    </row>
    <row r="2244" spans="1:4" x14ac:dyDescent="0.3">
      <c r="A2244" t="s">
        <v>1248</v>
      </c>
      <c r="B2244" t="s">
        <v>303</v>
      </c>
      <c r="C2244" s="1">
        <v>495841</v>
      </c>
      <c r="D2244" s="1">
        <v>549447</v>
      </c>
    </row>
    <row r="2245" spans="1:4" x14ac:dyDescent="0.3">
      <c r="A2245" t="s">
        <v>1248</v>
      </c>
      <c r="B2245" t="s">
        <v>266</v>
      </c>
      <c r="C2245">
        <v>0</v>
      </c>
      <c r="D2245">
        <v>0</v>
      </c>
    </row>
    <row r="2246" spans="1:4" x14ac:dyDescent="0.3">
      <c r="A2246" t="s">
        <v>1248</v>
      </c>
      <c r="B2246" t="s">
        <v>619</v>
      </c>
      <c r="C2246" s="1">
        <v>12726</v>
      </c>
      <c r="D2246" s="1">
        <v>13704</v>
      </c>
    </row>
    <row r="2247" spans="1:4" x14ac:dyDescent="0.3">
      <c r="A2247" t="s">
        <v>1248</v>
      </c>
      <c r="B2247" t="s">
        <v>567</v>
      </c>
      <c r="C2247">
        <v>804</v>
      </c>
      <c r="D2247">
        <v>924</v>
      </c>
    </row>
    <row r="2248" spans="1:4" x14ac:dyDescent="0.3">
      <c r="A2248" t="s">
        <v>1248</v>
      </c>
      <c r="B2248" t="s">
        <v>478</v>
      </c>
      <c r="C2248" s="1">
        <v>21290</v>
      </c>
      <c r="D2248" s="1">
        <v>27863</v>
      </c>
    </row>
    <row r="2249" spans="1:4" x14ac:dyDescent="0.3">
      <c r="A2249" t="s">
        <v>1248</v>
      </c>
      <c r="B2249" t="s">
        <v>1070</v>
      </c>
      <c r="C2249">
        <v>0</v>
      </c>
      <c r="D2249">
        <v>0</v>
      </c>
    </row>
    <row r="2250" spans="1:4" x14ac:dyDescent="0.3">
      <c r="A2250" t="s">
        <v>1248</v>
      </c>
      <c r="B2250" t="s">
        <v>219</v>
      </c>
      <c r="C2250" s="1">
        <v>20410</v>
      </c>
      <c r="D2250" s="1">
        <v>22141</v>
      </c>
    </row>
    <row r="2251" spans="1:4" x14ac:dyDescent="0.3">
      <c r="A2251" t="s">
        <v>1248</v>
      </c>
      <c r="B2251" t="s">
        <v>649</v>
      </c>
      <c r="C2251" s="1">
        <v>2849</v>
      </c>
      <c r="D2251" s="1">
        <v>3257</v>
      </c>
    </row>
    <row r="2252" spans="1:4" x14ac:dyDescent="0.3">
      <c r="A2252" t="s">
        <v>1248</v>
      </c>
      <c r="B2252" t="s">
        <v>1167</v>
      </c>
      <c r="C2252">
        <v>0</v>
      </c>
      <c r="D2252">
        <v>0</v>
      </c>
    </row>
    <row r="2253" spans="1:4" x14ac:dyDescent="0.3">
      <c r="A2253" t="s">
        <v>1248</v>
      </c>
      <c r="B2253" t="s">
        <v>1082</v>
      </c>
      <c r="C2253">
        <v>0</v>
      </c>
      <c r="D2253">
        <v>0</v>
      </c>
    </row>
    <row r="2254" spans="1:4" x14ac:dyDescent="0.3">
      <c r="A2254" t="s">
        <v>1248</v>
      </c>
      <c r="B2254" t="s">
        <v>220</v>
      </c>
      <c r="C2254" s="1">
        <v>74569</v>
      </c>
      <c r="D2254" s="1">
        <v>77594</v>
      </c>
    </row>
    <row r="2255" spans="1:4" x14ac:dyDescent="0.3">
      <c r="A2255" t="s">
        <v>1248</v>
      </c>
      <c r="B2255" t="s">
        <v>1139</v>
      </c>
      <c r="C2255">
        <v>0</v>
      </c>
      <c r="D2255">
        <v>0</v>
      </c>
    </row>
    <row r="2256" spans="1:4" x14ac:dyDescent="0.3">
      <c r="A2256" t="s">
        <v>1248</v>
      </c>
      <c r="B2256" t="s">
        <v>224</v>
      </c>
      <c r="C2256" s="1">
        <v>4374</v>
      </c>
      <c r="D2256" s="1">
        <v>4578</v>
      </c>
    </row>
    <row r="2257" spans="1:4" x14ac:dyDescent="0.3">
      <c r="A2257" t="s">
        <v>1248</v>
      </c>
      <c r="B2257" t="s">
        <v>517</v>
      </c>
      <c r="C2257" s="1">
        <v>170682</v>
      </c>
      <c r="D2257" s="1">
        <v>186843</v>
      </c>
    </row>
    <row r="2258" spans="1:4" x14ac:dyDescent="0.3">
      <c r="A2258" t="s">
        <v>1248</v>
      </c>
      <c r="B2258" t="s">
        <v>308</v>
      </c>
      <c r="C2258" s="1">
        <v>2616</v>
      </c>
      <c r="D2258" s="1">
        <v>4008</v>
      </c>
    </row>
    <row r="2259" spans="1:4" x14ac:dyDescent="0.3">
      <c r="A2259" t="s">
        <v>1248</v>
      </c>
      <c r="B2259" t="s">
        <v>1307</v>
      </c>
      <c r="C2259">
        <v>0</v>
      </c>
      <c r="D2259">
        <v>0</v>
      </c>
    </row>
    <row r="2260" spans="1:4" x14ac:dyDescent="0.3">
      <c r="A2260" t="s">
        <v>1248</v>
      </c>
      <c r="B2260" t="s">
        <v>544</v>
      </c>
      <c r="C2260" s="1">
        <v>1537</v>
      </c>
      <c r="D2260" s="1">
        <v>1744</v>
      </c>
    </row>
    <row r="2261" spans="1:4" x14ac:dyDescent="0.3">
      <c r="A2261" t="s">
        <v>1248</v>
      </c>
      <c r="B2261" t="s">
        <v>500</v>
      </c>
      <c r="C2261" s="1">
        <v>9078</v>
      </c>
      <c r="D2261" s="1">
        <v>9378</v>
      </c>
    </row>
    <row r="2262" spans="1:4" x14ac:dyDescent="0.3">
      <c r="A2262" t="s">
        <v>1248</v>
      </c>
      <c r="B2262" t="s">
        <v>232</v>
      </c>
      <c r="C2262" s="1">
        <v>40022</v>
      </c>
      <c r="D2262" s="1">
        <v>42521</v>
      </c>
    </row>
    <row r="2263" spans="1:4" x14ac:dyDescent="0.3">
      <c r="A2263" t="s">
        <v>1248</v>
      </c>
      <c r="B2263" t="s">
        <v>241</v>
      </c>
      <c r="C2263" s="1">
        <v>863268</v>
      </c>
      <c r="D2263" s="1">
        <v>958116</v>
      </c>
    </row>
    <row r="2264" spans="1:4" x14ac:dyDescent="0.3">
      <c r="A2264" t="s">
        <v>1248</v>
      </c>
      <c r="B2264" t="s">
        <v>1079</v>
      </c>
      <c r="C2264">
        <v>0</v>
      </c>
      <c r="D2264">
        <v>0</v>
      </c>
    </row>
    <row r="2265" spans="1:4" x14ac:dyDescent="0.3">
      <c r="A2265" t="s">
        <v>1248</v>
      </c>
      <c r="B2265" t="s">
        <v>294</v>
      </c>
      <c r="C2265" s="1">
        <v>5881487</v>
      </c>
      <c r="D2265" s="1">
        <v>7842171</v>
      </c>
    </row>
    <row r="2266" spans="1:4" x14ac:dyDescent="0.3">
      <c r="A2266" t="s">
        <v>1248</v>
      </c>
      <c r="B2266" t="s">
        <v>225</v>
      </c>
      <c r="C2266">
        <v>756</v>
      </c>
      <c r="D2266">
        <v>756</v>
      </c>
    </row>
    <row r="2267" spans="1:4" x14ac:dyDescent="0.3">
      <c r="A2267" t="s">
        <v>1248</v>
      </c>
      <c r="B2267" t="s">
        <v>601</v>
      </c>
      <c r="C2267" s="1">
        <v>127400</v>
      </c>
      <c r="D2267" s="1">
        <v>137027</v>
      </c>
    </row>
    <row r="2268" spans="1:4" x14ac:dyDescent="0.3">
      <c r="A2268" t="s">
        <v>1248</v>
      </c>
      <c r="B2268" t="s">
        <v>399</v>
      </c>
      <c r="C2268" s="1">
        <v>4644</v>
      </c>
      <c r="D2268" s="1">
        <v>5076</v>
      </c>
    </row>
    <row r="2269" spans="1:4" x14ac:dyDescent="0.3">
      <c r="A2269" t="s">
        <v>1248</v>
      </c>
      <c r="B2269" t="s">
        <v>477</v>
      </c>
      <c r="C2269">
        <v>492</v>
      </c>
      <c r="D2269">
        <v>588</v>
      </c>
    </row>
    <row r="2270" spans="1:4" x14ac:dyDescent="0.3">
      <c r="A2270" t="s">
        <v>1248</v>
      </c>
      <c r="B2270" t="s">
        <v>265</v>
      </c>
      <c r="C2270" s="1">
        <v>1020576</v>
      </c>
      <c r="D2270" s="1">
        <v>1384212</v>
      </c>
    </row>
    <row r="2271" spans="1:4" x14ac:dyDescent="0.3">
      <c r="A2271" t="s">
        <v>1248</v>
      </c>
      <c r="B2271" t="s">
        <v>569</v>
      </c>
      <c r="C2271" s="1">
        <v>4463893</v>
      </c>
      <c r="D2271" s="1">
        <v>6110448</v>
      </c>
    </row>
    <row r="2272" spans="1:4" x14ac:dyDescent="0.3">
      <c r="A2272" t="s">
        <v>1248</v>
      </c>
      <c r="B2272" t="s">
        <v>489</v>
      </c>
      <c r="C2272" s="1">
        <v>12328</v>
      </c>
      <c r="D2272" s="1">
        <v>15940</v>
      </c>
    </row>
    <row r="2273" spans="1:4" x14ac:dyDescent="0.3">
      <c r="A2273" t="s">
        <v>1248</v>
      </c>
      <c r="B2273" t="s">
        <v>495</v>
      </c>
      <c r="C2273" s="1">
        <v>44848</v>
      </c>
      <c r="D2273" s="1">
        <v>50094</v>
      </c>
    </row>
    <row r="2274" spans="1:4" x14ac:dyDescent="0.3">
      <c r="A2274" t="s">
        <v>1248</v>
      </c>
      <c r="B2274" t="s">
        <v>350</v>
      </c>
      <c r="C2274" s="1">
        <v>68664</v>
      </c>
      <c r="D2274" s="1">
        <v>79031</v>
      </c>
    </row>
    <row r="2275" spans="1:4" x14ac:dyDescent="0.3">
      <c r="A2275" t="s">
        <v>1248</v>
      </c>
      <c r="B2275" t="s">
        <v>1312</v>
      </c>
      <c r="C2275">
        <v>252</v>
      </c>
      <c r="D2275">
        <v>468</v>
      </c>
    </row>
    <row r="2276" spans="1:4" x14ac:dyDescent="0.3">
      <c r="A2276" t="s">
        <v>1248</v>
      </c>
      <c r="B2276" t="s">
        <v>558</v>
      </c>
      <c r="C2276" s="1">
        <v>985992</v>
      </c>
      <c r="D2276" s="1">
        <v>1189901</v>
      </c>
    </row>
    <row r="2277" spans="1:4" x14ac:dyDescent="0.3">
      <c r="A2277" t="s">
        <v>1248</v>
      </c>
      <c r="B2277" t="s">
        <v>499</v>
      </c>
      <c r="C2277" s="1">
        <v>6775187</v>
      </c>
      <c r="D2277" s="1">
        <v>8112064</v>
      </c>
    </row>
    <row r="2278" spans="1:4" x14ac:dyDescent="0.3">
      <c r="A2278" t="s">
        <v>1248</v>
      </c>
      <c r="B2278" t="s">
        <v>327</v>
      </c>
      <c r="C2278" s="1">
        <v>6348</v>
      </c>
      <c r="D2278" s="1">
        <v>7014</v>
      </c>
    </row>
    <row r="2279" spans="1:4" x14ac:dyDescent="0.3">
      <c r="A2279" t="s">
        <v>1248</v>
      </c>
      <c r="B2279" t="s">
        <v>306</v>
      </c>
      <c r="C2279" s="1">
        <v>74979</v>
      </c>
      <c r="D2279" s="1">
        <v>93512</v>
      </c>
    </row>
    <row r="2280" spans="1:4" x14ac:dyDescent="0.3">
      <c r="A2280" t="s">
        <v>1248</v>
      </c>
      <c r="B2280" t="s">
        <v>435</v>
      </c>
      <c r="C2280" s="1">
        <v>1452</v>
      </c>
      <c r="D2280" s="1">
        <v>1698</v>
      </c>
    </row>
    <row r="2281" spans="1:4" x14ac:dyDescent="0.3">
      <c r="A2281" t="s">
        <v>1248</v>
      </c>
      <c r="B2281" t="s">
        <v>253</v>
      </c>
      <c r="C2281" s="1">
        <v>59245</v>
      </c>
      <c r="D2281" s="1">
        <v>63115</v>
      </c>
    </row>
    <row r="2282" spans="1:4" x14ac:dyDescent="0.3">
      <c r="A2282" t="s">
        <v>1248</v>
      </c>
      <c r="B2282" t="s">
        <v>334</v>
      </c>
      <c r="C2282" s="1">
        <v>883794</v>
      </c>
      <c r="D2282" s="1">
        <v>1108771</v>
      </c>
    </row>
    <row r="2283" spans="1:4" x14ac:dyDescent="0.3">
      <c r="A2283" t="s">
        <v>1248</v>
      </c>
      <c r="B2283" t="s">
        <v>588</v>
      </c>
      <c r="C2283" s="1">
        <v>3478</v>
      </c>
      <c r="D2283" s="1">
        <v>3730</v>
      </c>
    </row>
    <row r="2284" spans="1:4" x14ac:dyDescent="0.3">
      <c r="A2284" t="s">
        <v>1248</v>
      </c>
      <c r="B2284" t="s">
        <v>547</v>
      </c>
      <c r="C2284" s="1">
        <v>12544</v>
      </c>
      <c r="D2284" s="1">
        <v>18025</v>
      </c>
    </row>
    <row r="2285" spans="1:4" x14ac:dyDescent="0.3">
      <c r="A2285" t="s">
        <v>1248</v>
      </c>
      <c r="B2285" t="s">
        <v>288</v>
      </c>
      <c r="C2285" s="1">
        <v>1542</v>
      </c>
      <c r="D2285" s="1">
        <v>1848</v>
      </c>
    </row>
    <row r="2286" spans="1:4" x14ac:dyDescent="0.3">
      <c r="A2286" t="s">
        <v>1248</v>
      </c>
      <c r="B2286" t="s">
        <v>483</v>
      </c>
      <c r="C2286">
        <v>0</v>
      </c>
      <c r="D2286">
        <v>0</v>
      </c>
    </row>
    <row r="2287" spans="1:4" x14ac:dyDescent="0.3">
      <c r="A2287" t="s">
        <v>1248</v>
      </c>
      <c r="B2287" t="s">
        <v>227</v>
      </c>
      <c r="C2287">
        <v>0</v>
      </c>
      <c r="D2287">
        <v>0</v>
      </c>
    </row>
    <row r="2288" spans="1:4" x14ac:dyDescent="0.3">
      <c r="A2288" t="s">
        <v>1248</v>
      </c>
      <c r="B2288" t="s">
        <v>382</v>
      </c>
      <c r="C2288" s="1">
        <v>1706332</v>
      </c>
      <c r="D2288" s="1">
        <v>1906300</v>
      </c>
    </row>
    <row r="2289" spans="1:4" x14ac:dyDescent="0.3">
      <c r="A2289" t="s">
        <v>1248</v>
      </c>
      <c r="B2289" t="s">
        <v>341</v>
      </c>
      <c r="C2289" s="1">
        <v>37896</v>
      </c>
      <c r="D2289" s="1">
        <v>49647</v>
      </c>
    </row>
    <row r="2290" spans="1:4" x14ac:dyDescent="0.3">
      <c r="A2290" t="s">
        <v>1248</v>
      </c>
      <c r="B2290" t="s">
        <v>627</v>
      </c>
      <c r="C2290" s="1">
        <v>213981</v>
      </c>
      <c r="D2290" s="1">
        <v>225905</v>
      </c>
    </row>
    <row r="2291" spans="1:4" x14ac:dyDescent="0.3">
      <c r="A2291" t="s">
        <v>1248</v>
      </c>
      <c r="B2291" t="s">
        <v>328</v>
      </c>
      <c r="C2291">
        <v>0</v>
      </c>
      <c r="D2291">
        <v>0</v>
      </c>
    </row>
    <row r="2292" spans="1:4" x14ac:dyDescent="0.3">
      <c r="A2292" t="s">
        <v>1248</v>
      </c>
      <c r="B2292" t="s">
        <v>428</v>
      </c>
      <c r="C2292" s="1">
        <v>2606</v>
      </c>
      <c r="D2292" s="1">
        <v>2606</v>
      </c>
    </row>
    <row r="2293" spans="1:4" x14ac:dyDescent="0.3">
      <c r="A2293" t="s">
        <v>1248</v>
      </c>
      <c r="B2293" t="s">
        <v>584</v>
      </c>
      <c r="C2293" s="1">
        <v>1186</v>
      </c>
      <c r="D2293" s="1">
        <v>1354</v>
      </c>
    </row>
    <row r="2294" spans="1:4" x14ac:dyDescent="0.3">
      <c r="A2294" t="s">
        <v>1248</v>
      </c>
      <c r="B2294" t="s">
        <v>487</v>
      </c>
      <c r="C2294" s="1">
        <v>41232</v>
      </c>
      <c r="D2294" s="1">
        <v>45505</v>
      </c>
    </row>
    <row r="2295" spans="1:4" x14ac:dyDescent="0.3">
      <c r="A2295" t="s">
        <v>1248</v>
      </c>
      <c r="B2295" t="s">
        <v>1308</v>
      </c>
      <c r="C2295">
        <v>0</v>
      </c>
      <c r="D2295">
        <v>0</v>
      </c>
    </row>
    <row r="2296" spans="1:4" x14ac:dyDescent="0.3">
      <c r="A2296" t="s">
        <v>1248</v>
      </c>
      <c r="B2296" t="s">
        <v>216</v>
      </c>
      <c r="C2296" s="1">
        <v>278614</v>
      </c>
      <c r="D2296" s="1">
        <v>310112</v>
      </c>
    </row>
    <row r="2297" spans="1:4" x14ac:dyDescent="0.3">
      <c r="A2297" t="s">
        <v>1248</v>
      </c>
      <c r="B2297" t="s">
        <v>1163</v>
      </c>
      <c r="C2297">
        <v>0</v>
      </c>
      <c r="D2297">
        <v>0</v>
      </c>
    </row>
    <row r="2298" spans="1:4" x14ac:dyDescent="0.3">
      <c r="A2298" t="s">
        <v>1248</v>
      </c>
      <c r="B2298" t="s">
        <v>1166</v>
      </c>
      <c r="C2298">
        <v>786</v>
      </c>
      <c r="D2298">
        <v>816</v>
      </c>
    </row>
    <row r="2299" spans="1:4" x14ac:dyDescent="0.3">
      <c r="A2299" t="s">
        <v>1248</v>
      </c>
      <c r="B2299" t="s">
        <v>1096</v>
      </c>
      <c r="C2299">
        <v>0</v>
      </c>
      <c r="D2299">
        <v>0</v>
      </c>
    </row>
    <row r="2300" spans="1:4" x14ac:dyDescent="0.3">
      <c r="A2300" t="s">
        <v>1248</v>
      </c>
      <c r="B2300" t="s">
        <v>369</v>
      </c>
      <c r="C2300" s="1">
        <v>1268578</v>
      </c>
      <c r="D2300" s="1">
        <v>1628512</v>
      </c>
    </row>
    <row r="2301" spans="1:4" x14ac:dyDescent="0.3">
      <c r="A2301" t="s">
        <v>1248</v>
      </c>
      <c r="B2301" t="s">
        <v>505</v>
      </c>
      <c r="C2301" s="1">
        <v>20894</v>
      </c>
      <c r="D2301" s="1">
        <v>24555</v>
      </c>
    </row>
    <row r="2302" spans="1:4" x14ac:dyDescent="0.3">
      <c r="A2302" t="s">
        <v>1248</v>
      </c>
      <c r="B2302" t="s">
        <v>315</v>
      </c>
      <c r="C2302">
        <v>0</v>
      </c>
      <c r="D2302">
        <v>156</v>
      </c>
    </row>
    <row r="2303" spans="1:4" x14ac:dyDescent="0.3">
      <c r="A2303" t="s">
        <v>1248</v>
      </c>
      <c r="B2303" t="s">
        <v>243</v>
      </c>
      <c r="C2303" s="1">
        <v>34158</v>
      </c>
      <c r="D2303" s="1">
        <v>38875</v>
      </c>
    </row>
    <row r="2304" spans="1:4" x14ac:dyDescent="0.3">
      <c r="A2304" t="s">
        <v>1248</v>
      </c>
      <c r="B2304" t="s">
        <v>582</v>
      </c>
      <c r="C2304" s="1">
        <v>488037</v>
      </c>
      <c r="D2304" s="1">
        <v>649925</v>
      </c>
    </row>
    <row r="2305" spans="1:4" x14ac:dyDescent="0.3">
      <c r="A2305" t="s">
        <v>1248</v>
      </c>
      <c r="B2305" t="s">
        <v>1129</v>
      </c>
      <c r="C2305">
        <v>0</v>
      </c>
      <c r="D2305">
        <v>0</v>
      </c>
    </row>
    <row r="2306" spans="1:4" x14ac:dyDescent="0.3">
      <c r="A2306" t="s">
        <v>1248</v>
      </c>
      <c r="B2306" t="s">
        <v>470</v>
      </c>
      <c r="C2306" s="1">
        <v>21694</v>
      </c>
      <c r="D2306" s="1">
        <v>24980</v>
      </c>
    </row>
    <row r="2307" spans="1:4" x14ac:dyDescent="0.3">
      <c r="A2307" t="s">
        <v>1248</v>
      </c>
      <c r="B2307" t="s">
        <v>481</v>
      </c>
      <c r="C2307">
        <v>0</v>
      </c>
      <c r="D2307">
        <v>0</v>
      </c>
    </row>
    <row r="2308" spans="1:4" x14ac:dyDescent="0.3">
      <c r="A2308" t="s">
        <v>1248</v>
      </c>
      <c r="B2308" t="s">
        <v>485</v>
      </c>
      <c r="C2308" s="1">
        <v>376745</v>
      </c>
      <c r="D2308" s="1">
        <v>439247</v>
      </c>
    </row>
    <row r="2309" spans="1:4" x14ac:dyDescent="0.3">
      <c r="A2309" t="s">
        <v>1248</v>
      </c>
      <c r="B2309" t="s">
        <v>319</v>
      </c>
      <c r="C2309" s="1">
        <v>16653430</v>
      </c>
      <c r="D2309" s="1">
        <v>21726683</v>
      </c>
    </row>
    <row r="2310" spans="1:4" x14ac:dyDescent="0.3">
      <c r="A2310" t="s">
        <v>1248</v>
      </c>
      <c r="B2310" t="s">
        <v>628</v>
      </c>
      <c r="C2310" s="1">
        <v>343884</v>
      </c>
      <c r="D2310" s="1">
        <v>424756</v>
      </c>
    </row>
    <row r="2311" spans="1:4" x14ac:dyDescent="0.3">
      <c r="A2311" t="s">
        <v>1248</v>
      </c>
      <c r="B2311" t="s">
        <v>585</v>
      </c>
      <c r="C2311" s="1">
        <v>54815</v>
      </c>
      <c r="D2311" s="1">
        <v>56960</v>
      </c>
    </row>
    <row r="2312" spans="1:4" x14ac:dyDescent="0.3">
      <c r="A2312" t="s">
        <v>1248</v>
      </c>
      <c r="B2312" t="s">
        <v>568</v>
      </c>
      <c r="C2312" s="1">
        <v>85109</v>
      </c>
      <c r="D2312" s="1">
        <v>90556</v>
      </c>
    </row>
    <row r="2313" spans="1:4" x14ac:dyDescent="0.3">
      <c r="A2313" t="s">
        <v>1248</v>
      </c>
      <c r="B2313" t="s">
        <v>576</v>
      </c>
      <c r="C2313">
        <v>0</v>
      </c>
      <c r="D2313">
        <v>0</v>
      </c>
    </row>
    <row r="2314" spans="1:4" x14ac:dyDescent="0.3">
      <c r="A2314" t="s">
        <v>1248</v>
      </c>
      <c r="B2314" t="s">
        <v>497</v>
      </c>
      <c r="C2314" s="1">
        <v>4663098</v>
      </c>
      <c r="D2314" s="1">
        <v>6028494</v>
      </c>
    </row>
    <row r="2315" spans="1:4" x14ac:dyDescent="0.3">
      <c r="A2315" t="s">
        <v>1248</v>
      </c>
      <c r="B2315" t="s">
        <v>1114</v>
      </c>
      <c r="C2315">
        <v>0</v>
      </c>
      <c r="D2315">
        <v>0</v>
      </c>
    </row>
    <row r="2316" spans="1:4" x14ac:dyDescent="0.3">
      <c r="A2316" t="s">
        <v>1248</v>
      </c>
      <c r="B2316" t="s">
        <v>1069</v>
      </c>
      <c r="C2316">
        <v>0</v>
      </c>
      <c r="D2316">
        <v>0</v>
      </c>
    </row>
    <row r="2317" spans="1:4" x14ac:dyDescent="0.3">
      <c r="A2317" t="s">
        <v>1248</v>
      </c>
      <c r="B2317" t="s">
        <v>252</v>
      </c>
      <c r="C2317" s="1">
        <v>934467</v>
      </c>
      <c r="D2317" s="1">
        <v>1265801</v>
      </c>
    </row>
    <row r="2318" spans="1:4" x14ac:dyDescent="0.3">
      <c r="A2318" t="s">
        <v>1248</v>
      </c>
      <c r="B2318" t="s">
        <v>384</v>
      </c>
      <c r="C2318">
        <v>210</v>
      </c>
      <c r="D2318">
        <v>276</v>
      </c>
    </row>
    <row r="2319" spans="1:4" x14ac:dyDescent="0.3">
      <c r="A2319" t="s">
        <v>1248</v>
      </c>
      <c r="B2319" t="s">
        <v>531</v>
      </c>
      <c r="C2319" s="1">
        <v>176547</v>
      </c>
      <c r="D2319" s="1">
        <v>222062</v>
      </c>
    </row>
    <row r="2320" spans="1:4" x14ac:dyDescent="0.3">
      <c r="A2320" t="s">
        <v>1248</v>
      </c>
      <c r="B2320" t="s">
        <v>1131</v>
      </c>
      <c r="C2320">
        <v>0</v>
      </c>
      <c r="D2320">
        <v>0</v>
      </c>
    </row>
    <row r="2321" spans="1:4" x14ac:dyDescent="0.3">
      <c r="A2321" t="s">
        <v>1248</v>
      </c>
      <c r="B2321" t="s">
        <v>548</v>
      </c>
      <c r="C2321" s="1">
        <v>1024067</v>
      </c>
      <c r="D2321" s="1">
        <v>1332208</v>
      </c>
    </row>
    <row r="2322" spans="1:4" x14ac:dyDescent="0.3">
      <c r="A2322" t="s">
        <v>1248</v>
      </c>
      <c r="B2322" t="s">
        <v>424</v>
      </c>
      <c r="C2322" s="1">
        <v>3186</v>
      </c>
      <c r="D2322" s="1">
        <v>3186</v>
      </c>
    </row>
    <row r="2323" spans="1:4" x14ac:dyDescent="0.3">
      <c r="A2323" t="s">
        <v>1248</v>
      </c>
      <c r="B2323" t="s">
        <v>300</v>
      </c>
      <c r="C2323">
        <v>0</v>
      </c>
      <c r="D2323">
        <v>0</v>
      </c>
    </row>
    <row r="2324" spans="1:4" x14ac:dyDescent="0.3">
      <c r="A2324" t="s">
        <v>1248</v>
      </c>
      <c r="B2324" t="s">
        <v>608</v>
      </c>
      <c r="C2324" s="1">
        <v>1500446</v>
      </c>
      <c r="D2324" s="1">
        <v>1918783</v>
      </c>
    </row>
    <row r="2325" spans="1:4" x14ac:dyDescent="0.3">
      <c r="A2325" t="s">
        <v>1248</v>
      </c>
      <c r="B2325" t="s">
        <v>406</v>
      </c>
      <c r="C2325" s="1">
        <v>1320</v>
      </c>
      <c r="D2325" s="1">
        <v>1350</v>
      </c>
    </row>
    <row r="2326" spans="1:4" x14ac:dyDescent="0.3">
      <c r="A2326" t="s">
        <v>1248</v>
      </c>
      <c r="B2326" t="s">
        <v>404</v>
      </c>
      <c r="C2326" s="1">
        <v>15661</v>
      </c>
      <c r="D2326" s="1">
        <v>17917</v>
      </c>
    </row>
    <row r="2327" spans="1:4" x14ac:dyDescent="0.3">
      <c r="A2327" t="s">
        <v>1248</v>
      </c>
      <c r="B2327" t="s">
        <v>605</v>
      </c>
      <c r="C2327" s="1">
        <v>143339</v>
      </c>
      <c r="D2327" s="1">
        <v>160970</v>
      </c>
    </row>
    <row r="2328" spans="1:4" x14ac:dyDescent="0.3">
      <c r="A2328" t="s">
        <v>1248</v>
      </c>
      <c r="B2328" t="s">
        <v>309</v>
      </c>
      <c r="C2328" s="1">
        <v>883123</v>
      </c>
      <c r="D2328" s="1">
        <v>983361</v>
      </c>
    </row>
    <row r="2329" spans="1:4" x14ac:dyDescent="0.3">
      <c r="A2329" t="s">
        <v>1248</v>
      </c>
      <c r="B2329" t="s">
        <v>281</v>
      </c>
      <c r="C2329" s="1">
        <v>1120284</v>
      </c>
      <c r="D2329" s="1">
        <v>1349323</v>
      </c>
    </row>
    <row r="2330" spans="1:4" x14ac:dyDescent="0.3">
      <c r="A2330" t="s">
        <v>1248</v>
      </c>
      <c r="B2330" t="s">
        <v>506</v>
      </c>
      <c r="C2330" s="1">
        <v>3032791</v>
      </c>
      <c r="D2330" s="1">
        <v>3843261</v>
      </c>
    </row>
    <row r="2331" spans="1:4" x14ac:dyDescent="0.3">
      <c r="A2331" t="s">
        <v>1248</v>
      </c>
      <c r="B2331" t="s">
        <v>607</v>
      </c>
      <c r="C2331" s="1">
        <v>1410</v>
      </c>
      <c r="D2331" s="1">
        <v>1674</v>
      </c>
    </row>
    <row r="2332" spans="1:4" x14ac:dyDescent="0.3">
      <c r="A2332" t="s">
        <v>1248</v>
      </c>
      <c r="B2332" t="s">
        <v>642</v>
      </c>
      <c r="C2332" s="1">
        <v>2064</v>
      </c>
      <c r="D2332" s="1">
        <v>2130</v>
      </c>
    </row>
    <row r="2333" spans="1:4" x14ac:dyDescent="0.3">
      <c r="A2333" t="s">
        <v>1248</v>
      </c>
      <c r="B2333" t="s">
        <v>1095</v>
      </c>
      <c r="C2333">
        <v>0</v>
      </c>
      <c r="D2333">
        <v>0</v>
      </c>
    </row>
    <row r="2334" spans="1:4" x14ac:dyDescent="0.3">
      <c r="A2334" t="s">
        <v>1248</v>
      </c>
      <c r="B2334" t="s">
        <v>1098</v>
      </c>
      <c r="C2334">
        <v>0</v>
      </c>
      <c r="D2334">
        <v>0</v>
      </c>
    </row>
    <row r="2335" spans="1:4" x14ac:dyDescent="0.3">
      <c r="A2335" t="s">
        <v>1248</v>
      </c>
      <c r="B2335" t="s">
        <v>1149</v>
      </c>
      <c r="C2335">
        <v>0</v>
      </c>
      <c r="D2335">
        <v>0</v>
      </c>
    </row>
    <row r="2336" spans="1:4" x14ac:dyDescent="0.3">
      <c r="A2336" t="s">
        <v>1248</v>
      </c>
      <c r="B2336" t="s">
        <v>419</v>
      </c>
      <c r="C2336" s="1">
        <v>75536</v>
      </c>
      <c r="D2336" s="1">
        <v>87356</v>
      </c>
    </row>
    <row r="2337" spans="1:4" x14ac:dyDescent="0.3">
      <c r="A2337" t="s">
        <v>1248</v>
      </c>
      <c r="B2337" t="s">
        <v>363</v>
      </c>
      <c r="C2337" s="1">
        <v>5796814</v>
      </c>
      <c r="D2337" s="1">
        <v>6639757</v>
      </c>
    </row>
    <row r="2338" spans="1:4" x14ac:dyDescent="0.3">
      <c r="A2338" t="s">
        <v>1248</v>
      </c>
      <c r="B2338" t="s">
        <v>493</v>
      </c>
      <c r="C2338" s="1">
        <v>29875</v>
      </c>
      <c r="D2338" s="1">
        <v>39205</v>
      </c>
    </row>
    <row r="2339" spans="1:4" x14ac:dyDescent="0.3">
      <c r="A2339" t="s">
        <v>1248</v>
      </c>
      <c r="B2339" t="s">
        <v>230</v>
      </c>
      <c r="C2339" s="1">
        <v>986183</v>
      </c>
      <c r="D2339" s="1">
        <v>1135313</v>
      </c>
    </row>
    <row r="2340" spans="1:4" x14ac:dyDescent="0.3">
      <c r="A2340" t="s">
        <v>1248</v>
      </c>
      <c r="B2340" t="s">
        <v>251</v>
      </c>
      <c r="C2340" s="1">
        <v>390115</v>
      </c>
      <c r="D2340" s="1">
        <v>530678</v>
      </c>
    </row>
    <row r="2341" spans="1:4" x14ac:dyDescent="0.3">
      <c r="A2341" t="s">
        <v>1248</v>
      </c>
      <c r="B2341" t="s">
        <v>1086</v>
      </c>
      <c r="C2341">
        <v>0</v>
      </c>
      <c r="D2341">
        <v>0</v>
      </c>
    </row>
    <row r="2342" spans="1:4" x14ac:dyDescent="0.3">
      <c r="A2342" t="s">
        <v>1248</v>
      </c>
      <c r="B2342" t="s">
        <v>626</v>
      </c>
      <c r="C2342">
        <v>0</v>
      </c>
      <c r="D2342">
        <v>156</v>
      </c>
    </row>
    <row r="2343" spans="1:4" x14ac:dyDescent="0.3">
      <c r="A2343" t="s">
        <v>1248</v>
      </c>
      <c r="B2343" t="s">
        <v>552</v>
      </c>
      <c r="C2343" s="1">
        <v>3133740</v>
      </c>
      <c r="D2343" s="1">
        <v>4004748</v>
      </c>
    </row>
    <row r="2344" spans="1:4" x14ac:dyDescent="0.3">
      <c r="A2344" t="s">
        <v>1248</v>
      </c>
      <c r="B2344" t="s">
        <v>352</v>
      </c>
      <c r="C2344" s="1">
        <v>258388</v>
      </c>
      <c r="D2344" s="1">
        <v>272477</v>
      </c>
    </row>
    <row r="2345" spans="1:4" x14ac:dyDescent="0.3">
      <c r="A2345" t="s">
        <v>1248</v>
      </c>
      <c r="B2345" t="s">
        <v>449</v>
      </c>
      <c r="C2345" s="1">
        <v>1605</v>
      </c>
      <c r="D2345" s="1">
        <v>1917</v>
      </c>
    </row>
    <row r="2346" spans="1:4" x14ac:dyDescent="0.3">
      <c r="A2346" t="s">
        <v>1248</v>
      </c>
      <c r="B2346" t="s">
        <v>1141</v>
      </c>
      <c r="C2346">
        <v>0</v>
      </c>
      <c r="D2346">
        <v>0</v>
      </c>
    </row>
    <row r="2347" spans="1:4" x14ac:dyDescent="0.3">
      <c r="A2347" t="s">
        <v>1248</v>
      </c>
      <c r="B2347" t="s">
        <v>491</v>
      </c>
      <c r="C2347" s="1">
        <v>43451</v>
      </c>
      <c r="D2347" s="1">
        <v>46003</v>
      </c>
    </row>
    <row r="2348" spans="1:4" x14ac:dyDescent="0.3">
      <c r="A2348" t="s">
        <v>1248</v>
      </c>
      <c r="B2348" t="s">
        <v>472</v>
      </c>
      <c r="C2348">
        <v>120</v>
      </c>
      <c r="D2348">
        <v>120</v>
      </c>
    </row>
    <row r="2349" spans="1:4" x14ac:dyDescent="0.3">
      <c r="A2349" t="s">
        <v>1248</v>
      </c>
      <c r="B2349" t="s">
        <v>329</v>
      </c>
      <c r="C2349" s="1">
        <v>119589</v>
      </c>
      <c r="D2349" s="1">
        <v>157953</v>
      </c>
    </row>
    <row r="2350" spans="1:4" x14ac:dyDescent="0.3">
      <c r="A2350" t="s">
        <v>1248</v>
      </c>
      <c r="B2350" t="s">
        <v>452</v>
      </c>
      <c r="C2350" s="1">
        <v>1758528</v>
      </c>
      <c r="D2350" s="1">
        <v>2322062</v>
      </c>
    </row>
    <row r="2351" spans="1:4" x14ac:dyDescent="0.3">
      <c r="A2351" t="s">
        <v>1248</v>
      </c>
      <c r="B2351" t="s">
        <v>348</v>
      </c>
      <c r="C2351" s="1">
        <v>54124</v>
      </c>
      <c r="D2351" s="1">
        <v>58266</v>
      </c>
    </row>
    <row r="2352" spans="1:4" x14ac:dyDescent="0.3">
      <c r="A2352" t="s">
        <v>1248</v>
      </c>
      <c r="B2352" t="s">
        <v>555</v>
      </c>
      <c r="C2352" s="1">
        <v>9509</v>
      </c>
      <c r="D2352" s="1">
        <v>9977</v>
      </c>
    </row>
    <row r="2353" spans="1:4" x14ac:dyDescent="0.3">
      <c r="A2353" t="s">
        <v>1248</v>
      </c>
      <c r="B2353" t="s">
        <v>1107</v>
      </c>
      <c r="C2353">
        <v>0</v>
      </c>
      <c r="D2353">
        <v>0</v>
      </c>
    </row>
    <row r="2354" spans="1:4" x14ac:dyDescent="0.3">
      <c r="A2354" t="s">
        <v>1248</v>
      </c>
      <c r="B2354" t="s">
        <v>1144</v>
      </c>
      <c r="C2354">
        <v>0</v>
      </c>
      <c r="D2354">
        <v>0</v>
      </c>
    </row>
    <row r="2355" spans="1:4" x14ac:dyDescent="0.3">
      <c r="A2355" t="s">
        <v>1248</v>
      </c>
      <c r="B2355" t="s">
        <v>1311</v>
      </c>
      <c r="C2355">
        <v>0</v>
      </c>
      <c r="D2355">
        <v>0</v>
      </c>
    </row>
    <row r="2356" spans="1:4" x14ac:dyDescent="0.3">
      <c r="A2356" t="s">
        <v>1248</v>
      </c>
      <c r="B2356" t="s">
        <v>1066</v>
      </c>
      <c r="C2356" s="1">
        <v>3873</v>
      </c>
      <c r="D2356" s="1">
        <v>4245</v>
      </c>
    </row>
    <row r="2357" spans="1:4" x14ac:dyDescent="0.3">
      <c r="A2357" t="s">
        <v>1248</v>
      </c>
      <c r="B2357" t="s">
        <v>361</v>
      </c>
      <c r="C2357" s="1">
        <v>5218436</v>
      </c>
      <c r="D2357" s="1">
        <v>7285511</v>
      </c>
    </row>
    <row r="2358" spans="1:4" x14ac:dyDescent="0.3">
      <c r="A2358" t="s">
        <v>1248</v>
      </c>
      <c r="B2358" t="s">
        <v>461</v>
      </c>
      <c r="C2358" s="1">
        <v>119311</v>
      </c>
      <c r="D2358" s="1">
        <v>130027</v>
      </c>
    </row>
    <row r="2359" spans="1:4" x14ac:dyDescent="0.3">
      <c r="A2359" t="s">
        <v>1248</v>
      </c>
      <c r="B2359" t="s">
        <v>502</v>
      </c>
      <c r="C2359">
        <v>0</v>
      </c>
      <c r="D2359">
        <v>0</v>
      </c>
    </row>
    <row r="2360" spans="1:4" x14ac:dyDescent="0.3">
      <c r="A2360" t="s">
        <v>1248</v>
      </c>
      <c r="B2360" t="s">
        <v>557</v>
      </c>
      <c r="C2360" s="1">
        <v>1239951</v>
      </c>
      <c r="D2360" s="1">
        <v>1663525</v>
      </c>
    </row>
    <row r="2361" spans="1:4" x14ac:dyDescent="0.3">
      <c r="A2361" t="s">
        <v>1248</v>
      </c>
      <c r="B2361" t="s">
        <v>425</v>
      </c>
      <c r="C2361" s="1">
        <v>198747</v>
      </c>
      <c r="D2361" s="1">
        <v>259497</v>
      </c>
    </row>
    <row r="2362" spans="1:4" x14ac:dyDescent="0.3">
      <c r="A2362" t="s">
        <v>1248</v>
      </c>
      <c r="B2362" t="s">
        <v>375</v>
      </c>
      <c r="C2362" s="1">
        <v>27071</v>
      </c>
      <c r="D2362" s="1">
        <v>29047</v>
      </c>
    </row>
    <row r="2363" spans="1:4" x14ac:dyDescent="0.3">
      <c r="A2363" t="s">
        <v>1248</v>
      </c>
      <c r="B2363" t="s">
        <v>527</v>
      </c>
      <c r="C2363" s="1">
        <v>14198007</v>
      </c>
      <c r="D2363" s="1">
        <v>18835844</v>
      </c>
    </row>
    <row r="2364" spans="1:4" x14ac:dyDescent="0.3">
      <c r="A2364" t="s">
        <v>1248</v>
      </c>
      <c r="B2364" t="s">
        <v>598</v>
      </c>
      <c r="C2364" s="1">
        <v>587186</v>
      </c>
      <c r="D2364" s="1">
        <v>629797</v>
      </c>
    </row>
    <row r="2365" spans="1:4" x14ac:dyDescent="0.3">
      <c r="A2365" t="s">
        <v>1248</v>
      </c>
      <c r="B2365" t="s">
        <v>1157</v>
      </c>
      <c r="C2365">
        <v>0</v>
      </c>
      <c r="D2365">
        <v>0</v>
      </c>
    </row>
    <row r="2366" spans="1:4" x14ac:dyDescent="0.3">
      <c r="A2366" t="s">
        <v>1248</v>
      </c>
      <c r="B2366" t="s">
        <v>564</v>
      </c>
      <c r="C2366" s="1">
        <v>97087</v>
      </c>
      <c r="D2366" s="1">
        <v>109234</v>
      </c>
    </row>
    <row r="2367" spans="1:4" x14ac:dyDescent="0.3">
      <c r="A2367" t="s">
        <v>1248</v>
      </c>
      <c r="B2367" t="s">
        <v>1324</v>
      </c>
      <c r="C2367">
        <v>0</v>
      </c>
      <c r="D2367">
        <v>0</v>
      </c>
    </row>
    <row r="2368" spans="1:4" x14ac:dyDescent="0.3">
      <c r="A2368" t="s">
        <v>1248</v>
      </c>
      <c r="B2368" t="s">
        <v>372</v>
      </c>
      <c r="C2368" s="1">
        <v>24737</v>
      </c>
      <c r="D2368" s="1">
        <v>30971</v>
      </c>
    </row>
    <row r="2369" spans="1:4" x14ac:dyDescent="0.3">
      <c r="A2369" t="s">
        <v>1248</v>
      </c>
      <c r="B2369" t="s">
        <v>516</v>
      </c>
      <c r="C2369" s="1">
        <v>39249</v>
      </c>
      <c r="D2369" s="1">
        <v>44137</v>
      </c>
    </row>
    <row r="2370" spans="1:4" x14ac:dyDescent="0.3">
      <c r="A2370" t="s">
        <v>1248</v>
      </c>
      <c r="B2370" t="s">
        <v>1165</v>
      </c>
      <c r="C2370">
        <v>0</v>
      </c>
      <c r="D2370">
        <v>0</v>
      </c>
    </row>
    <row r="2371" spans="1:4" x14ac:dyDescent="0.3">
      <c r="A2371" t="s">
        <v>1248</v>
      </c>
      <c r="B2371" t="s">
        <v>394</v>
      </c>
      <c r="C2371" s="1">
        <v>956092</v>
      </c>
      <c r="D2371" s="1">
        <v>1067136</v>
      </c>
    </row>
    <row r="2372" spans="1:4" x14ac:dyDescent="0.3">
      <c r="A2372" t="s">
        <v>1248</v>
      </c>
      <c r="B2372" t="s">
        <v>221</v>
      </c>
      <c r="C2372" s="1">
        <v>843450</v>
      </c>
      <c r="D2372" s="1">
        <v>982861</v>
      </c>
    </row>
    <row r="2373" spans="1:4" x14ac:dyDescent="0.3">
      <c r="A2373" t="s">
        <v>1248</v>
      </c>
      <c r="B2373" t="s">
        <v>390</v>
      </c>
      <c r="C2373" s="1">
        <v>77531</v>
      </c>
      <c r="D2373" s="1">
        <v>86996</v>
      </c>
    </row>
    <row r="2374" spans="1:4" x14ac:dyDescent="0.3">
      <c r="A2374" t="s">
        <v>1248</v>
      </c>
      <c r="B2374" t="s">
        <v>255</v>
      </c>
      <c r="C2374" s="1">
        <v>1128</v>
      </c>
      <c r="D2374" s="1">
        <v>1242</v>
      </c>
    </row>
    <row r="2375" spans="1:4" x14ac:dyDescent="0.3">
      <c r="A2375" t="s">
        <v>1248</v>
      </c>
      <c r="B2375" t="s">
        <v>543</v>
      </c>
      <c r="C2375" s="1">
        <v>81299</v>
      </c>
      <c r="D2375" s="1">
        <v>87950</v>
      </c>
    </row>
    <row r="2376" spans="1:4" x14ac:dyDescent="0.3">
      <c r="A2376" t="s">
        <v>1248</v>
      </c>
      <c r="B2376" t="s">
        <v>459</v>
      </c>
      <c r="C2376" s="1">
        <v>1930</v>
      </c>
      <c r="D2376" s="1">
        <v>2737</v>
      </c>
    </row>
    <row r="2377" spans="1:4" x14ac:dyDescent="0.3">
      <c r="A2377" t="s">
        <v>1248</v>
      </c>
      <c r="B2377" t="s">
        <v>597</v>
      </c>
      <c r="C2377">
        <v>156</v>
      </c>
      <c r="D2377">
        <v>156</v>
      </c>
    </row>
    <row r="2378" spans="1:4" x14ac:dyDescent="0.3">
      <c r="A2378" t="s">
        <v>1248</v>
      </c>
      <c r="B2378" t="s">
        <v>603</v>
      </c>
      <c r="C2378" s="1">
        <v>44629</v>
      </c>
      <c r="D2378" s="1">
        <v>48854</v>
      </c>
    </row>
    <row r="2379" spans="1:4" x14ac:dyDescent="0.3">
      <c r="A2379" t="s">
        <v>1248</v>
      </c>
      <c r="B2379" t="s">
        <v>379</v>
      </c>
      <c r="C2379" s="1">
        <v>4494</v>
      </c>
      <c r="D2379" s="1">
        <v>5136</v>
      </c>
    </row>
    <row r="2380" spans="1:4" x14ac:dyDescent="0.3">
      <c r="A2380" t="s">
        <v>1248</v>
      </c>
      <c r="B2380" t="s">
        <v>554</v>
      </c>
      <c r="C2380" s="1">
        <v>21633</v>
      </c>
      <c r="D2380" s="1">
        <v>22629</v>
      </c>
    </row>
    <row r="2381" spans="1:4" x14ac:dyDescent="0.3">
      <c r="A2381" t="s">
        <v>1248</v>
      </c>
      <c r="B2381" t="s">
        <v>284</v>
      </c>
      <c r="C2381" s="1">
        <v>23885</v>
      </c>
      <c r="D2381" s="1">
        <v>24713</v>
      </c>
    </row>
    <row r="2382" spans="1:4" x14ac:dyDescent="0.3">
      <c r="A2382" t="s">
        <v>1248</v>
      </c>
      <c r="B2382" t="s">
        <v>1160</v>
      </c>
      <c r="C2382">
        <v>0</v>
      </c>
      <c r="D2382">
        <v>0</v>
      </c>
    </row>
    <row r="2383" spans="1:4" x14ac:dyDescent="0.3">
      <c r="A2383" t="s">
        <v>1248</v>
      </c>
      <c r="B2383" t="s">
        <v>259</v>
      </c>
      <c r="C2383" s="1">
        <v>10043</v>
      </c>
      <c r="D2383" s="1">
        <v>12161</v>
      </c>
    </row>
    <row r="2384" spans="1:4" x14ac:dyDescent="0.3">
      <c r="A2384" t="s">
        <v>1248</v>
      </c>
      <c r="B2384" t="s">
        <v>357</v>
      </c>
      <c r="C2384">
        <v>489</v>
      </c>
      <c r="D2384">
        <v>489</v>
      </c>
    </row>
    <row r="2385" spans="1:4" x14ac:dyDescent="0.3">
      <c r="A2385" t="s">
        <v>1248</v>
      </c>
      <c r="B2385" t="s">
        <v>431</v>
      </c>
      <c r="C2385">
        <v>156</v>
      </c>
      <c r="D2385">
        <v>156</v>
      </c>
    </row>
    <row r="2386" spans="1:4" x14ac:dyDescent="0.3">
      <c r="A2386" t="s">
        <v>1248</v>
      </c>
      <c r="B2386" t="s">
        <v>1128</v>
      </c>
      <c r="C2386">
        <v>0</v>
      </c>
      <c r="D2386">
        <v>0</v>
      </c>
    </row>
    <row r="2387" spans="1:4" x14ac:dyDescent="0.3">
      <c r="A2387" t="s">
        <v>1248</v>
      </c>
      <c r="B2387" t="s">
        <v>299</v>
      </c>
      <c r="C2387" s="1">
        <v>3120</v>
      </c>
      <c r="D2387" s="1">
        <v>3810</v>
      </c>
    </row>
    <row r="2388" spans="1:4" x14ac:dyDescent="0.3">
      <c r="A2388" t="s">
        <v>1248</v>
      </c>
      <c r="B2388" t="s">
        <v>231</v>
      </c>
      <c r="C2388" s="1">
        <v>177354</v>
      </c>
      <c r="D2388" s="1">
        <v>203487</v>
      </c>
    </row>
    <row r="2389" spans="1:4" x14ac:dyDescent="0.3">
      <c r="A2389" t="s">
        <v>1248</v>
      </c>
      <c r="B2389" t="s">
        <v>490</v>
      </c>
      <c r="C2389" s="1">
        <v>11148</v>
      </c>
      <c r="D2389" s="1">
        <v>11904</v>
      </c>
    </row>
    <row r="2390" spans="1:4" x14ac:dyDescent="0.3">
      <c r="A2390" t="s">
        <v>1248</v>
      </c>
      <c r="B2390" t="s">
        <v>313</v>
      </c>
      <c r="C2390" s="1">
        <v>480175</v>
      </c>
      <c r="D2390" s="1">
        <v>524713</v>
      </c>
    </row>
    <row r="2391" spans="1:4" x14ac:dyDescent="0.3">
      <c r="A2391" t="s">
        <v>1248</v>
      </c>
      <c r="B2391" t="s">
        <v>1153</v>
      </c>
      <c r="C2391">
        <v>0</v>
      </c>
      <c r="D2391">
        <v>0</v>
      </c>
    </row>
    <row r="2392" spans="1:4" x14ac:dyDescent="0.3">
      <c r="A2392" t="s">
        <v>1248</v>
      </c>
      <c r="B2392" t="s">
        <v>263</v>
      </c>
      <c r="C2392">
        <v>0</v>
      </c>
      <c r="D2392">
        <v>0</v>
      </c>
    </row>
    <row r="2393" spans="1:4" x14ac:dyDescent="0.3">
      <c r="A2393" t="s">
        <v>1248</v>
      </c>
      <c r="B2393" t="s">
        <v>267</v>
      </c>
      <c r="C2393" s="1">
        <v>81057</v>
      </c>
      <c r="D2393" s="1">
        <v>91380</v>
      </c>
    </row>
    <row r="2394" spans="1:4" x14ac:dyDescent="0.3">
      <c r="A2394" t="s">
        <v>1248</v>
      </c>
      <c r="B2394" t="s">
        <v>466</v>
      </c>
      <c r="C2394" s="1">
        <v>20071</v>
      </c>
      <c r="D2394" s="1">
        <v>27179</v>
      </c>
    </row>
    <row r="2395" spans="1:4" x14ac:dyDescent="0.3">
      <c r="A2395" t="s">
        <v>1248</v>
      </c>
      <c r="B2395" t="s">
        <v>1156</v>
      </c>
      <c r="C2395">
        <v>0</v>
      </c>
      <c r="D2395">
        <v>0</v>
      </c>
    </row>
    <row r="2396" spans="1:4" x14ac:dyDescent="0.3">
      <c r="A2396" t="s">
        <v>1248</v>
      </c>
      <c r="B2396" t="s">
        <v>639</v>
      </c>
      <c r="C2396">
        <v>120</v>
      </c>
      <c r="D2396">
        <v>120</v>
      </c>
    </row>
    <row r="2397" spans="1:4" x14ac:dyDescent="0.3">
      <c r="A2397" t="s">
        <v>1248</v>
      </c>
      <c r="B2397" t="s">
        <v>1076</v>
      </c>
      <c r="C2397">
        <v>0</v>
      </c>
      <c r="D2397">
        <v>0</v>
      </c>
    </row>
    <row r="2398" spans="1:4" x14ac:dyDescent="0.3">
      <c r="A2398" t="s">
        <v>1248</v>
      </c>
      <c r="B2398" t="s">
        <v>400</v>
      </c>
      <c r="C2398" s="1">
        <v>1380</v>
      </c>
      <c r="D2398" s="1">
        <v>1566</v>
      </c>
    </row>
    <row r="2399" spans="1:4" x14ac:dyDescent="0.3">
      <c r="A2399" t="s">
        <v>1248</v>
      </c>
      <c r="B2399" t="s">
        <v>590</v>
      </c>
      <c r="C2399" s="1">
        <v>1245</v>
      </c>
      <c r="D2399" s="1">
        <v>1755</v>
      </c>
    </row>
    <row r="2400" spans="1:4" x14ac:dyDescent="0.3">
      <c r="A2400" t="s">
        <v>1248</v>
      </c>
      <c r="B2400" t="s">
        <v>643</v>
      </c>
      <c r="C2400" s="1">
        <v>10542</v>
      </c>
      <c r="D2400" s="1">
        <v>11238</v>
      </c>
    </row>
    <row r="2401" spans="1:4" x14ac:dyDescent="0.3">
      <c r="A2401" t="s">
        <v>1248</v>
      </c>
      <c r="B2401" t="s">
        <v>359</v>
      </c>
      <c r="C2401" s="1">
        <v>9132</v>
      </c>
      <c r="D2401" s="1">
        <v>10686</v>
      </c>
    </row>
    <row r="2402" spans="1:4" x14ac:dyDescent="0.3">
      <c r="A2402" t="s">
        <v>1248</v>
      </c>
      <c r="B2402" t="s">
        <v>314</v>
      </c>
      <c r="C2402" s="1">
        <v>1378324</v>
      </c>
      <c r="D2402" s="1">
        <v>1726184</v>
      </c>
    </row>
    <row r="2403" spans="1:4" x14ac:dyDescent="0.3">
      <c r="A2403" t="s">
        <v>1248</v>
      </c>
      <c r="B2403" t="s">
        <v>1108</v>
      </c>
      <c r="C2403">
        <v>0</v>
      </c>
      <c r="D2403">
        <v>0</v>
      </c>
    </row>
    <row r="2404" spans="1:4" x14ac:dyDescent="0.3">
      <c r="A2404" t="s">
        <v>1248</v>
      </c>
      <c r="B2404" t="s">
        <v>541</v>
      </c>
      <c r="C2404">
        <v>415</v>
      </c>
      <c r="D2404">
        <v>415</v>
      </c>
    </row>
    <row r="2405" spans="1:4" x14ac:dyDescent="0.3">
      <c r="A2405" t="s">
        <v>1248</v>
      </c>
      <c r="B2405" t="s">
        <v>1132</v>
      </c>
      <c r="C2405">
        <v>0</v>
      </c>
      <c r="D2405">
        <v>0</v>
      </c>
    </row>
    <row r="2406" spans="1:4" x14ac:dyDescent="0.3">
      <c r="A2406" t="s">
        <v>1248</v>
      </c>
      <c r="B2406" t="s">
        <v>599</v>
      </c>
      <c r="C2406" s="1">
        <v>9870</v>
      </c>
      <c r="D2406" s="1">
        <v>11352</v>
      </c>
    </row>
    <row r="2407" spans="1:4" x14ac:dyDescent="0.3">
      <c r="A2407" t="s">
        <v>1248</v>
      </c>
      <c r="B2407" t="s">
        <v>295</v>
      </c>
      <c r="C2407" s="1">
        <v>1017718</v>
      </c>
      <c r="D2407" s="1">
        <v>1479814</v>
      </c>
    </row>
    <row r="2408" spans="1:4" x14ac:dyDescent="0.3">
      <c r="A2408" t="s">
        <v>1248</v>
      </c>
      <c r="B2408" t="s">
        <v>336</v>
      </c>
      <c r="C2408" s="1">
        <v>78216</v>
      </c>
      <c r="D2408" s="1">
        <v>108749</v>
      </c>
    </row>
    <row r="2409" spans="1:4" x14ac:dyDescent="0.3">
      <c r="A2409" t="s">
        <v>1248</v>
      </c>
      <c r="B2409" t="s">
        <v>577</v>
      </c>
      <c r="C2409" s="1">
        <v>4537</v>
      </c>
      <c r="D2409" s="1">
        <v>5365</v>
      </c>
    </row>
    <row r="2410" spans="1:4" x14ac:dyDescent="0.3">
      <c r="A2410" t="s">
        <v>1248</v>
      </c>
      <c r="B2410" t="s">
        <v>648</v>
      </c>
      <c r="C2410" s="1">
        <v>8156039</v>
      </c>
      <c r="D2410" s="1">
        <v>9424655</v>
      </c>
    </row>
    <row r="2411" spans="1:4" x14ac:dyDescent="0.3">
      <c r="A2411" t="s">
        <v>1248</v>
      </c>
      <c r="B2411" t="s">
        <v>469</v>
      </c>
      <c r="C2411" s="1">
        <v>727592</v>
      </c>
      <c r="D2411" s="1">
        <v>881912</v>
      </c>
    </row>
    <row r="2412" spans="1:4" x14ac:dyDescent="0.3">
      <c r="A2412" t="s">
        <v>1248</v>
      </c>
      <c r="B2412" t="s">
        <v>512</v>
      </c>
      <c r="C2412">
        <v>0</v>
      </c>
      <c r="D2412">
        <v>0</v>
      </c>
    </row>
    <row r="2413" spans="1:4" x14ac:dyDescent="0.3">
      <c r="A2413" t="s">
        <v>1248</v>
      </c>
      <c r="B2413" t="s">
        <v>595</v>
      </c>
      <c r="C2413" s="1">
        <v>101094</v>
      </c>
      <c r="D2413" s="1">
        <v>110394</v>
      </c>
    </row>
    <row r="2414" spans="1:4" x14ac:dyDescent="0.3">
      <c r="A2414" t="s">
        <v>1248</v>
      </c>
      <c r="B2414" t="s">
        <v>391</v>
      </c>
      <c r="C2414">
        <v>0</v>
      </c>
      <c r="D2414">
        <v>0</v>
      </c>
    </row>
    <row r="2415" spans="1:4" x14ac:dyDescent="0.3">
      <c r="A2415" t="s">
        <v>1248</v>
      </c>
      <c r="B2415" t="s">
        <v>401</v>
      </c>
      <c r="C2415" s="1">
        <v>1175466</v>
      </c>
      <c r="D2415" s="1">
        <v>1381442</v>
      </c>
    </row>
    <row r="2416" spans="1:4" x14ac:dyDescent="0.3">
      <c r="A2416" t="s">
        <v>1248</v>
      </c>
      <c r="B2416" t="s">
        <v>1310</v>
      </c>
      <c r="C2416">
        <v>0</v>
      </c>
      <c r="D2416">
        <v>0</v>
      </c>
    </row>
    <row r="2417" spans="1:4" x14ac:dyDescent="0.3">
      <c r="A2417" t="s">
        <v>1248</v>
      </c>
      <c r="B2417" t="s">
        <v>509</v>
      </c>
      <c r="C2417" s="1">
        <v>6997</v>
      </c>
      <c r="D2417" s="1">
        <v>8395</v>
      </c>
    </row>
    <row r="2418" spans="1:4" x14ac:dyDescent="0.3">
      <c r="A2418" t="s">
        <v>1248</v>
      </c>
      <c r="B2418" t="s">
        <v>1111</v>
      </c>
      <c r="C2418">
        <v>0</v>
      </c>
      <c r="D2418">
        <v>0</v>
      </c>
    </row>
    <row r="2419" spans="1:4" x14ac:dyDescent="0.3">
      <c r="A2419" t="s">
        <v>1248</v>
      </c>
      <c r="B2419" t="s">
        <v>240</v>
      </c>
      <c r="C2419" s="1">
        <v>460872</v>
      </c>
      <c r="D2419" s="1">
        <v>552571</v>
      </c>
    </row>
    <row r="2420" spans="1:4" x14ac:dyDescent="0.3">
      <c r="A2420" t="s">
        <v>1248</v>
      </c>
      <c r="B2420" t="s">
        <v>339</v>
      </c>
      <c r="C2420">
        <v>0</v>
      </c>
      <c r="D2420">
        <v>0</v>
      </c>
    </row>
    <row r="2421" spans="1:4" x14ac:dyDescent="0.3">
      <c r="A2421" t="s">
        <v>1248</v>
      </c>
      <c r="B2421" t="s">
        <v>571</v>
      </c>
      <c r="C2421" s="1">
        <v>85862</v>
      </c>
      <c r="D2421" s="1">
        <v>95915</v>
      </c>
    </row>
    <row r="2422" spans="1:4" x14ac:dyDescent="0.3">
      <c r="A2422" t="s">
        <v>1248</v>
      </c>
      <c r="B2422" t="s">
        <v>343</v>
      </c>
      <c r="C2422" s="1">
        <v>81055</v>
      </c>
      <c r="D2422" s="1">
        <v>84706</v>
      </c>
    </row>
    <row r="2423" spans="1:4" x14ac:dyDescent="0.3">
      <c r="A2423" t="s">
        <v>1248</v>
      </c>
      <c r="B2423" t="s">
        <v>634</v>
      </c>
      <c r="C2423" s="1">
        <v>88844</v>
      </c>
      <c r="D2423" s="1">
        <v>98887</v>
      </c>
    </row>
    <row r="2424" spans="1:4" x14ac:dyDescent="0.3">
      <c r="A2424" t="s">
        <v>1248</v>
      </c>
      <c r="B2424" t="s">
        <v>450</v>
      </c>
      <c r="C2424" s="1">
        <v>237129</v>
      </c>
      <c r="D2424" s="1">
        <v>274297</v>
      </c>
    </row>
    <row r="2425" spans="1:4" x14ac:dyDescent="0.3">
      <c r="A2425" t="s">
        <v>1248</v>
      </c>
      <c r="B2425" t="s">
        <v>346</v>
      </c>
      <c r="C2425" s="1">
        <v>156926</v>
      </c>
      <c r="D2425" s="1">
        <v>177360</v>
      </c>
    </row>
    <row r="2426" spans="1:4" x14ac:dyDescent="0.3">
      <c r="A2426" t="s">
        <v>1248</v>
      </c>
      <c r="B2426" t="s">
        <v>1088</v>
      </c>
      <c r="C2426">
        <v>0</v>
      </c>
      <c r="D2426">
        <v>0</v>
      </c>
    </row>
    <row r="2427" spans="1:4" x14ac:dyDescent="0.3">
      <c r="A2427" t="s">
        <v>1248</v>
      </c>
      <c r="B2427" t="s">
        <v>426</v>
      </c>
      <c r="C2427" s="1">
        <v>272142</v>
      </c>
      <c r="D2427" s="1">
        <v>304960</v>
      </c>
    </row>
    <row r="2428" spans="1:4" x14ac:dyDescent="0.3">
      <c r="A2428" t="s">
        <v>1248</v>
      </c>
      <c r="B2428" t="s">
        <v>370</v>
      </c>
      <c r="C2428" s="1">
        <v>1905663</v>
      </c>
      <c r="D2428" s="1">
        <v>2651814</v>
      </c>
    </row>
    <row r="2429" spans="1:4" x14ac:dyDescent="0.3">
      <c r="A2429" t="s">
        <v>1248</v>
      </c>
      <c r="B2429" t="s">
        <v>465</v>
      </c>
      <c r="C2429">
        <v>0</v>
      </c>
      <c r="D2429">
        <v>0</v>
      </c>
    </row>
    <row r="2430" spans="1:4" x14ac:dyDescent="0.3">
      <c r="A2430" t="s">
        <v>1248</v>
      </c>
      <c r="B2430" t="s">
        <v>640</v>
      </c>
      <c r="C2430" s="1">
        <v>48758</v>
      </c>
      <c r="D2430" s="1">
        <v>56933</v>
      </c>
    </row>
    <row r="2431" spans="1:4" x14ac:dyDescent="0.3">
      <c r="A2431" t="s">
        <v>1248</v>
      </c>
      <c r="B2431" t="s">
        <v>1123</v>
      </c>
      <c r="C2431">
        <v>0</v>
      </c>
      <c r="D2431">
        <v>0</v>
      </c>
    </row>
    <row r="2432" spans="1:4" x14ac:dyDescent="0.3">
      <c r="A2432" t="s">
        <v>1248</v>
      </c>
      <c r="B2432" t="s">
        <v>387</v>
      </c>
      <c r="C2432" s="1">
        <v>28010</v>
      </c>
      <c r="D2432" s="1">
        <v>35720</v>
      </c>
    </row>
    <row r="2433" spans="1:4" x14ac:dyDescent="0.3">
      <c r="A2433" t="s">
        <v>1248</v>
      </c>
      <c r="B2433" t="s">
        <v>537</v>
      </c>
      <c r="C2433" s="1">
        <v>2010</v>
      </c>
      <c r="D2433" s="1">
        <v>2160</v>
      </c>
    </row>
    <row r="2434" spans="1:4" x14ac:dyDescent="0.3">
      <c r="A2434" t="s">
        <v>1248</v>
      </c>
      <c r="B2434" t="s">
        <v>447</v>
      </c>
      <c r="C2434">
        <v>175</v>
      </c>
      <c r="D2434">
        <v>298</v>
      </c>
    </row>
    <row r="2435" spans="1:4" x14ac:dyDescent="0.3">
      <c r="A2435" t="s">
        <v>1248</v>
      </c>
      <c r="B2435" t="s">
        <v>1100</v>
      </c>
      <c r="C2435">
        <v>0</v>
      </c>
      <c r="D2435">
        <v>0</v>
      </c>
    </row>
    <row r="2436" spans="1:4" x14ac:dyDescent="0.3">
      <c r="A2436" t="s">
        <v>1248</v>
      </c>
      <c r="B2436" t="s">
        <v>1121</v>
      </c>
      <c r="C2436">
        <v>0</v>
      </c>
      <c r="D2436">
        <v>0</v>
      </c>
    </row>
    <row r="2437" spans="1:4" x14ac:dyDescent="0.3">
      <c r="A2437" t="s">
        <v>1248</v>
      </c>
      <c r="B2437" t="s">
        <v>378</v>
      </c>
      <c r="C2437">
        <v>0</v>
      </c>
      <c r="D2437">
        <v>0</v>
      </c>
    </row>
    <row r="2438" spans="1:4" x14ac:dyDescent="0.3">
      <c r="A2438" t="s">
        <v>1248</v>
      </c>
      <c r="B2438" t="s">
        <v>1319</v>
      </c>
      <c r="C2438">
        <v>0</v>
      </c>
      <c r="D2438">
        <v>0</v>
      </c>
    </row>
    <row r="2439" spans="1:4" x14ac:dyDescent="0.3">
      <c r="A2439" t="s">
        <v>1248</v>
      </c>
      <c r="B2439" t="s">
        <v>356</v>
      </c>
      <c r="C2439" s="1">
        <v>39526</v>
      </c>
      <c r="D2439" s="1">
        <v>45446</v>
      </c>
    </row>
    <row r="2440" spans="1:4" x14ac:dyDescent="0.3">
      <c r="A2440" t="s">
        <v>1248</v>
      </c>
      <c r="B2440" t="s">
        <v>1120</v>
      </c>
      <c r="C2440">
        <v>0</v>
      </c>
      <c r="D2440">
        <v>0</v>
      </c>
    </row>
    <row r="2441" spans="1:4" x14ac:dyDescent="0.3">
      <c r="A2441" t="s">
        <v>1248</v>
      </c>
      <c r="B2441" t="s">
        <v>1164</v>
      </c>
      <c r="C2441">
        <v>0</v>
      </c>
      <c r="D2441">
        <v>0</v>
      </c>
    </row>
    <row r="2442" spans="1:4" x14ac:dyDescent="0.3">
      <c r="A2442" t="s">
        <v>1248</v>
      </c>
      <c r="B2442" t="s">
        <v>337</v>
      </c>
      <c r="C2442">
        <v>624</v>
      </c>
      <c r="D2442">
        <v>624</v>
      </c>
    </row>
    <row r="2443" spans="1:4" x14ac:dyDescent="0.3">
      <c r="A2443" t="s">
        <v>1248</v>
      </c>
      <c r="B2443" t="s">
        <v>508</v>
      </c>
      <c r="C2443">
        <v>600</v>
      </c>
      <c r="D2443">
        <v>936</v>
      </c>
    </row>
    <row r="2444" spans="1:4" x14ac:dyDescent="0.3">
      <c r="A2444" t="s">
        <v>1248</v>
      </c>
      <c r="B2444" t="s">
        <v>1074</v>
      </c>
      <c r="C2444">
        <v>0</v>
      </c>
      <c r="D2444">
        <v>0</v>
      </c>
    </row>
    <row r="2445" spans="1:4" x14ac:dyDescent="0.3">
      <c r="A2445" t="s">
        <v>1248</v>
      </c>
      <c r="B2445" t="s">
        <v>1147</v>
      </c>
      <c r="C2445">
        <v>0</v>
      </c>
      <c r="D2445">
        <v>0</v>
      </c>
    </row>
    <row r="2446" spans="1:4" x14ac:dyDescent="0.3">
      <c r="A2446" t="s">
        <v>1248</v>
      </c>
      <c r="B2446" t="s">
        <v>292</v>
      </c>
      <c r="C2446" s="1">
        <v>1992</v>
      </c>
      <c r="D2446" s="1">
        <v>2292</v>
      </c>
    </row>
    <row r="2447" spans="1:4" x14ac:dyDescent="0.3">
      <c r="A2447" t="s">
        <v>1248</v>
      </c>
      <c r="B2447" t="s">
        <v>323</v>
      </c>
      <c r="C2447" s="1">
        <v>5238</v>
      </c>
      <c r="D2447" s="1">
        <v>5376</v>
      </c>
    </row>
    <row r="2448" spans="1:4" x14ac:dyDescent="0.3">
      <c r="A2448" t="s">
        <v>1248</v>
      </c>
      <c r="B2448" t="s">
        <v>368</v>
      </c>
      <c r="C2448" s="1">
        <v>665586</v>
      </c>
      <c r="D2448" s="1">
        <v>708343</v>
      </c>
    </row>
    <row r="2449" spans="1:4" x14ac:dyDescent="0.3">
      <c r="A2449" t="s">
        <v>1248</v>
      </c>
      <c r="B2449" t="s">
        <v>1150</v>
      </c>
      <c r="C2449">
        <v>0</v>
      </c>
      <c r="D2449">
        <v>0</v>
      </c>
    </row>
    <row r="2450" spans="1:4" x14ac:dyDescent="0.3">
      <c r="A2450" t="s">
        <v>1248</v>
      </c>
      <c r="B2450" t="s">
        <v>1161</v>
      </c>
      <c r="C2450">
        <v>0</v>
      </c>
      <c r="D2450">
        <v>0</v>
      </c>
    </row>
    <row r="2451" spans="1:4" x14ac:dyDescent="0.3">
      <c r="A2451" t="s">
        <v>1248</v>
      </c>
      <c r="B2451" t="s">
        <v>342</v>
      </c>
      <c r="C2451" s="1">
        <v>212482</v>
      </c>
      <c r="D2451" s="1">
        <v>240221</v>
      </c>
    </row>
    <row r="2452" spans="1:4" x14ac:dyDescent="0.3">
      <c r="A2452" t="s">
        <v>1248</v>
      </c>
      <c r="B2452" t="s">
        <v>563</v>
      </c>
      <c r="C2452" s="1">
        <v>2481</v>
      </c>
      <c r="D2452" s="1">
        <v>2529</v>
      </c>
    </row>
    <row r="2453" spans="1:4" x14ac:dyDescent="0.3">
      <c r="A2453" t="s">
        <v>1248</v>
      </c>
      <c r="B2453" t="s">
        <v>1094</v>
      </c>
      <c r="C2453">
        <v>0</v>
      </c>
      <c r="D2453">
        <v>0</v>
      </c>
    </row>
    <row r="2454" spans="1:4" x14ac:dyDescent="0.3">
      <c r="A2454" t="s">
        <v>1248</v>
      </c>
      <c r="B2454" t="s">
        <v>511</v>
      </c>
      <c r="C2454" s="1">
        <v>17067</v>
      </c>
      <c r="D2454" s="1">
        <v>21106</v>
      </c>
    </row>
    <row r="2455" spans="1:4" x14ac:dyDescent="0.3">
      <c r="A2455" t="s">
        <v>1248</v>
      </c>
      <c r="B2455" t="s">
        <v>1091</v>
      </c>
      <c r="C2455">
        <v>0</v>
      </c>
      <c r="D2455">
        <v>0</v>
      </c>
    </row>
    <row r="2456" spans="1:4" x14ac:dyDescent="0.3">
      <c r="A2456" t="s">
        <v>1250</v>
      </c>
      <c r="B2456" t="s">
        <v>911</v>
      </c>
      <c r="C2456" s="1">
        <v>8176</v>
      </c>
      <c r="D2456" s="1">
        <v>8872</v>
      </c>
    </row>
    <row r="2457" spans="1:4" x14ac:dyDescent="0.3">
      <c r="A2457" t="s">
        <v>1250</v>
      </c>
      <c r="B2457" t="s">
        <v>1188</v>
      </c>
      <c r="C2457" s="1">
        <v>10830</v>
      </c>
      <c r="D2457" s="1">
        <v>12066</v>
      </c>
    </row>
    <row r="2458" spans="1:4" x14ac:dyDescent="0.3">
      <c r="A2458" t="s">
        <v>1250</v>
      </c>
      <c r="B2458" t="s">
        <v>893</v>
      </c>
      <c r="C2458" s="1">
        <v>246147</v>
      </c>
      <c r="D2458" s="1">
        <v>272847</v>
      </c>
    </row>
    <row r="2459" spans="1:4" x14ac:dyDescent="0.3">
      <c r="A2459" t="s">
        <v>1250</v>
      </c>
      <c r="B2459" t="s">
        <v>734</v>
      </c>
      <c r="C2459" s="1">
        <v>45260</v>
      </c>
      <c r="D2459" s="1">
        <v>47246</v>
      </c>
    </row>
    <row r="2460" spans="1:4" x14ac:dyDescent="0.3">
      <c r="A2460" t="s">
        <v>1250</v>
      </c>
      <c r="B2460" t="s">
        <v>1326</v>
      </c>
      <c r="C2460">
        <v>0</v>
      </c>
      <c r="D2460">
        <v>0</v>
      </c>
    </row>
    <row r="2461" spans="1:4" x14ac:dyDescent="0.3">
      <c r="A2461" t="s">
        <v>1250</v>
      </c>
      <c r="B2461" t="s">
        <v>669</v>
      </c>
      <c r="C2461" s="1">
        <v>14022</v>
      </c>
      <c r="D2461" s="1">
        <v>15234</v>
      </c>
    </row>
    <row r="2462" spans="1:4" x14ac:dyDescent="0.3">
      <c r="A2462" t="s">
        <v>1250</v>
      </c>
      <c r="B2462" t="s">
        <v>744</v>
      </c>
      <c r="C2462" s="1">
        <v>1836</v>
      </c>
      <c r="D2462" s="1">
        <v>2136</v>
      </c>
    </row>
    <row r="2463" spans="1:4" x14ac:dyDescent="0.3">
      <c r="A2463" t="s">
        <v>1250</v>
      </c>
      <c r="B2463" t="s">
        <v>1223</v>
      </c>
      <c r="C2463">
        <v>0</v>
      </c>
      <c r="D2463">
        <v>0</v>
      </c>
    </row>
    <row r="2464" spans="1:4" x14ac:dyDescent="0.3">
      <c r="A2464" t="s">
        <v>1250</v>
      </c>
      <c r="B2464" t="s">
        <v>1238</v>
      </c>
      <c r="C2464" s="1">
        <v>4608</v>
      </c>
      <c r="D2464" s="1">
        <v>4866</v>
      </c>
    </row>
    <row r="2465" spans="1:4" x14ac:dyDescent="0.3">
      <c r="A2465" t="s">
        <v>1250</v>
      </c>
      <c r="B2465" t="s">
        <v>994</v>
      </c>
      <c r="C2465" s="1">
        <v>15456</v>
      </c>
      <c r="D2465" s="1">
        <v>18496</v>
      </c>
    </row>
    <row r="2466" spans="1:4" x14ac:dyDescent="0.3">
      <c r="A2466" t="s">
        <v>1250</v>
      </c>
      <c r="B2466" t="s">
        <v>730</v>
      </c>
      <c r="C2466" s="1">
        <v>4587</v>
      </c>
      <c r="D2466" s="1">
        <v>4701</v>
      </c>
    </row>
    <row r="2467" spans="1:4" x14ac:dyDescent="0.3">
      <c r="A2467" t="s">
        <v>1250</v>
      </c>
      <c r="B2467" t="s">
        <v>827</v>
      </c>
      <c r="C2467" s="1">
        <v>773912</v>
      </c>
      <c r="D2467" s="1">
        <v>870796</v>
      </c>
    </row>
    <row r="2468" spans="1:4" x14ac:dyDescent="0.3">
      <c r="A2468" t="s">
        <v>1250</v>
      </c>
      <c r="B2468" t="s">
        <v>694</v>
      </c>
      <c r="C2468" s="1">
        <v>98707</v>
      </c>
      <c r="D2468" s="1">
        <v>105124</v>
      </c>
    </row>
    <row r="2469" spans="1:4" x14ac:dyDescent="0.3">
      <c r="A2469" t="s">
        <v>1250</v>
      </c>
      <c r="B2469" t="s">
        <v>990</v>
      </c>
      <c r="C2469">
        <v>0</v>
      </c>
      <c r="D2469">
        <v>0</v>
      </c>
    </row>
    <row r="2470" spans="1:4" x14ac:dyDescent="0.3">
      <c r="A2470" t="s">
        <v>1250</v>
      </c>
      <c r="B2470" t="s">
        <v>815</v>
      </c>
      <c r="C2470" s="1">
        <v>71439</v>
      </c>
      <c r="D2470" s="1">
        <v>93574</v>
      </c>
    </row>
    <row r="2471" spans="1:4" x14ac:dyDescent="0.3">
      <c r="A2471" t="s">
        <v>1250</v>
      </c>
      <c r="B2471" t="s">
        <v>985</v>
      </c>
      <c r="C2471" s="1">
        <v>58768</v>
      </c>
      <c r="D2471" s="1">
        <v>72085</v>
      </c>
    </row>
    <row r="2472" spans="1:4" x14ac:dyDescent="0.3">
      <c r="A2472" t="s">
        <v>1250</v>
      </c>
      <c r="B2472" t="s">
        <v>1211</v>
      </c>
      <c r="C2472" s="1">
        <v>9180</v>
      </c>
      <c r="D2472" s="1">
        <v>9312</v>
      </c>
    </row>
    <row r="2473" spans="1:4" x14ac:dyDescent="0.3">
      <c r="A2473" t="s">
        <v>1250</v>
      </c>
      <c r="B2473" t="s">
        <v>836</v>
      </c>
      <c r="C2473" s="1">
        <v>64198</v>
      </c>
      <c r="D2473" s="1">
        <v>86900</v>
      </c>
    </row>
    <row r="2474" spans="1:4" x14ac:dyDescent="0.3">
      <c r="A2474" t="s">
        <v>1250</v>
      </c>
      <c r="B2474" t="s">
        <v>708</v>
      </c>
      <c r="C2474" s="1">
        <v>14238</v>
      </c>
      <c r="D2474" s="1">
        <v>14688</v>
      </c>
    </row>
    <row r="2475" spans="1:4" x14ac:dyDescent="0.3">
      <c r="A2475" t="s">
        <v>1250</v>
      </c>
      <c r="B2475" t="s">
        <v>772</v>
      </c>
      <c r="C2475" s="1">
        <v>13237</v>
      </c>
      <c r="D2475" s="1">
        <v>16261</v>
      </c>
    </row>
    <row r="2476" spans="1:4" x14ac:dyDescent="0.3">
      <c r="A2476" t="s">
        <v>1250</v>
      </c>
      <c r="B2476" t="s">
        <v>794</v>
      </c>
      <c r="C2476" s="1">
        <v>57902</v>
      </c>
      <c r="D2476" s="1">
        <v>61662</v>
      </c>
    </row>
    <row r="2477" spans="1:4" x14ac:dyDescent="0.3">
      <c r="A2477" t="s">
        <v>1250</v>
      </c>
      <c r="B2477" t="s">
        <v>977</v>
      </c>
      <c r="C2477" s="1">
        <v>11448</v>
      </c>
      <c r="D2477" s="1">
        <v>15218</v>
      </c>
    </row>
    <row r="2478" spans="1:4" x14ac:dyDescent="0.3">
      <c r="A2478" t="s">
        <v>1250</v>
      </c>
      <c r="B2478" t="s">
        <v>957</v>
      </c>
      <c r="C2478" s="1">
        <v>9164</v>
      </c>
      <c r="D2478" s="1">
        <v>13257</v>
      </c>
    </row>
    <row r="2479" spans="1:4" x14ac:dyDescent="0.3">
      <c r="A2479" t="s">
        <v>1250</v>
      </c>
      <c r="B2479" t="s">
        <v>845</v>
      </c>
      <c r="C2479" s="1">
        <v>13860</v>
      </c>
      <c r="D2479" s="1">
        <v>14544</v>
      </c>
    </row>
    <row r="2480" spans="1:4" x14ac:dyDescent="0.3">
      <c r="A2480" t="s">
        <v>1250</v>
      </c>
      <c r="B2480" t="s">
        <v>1180</v>
      </c>
      <c r="C2480" s="1">
        <v>5424</v>
      </c>
      <c r="D2480" s="1">
        <v>5556</v>
      </c>
    </row>
    <row r="2481" spans="1:4" x14ac:dyDescent="0.3">
      <c r="A2481" t="s">
        <v>1250</v>
      </c>
      <c r="B2481" t="s">
        <v>686</v>
      </c>
      <c r="C2481" s="1">
        <v>7499</v>
      </c>
      <c r="D2481" s="1">
        <v>7997</v>
      </c>
    </row>
    <row r="2482" spans="1:4" x14ac:dyDescent="0.3">
      <c r="A2482" t="s">
        <v>1250</v>
      </c>
      <c r="B2482" t="s">
        <v>842</v>
      </c>
      <c r="C2482" s="1">
        <v>45352</v>
      </c>
      <c r="D2482" s="1">
        <v>49054</v>
      </c>
    </row>
    <row r="2483" spans="1:4" x14ac:dyDescent="0.3">
      <c r="A2483" t="s">
        <v>1250</v>
      </c>
      <c r="B2483" t="s">
        <v>1009</v>
      </c>
      <c r="C2483" s="1">
        <v>33031</v>
      </c>
      <c r="D2483" s="1">
        <v>38518</v>
      </c>
    </row>
    <row r="2484" spans="1:4" x14ac:dyDescent="0.3">
      <c r="A2484" t="s">
        <v>1250</v>
      </c>
      <c r="B2484" t="s">
        <v>1038</v>
      </c>
      <c r="C2484" s="1">
        <v>905767</v>
      </c>
      <c r="D2484" s="1">
        <v>990793</v>
      </c>
    </row>
    <row r="2485" spans="1:4" x14ac:dyDescent="0.3">
      <c r="A2485" t="s">
        <v>1250</v>
      </c>
      <c r="B2485" t="s">
        <v>875</v>
      </c>
      <c r="C2485" s="1">
        <v>264057</v>
      </c>
      <c r="D2485" s="1">
        <v>283606</v>
      </c>
    </row>
    <row r="2486" spans="1:4" x14ac:dyDescent="0.3">
      <c r="A2486" t="s">
        <v>1250</v>
      </c>
      <c r="B2486" t="s">
        <v>923</v>
      </c>
      <c r="C2486" s="1">
        <v>29263</v>
      </c>
      <c r="D2486" s="1">
        <v>31249</v>
      </c>
    </row>
    <row r="2487" spans="1:4" x14ac:dyDescent="0.3">
      <c r="A2487" t="s">
        <v>1250</v>
      </c>
      <c r="B2487" t="s">
        <v>725</v>
      </c>
      <c r="C2487" s="1">
        <v>83177</v>
      </c>
      <c r="D2487" s="1">
        <v>84653</v>
      </c>
    </row>
    <row r="2488" spans="1:4" x14ac:dyDescent="0.3">
      <c r="A2488" t="s">
        <v>1250</v>
      </c>
      <c r="B2488" t="s">
        <v>1000</v>
      </c>
      <c r="C2488" s="1">
        <v>382206</v>
      </c>
      <c r="D2488" s="1">
        <v>442870</v>
      </c>
    </row>
    <row r="2489" spans="1:4" x14ac:dyDescent="0.3">
      <c r="A2489" t="s">
        <v>1250</v>
      </c>
      <c r="B2489" t="s">
        <v>800</v>
      </c>
      <c r="C2489" s="1">
        <v>3870</v>
      </c>
      <c r="D2489" s="1">
        <v>3870</v>
      </c>
    </row>
    <row r="2490" spans="1:4" x14ac:dyDescent="0.3">
      <c r="A2490" t="s">
        <v>1250</v>
      </c>
      <c r="B2490" t="s">
        <v>940</v>
      </c>
      <c r="C2490" s="1">
        <v>20262</v>
      </c>
      <c r="D2490" s="1">
        <v>21678</v>
      </c>
    </row>
    <row r="2491" spans="1:4" x14ac:dyDescent="0.3">
      <c r="A2491" t="s">
        <v>1250</v>
      </c>
      <c r="B2491" t="s">
        <v>805</v>
      </c>
      <c r="C2491" s="1">
        <v>10831</v>
      </c>
      <c r="D2491" s="1">
        <v>11395</v>
      </c>
    </row>
    <row r="2492" spans="1:4" x14ac:dyDescent="0.3">
      <c r="A2492" t="s">
        <v>1250</v>
      </c>
      <c r="B2492" t="s">
        <v>714</v>
      </c>
      <c r="C2492">
        <v>348</v>
      </c>
      <c r="D2492">
        <v>432</v>
      </c>
    </row>
    <row r="2493" spans="1:4" x14ac:dyDescent="0.3">
      <c r="A2493" t="s">
        <v>1250</v>
      </c>
      <c r="B2493" t="s">
        <v>1172</v>
      </c>
      <c r="C2493" s="1">
        <v>9021</v>
      </c>
      <c r="D2493" s="1">
        <v>9237</v>
      </c>
    </row>
    <row r="2494" spans="1:4" x14ac:dyDescent="0.3">
      <c r="A2494" t="s">
        <v>1250</v>
      </c>
      <c r="B2494" t="s">
        <v>1176</v>
      </c>
      <c r="C2494" s="1">
        <v>2848</v>
      </c>
      <c r="D2494" s="1">
        <v>2944</v>
      </c>
    </row>
    <row r="2495" spans="1:4" x14ac:dyDescent="0.3">
      <c r="A2495" t="s">
        <v>1250</v>
      </c>
      <c r="B2495" t="s">
        <v>792</v>
      </c>
      <c r="C2495" s="1">
        <v>143967</v>
      </c>
      <c r="D2495" s="1">
        <v>176492</v>
      </c>
    </row>
    <row r="2496" spans="1:4" x14ac:dyDescent="0.3">
      <c r="A2496" t="s">
        <v>1250</v>
      </c>
      <c r="B2496" t="s">
        <v>1323</v>
      </c>
      <c r="C2496">
        <v>0</v>
      </c>
      <c r="D2496">
        <v>0</v>
      </c>
    </row>
    <row r="2497" spans="1:4" x14ac:dyDescent="0.3">
      <c r="A2497" t="s">
        <v>1250</v>
      </c>
      <c r="B2497" t="s">
        <v>877</v>
      </c>
      <c r="C2497" s="1">
        <v>241225</v>
      </c>
      <c r="D2497" s="1">
        <v>279440</v>
      </c>
    </row>
    <row r="2498" spans="1:4" x14ac:dyDescent="0.3">
      <c r="A2498" t="s">
        <v>1250</v>
      </c>
      <c r="B2498" t="s">
        <v>732</v>
      </c>
      <c r="C2498" s="1">
        <v>574861</v>
      </c>
      <c r="D2498" s="1">
        <v>707091</v>
      </c>
    </row>
    <row r="2499" spans="1:4" x14ac:dyDescent="0.3">
      <c r="A2499" t="s">
        <v>1250</v>
      </c>
      <c r="B2499" t="s">
        <v>1059</v>
      </c>
      <c r="C2499" s="1">
        <v>232148</v>
      </c>
      <c r="D2499" s="1">
        <v>254283</v>
      </c>
    </row>
    <row r="2500" spans="1:4" x14ac:dyDescent="0.3">
      <c r="A2500" t="s">
        <v>1250</v>
      </c>
      <c r="B2500" t="s">
        <v>1181</v>
      </c>
      <c r="C2500" s="1">
        <v>34497</v>
      </c>
      <c r="D2500" s="1">
        <v>35669</v>
      </c>
    </row>
    <row r="2501" spans="1:4" x14ac:dyDescent="0.3">
      <c r="A2501" t="s">
        <v>1250</v>
      </c>
      <c r="B2501" t="s">
        <v>1213</v>
      </c>
      <c r="C2501" s="1">
        <v>4608</v>
      </c>
      <c r="D2501" s="1">
        <v>4956</v>
      </c>
    </row>
    <row r="2502" spans="1:4" x14ac:dyDescent="0.3">
      <c r="A2502" t="s">
        <v>1250</v>
      </c>
      <c r="B2502" t="s">
        <v>1189</v>
      </c>
      <c r="C2502">
        <v>402</v>
      </c>
      <c r="D2502">
        <v>552</v>
      </c>
    </row>
    <row r="2503" spans="1:4" x14ac:dyDescent="0.3">
      <c r="A2503" t="s">
        <v>1250</v>
      </c>
      <c r="B2503" t="s">
        <v>817</v>
      </c>
      <c r="C2503" s="1">
        <v>26971</v>
      </c>
      <c r="D2503" s="1">
        <v>29275</v>
      </c>
    </row>
    <row r="2504" spans="1:4" x14ac:dyDescent="0.3">
      <c r="A2504" t="s">
        <v>1250</v>
      </c>
      <c r="B2504" t="s">
        <v>741</v>
      </c>
      <c r="C2504" s="1">
        <v>16281</v>
      </c>
      <c r="D2504" s="1">
        <v>16674</v>
      </c>
    </row>
    <row r="2505" spans="1:4" x14ac:dyDescent="0.3">
      <c r="A2505" t="s">
        <v>1250</v>
      </c>
      <c r="B2505" t="s">
        <v>735</v>
      </c>
      <c r="C2505" s="1">
        <v>7018</v>
      </c>
      <c r="D2505" s="1">
        <v>8236</v>
      </c>
    </row>
    <row r="2506" spans="1:4" x14ac:dyDescent="0.3">
      <c r="A2506" t="s">
        <v>1250</v>
      </c>
      <c r="B2506" t="s">
        <v>754</v>
      </c>
      <c r="C2506" s="1">
        <v>36970</v>
      </c>
      <c r="D2506" s="1">
        <v>40132</v>
      </c>
    </row>
    <row r="2507" spans="1:4" x14ac:dyDescent="0.3">
      <c r="A2507" t="s">
        <v>1250</v>
      </c>
      <c r="B2507" t="s">
        <v>1063</v>
      </c>
      <c r="C2507" s="1">
        <v>200040</v>
      </c>
      <c r="D2507" s="1">
        <v>207507</v>
      </c>
    </row>
    <row r="2508" spans="1:4" x14ac:dyDescent="0.3">
      <c r="A2508" t="s">
        <v>1250</v>
      </c>
      <c r="B2508" t="s">
        <v>959</v>
      </c>
      <c r="C2508" s="1">
        <v>13848</v>
      </c>
      <c r="D2508" s="1">
        <v>18657</v>
      </c>
    </row>
    <row r="2509" spans="1:4" x14ac:dyDescent="0.3">
      <c r="A2509" t="s">
        <v>1250</v>
      </c>
      <c r="B2509" t="s">
        <v>1031</v>
      </c>
      <c r="C2509" s="1">
        <v>8603</v>
      </c>
      <c r="D2509" s="1">
        <v>9260</v>
      </c>
    </row>
    <row r="2510" spans="1:4" x14ac:dyDescent="0.3">
      <c r="A2510" t="s">
        <v>1250</v>
      </c>
      <c r="B2510" t="s">
        <v>742</v>
      </c>
      <c r="C2510" s="1">
        <v>16410</v>
      </c>
      <c r="D2510" s="1">
        <v>19419</v>
      </c>
    </row>
    <row r="2511" spans="1:4" x14ac:dyDescent="0.3">
      <c r="A2511" t="s">
        <v>1250</v>
      </c>
      <c r="B2511" t="s">
        <v>797</v>
      </c>
      <c r="C2511" s="1">
        <v>12138</v>
      </c>
      <c r="D2511" s="1">
        <v>14046</v>
      </c>
    </row>
    <row r="2512" spans="1:4" x14ac:dyDescent="0.3">
      <c r="A2512" t="s">
        <v>1250</v>
      </c>
      <c r="B2512" t="s">
        <v>975</v>
      </c>
      <c r="C2512" s="1">
        <v>262397</v>
      </c>
      <c r="D2512" s="1">
        <v>295158</v>
      </c>
    </row>
    <row r="2513" spans="1:4" x14ac:dyDescent="0.3">
      <c r="A2513" t="s">
        <v>1250</v>
      </c>
      <c r="B2513" t="s">
        <v>666</v>
      </c>
      <c r="C2513" s="1">
        <v>1044</v>
      </c>
      <c r="D2513" s="1">
        <v>1092</v>
      </c>
    </row>
    <row r="2514" spans="1:4" x14ac:dyDescent="0.3">
      <c r="A2514" t="s">
        <v>1250</v>
      </c>
      <c r="B2514" t="s">
        <v>930</v>
      </c>
      <c r="C2514" s="1">
        <v>1530</v>
      </c>
      <c r="D2514" s="1">
        <v>2720</v>
      </c>
    </row>
    <row r="2515" spans="1:4" x14ac:dyDescent="0.3">
      <c r="A2515" t="s">
        <v>1250</v>
      </c>
      <c r="B2515" t="s">
        <v>759</v>
      </c>
      <c r="C2515" s="1">
        <v>7004</v>
      </c>
      <c r="D2515" s="1">
        <v>7323</v>
      </c>
    </row>
    <row r="2516" spans="1:4" x14ac:dyDescent="0.3">
      <c r="A2516" t="s">
        <v>1250</v>
      </c>
      <c r="B2516" t="s">
        <v>897</v>
      </c>
      <c r="C2516" s="1">
        <v>188803</v>
      </c>
      <c r="D2516" s="1">
        <v>202019</v>
      </c>
    </row>
    <row r="2517" spans="1:4" x14ac:dyDescent="0.3">
      <c r="A2517" t="s">
        <v>1250</v>
      </c>
      <c r="B2517" t="s">
        <v>828</v>
      </c>
      <c r="C2517">
        <v>156</v>
      </c>
      <c r="D2517">
        <v>156</v>
      </c>
    </row>
    <row r="2518" spans="1:4" x14ac:dyDescent="0.3">
      <c r="A2518" t="s">
        <v>1250</v>
      </c>
      <c r="B2518" t="s">
        <v>973</v>
      </c>
      <c r="C2518" s="1">
        <v>12264</v>
      </c>
      <c r="D2518" s="1">
        <v>12984</v>
      </c>
    </row>
    <row r="2519" spans="1:4" x14ac:dyDescent="0.3">
      <c r="A2519" t="s">
        <v>1250</v>
      </c>
      <c r="B2519" t="s">
        <v>731</v>
      </c>
      <c r="C2519" s="1">
        <v>40374</v>
      </c>
      <c r="D2519" s="1">
        <v>42690</v>
      </c>
    </row>
    <row r="2520" spans="1:4" x14ac:dyDescent="0.3">
      <c r="A2520" t="s">
        <v>1250</v>
      </c>
      <c r="B2520" t="s">
        <v>748</v>
      </c>
      <c r="C2520">
        <v>729</v>
      </c>
      <c r="D2520">
        <v>732</v>
      </c>
    </row>
    <row r="2521" spans="1:4" x14ac:dyDescent="0.3">
      <c r="A2521" t="s">
        <v>1250</v>
      </c>
      <c r="B2521" t="s">
        <v>1195</v>
      </c>
      <c r="C2521" s="1">
        <v>20530</v>
      </c>
      <c r="D2521" s="1">
        <v>22690</v>
      </c>
    </row>
    <row r="2522" spans="1:4" x14ac:dyDescent="0.3">
      <c r="A2522" t="s">
        <v>1250</v>
      </c>
      <c r="B2522" t="s">
        <v>1177</v>
      </c>
      <c r="C2522" s="1">
        <v>12969</v>
      </c>
      <c r="D2522" s="1">
        <v>14195</v>
      </c>
    </row>
    <row r="2523" spans="1:4" x14ac:dyDescent="0.3">
      <c r="A2523" t="s">
        <v>1250</v>
      </c>
      <c r="B2523" t="s">
        <v>1001</v>
      </c>
      <c r="C2523" s="1">
        <v>17159</v>
      </c>
      <c r="D2523" s="1">
        <v>18701</v>
      </c>
    </row>
    <row r="2524" spans="1:4" x14ac:dyDescent="0.3">
      <c r="A2524" t="s">
        <v>1250</v>
      </c>
      <c r="B2524" t="s">
        <v>847</v>
      </c>
      <c r="C2524" s="1">
        <v>1080</v>
      </c>
      <c r="D2524" s="1">
        <v>1080</v>
      </c>
    </row>
    <row r="2525" spans="1:4" x14ac:dyDescent="0.3">
      <c r="A2525" t="s">
        <v>1250</v>
      </c>
      <c r="B2525" t="s">
        <v>1243</v>
      </c>
      <c r="C2525">
        <v>0</v>
      </c>
      <c r="D2525">
        <v>0</v>
      </c>
    </row>
    <row r="2526" spans="1:4" x14ac:dyDescent="0.3">
      <c r="A2526" t="s">
        <v>1250</v>
      </c>
      <c r="B2526" t="s">
        <v>673</v>
      </c>
      <c r="C2526" s="1">
        <v>10342</v>
      </c>
      <c r="D2526" s="1">
        <v>11844</v>
      </c>
    </row>
    <row r="2527" spans="1:4" x14ac:dyDescent="0.3">
      <c r="A2527" t="s">
        <v>1250</v>
      </c>
      <c r="B2527" t="s">
        <v>1011</v>
      </c>
      <c r="C2527" s="1">
        <v>5652</v>
      </c>
      <c r="D2527" s="1">
        <v>8616</v>
      </c>
    </row>
    <row r="2528" spans="1:4" x14ac:dyDescent="0.3">
      <c r="A2528" t="s">
        <v>1250</v>
      </c>
      <c r="B2528" t="s">
        <v>979</v>
      </c>
      <c r="C2528" s="1">
        <v>94436</v>
      </c>
      <c r="D2528" s="1">
        <v>102699</v>
      </c>
    </row>
    <row r="2529" spans="1:4" x14ac:dyDescent="0.3">
      <c r="A2529" t="s">
        <v>1250</v>
      </c>
      <c r="B2529" t="s">
        <v>943</v>
      </c>
      <c r="C2529" s="1">
        <v>25650</v>
      </c>
      <c r="D2529" s="1">
        <v>26784</v>
      </c>
    </row>
    <row r="2530" spans="1:4" x14ac:dyDescent="0.3">
      <c r="A2530" t="s">
        <v>1250</v>
      </c>
      <c r="B2530" t="s">
        <v>1040</v>
      </c>
      <c r="C2530" s="1">
        <v>36786</v>
      </c>
      <c r="D2530" s="1">
        <v>38469</v>
      </c>
    </row>
    <row r="2531" spans="1:4" x14ac:dyDescent="0.3">
      <c r="A2531" t="s">
        <v>1250</v>
      </c>
      <c r="B2531" t="s">
        <v>1033</v>
      </c>
      <c r="C2531" s="1">
        <v>8169</v>
      </c>
      <c r="D2531" s="1">
        <v>9696</v>
      </c>
    </row>
    <row r="2532" spans="1:4" x14ac:dyDescent="0.3">
      <c r="A2532" t="s">
        <v>1250</v>
      </c>
      <c r="B2532" t="s">
        <v>798</v>
      </c>
      <c r="C2532" s="1">
        <v>37033</v>
      </c>
      <c r="D2532" s="1">
        <v>40159</v>
      </c>
    </row>
    <row r="2533" spans="1:4" x14ac:dyDescent="0.3">
      <c r="A2533" t="s">
        <v>1250</v>
      </c>
      <c r="B2533" t="s">
        <v>782</v>
      </c>
      <c r="C2533" s="1">
        <v>343622</v>
      </c>
      <c r="D2533" s="1">
        <v>374869</v>
      </c>
    </row>
    <row r="2534" spans="1:4" x14ac:dyDescent="0.3">
      <c r="A2534" t="s">
        <v>1250</v>
      </c>
      <c r="B2534" t="s">
        <v>948</v>
      </c>
      <c r="C2534" s="1">
        <v>178657</v>
      </c>
      <c r="D2534" s="1">
        <v>197116</v>
      </c>
    </row>
    <row r="2535" spans="1:4" x14ac:dyDescent="0.3">
      <c r="A2535" t="s">
        <v>1250</v>
      </c>
      <c r="B2535" t="s">
        <v>1005</v>
      </c>
      <c r="C2535" s="1">
        <v>17962</v>
      </c>
      <c r="D2535" s="1">
        <v>20710</v>
      </c>
    </row>
    <row r="2536" spans="1:4" x14ac:dyDescent="0.3">
      <c r="A2536" t="s">
        <v>1250</v>
      </c>
      <c r="B2536" t="s">
        <v>867</v>
      </c>
      <c r="C2536" s="1">
        <v>22812</v>
      </c>
      <c r="D2536" s="1">
        <v>24072</v>
      </c>
    </row>
    <row r="2537" spans="1:4" x14ac:dyDescent="0.3">
      <c r="A2537" t="s">
        <v>1250</v>
      </c>
      <c r="B2537" t="s">
        <v>683</v>
      </c>
      <c r="C2537" s="1">
        <v>36841</v>
      </c>
      <c r="D2537" s="1">
        <v>44443</v>
      </c>
    </row>
    <row r="2538" spans="1:4" x14ac:dyDescent="0.3">
      <c r="A2538" t="s">
        <v>1250</v>
      </c>
      <c r="B2538" t="s">
        <v>833</v>
      </c>
      <c r="C2538" s="1">
        <v>69839</v>
      </c>
      <c r="D2538" s="1">
        <v>77211</v>
      </c>
    </row>
    <row r="2539" spans="1:4" x14ac:dyDescent="0.3">
      <c r="A2539" t="s">
        <v>1250</v>
      </c>
      <c r="B2539" t="s">
        <v>942</v>
      </c>
      <c r="C2539" s="1">
        <v>329995</v>
      </c>
      <c r="D2539" s="1">
        <v>446266</v>
      </c>
    </row>
    <row r="2540" spans="1:4" x14ac:dyDescent="0.3">
      <c r="A2540" t="s">
        <v>1250</v>
      </c>
      <c r="B2540" t="s">
        <v>919</v>
      </c>
      <c r="C2540" s="1">
        <v>531631</v>
      </c>
      <c r="D2540" s="1">
        <v>661188</v>
      </c>
    </row>
    <row r="2541" spans="1:4" x14ac:dyDescent="0.3">
      <c r="A2541" t="s">
        <v>1250</v>
      </c>
      <c r="B2541" t="s">
        <v>796</v>
      </c>
      <c r="C2541" s="1">
        <v>20363</v>
      </c>
      <c r="D2541" s="1">
        <v>27350</v>
      </c>
    </row>
    <row r="2542" spans="1:4" x14ac:dyDescent="0.3">
      <c r="A2542" t="s">
        <v>1250</v>
      </c>
      <c r="B2542" t="s">
        <v>1012</v>
      </c>
      <c r="C2542" s="1">
        <v>11226</v>
      </c>
      <c r="D2542" s="1">
        <v>11436</v>
      </c>
    </row>
    <row r="2543" spans="1:4" x14ac:dyDescent="0.3">
      <c r="A2543" t="s">
        <v>1250</v>
      </c>
      <c r="B2543" t="s">
        <v>719</v>
      </c>
      <c r="C2543" s="1">
        <v>17181</v>
      </c>
      <c r="D2543" s="1">
        <v>18303</v>
      </c>
    </row>
    <row r="2544" spans="1:4" x14ac:dyDescent="0.3">
      <c r="A2544" t="s">
        <v>1250</v>
      </c>
      <c r="B2544" t="s">
        <v>938</v>
      </c>
      <c r="C2544" s="1">
        <v>267394</v>
      </c>
      <c r="D2544" s="1">
        <v>287394</v>
      </c>
    </row>
    <row r="2545" spans="1:4" x14ac:dyDescent="0.3">
      <c r="A2545" t="s">
        <v>1250</v>
      </c>
      <c r="B2545" t="s">
        <v>700</v>
      </c>
      <c r="C2545" s="1">
        <v>31410</v>
      </c>
      <c r="D2545" s="1">
        <v>34369</v>
      </c>
    </row>
    <row r="2546" spans="1:4" x14ac:dyDescent="0.3">
      <c r="A2546" t="s">
        <v>1250</v>
      </c>
      <c r="B2546" t="s">
        <v>776</v>
      </c>
      <c r="C2546" s="1">
        <v>1146</v>
      </c>
      <c r="D2546" s="1">
        <v>1584</v>
      </c>
    </row>
    <row r="2547" spans="1:4" x14ac:dyDescent="0.3">
      <c r="A2547" t="s">
        <v>1250</v>
      </c>
      <c r="B2547" t="s">
        <v>789</v>
      </c>
      <c r="C2547">
        <v>708</v>
      </c>
      <c r="D2547">
        <v>708</v>
      </c>
    </row>
    <row r="2548" spans="1:4" x14ac:dyDescent="0.3">
      <c r="A2548" t="s">
        <v>1250</v>
      </c>
      <c r="B2548" t="s">
        <v>679</v>
      </c>
      <c r="C2548" s="1">
        <v>532590</v>
      </c>
      <c r="D2548" s="1">
        <v>630981</v>
      </c>
    </row>
    <row r="2549" spans="1:4" x14ac:dyDescent="0.3">
      <c r="A2549" t="s">
        <v>1250</v>
      </c>
      <c r="B2549" t="s">
        <v>834</v>
      </c>
      <c r="C2549" s="1">
        <v>1476</v>
      </c>
      <c r="D2549" s="1">
        <v>1764</v>
      </c>
    </row>
    <row r="2550" spans="1:4" x14ac:dyDescent="0.3">
      <c r="A2550" t="s">
        <v>1250</v>
      </c>
      <c r="B2550" t="s">
        <v>653</v>
      </c>
      <c r="C2550" s="1">
        <v>17805</v>
      </c>
      <c r="D2550" s="1">
        <v>19425</v>
      </c>
    </row>
    <row r="2551" spans="1:4" x14ac:dyDescent="0.3">
      <c r="A2551" t="s">
        <v>1250</v>
      </c>
      <c r="B2551" t="s">
        <v>1222</v>
      </c>
      <c r="C2551">
        <v>0</v>
      </c>
      <c r="D2551">
        <v>0</v>
      </c>
    </row>
    <row r="2552" spans="1:4" x14ac:dyDescent="0.3">
      <c r="A2552" t="s">
        <v>1250</v>
      </c>
      <c r="B2552" t="s">
        <v>1061</v>
      </c>
      <c r="C2552" s="1">
        <v>7578</v>
      </c>
      <c r="D2552" s="1">
        <v>7836</v>
      </c>
    </row>
    <row r="2553" spans="1:4" x14ac:dyDescent="0.3">
      <c r="A2553" t="s">
        <v>1250</v>
      </c>
      <c r="B2553" t="s">
        <v>1171</v>
      </c>
      <c r="C2553">
        <v>354</v>
      </c>
      <c r="D2553">
        <v>480</v>
      </c>
    </row>
    <row r="2554" spans="1:4" x14ac:dyDescent="0.3">
      <c r="A2554" t="s">
        <v>1250</v>
      </c>
      <c r="B2554" t="s">
        <v>914</v>
      </c>
      <c r="C2554" s="1">
        <v>17480</v>
      </c>
      <c r="D2554" s="1">
        <v>17819</v>
      </c>
    </row>
    <row r="2555" spans="1:4" x14ac:dyDescent="0.3">
      <c r="A2555" t="s">
        <v>1250</v>
      </c>
      <c r="B2555" t="s">
        <v>835</v>
      </c>
      <c r="C2555" s="1">
        <v>1912455</v>
      </c>
      <c r="D2555" s="1">
        <v>2395507</v>
      </c>
    </row>
    <row r="2556" spans="1:4" x14ac:dyDescent="0.3">
      <c r="A2556" t="s">
        <v>1250</v>
      </c>
      <c r="B2556" t="s">
        <v>1003</v>
      </c>
      <c r="C2556" s="1">
        <v>8547</v>
      </c>
      <c r="D2556" s="1">
        <v>8943</v>
      </c>
    </row>
    <row r="2557" spans="1:4" x14ac:dyDescent="0.3">
      <c r="A2557" t="s">
        <v>1250</v>
      </c>
      <c r="B2557" t="s">
        <v>1020</v>
      </c>
      <c r="C2557" s="1">
        <v>3612</v>
      </c>
      <c r="D2557" s="1">
        <v>3852</v>
      </c>
    </row>
    <row r="2558" spans="1:4" x14ac:dyDescent="0.3">
      <c r="A2558" t="s">
        <v>1250</v>
      </c>
      <c r="B2558" t="s">
        <v>1199</v>
      </c>
      <c r="C2558" s="1">
        <v>10800</v>
      </c>
      <c r="D2558" s="1">
        <v>12204</v>
      </c>
    </row>
    <row r="2559" spans="1:4" x14ac:dyDescent="0.3">
      <c r="A2559" t="s">
        <v>1250</v>
      </c>
      <c r="B2559" t="s">
        <v>656</v>
      </c>
      <c r="C2559" s="1">
        <v>54621</v>
      </c>
      <c r="D2559" s="1">
        <v>60351</v>
      </c>
    </row>
    <row r="2560" spans="1:4" x14ac:dyDescent="0.3">
      <c r="A2560" t="s">
        <v>1250</v>
      </c>
      <c r="B2560" t="s">
        <v>953</v>
      </c>
      <c r="C2560">
        <v>0</v>
      </c>
      <c r="D2560">
        <v>0</v>
      </c>
    </row>
    <row r="2561" spans="1:4" x14ac:dyDescent="0.3">
      <c r="A2561" t="s">
        <v>1250</v>
      </c>
      <c r="B2561" t="s">
        <v>1190</v>
      </c>
      <c r="C2561" s="1">
        <v>1164</v>
      </c>
      <c r="D2561" s="1">
        <v>1272</v>
      </c>
    </row>
    <row r="2562" spans="1:4" x14ac:dyDescent="0.3">
      <c r="A2562" t="s">
        <v>1250</v>
      </c>
      <c r="B2562" t="s">
        <v>757</v>
      </c>
      <c r="C2562" s="1">
        <v>6750</v>
      </c>
      <c r="D2562" s="1">
        <v>8736</v>
      </c>
    </row>
    <row r="2563" spans="1:4" x14ac:dyDescent="0.3">
      <c r="A2563" t="s">
        <v>1250</v>
      </c>
      <c r="B2563" t="s">
        <v>895</v>
      </c>
      <c r="C2563" s="1">
        <v>3170</v>
      </c>
      <c r="D2563" s="1">
        <v>3218</v>
      </c>
    </row>
    <row r="2564" spans="1:4" x14ac:dyDescent="0.3">
      <c r="A2564" t="s">
        <v>1250</v>
      </c>
      <c r="B2564" t="s">
        <v>984</v>
      </c>
      <c r="C2564" s="1">
        <v>1710</v>
      </c>
      <c r="D2564" s="1">
        <v>1830</v>
      </c>
    </row>
    <row r="2565" spans="1:4" x14ac:dyDescent="0.3">
      <c r="A2565" t="s">
        <v>1250</v>
      </c>
      <c r="B2565" t="s">
        <v>1322</v>
      </c>
      <c r="C2565">
        <v>0</v>
      </c>
      <c r="D2565">
        <v>0</v>
      </c>
    </row>
    <row r="2566" spans="1:4" x14ac:dyDescent="0.3">
      <c r="A2566" t="s">
        <v>1250</v>
      </c>
      <c r="B2566" t="s">
        <v>1239</v>
      </c>
      <c r="C2566" s="1">
        <v>2940</v>
      </c>
      <c r="D2566" s="1">
        <v>2940</v>
      </c>
    </row>
    <row r="2567" spans="1:4" x14ac:dyDescent="0.3">
      <c r="A2567" t="s">
        <v>1250</v>
      </c>
      <c r="B2567" t="s">
        <v>680</v>
      </c>
      <c r="C2567" s="1">
        <v>34360</v>
      </c>
      <c r="D2567" s="1">
        <v>36010</v>
      </c>
    </row>
    <row r="2568" spans="1:4" x14ac:dyDescent="0.3">
      <c r="A2568" t="s">
        <v>1250</v>
      </c>
      <c r="B2568" t="s">
        <v>978</v>
      </c>
      <c r="C2568">
        <v>540</v>
      </c>
      <c r="D2568">
        <v>636</v>
      </c>
    </row>
    <row r="2569" spans="1:4" x14ac:dyDescent="0.3">
      <c r="A2569" t="s">
        <v>1250</v>
      </c>
      <c r="B2569" t="s">
        <v>699</v>
      </c>
      <c r="C2569">
        <v>36</v>
      </c>
      <c r="D2569">
        <v>156</v>
      </c>
    </row>
    <row r="2570" spans="1:4" x14ac:dyDescent="0.3">
      <c r="A2570" t="s">
        <v>1250</v>
      </c>
      <c r="B2570" t="s">
        <v>858</v>
      </c>
      <c r="C2570" s="1">
        <v>48406</v>
      </c>
      <c r="D2570" s="1">
        <v>50830</v>
      </c>
    </row>
    <row r="2571" spans="1:4" x14ac:dyDescent="0.3">
      <c r="A2571" t="s">
        <v>1250</v>
      </c>
      <c r="B2571" t="s">
        <v>955</v>
      </c>
      <c r="C2571" s="1">
        <v>25224</v>
      </c>
      <c r="D2571" s="1">
        <v>27664</v>
      </c>
    </row>
    <row r="2572" spans="1:4" x14ac:dyDescent="0.3">
      <c r="A2572" t="s">
        <v>1250</v>
      </c>
      <c r="B2572" t="s">
        <v>872</v>
      </c>
      <c r="C2572" s="1">
        <v>1350</v>
      </c>
      <c r="D2572" s="1">
        <v>1350</v>
      </c>
    </row>
    <row r="2573" spans="1:4" x14ac:dyDescent="0.3">
      <c r="A2573" t="s">
        <v>1250</v>
      </c>
      <c r="B2573" t="s">
        <v>1027</v>
      </c>
      <c r="C2573" s="1">
        <v>39780</v>
      </c>
      <c r="D2573" s="1">
        <v>42394</v>
      </c>
    </row>
    <row r="2574" spans="1:4" x14ac:dyDescent="0.3">
      <c r="A2574" t="s">
        <v>1250</v>
      </c>
      <c r="B2574" t="s">
        <v>1004</v>
      </c>
      <c r="C2574" s="1">
        <v>3828</v>
      </c>
      <c r="D2574" s="1">
        <v>4008</v>
      </c>
    </row>
    <row r="2575" spans="1:4" x14ac:dyDescent="0.3">
      <c r="A2575" t="s">
        <v>1250</v>
      </c>
      <c r="B2575" t="s">
        <v>933</v>
      </c>
      <c r="C2575" s="1">
        <v>2436</v>
      </c>
      <c r="D2575" s="1">
        <v>2652</v>
      </c>
    </row>
    <row r="2576" spans="1:4" x14ac:dyDescent="0.3">
      <c r="A2576" t="s">
        <v>1250</v>
      </c>
      <c r="B2576" t="s">
        <v>832</v>
      </c>
      <c r="C2576" s="1">
        <v>25996</v>
      </c>
      <c r="D2576" s="1">
        <v>33571</v>
      </c>
    </row>
    <row r="2577" spans="1:4" x14ac:dyDescent="0.3">
      <c r="A2577" t="s">
        <v>1250</v>
      </c>
      <c r="B2577" t="s">
        <v>1217</v>
      </c>
      <c r="C2577" s="1">
        <v>7228</v>
      </c>
      <c r="D2577" s="1">
        <v>7960</v>
      </c>
    </row>
    <row r="2578" spans="1:4" x14ac:dyDescent="0.3">
      <c r="A2578" t="s">
        <v>1250</v>
      </c>
      <c r="B2578" t="s">
        <v>1065</v>
      </c>
      <c r="C2578" s="1">
        <v>10138</v>
      </c>
      <c r="D2578" s="1">
        <v>10705</v>
      </c>
    </row>
    <row r="2579" spans="1:4" x14ac:dyDescent="0.3">
      <c r="A2579" t="s">
        <v>1250</v>
      </c>
      <c r="B2579" t="s">
        <v>813</v>
      </c>
      <c r="C2579" s="1">
        <v>35556</v>
      </c>
      <c r="D2579" s="1">
        <v>38862</v>
      </c>
    </row>
    <row r="2580" spans="1:4" x14ac:dyDescent="0.3">
      <c r="A2580" t="s">
        <v>1250</v>
      </c>
      <c r="B2580" t="s">
        <v>718</v>
      </c>
      <c r="C2580" s="1">
        <v>52241</v>
      </c>
      <c r="D2580" s="1">
        <v>53018</v>
      </c>
    </row>
    <row r="2581" spans="1:4" x14ac:dyDescent="0.3">
      <c r="A2581" t="s">
        <v>1250</v>
      </c>
      <c r="B2581" t="s">
        <v>995</v>
      </c>
      <c r="C2581" s="1">
        <v>10587</v>
      </c>
      <c r="D2581" s="1">
        <v>10803</v>
      </c>
    </row>
    <row r="2582" spans="1:4" x14ac:dyDescent="0.3">
      <c r="A2582" t="s">
        <v>1250</v>
      </c>
      <c r="B2582" t="s">
        <v>1013</v>
      </c>
      <c r="C2582" s="1">
        <v>16503</v>
      </c>
      <c r="D2582" s="1">
        <v>18063</v>
      </c>
    </row>
    <row r="2583" spans="1:4" x14ac:dyDescent="0.3">
      <c r="A2583" t="s">
        <v>1250</v>
      </c>
      <c r="B2583" t="s">
        <v>874</v>
      </c>
      <c r="C2583" s="1">
        <v>3444</v>
      </c>
      <c r="D2583" s="1">
        <v>3444</v>
      </c>
    </row>
    <row r="2584" spans="1:4" x14ac:dyDescent="0.3">
      <c r="A2584" t="s">
        <v>1250</v>
      </c>
      <c r="B2584" t="s">
        <v>661</v>
      </c>
      <c r="C2584" s="1">
        <v>26275</v>
      </c>
      <c r="D2584" s="1">
        <v>32660</v>
      </c>
    </row>
    <row r="2585" spans="1:4" x14ac:dyDescent="0.3">
      <c r="A2585" t="s">
        <v>1250</v>
      </c>
      <c r="B2585" t="s">
        <v>1221</v>
      </c>
      <c r="C2585" s="1">
        <v>14226</v>
      </c>
      <c r="D2585" s="1">
        <v>15456</v>
      </c>
    </row>
    <row r="2586" spans="1:4" x14ac:dyDescent="0.3">
      <c r="A2586" t="s">
        <v>1250</v>
      </c>
      <c r="B2586" t="s">
        <v>678</v>
      </c>
      <c r="C2586" s="1">
        <v>15446</v>
      </c>
      <c r="D2586" s="1">
        <v>16595</v>
      </c>
    </row>
    <row r="2587" spans="1:4" x14ac:dyDescent="0.3">
      <c r="A2587" t="s">
        <v>1250</v>
      </c>
      <c r="B2587" t="s">
        <v>989</v>
      </c>
      <c r="C2587">
        <v>0</v>
      </c>
      <c r="D2587">
        <v>0</v>
      </c>
    </row>
    <row r="2588" spans="1:4" x14ac:dyDescent="0.3">
      <c r="A2588" t="s">
        <v>1250</v>
      </c>
      <c r="B2588" t="s">
        <v>712</v>
      </c>
      <c r="C2588" s="1">
        <v>9198</v>
      </c>
      <c r="D2588" s="1">
        <v>10110</v>
      </c>
    </row>
    <row r="2589" spans="1:4" x14ac:dyDescent="0.3">
      <c r="A2589" t="s">
        <v>1250</v>
      </c>
      <c r="B2589" t="s">
        <v>722</v>
      </c>
      <c r="C2589" s="1">
        <v>388140</v>
      </c>
      <c r="D2589" s="1">
        <v>435058</v>
      </c>
    </row>
    <row r="2590" spans="1:4" x14ac:dyDescent="0.3">
      <c r="A2590" t="s">
        <v>1250</v>
      </c>
      <c r="B2590" t="s">
        <v>934</v>
      </c>
      <c r="C2590" s="1">
        <v>20133</v>
      </c>
      <c r="D2590" s="1">
        <v>20511</v>
      </c>
    </row>
    <row r="2591" spans="1:4" x14ac:dyDescent="0.3">
      <c r="A2591" t="s">
        <v>1250</v>
      </c>
      <c r="B2591" t="s">
        <v>1228</v>
      </c>
      <c r="C2591">
        <v>360</v>
      </c>
      <c r="D2591">
        <v>360</v>
      </c>
    </row>
    <row r="2592" spans="1:4" x14ac:dyDescent="0.3">
      <c r="A2592" t="s">
        <v>1250</v>
      </c>
      <c r="B2592" t="s">
        <v>999</v>
      </c>
      <c r="C2592" s="1">
        <v>166453</v>
      </c>
      <c r="D2592" s="1">
        <v>181957</v>
      </c>
    </row>
    <row r="2593" spans="1:4" x14ac:dyDescent="0.3">
      <c r="A2593" t="s">
        <v>1250</v>
      </c>
      <c r="B2593" t="s">
        <v>922</v>
      </c>
      <c r="C2593" s="1">
        <v>5478</v>
      </c>
      <c r="D2593" s="1">
        <v>5928</v>
      </c>
    </row>
    <row r="2594" spans="1:4" x14ac:dyDescent="0.3">
      <c r="A2594" t="s">
        <v>1250</v>
      </c>
      <c r="B2594" t="s">
        <v>887</v>
      </c>
      <c r="C2594" s="1">
        <v>785389</v>
      </c>
      <c r="D2594" s="1">
        <v>866221</v>
      </c>
    </row>
    <row r="2595" spans="1:4" x14ac:dyDescent="0.3">
      <c r="A2595" t="s">
        <v>1250</v>
      </c>
      <c r="B2595" t="s">
        <v>1193</v>
      </c>
      <c r="C2595">
        <v>990</v>
      </c>
      <c r="D2595" s="1">
        <v>1038</v>
      </c>
    </row>
    <row r="2596" spans="1:4" x14ac:dyDescent="0.3">
      <c r="A2596" t="s">
        <v>1250</v>
      </c>
      <c r="B2596" t="s">
        <v>816</v>
      </c>
      <c r="C2596" s="1">
        <v>333624</v>
      </c>
      <c r="D2596" s="1">
        <v>361279</v>
      </c>
    </row>
    <row r="2597" spans="1:4" x14ac:dyDescent="0.3">
      <c r="A2597" t="s">
        <v>1250</v>
      </c>
      <c r="B2597" t="s">
        <v>688</v>
      </c>
      <c r="C2597" s="1">
        <v>22776</v>
      </c>
      <c r="D2597" s="1">
        <v>23892</v>
      </c>
    </row>
    <row r="2598" spans="1:4" x14ac:dyDescent="0.3">
      <c r="A2598" t="s">
        <v>1250</v>
      </c>
      <c r="B2598" t="s">
        <v>681</v>
      </c>
      <c r="C2598" s="1">
        <v>49580</v>
      </c>
      <c r="D2598" s="1">
        <v>57476</v>
      </c>
    </row>
    <row r="2599" spans="1:4" x14ac:dyDescent="0.3">
      <c r="A2599" t="s">
        <v>1250</v>
      </c>
      <c r="B2599" t="s">
        <v>717</v>
      </c>
      <c r="C2599">
        <v>336</v>
      </c>
      <c r="D2599">
        <v>360</v>
      </c>
    </row>
    <row r="2600" spans="1:4" x14ac:dyDescent="0.3">
      <c r="A2600" t="s">
        <v>1250</v>
      </c>
      <c r="B2600" t="s">
        <v>820</v>
      </c>
      <c r="C2600" s="1">
        <v>1542</v>
      </c>
      <c r="D2600" s="1">
        <v>2352</v>
      </c>
    </row>
    <row r="2601" spans="1:4" x14ac:dyDescent="0.3">
      <c r="A2601" t="s">
        <v>1250</v>
      </c>
      <c r="B2601" t="s">
        <v>1053</v>
      </c>
      <c r="C2601" s="1">
        <v>29019</v>
      </c>
      <c r="D2601" s="1">
        <v>38286</v>
      </c>
    </row>
    <row r="2602" spans="1:4" x14ac:dyDescent="0.3">
      <c r="A2602" t="s">
        <v>1250</v>
      </c>
      <c r="B2602" t="s">
        <v>932</v>
      </c>
      <c r="C2602" s="1">
        <v>30467</v>
      </c>
      <c r="D2602" s="1">
        <v>37044</v>
      </c>
    </row>
    <row r="2603" spans="1:4" x14ac:dyDescent="0.3">
      <c r="A2603" t="s">
        <v>1250</v>
      </c>
      <c r="B2603" t="s">
        <v>1233</v>
      </c>
      <c r="C2603" s="1">
        <v>5748</v>
      </c>
      <c r="D2603" s="1">
        <v>6390</v>
      </c>
    </row>
    <row r="2604" spans="1:4" x14ac:dyDescent="0.3">
      <c r="A2604" t="s">
        <v>1250</v>
      </c>
      <c r="B2604" t="s">
        <v>1205</v>
      </c>
      <c r="C2604" s="1">
        <v>1260</v>
      </c>
      <c r="D2604" s="1">
        <v>1596</v>
      </c>
    </row>
    <row r="2605" spans="1:4" x14ac:dyDescent="0.3">
      <c r="A2605" t="s">
        <v>1250</v>
      </c>
      <c r="B2605" t="s">
        <v>1214</v>
      </c>
      <c r="C2605" s="1">
        <v>1582</v>
      </c>
      <c r="D2605" s="1">
        <v>1816</v>
      </c>
    </row>
    <row r="2606" spans="1:4" x14ac:dyDescent="0.3">
      <c r="A2606" t="s">
        <v>1250</v>
      </c>
      <c r="B2606" t="s">
        <v>844</v>
      </c>
      <c r="C2606" s="1">
        <v>1848</v>
      </c>
      <c r="D2606" s="1">
        <v>2064</v>
      </c>
    </row>
    <row r="2607" spans="1:4" x14ac:dyDescent="0.3">
      <c r="A2607" t="s">
        <v>1250</v>
      </c>
      <c r="B2607" t="s">
        <v>1008</v>
      </c>
      <c r="C2607" s="1">
        <v>34150</v>
      </c>
      <c r="D2607" s="1">
        <v>36490</v>
      </c>
    </row>
    <row r="2608" spans="1:4" x14ac:dyDescent="0.3">
      <c r="A2608" t="s">
        <v>1250</v>
      </c>
      <c r="B2608" t="s">
        <v>692</v>
      </c>
      <c r="C2608" s="1">
        <v>139580</v>
      </c>
      <c r="D2608" s="1">
        <v>158469</v>
      </c>
    </row>
    <row r="2609" spans="1:4" x14ac:dyDescent="0.3">
      <c r="A2609" t="s">
        <v>1250</v>
      </c>
      <c r="B2609" t="s">
        <v>915</v>
      </c>
      <c r="C2609">
        <v>420</v>
      </c>
      <c r="D2609">
        <v>552</v>
      </c>
    </row>
    <row r="2610" spans="1:4" x14ac:dyDescent="0.3">
      <c r="A2610" t="s">
        <v>1250</v>
      </c>
      <c r="B2610" t="s">
        <v>819</v>
      </c>
      <c r="C2610" s="1">
        <v>68476</v>
      </c>
      <c r="D2610" s="1">
        <v>87520</v>
      </c>
    </row>
    <row r="2611" spans="1:4" x14ac:dyDescent="0.3">
      <c r="A2611" t="s">
        <v>1250</v>
      </c>
      <c r="B2611" t="s">
        <v>1202</v>
      </c>
      <c r="C2611">
        <v>0</v>
      </c>
      <c r="D2611">
        <v>0</v>
      </c>
    </row>
    <row r="2612" spans="1:4" x14ac:dyDescent="0.3">
      <c r="A2612" t="s">
        <v>1250</v>
      </c>
      <c r="B2612" t="s">
        <v>884</v>
      </c>
      <c r="C2612" s="1">
        <v>819752</v>
      </c>
      <c r="D2612" s="1">
        <v>875487</v>
      </c>
    </row>
    <row r="2613" spans="1:4" x14ac:dyDescent="0.3">
      <c r="A2613" t="s">
        <v>1250</v>
      </c>
      <c r="B2613" t="s">
        <v>1021</v>
      </c>
      <c r="C2613" s="1">
        <v>5112</v>
      </c>
      <c r="D2613" s="1">
        <v>5406</v>
      </c>
    </row>
    <row r="2614" spans="1:4" x14ac:dyDescent="0.3">
      <c r="A2614" t="s">
        <v>1250</v>
      </c>
      <c r="B2614" t="s">
        <v>1240</v>
      </c>
      <c r="C2614">
        <v>0</v>
      </c>
      <c r="D2614">
        <v>0</v>
      </c>
    </row>
    <row r="2615" spans="1:4" x14ac:dyDescent="0.3">
      <c r="A2615" t="s">
        <v>1250</v>
      </c>
      <c r="B2615" t="s">
        <v>1055</v>
      </c>
      <c r="C2615" s="1">
        <v>932413</v>
      </c>
      <c r="D2615" s="1">
        <v>996629</v>
      </c>
    </row>
    <row r="2616" spans="1:4" x14ac:dyDescent="0.3">
      <c r="A2616" t="s">
        <v>1250</v>
      </c>
      <c r="B2616" t="s">
        <v>1043</v>
      </c>
      <c r="C2616" s="1">
        <v>3850</v>
      </c>
      <c r="D2616" s="1">
        <v>4273</v>
      </c>
    </row>
    <row r="2617" spans="1:4" x14ac:dyDescent="0.3">
      <c r="A2617" t="s">
        <v>1250</v>
      </c>
      <c r="B2617" t="s">
        <v>1197</v>
      </c>
      <c r="C2617">
        <v>792</v>
      </c>
      <c r="D2617">
        <v>792</v>
      </c>
    </row>
    <row r="2618" spans="1:4" x14ac:dyDescent="0.3">
      <c r="A2618" t="s">
        <v>1250</v>
      </c>
      <c r="B2618" t="s">
        <v>752</v>
      </c>
      <c r="C2618" s="1">
        <v>155533</v>
      </c>
      <c r="D2618" s="1">
        <v>181912</v>
      </c>
    </row>
    <row r="2619" spans="1:4" x14ac:dyDescent="0.3">
      <c r="A2619" t="s">
        <v>1250</v>
      </c>
      <c r="B2619" t="s">
        <v>672</v>
      </c>
      <c r="C2619" s="1">
        <v>5412</v>
      </c>
      <c r="D2619" s="1">
        <v>5616</v>
      </c>
    </row>
    <row r="2620" spans="1:4" x14ac:dyDescent="0.3">
      <c r="A2620" t="s">
        <v>1250</v>
      </c>
      <c r="B2620" t="s">
        <v>711</v>
      </c>
      <c r="C2620" s="1">
        <v>175582</v>
      </c>
      <c r="D2620" s="1">
        <v>202824</v>
      </c>
    </row>
    <row r="2621" spans="1:4" x14ac:dyDescent="0.3">
      <c r="A2621" t="s">
        <v>1250</v>
      </c>
      <c r="B2621" t="s">
        <v>1191</v>
      </c>
      <c r="C2621" s="1">
        <v>5125</v>
      </c>
      <c r="D2621" s="1">
        <v>6088</v>
      </c>
    </row>
    <row r="2622" spans="1:4" x14ac:dyDescent="0.3">
      <c r="A2622" t="s">
        <v>1250</v>
      </c>
      <c r="B2622" t="s">
        <v>1058</v>
      </c>
      <c r="C2622" s="1">
        <v>7278</v>
      </c>
      <c r="D2622" s="1">
        <v>8374</v>
      </c>
    </row>
    <row r="2623" spans="1:4" x14ac:dyDescent="0.3">
      <c r="A2623" t="s">
        <v>1250</v>
      </c>
      <c r="B2623" t="s">
        <v>810</v>
      </c>
      <c r="C2623" s="1">
        <v>7307</v>
      </c>
      <c r="D2623" s="1">
        <v>10560</v>
      </c>
    </row>
    <row r="2624" spans="1:4" x14ac:dyDescent="0.3">
      <c r="A2624" t="s">
        <v>1250</v>
      </c>
      <c r="B2624" t="s">
        <v>1198</v>
      </c>
      <c r="C2624">
        <v>720</v>
      </c>
      <c r="D2624">
        <v>966</v>
      </c>
    </row>
    <row r="2625" spans="1:4" x14ac:dyDescent="0.3">
      <c r="A2625" t="s">
        <v>1250</v>
      </c>
      <c r="B2625" t="s">
        <v>1209</v>
      </c>
      <c r="C2625" s="1">
        <v>2820</v>
      </c>
      <c r="D2625" s="1">
        <v>3012</v>
      </c>
    </row>
    <row r="2626" spans="1:4" x14ac:dyDescent="0.3">
      <c r="A2626" t="s">
        <v>1250</v>
      </c>
      <c r="B2626" t="s">
        <v>860</v>
      </c>
      <c r="C2626" s="1">
        <v>17076</v>
      </c>
      <c r="D2626" s="1">
        <v>18294</v>
      </c>
    </row>
    <row r="2627" spans="1:4" x14ac:dyDescent="0.3">
      <c r="A2627" t="s">
        <v>1250</v>
      </c>
      <c r="B2627" t="s">
        <v>829</v>
      </c>
      <c r="C2627" s="1">
        <v>3702</v>
      </c>
      <c r="D2627" s="1">
        <v>3786</v>
      </c>
    </row>
    <row r="2628" spans="1:4" x14ac:dyDescent="0.3">
      <c r="A2628" t="s">
        <v>1250</v>
      </c>
      <c r="B2628" t="s">
        <v>773</v>
      </c>
      <c r="C2628" s="1">
        <v>1068</v>
      </c>
      <c r="D2628" s="1">
        <v>1152</v>
      </c>
    </row>
    <row r="2629" spans="1:4" x14ac:dyDescent="0.3">
      <c r="A2629" t="s">
        <v>1250</v>
      </c>
      <c r="B2629" t="s">
        <v>846</v>
      </c>
      <c r="C2629">
        <v>507</v>
      </c>
      <c r="D2629">
        <v>576</v>
      </c>
    </row>
    <row r="2630" spans="1:4" x14ac:dyDescent="0.3">
      <c r="A2630" t="s">
        <v>1250</v>
      </c>
      <c r="B2630" t="s">
        <v>1037</v>
      </c>
      <c r="C2630" s="1">
        <v>46357</v>
      </c>
      <c r="D2630" s="1">
        <v>51952</v>
      </c>
    </row>
    <row r="2631" spans="1:4" x14ac:dyDescent="0.3">
      <c r="A2631" t="s">
        <v>1250</v>
      </c>
      <c r="B2631" t="s">
        <v>920</v>
      </c>
      <c r="C2631" s="1">
        <v>1686</v>
      </c>
      <c r="D2631" s="1">
        <v>1854</v>
      </c>
    </row>
    <row r="2632" spans="1:4" x14ac:dyDescent="0.3">
      <c r="A2632" t="s">
        <v>1250</v>
      </c>
      <c r="B2632" t="s">
        <v>703</v>
      </c>
      <c r="C2632" s="1">
        <v>22104</v>
      </c>
      <c r="D2632" s="1">
        <v>26175</v>
      </c>
    </row>
    <row r="2633" spans="1:4" x14ac:dyDescent="0.3">
      <c r="A2633" t="s">
        <v>1250</v>
      </c>
      <c r="B2633" t="s">
        <v>1007</v>
      </c>
      <c r="C2633" s="1">
        <v>20065</v>
      </c>
      <c r="D2633" s="1">
        <v>21007</v>
      </c>
    </row>
    <row r="2634" spans="1:4" x14ac:dyDescent="0.3">
      <c r="A2634" t="s">
        <v>1250</v>
      </c>
      <c r="B2634" t="s">
        <v>738</v>
      </c>
      <c r="C2634" s="1">
        <v>7398</v>
      </c>
      <c r="D2634" s="1">
        <v>7854</v>
      </c>
    </row>
    <row r="2635" spans="1:4" x14ac:dyDescent="0.3">
      <c r="A2635" t="s">
        <v>1250</v>
      </c>
      <c r="B2635" t="s">
        <v>927</v>
      </c>
      <c r="C2635" s="1">
        <v>11166</v>
      </c>
      <c r="D2635" s="1">
        <v>11616</v>
      </c>
    </row>
    <row r="2636" spans="1:4" x14ac:dyDescent="0.3">
      <c r="A2636" t="s">
        <v>1250</v>
      </c>
      <c r="B2636" t="s">
        <v>1018</v>
      </c>
      <c r="C2636" s="1">
        <v>411203</v>
      </c>
      <c r="D2636" s="1">
        <v>439272</v>
      </c>
    </row>
    <row r="2637" spans="1:4" x14ac:dyDescent="0.3">
      <c r="A2637" t="s">
        <v>1250</v>
      </c>
      <c r="B2637" t="s">
        <v>1200</v>
      </c>
      <c r="C2637">
        <v>0</v>
      </c>
      <c r="D2637">
        <v>0</v>
      </c>
    </row>
    <row r="2638" spans="1:4" x14ac:dyDescent="0.3">
      <c r="A2638" t="s">
        <v>1250</v>
      </c>
      <c r="B2638" t="s">
        <v>705</v>
      </c>
      <c r="C2638" s="1">
        <v>23676</v>
      </c>
      <c r="D2638" s="1">
        <v>24258</v>
      </c>
    </row>
    <row r="2639" spans="1:4" x14ac:dyDescent="0.3">
      <c r="A2639" t="s">
        <v>1250</v>
      </c>
      <c r="B2639" t="s">
        <v>1002</v>
      </c>
      <c r="C2639" s="1">
        <v>66008</v>
      </c>
      <c r="D2639" s="1">
        <v>69436</v>
      </c>
    </row>
    <row r="2640" spans="1:4" x14ac:dyDescent="0.3">
      <c r="A2640" t="s">
        <v>1250</v>
      </c>
      <c r="B2640" t="s">
        <v>928</v>
      </c>
      <c r="C2640" s="1">
        <v>20284</v>
      </c>
      <c r="D2640" s="1">
        <v>21574</v>
      </c>
    </row>
    <row r="2641" spans="1:4" x14ac:dyDescent="0.3">
      <c r="A2641" t="s">
        <v>1250</v>
      </c>
      <c r="B2641" t="s">
        <v>682</v>
      </c>
      <c r="C2641" s="1">
        <v>322696</v>
      </c>
      <c r="D2641" s="1">
        <v>352073</v>
      </c>
    </row>
    <row r="2642" spans="1:4" x14ac:dyDescent="0.3">
      <c r="A2642" t="s">
        <v>1250</v>
      </c>
      <c r="B2642" t="s">
        <v>912</v>
      </c>
      <c r="C2642" s="1">
        <v>2986</v>
      </c>
      <c r="D2642" s="1">
        <v>3088</v>
      </c>
    </row>
    <row r="2643" spans="1:4" x14ac:dyDescent="0.3">
      <c r="A2643" t="s">
        <v>1250</v>
      </c>
      <c r="B2643" t="s">
        <v>825</v>
      </c>
      <c r="C2643" s="1">
        <v>40509</v>
      </c>
      <c r="D2643" s="1">
        <v>45045</v>
      </c>
    </row>
    <row r="2644" spans="1:4" x14ac:dyDescent="0.3">
      <c r="A2644" t="s">
        <v>1250</v>
      </c>
      <c r="B2644" t="s">
        <v>684</v>
      </c>
      <c r="C2644" s="1">
        <v>24912</v>
      </c>
      <c r="D2644" s="1">
        <v>30133</v>
      </c>
    </row>
    <row r="2645" spans="1:4" x14ac:dyDescent="0.3">
      <c r="A2645" t="s">
        <v>1250</v>
      </c>
      <c r="B2645" t="s">
        <v>974</v>
      </c>
      <c r="C2645" s="1">
        <v>1914</v>
      </c>
      <c r="D2645" s="1">
        <v>2034</v>
      </c>
    </row>
    <row r="2646" spans="1:4" x14ac:dyDescent="0.3">
      <c r="A2646" t="s">
        <v>1250</v>
      </c>
      <c r="B2646" t="s">
        <v>702</v>
      </c>
      <c r="C2646" s="1">
        <v>27312</v>
      </c>
      <c r="D2646" s="1">
        <v>28134</v>
      </c>
    </row>
    <row r="2647" spans="1:4" x14ac:dyDescent="0.3">
      <c r="A2647" t="s">
        <v>1250</v>
      </c>
      <c r="B2647" t="s">
        <v>996</v>
      </c>
      <c r="C2647" s="1">
        <v>491308</v>
      </c>
      <c r="D2647" s="1">
        <v>614129</v>
      </c>
    </row>
    <row r="2648" spans="1:4" x14ac:dyDescent="0.3">
      <c r="A2648" t="s">
        <v>1250</v>
      </c>
      <c r="B2648" t="s">
        <v>1032</v>
      </c>
      <c r="C2648" s="1">
        <v>4576</v>
      </c>
      <c r="D2648" s="1">
        <v>5316</v>
      </c>
    </row>
    <row r="2649" spans="1:4" x14ac:dyDescent="0.3">
      <c r="A2649" t="s">
        <v>1250</v>
      </c>
      <c r="B2649" t="s">
        <v>745</v>
      </c>
      <c r="C2649" s="1">
        <v>47736</v>
      </c>
      <c r="D2649" s="1">
        <v>55197</v>
      </c>
    </row>
    <row r="2650" spans="1:4" x14ac:dyDescent="0.3">
      <c r="A2650" t="s">
        <v>1250</v>
      </c>
      <c r="B2650" t="s">
        <v>743</v>
      </c>
      <c r="C2650" s="1">
        <v>3406</v>
      </c>
      <c r="D2650" s="1">
        <v>3880</v>
      </c>
    </row>
    <row r="2651" spans="1:4" x14ac:dyDescent="0.3">
      <c r="A2651" t="s">
        <v>1250</v>
      </c>
      <c r="B2651" t="s">
        <v>1187</v>
      </c>
      <c r="C2651" s="1">
        <v>2864</v>
      </c>
      <c r="D2651" s="1">
        <v>3200</v>
      </c>
    </row>
    <row r="2652" spans="1:4" x14ac:dyDescent="0.3">
      <c r="A2652" t="s">
        <v>1250</v>
      </c>
      <c r="B2652" t="s">
        <v>668</v>
      </c>
      <c r="C2652" s="1">
        <v>102064</v>
      </c>
      <c r="D2652" s="1">
        <v>114179</v>
      </c>
    </row>
    <row r="2653" spans="1:4" x14ac:dyDescent="0.3">
      <c r="A2653" t="s">
        <v>1250</v>
      </c>
      <c r="B2653" t="s">
        <v>1234</v>
      </c>
      <c r="C2653" s="1">
        <v>2637</v>
      </c>
      <c r="D2653" s="1">
        <v>2688</v>
      </c>
    </row>
    <row r="2654" spans="1:4" x14ac:dyDescent="0.3">
      <c r="A2654" t="s">
        <v>1250</v>
      </c>
      <c r="B2654" t="s">
        <v>873</v>
      </c>
      <c r="C2654" s="1">
        <v>308778</v>
      </c>
      <c r="D2654" s="1">
        <v>373233</v>
      </c>
    </row>
    <row r="2655" spans="1:4" x14ac:dyDescent="0.3">
      <c r="A2655" t="s">
        <v>1250</v>
      </c>
      <c r="B2655" t="s">
        <v>780</v>
      </c>
      <c r="C2655" s="1">
        <v>7518</v>
      </c>
      <c r="D2655" s="1">
        <v>7896</v>
      </c>
    </row>
    <row r="2656" spans="1:4" x14ac:dyDescent="0.3">
      <c r="A2656" t="s">
        <v>1250</v>
      </c>
      <c r="B2656" t="s">
        <v>903</v>
      </c>
      <c r="C2656" s="1">
        <v>49820</v>
      </c>
      <c r="D2656" s="1">
        <v>57278</v>
      </c>
    </row>
    <row r="2657" spans="1:4" x14ac:dyDescent="0.3">
      <c r="A2657" t="s">
        <v>1250</v>
      </c>
      <c r="B2657" t="s">
        <v>760</v>
      </c>
      <c r="C2657" s="1">
        <v>5165</v>
      </c>
      <c r="D2657" s="1">
        <v>5207</v>
      </c>
    </row>
    <row r="2658" spans="1:4" x14ac:dyDescent="0.3">
      <c r="A2658" t="s">
        <v>1250</v>
      </c>
      <c r="B2658" t="s">
        <v>1015</v>
      </c>
      <c r="C2658" s="1">
        <v>8493</v>
      </c>
      <c r="D2658" s="1">
        <v>9468</v>
      </c>
    </row>
    <row r="2659" spans="1:4" x14ac:dyDescent="0.3">
      <c r="A2659" t="s">
        <v>1250</v>
      </c>
      <c r="B2659" t="s">
        <v>753</v>
      </c>
      <c r="C2659" s="1">
        <v>1071</v>
      </c>
      <c r="D2659" s="1">
        <v>1128</v>
      </c>
    </row>
    <row r="2660" spans="1:4" x14ac:dyDescent="0.3">
      <c r="A2660" t="s">
        <v>1250</v>
      </c>
      <c r="B2660" t="s">
        <v>812</v>
      </c>
      <c r="C2660" s="1">
        <v>5742</v>
      </c>
      <c r="D2660" s="1">
        <v>7590</v>
      </c>
    </row>
    <row r="2661" spans="1:4" x14ac:dyDescent="0.3">
      <c r="A2661" t="s">
        <v>1250</v>
      </c>
      <c r="B2661" t="s">
        <v>907</v>
      </c>
      <c r="C2661" s="1">
        <v>157124</v>
      </c>
      <c r="D2661" s="1">
        <v>166404</v>
      </c>
    </row>
    <row r="2662" spans="1:4" x14ac:dyDescent="0.3">
      <c r="A2662" t="s">
        <v>1250</v>
      </c>
      <c r="B2662" t="s">
        <v>704</v>
      </c>
      <c r="C2662" s="1">
        <v>19354</v>
      </c>
      <c r="D2662" s="1">
        <v>21895</v>
      </c>
    </row>
    <row r="2663" spans="1:4" x14ac:dyDescent="0.3">
      <c r="A2663" t="s">
        <v>1250</v>
      </c>
      <c r="B2663" t="s">
        <v>658</v>
      </c>
      <c r="C2663" s="1">
        <v>5958</v>
      </c>
      <c r="D2663" s="1">
        <v>6204</v>
      </c>
    </row>
    <row r="2664" spans="1:4" x14ac:dyDescent="0.3">
      <c r="A2664" t="s">
        <v>1250</v>
      </c>
      <c r="B2664" t="s">
        <v>1014</v>
      </c>
      <c r="C2664" s="1">
        <v>30582</v>
      </c>
      <c r="D2664" s="1">
        <v>34266</v>
      </c>
    </row>
    <row r="2665" spans="1:4" x14ac:dyDescent="0.3">
      <c r="A2665" t="s">
        <v>1250</v>
      </c>
      <c r="B2665" t="s">
        <v>971</v>
      </c>
      <c r="C2665" s="1">
        <v>69185</v>
      </c>
      <c r="D2665" s="1">
        <v>95773</v>
      </c>
    </row>
    <row r="2666" spans="1:4" x14ac:dyDescent="0.3">
      <c r="A2666" t="s">
        <v>1250</v>
      </c>
      <c r="B2666" t="s">
        <v>879</v>
      </c>
      <c r="C2666" s="1">
        <v>37895</v>
      </c>
      <c r="D2666" s="1">
        <v>39947</v>
      </c>
    </row>
    <row r="2667" spans="1:4" x14ac:dyDescent="0.3">
      <c r="A2667" t="s">
        <v>1250</v>
      </c>
      <c r="B2667" t="s">
        <v>952</v>
      </c>
      <c r="C2667">
        <v>72</v>
      </c>
      <c r="D2667">
        <v>156</v>
      </c>
    </row>
    <row r="2668" spans="1:4" x14ac:dyDescent="0.3">
      <c r="A2668" t="s">
        <v>1250</v>
      </c>
      <c r="B2668" t="s">
        <v>1049</v>
      </c>
      <c r="C2668" s="1">
        <v>6528</v>
      </c>
      <c r="D2668" s="1">
        <v>6889</v>
      </c>
    </row>
    <row r="2669" spans="1:4" x14ac:dyDescent="0.3">
      <c r="A2669" t="s">
        <v>1250</v>
      </c>
      <c r="B2669" t="s">
        <v>929</v>
      </c>
      <c r="C2669" s="1">
        <v>84493</v>
      </c>
      <c r="D2669" s="1">
        <v>112028</v>
      </c>
    </row>
    <row r="2670" spans="1:4" x14ac:dyDescent="0.3">
      <c r="A2670" t="s">
        <v>1250</v>
      </c>
      <c r="B2670" t="s">
        <v>720</v>
      </c>
      <c r="C2670" s="1">
        <v>8392</v>
      </c>
      <c r="D2670" s="1">
        <v>8800</v>
      </c>
    </row>
    <row r="2671" spans="1:4" x14ac:dyDescent="0.3">
      <c r="A2671" t="s">
        <v>1250</v>
      </c>
      <c r="B2671" t="s">
        <v>931</v>
      </c>
      <c r="C2671" s="1">
        <v>42421</v>
      </c>
      <c r="D2671" s="1">
        <v>45571</v>
      </c>
    </row>
    <row r="2672" spans="1:4" x14ac:dyDescent="0.3">
      <c r="A2672" t="s">
        <v>1250</v>
      </c>
      <c r="B2672" t="s">
        <v>746</v>
      </c>
      <c r="C2672" s="1">
        <v>8955</v>
      </c>
      <c r="D2672" s="1">
        <v>9079</v>
      </c>
    </row>
    <row r="2673" spans="1:4" x14ac:dyDescent="0.3">
      <c r="A2673" t="s">
        <v>1250</v>
      </c>
      <c r="B2673" t="s">
        <v>980</v>
      </c>
      <c r="C2673" s="1">
        <v>19202</v>
      </c>
      <c r="D2673" s="1">
        <v>21288</v>
      </c>
    </row>
    <row r="2674" spans="1:4" x14ac:dyDescent="0.3">
      <c r="A2674" t="s">
        <v>1250</v>
      </c>
      <c r="B2674" t="s">
        <v>904</v>
      </c>
      <c r="C2674" s="1">
        <v>71315</v>
      </c>
      <c r="D2674" s="1">
        <v>76623</v>
      </c>
    </row>
    <row r="2675" spans="1:4" x14ac:dyDescent="0.3">
      <c r="A2675" t="s">
        <v>1250</v>
      </c>
      <c r="B2675" t="s">
        <v>837</v>
      </c>
      <c r="C2675" s="1">
        <v>4338</v>
      </c>
      <c r="D2675" s="1">
        <v>4776</v>
      </c>
    </row>
    <row r="2676" spans="1:4" x14ac:dyDescent="0.3">
      <c r="A2676" t="s">
        <v>1250</v>
      </c>
      <c r="B2676" t="s">
        <v>1329</v>
      </c>
      <c r="C2676">
        <v>0</v>
      </c>
      <c r="D2676">
        <v>0</v>
      </c>
    </row>
    <row r="2677" spans="1:4" x14ac:dyDescent="0.3">
      <c r="A2677" t="s">
        <v>1250</v>
      </c>
      <c r="B2677" t="s">
        <v>707</v>
      </c>
      <c r="C2677" s="1">
        <v>4311</v>
      </c>
      <c r="D2677" s="1">
        <v>4848</v>
      </c>
    </row>
    <row r="2678" spans="1:4" x14ac:dyDescent="0.3">
      <c r="A2678" t="s">
        <v>1250</v>
      </c>
      <c r="B2678" t="s">
        <v>698</v>
      </c>
      <c r="C2678" s="1">
        <v>17246</v>
      </c>
      <c r="D2678" s="1">
        <v>25024</v>
      </c>
    </row>
    <row r="2679" spans="1:4" x14ac:dyDescent="0.3">
      <c r="A2679" t="s">
        <v>1250</v>
      </c>
      <c r="B2679" t="s">
        <v>667</v>
      </c>
      <c r="C2679" s="1">
        <v>4620</v>
      </c>
      <c r="D2679" s="1">
        <v>4668</v>
      </c>
    </row>
    <row r="2680" spans="1:4" x14ac:dyDescent="0.3">
      <c r="A2680" t="s">
        <v>1250</v>
      </c>
      <c r="B2680" t="s">
        <v>1185</v>
      </c>
      <c r="C2680" s="1">
        <v>2269</v>
      </c>
      <c r="D2680" s="1">
        <v>2269</v>
      </c>
    </row>
    <row r="2681" spans="1:4" x14ac:dyDescent="0.3">
      <c r="A2681" t="s">
        <v>1250</v>
      </c>
      <c r="B2681" t="s">
        <v>982</v>
      </c>
      <c r="C2681" s="1">
        <v>27462</v>
      </c>
      <c r="D2681" s="1">
        <v>30591</v>
      </c>
    </row>
    <row r="2682" spans="1:4" x14ac:dyDescent="0.3">
      <c r="A2682" t="s">
        <v>1250</v>
      </c>
      <c r="B2682" t="s">
        <v>885</v>
      </c>
      <c r="C2682" s="1">
        <v>543540</v>
      </c>
      <c r="D2682" s="1">
        <v>581670</v>
      </c>
    </row>
    <row r="2683" spans="1:4" x14ac:dyDescent="0.3">
      <c r="A2683" t="s">
        <v>1250</v>
      </c>
      <c r="B2683" t="s">
        <v>693</v>
      </c>
      <c r="C2683" s="1">
        <v>5488</v>
      </c>
      <c r="D2683" s="1">
        <v>6304</v>
      </c>
    </row>
    <row r="2684" spans="1:4" x14ac:dyDescent="0.3">
      <c r="A2684" t="s">
        <v>1250</v>
      </c>
      <c r="B2684" t="s">
        <v>856</v>
      </c>
      <c r="C2684" s="1">
        <v>840036</v>
      </c>
      <c r="D2684" s="1">
        <v>907782</v>
      </c>
    </row>
    <row r="2685" spans="1:4" x14ac:dyDescent="0.3">
      <c r="A2685" t="s">
        <v>1250</v>
      </c>
      <c r="B2685" t="s">
        <v>968</v>
      </c>
      <c r="C2685">
        <v>156</v>
      </c>
      <c r="D2685">
        <v>156</v>
      </c>
    </row>
    <row r="2686" spans="1:4" x14ac:dyDescent="0.3">
      <c r="A2686" t="s">
        <v>1250</v>
      </c>
      <c r="B2686" t="s">
        <v>865</v>
      </c>
      <c r="C2686" s="1">
        <v>15183</v>
      </c>
      <c r="D2686" s="1">
        <v>15303</v>
      </c>
    </row>
    <row r="2687" spans="1:4" x14ac:dyDescent="0.3">
      <c r="A2687" t="s">
        <v>1250</v>
      </c>
      <c r="B2687" t="s">
        <v>850</v>
      </c>
      <c r="C2687" s="1">
        <v>261543</v>
      </c>
      <c r="D2687" s="1">
        <v>295084</v>
      </c>
    </row>
    <row r="2688" spans="1:4" x14ac:dyDescent="0.3">
      <c r="A2688" t="s">
        <v>1250</v>
      </c>
      <c r="B2688" t="s">
        <v>892</v>
      </c>
      <c r="C2688" s="1">
        <v>24478</v>
      </c>
      <c r="D2688" s="1">
        <v>29530</v>
      </c>
    </row>
    <row r="2689" spans="1:4" x14ac:dyDescent="0.3">
      <c r="A2689" t="s">
        <v>1250</v>
      </c>
      <c r="B2689" t="s">
        <v>883</v>
      </c>
      <c r="C2689" s="1">
        <v>93384</v>
      </c>
      <c r="D2689" s="1">
        <v>99669</v>
      </c>
    </row>
    <row r="2690" spans="1:4" x14ac:dyDescent="0.3">
      <c r="A2690" t="s">
        <v>1250</v>
      </c>
      <c r="B2690" t="s">
        <v>769</v>
      </c>
      <c r="C2690" s="1">
        <v>98864</v>
      </c>
      <c r="D2690" s="1">
        <v>114797</v>
      </c>
    </row>
    <row r="2691" spans="1:4" x14ac:dyDescent="0.3">
      <c r="A2691" t="s">
        <v>1250</v>
      </c>
      <c r="B2691" t="s">
        <v>674</v>
      </c>
      <c r="C2691" s="1">
        <v>11700</v>
      </c>
      <c r="D2691" s="1">
        <v>12432</v>
      </c>
    </row>
    <row r="2692" spans="1:4" x14ac:dyDescent="0.3">
      <c r="A2692" t="s">
        <v>1250</v>
      </c>
      <c r="B2692" t="s">
        <v>788</v>
      </c>
      <c r="C2692" s="1">
        <v>95890</v>
      </c>
      <c r="D2692" s="1">
        <v>104858</v>
      </c>
    </row>
    <row r="2693" spans="1:4" x14ac:dyDescent="0.3">
      <c r="A2693" t="s">
        <v>1250</v>
      </c>
      <c r="B2693" t="s">
        <v>899</v>
      </c>
      <c r="C2693" s="1">
        <v>65104</v>
      </c>
      <c r="D2693" s="1">
        <v>72884</v>
      </c>
    </row>
    <row r="2694" spans="1:4" x14ac:dyDescent="0.3">
      <c r="A2694" t="s">
        <v>1250</v>
      </c>
      <c r="B2694" t="s">
        <v>888</v>
      </c>
      <c r="C2694" s="1">
        <v>40778</v>
      </c>
      <c r="D2694" s="1">
        <v>44449</v>
      </c>
    </row>
    <row r="2695" spans="1:4" x14ac:dyDescent="0.3">
      <c r="A2695" t="s">
        <v>1250</v>
      </c>
      <c r="B2695" t="s">
        <v>657</v>
      </c>
      <c r="C2695" s="1">
        <v>33356</v>
      </c>
      <c r="D2695" s="1">
        <v>34071</v>
      </c>
    </row>
    <row r="2696" spans="1:4" x14ac:dyDescent="0.3">
      <c r="A2696" t="s">
        <v>1250</v>
      </c>
      <c r="B2696" t="s">
        <v>758</v>
      </c>
      <c r="C2696" s="1">
        <v>25149</v>
      </c>
      <c r="D2696" s="1">
        <v>25983</v>
      </c>
    </row>
    <row r="2697" spans="1:4" x14ac:dyDescent="0.3">
      <c r="A2697" t="s">
        <v>1250</v>
      </c>
      <c r="B2697" t="s">
        <v>869</v>
      </c>
      <c r="C2697" s="1">
        <v>95725</v>
      </c>
      <c r="D2697" s="1">
        <v>101894</v>
      </c>
    </row>
    <row r="2698" spans="1:4" x14ac:dyDescent="0.3">
      <c r="A2698" t="s">
        <v>1250</v>
      </c>
      <c r="B2698" t="s">
        <v>663</v>
      </c>
      <c r="C2698" s="1">
        <v>78228</v>
      </c>
      <c r="D2698" s="1">
        <v>104035</v>
      </c>
    </row>
    <row r="2699" spans="1:4" x14ac:dyDescent="0.3">
      <c r="A2699" t="s">
        <v>1250</v>
      </c>
      <c r="B2699" t="s">
        <v>1210</v>
      </c>
      <c r="C2699" s="1">
        <v>19372</v>
      </c>
      <c r="D2699" s="1">
        <v>19372</v>
      </c>
    </row>
    <row r="2700" spans="1:4" x14ac:dyDescent="0.3">
      <c r="A2700" t="s">
        <v>1250</v>
      </c>
      <c r="B2700" t="s">
        <v>843</v>
      </c>
      <c r="C2700" s="1">
        <v>6762</v>
      </c>
      <c r="D2700" s="1">
        <v>7032</v>
      </c>
    </row>
    <row r="2701" spans="1:4" x14ac:dyDescent="0.3">
      <c r="A2701" t="s">
        <v>1250</v>
      </c>
      <c r="B2701" t="s">
        <v>670</v>
      </c>
      <c r="C2701" s="1">
        <v>148113</v>
      </c>
      <c r="D2701" s="1">
        <v>163228</v>
      </c>
    </row>
    <row r="2702" spans="1:4" x14ac:dyDescent="0.3">
      <c r="A2702" t="s">
        <v>1250</v>
      </c>
      <c r="B2702" t="s">
        <v>1064</v>
      </c>
      <c r="C2702" s="1">
        <v>8482</v>
      </c>
      <c r="D2702" s="1">
        <v>9268</v>
      </c>
    </row>
    <row r="2703" spans="1:4" x14ac:dyDescent="0.3">
      <c r="A2703" t="s">
        <v>1250</v>
      </c>
      <c r="B2703" t="s">
        <v>1056</v>
      </c>
      <c r="C2703" s="1">
        <v>6868</v>
      </c>
      <c r="D2703" s="1">
        <v>7912</v>
      </c>
    </row>
    <row r="2704" spans="1:4" x14ac:dyDescent="0.3">
      <c r="A2704" t="s">
        <v>1250</v>
      </c>
      <c r="B2704" t="s">
        <v>710</v>
      </c>
      <c r="C2704" s="1">
        <v>142296</v>
      </c>
      <c r="D2704" s="1">
        <v>148843</v>
      </c>
    </row>
    <row r="2705" spans="1:4" x14ac:dyDescent="0.3">
      <c r="A2705" t="s">
        <v>1250</v>
      </c>
      <c r="B2705" t="s">
        <v>1224</v>
      </c>
      <c r="C2705" s="1">
        <v>6672</v>
      </c>
      <c r="D2705" s="1">
        <v>6948</v>
      </c>
    </row>
    <row r="2706" spans="1:4" x14ac:dyDescent="0.3">
      <c r="A2706" t="s">
        <v>1250</v>
      </c>
      <c r="B2706" t="s">
        <v>676</v>
      </c>
      <c r="C2706" s="1">
        <v>16575</v>
      </c>
      <c r="D2706" s="1">
        <v>17388</v>
      </c>
    </row>
    <row r="2707" spans="1:4" x14ac:dyDescent="0.3">
      <c r="A2707" t="s">
        <v>1250</v>
      </c>
      <c r="B2707" t="s">
        <v>1174</v>
      </c>
      <c r="C2707">
        <v>450</v>
      </c>
      <c r="D2707">
        <v>480</v>
      </c>
    </row>
    <row r="2708" spans="1:4" x14ac:dyDescent="0.3">
      <c r="A2708" t="s">
        <v>1250</v>
      </c>
      <c r="B2708" t="s">
        <v>729</v>
      </c>
      <c r="C2708" s="1">
        <v>24508</v>
      </c>
      <c r="D2708" s="1">
        <v>27328</v>
      </c>
    </row>
    <row r="2709" spans="1:4" x14ac:dyDescent="0.3">
      <c r="A2709" t="s">
        <v>1250</v>
      </c>
      <c r="B2709" t="s">
        <v>960</v>
      </c>
      <c r="C2709" s="1">
        <v>32343</v>
      </c>
      <c r="D2709" s="1">
        <v>34607</v>
      </c>
    </row>
    <row r="2710" spans="1:4" x14ac:dyDescent="0.3">
      <c r="A2710" t="s">
        <v>1250</v>
      </c>
      <c r="B2710" t="s">
        <v>880</v>
      </c>
      <c r="C2710" s="1">
        <v>9094</v>
      </c>
      <c r="D2710" s="1">
        <v>9407</v>
      </c>
    </row>
    <row r="2711" spans="1:4" x14ac:dyDescent="0.3">
      <c r="A2711" t="s">
        <v>1250</v>
      </c>
      <c r="B2711" t="s">
        <v>976</v>
      </c>
      <c r="C2711" s="1">
        <v>4832</v>
      </c>
      <c r="D2711" s="1">
        <v>5718</v>
      </c>
    </row>
    <row r="2712" spans="1:4" x14ac:dyDescent="0.3">
      <c r="A2712" t="s">
        <v>1250</v>
      </c>
      <c r="B2712" t="s">
        <v>1184</v>
      </c>
      <c r="C2712" s="1">
        <v>3858</v>
      </c>
      <c r="D2712" s="1">
        <v>4080</v>
      </c>
    </row>
    <row r="2713" spans="1:4" x14ac:dyDescent="0.3">
      <c r="A2713" t="s">
        <v>1250</v>
      </c>
      <c r="B2713" t="s">
        <v>1024</v>
      </c>
      <c r="C2713" s="1">
        <v>6801</v>
      </c>
      <c r="D2713" s="1">
        <v>6969</v>
      </c>
    </row>
    <row r="2714" spans="1:4" x14ac:dyDescent="0.3">
      <c r="A2714" t="s">
        <v>1250</v>
      </c>
      <c r="B2714" t="s">
        <v>1206</v>
      </c>
      <c r="C2714" s="1">
        <v>1108</v>
      </c>
      <c r="D2714" s="1">
        <v>1360</v>
      </c>
    </row>
    <row r="2715" spans="1:4" x14ac:dyDescent="0.3">
      <c r="A2715" t="s">
        <v>1250</v>
      </c>
      <c r="B2715" t="s">
        <v>724</v>
      </c>
      <c r="C2715" s="1">
        <v>345330</v>
      </c>
      <c r="D2715" s="1">
        <v>390565</v>
      </c>
    </row>
    <row r="2716" spans="1:4" x14ac:dyDescent="0.3">
      <c r="A2716" t="s">
        <v>1250</v>
      </c>
      <c r="B2716" t="s">
        <v>838</v>
      </c>
      <c r="C2716" s="1">
        <v>244989</v>
      </c>
      <c r="D2716" s="1">
        <v>268289</v>
      </c>
    </row>
    <row r="2717" spans="1:4" x14ac:dyDescent="0.3">
      <c r="A2717" t="s">
        <v>1250</v>
      </c>
      <c r="B2717" t="s">
        <v>983</v>
      </c>
      <c r="C2717" s="1">
        <v>6036</v>
      </c>
      <c r="D2717" s="1">
        <v>6036</v>
      </c>
    </row>
    <row r="2718" spans="1:4" x14ac:dyDescent="0.3">
      <c r="A2718" t="s">
        <v>1250</v>
      </c>
      <c r="B2718" t="s">
        <v>709</v>
      </c>
      <c r="C2718" s="1">
        <v>480194</v>
      </c>
      <c r="D2718" s="1">
        <v>538764</v>
      </c>
    </row>
    <row r="2719" spans="1:4" x14ac:dyDescent="0.3">
      <c r="A2719" t="s">
        <v>1250</v>
      </c>
      <c r="B2719" t="s">
        <v>1182</v>
      </c>
      <c r="C2719" s="1">
        <v>8352</v>
      </c>
      <c r="D2719" s="1">
        <v>8808</v>
      </c>
    </row>
    <row r="2720" spans="1:4" x14ac:dyDescent="0.3">
      <c r="A2720" t="s">
        <v>1250</v>
      </c>
      <c r="B2720" t="s">
        <v>727</v>
      </c>
      <c r="C2720" s="1">
        <v>30767</v>
      </c>
      <c r="D2720" s="1">
        <v>31421</v>
      </c>
    </row>
    <row r="2721" spans="1:4" x14ac:dyDescent="0.3">
      <c r="A2721" t="s">
        <v>1250</v>
      </c>
      <c r="B2721" t="s">
        <v>737</v>
      </c>
      <c r="C2721" s="1">
        <v>5461</v>
      </c>
      <c r="D2721" s="1">
        <v>5695</v>
      </c>
    </row>
    <row r="2722" spans="1:4" x14ac:dyDescent="0.3">
      <c r="A2722" t="s">
        <v>1250</v>
      </c>
      <c r="B2722" t="s">
        <v>1178</v>
      </c>
      <c r="C2722" s="1">
        <v>7402</v>
      </c>
      <c r="D2722" s="1">
        <v>7831</v>
      </c>
    </row>
    <row r="2723" spans="1:4" x14ac:dyDescent="0.3">
      <c r="A2723" t="s">
        <v>1250</v>
      </c>
      <c r="B2723" t="s">
        <v>1170</v>
      </c>
      <c r="C2723" s="1">
        <v>3156</v>
      </c>
      <c r="D2723" s="1">
        <v>3252</v>
      </c>
    </row>
    <row r="2724" spans="1:4" x14ac:dyDescent="0.3">
      <c r="A2724" t="s">
        <v>1250</v>
      </c>
      <c r="B2724" t="s">
        <v>918</v>
      </c>
      <c r="C2724" s="1">
        <v>38059</v>
      </c>
      <c r="D2724" s="1">
        <v>38173</v>
      </c>
    </row>
    <row r="2725" spans="1:4" x14ac:dyDescent="0.3">
      <c r="A2725" t="s">
        <v>1250</v>
      </c>
      <c r="B2725" t="s">
        <v>966</v>
      </c>
      <c r="C2725" s="1">
        <v>115762</v>
      </c>
      <c r="D2725" s="1">
        <v>137779</v>
      </c>
    </row>
    <row r="2726" spans="1:4" x14ac:dyDescent="0.3">
      <c r="A2726" t="s">
        <v>1250</v>
      </c>
      <c r="B2726" t="s">
        <v>1017</v>
      </c>
      <c r="C2726" s="1">
        <v>1800</v>
      </c>
      <c r="D2726" s="1">
        <v>2016</v>
      </c>
    </row>
    <row r="2727" spans="1:4" x14ac:dyDescent="0.3">
      <c r="A2727" t="s">
        <v>1250</v>
      </c>
      <c r="B2727" t="s">
        <v>840</v>
      </c>
      <c r="C2727" s="1">
        <v>434134</v>
      </c>
      <c r="D2727" s="1">
        <v>485690</v>
      </c>
    </row>
    <row r="2728" spans="1:4" x14ac:dyDescent="0.3">
      <c r="A2728" t="s">
        <v>1250</v>
      </c>
      <c r="B2728" t="s">
        <v>715</v>
      </c>
      <c r="C2728" s="1">
        <v>26769</v>
      </c>
      <c r="D2728" s="1">
        <v>28563</v>
      </c>
    </row>
    <row r="2729" spans="1:4" x14ac:dyDescent="0.3">
      <c r="A2729" t="s">
        <v>1250</v>
      </c>
      <c r="B2729" t="s">
        <v>823</v>
      </c>
      <c r="C2729" s="1">
        <v>31317</v>
      </c>
      <c r="D2729" s="1">
        <v>34371</v>
      </c>
    </row>
    <row r="2730" spans="1:4" x14ac:dyDescent="0.3">
      <c r="A2730" t="s">
        <v>1250</v>
      </c>
      <c r="B2730" t="s">
        <v>799</v>
      </c>
      <c r="C2730" s="1">
        <v>9576</v>
      </c>
      <c r="D2730" s="1">
        <v>10182</v>
      </c>
    </row>
    <row r="2731" spans="1:4" x14ac:dyDescent="0.3">
      <c r="A2731" t="s">
        <v>1250</v>
      </c>
      <c r="B2731" t="s">
        <v>1204</v>
      </c>
      <c r="C2731">
        <v>0</v>
      </c>
      <c r="D2731">
        <v>0</v>
      </c>
    </row>
    <row r="2732" spans="1:4" x14ac:dyDescent="0.3">
      <c r="A2732" t="s">
        <v>1250</v>
      </c>
      <c r="B2732" t="s">
        <v>970</v>
      </c>
      <c r="C2732" s="1">
        <v>15717</v>
      </c>
      <c r="D2732" s="1">
        <v>16167</v>
      </c>
    </row>
    <row r="2733" spans="1:4" x14ac:dyDescent="0.3">
      <c r="A2733" t="s">
        <v>1250</v>
      </c>
      <c r="B2733" t="s">
        <v>830</v>
      </c>
      <c r="C2733" s="1">
        <v>1344</v>
      </c>
      <c r="D2733" s="1">
        <v>1344</v>
      </c>
    </row>
    <row r="2734" spans="1:4" x14ac:dyDescent="0.3">
      <c r="A2734" t="s">
        <v>1250</v>
      </c>
      <c r="B2734" t="s">
        <v>1196</v>
      </c>
      <c r="C2734">
        <v>0</v>
      </c>
      <c r="D2734">
        <v>0</v>
      </c>
    </row>
    <row r="2735" spans="1:4" x14ac:dyDescent="0.3">
      <c r="A2735" t="s">
        <v>1250</v>
      </c>
      <c r="B2735" t="s">
        <v>655</v>
      </c>
      <c r="C2735" s="1">
        <v>434669</v>
      </c>
      <c r="D2735" s="1">
        <v>463834</v>
      </c>
    </row>
    <row r="2736" spans="1:4" x14ac:dyDescent="0.3">
      <c r="A2736" t="s">
        <v>1250</v>
      </c>
      <c r="B2736" t="s">
        <v>935</v>
      </c>
      <c r="C2736" s="1">
        <v>7995</v>
      </c>
      <c r="D2736" s="1">
        <v>7995</v>
      </c>
    </row>
    <row r="2737" spans="1:4" x14ac:dyDescent="0.3">
      <c r="A2737" t="s">
        <v>1250</v>
      </c>
      <c r="B2737" t="s">
        <v>917</v>
      </c>
      <c r="C2737" s="1">
        <v>22146</v>
      </c>
      <c r="D2737" s="1">
        <v>26436</v>
      </c>
    </row>
    <row r="2738" spans="1:4" x14ac:dyDescent="0.3">
      <c r="A2738" t="s">
        <v>1250</v>
      </c>
      <c r="B2738" t="s">
        <v>1183</v>
      </c>
      <c r="C2738">
        <v>0</v>
      </c>
      <c r="D2738">
        <v>0</v>
      </c>
    </row>
    <row r="2739" spans="1:4" x14ac:dyDescent="0.3">
      <c r="A2739" t="s">
        <v>1250</v>
      </c>
      <c r="B2739" t="s">
        <v>945</v>
      </c>
      <c r="C2739" s="1">
        <v>14276</v>
      </c>
      <c r="D2739" s="1">
        <v>16540</v>
      </c>
    </row>
    <row r="2740" spans="1:4" x14ac:dyDescent="0.3">
      <c r="A2740" t="s">
        <v>1250</v>
      </c>
      <c r="B2740" t="s">
        <v>916</v>
      </c>
      <c r="C2740" s="1">
        <v>507871</v>
      </c>
      <c r="D2740" s="1">
        <v>555793</v>
      </c>
    </row>
    <row r="2741" spans="1:4" x14ac:dyDescent="0.3">
      <c r="A2741" t="s">
        <v>1250</v>
      </c>
      <c r="B2741" t="s">
        <v>1062</v>
      </c>
      <c r="C2741" s="1">
        <v>3160</v>
      </c>
      <c r="D2741" s="1">
        <v>3208</v>
      </c>
    </row>
    <row r="2742" spans="1:4" x14ac:dyDescent="0.3">
      <c r="A2742" t="s">
        <v>1250</v>
      </c>
      <c r="B2742" t="s">
        <v>910</v>
      </c>
      <c r="C2742" s="1">
        <v>9088</v>
      </c>
      <c r="D2742" s="1">
        <v>10498</v>
      </c>
    </row>
    <row r="2743" spans="1:4" x14ac:dyDescent="0.3">
      <c r="A2743" t="s">
        <v>1250</v>
      </c>
      <c r="B2743" t="s">
        <v>956</v>
      </c>
      <c r="C2743" s="1">
        <v>10447</v>
      </c>
      <c r="D2743" s="1">
        <v>10495</v>
      </c>
    </row>
    <row r="2744" spans="1:4" x14ac:dyDescent="0.3">
      <c r="A2744" t="s">
        <v>1250</v>
      </c>
      <c r="B2744" t="s">
        <v>969</v>
      </c>
      <c r="C2744" s="1">
        <v>9792</v>
      </c>
      <c r="D2744" s="1">
        <v>9864</v>
      </c>
    </row>
    <row r="2745" spans="1:4" x14ac:dyDescent="0.3">
      <c r="A2745" t="s">
        <v>1250</v>
      </c>
      <c r="B2745" t="s">
        <v>1016</v>
      </c>
      <c r="C2745" s="1">
        <v>7013</v>
      </c>
      <c r="D2745" s="1">
        <v>7664</v>
      </c>
    </row>
    <row r="2746" spans="1:4" x14ac:dyDescent="0.3">
      <c r="A2746" t="s">
        <v>1250</v>
      </c>
      <c r="B2746" t="s">
        <v>921</v>
      </c>
      <c r="C2746" s="1">
        <v>1002</v>
      </c>
      <c r="D2746" s="1">
        <v>1152</v>
      </c>
    </row>
    <row r="2747" spans="1:4" x14ac:dyDescent="0.3">
      <c r="A2747" t="s">
        <v>1250</v>
      </c>
      <c r="B2747" t="s">
        <v>958</v>
      </c>
      <c r="C2747" s="1">
        <v>20790</v>
      </c>
      <c r="D2747" s="1">
        <v>27558</v>
      </c>
    </row>
    <row r="2748" spans="1:4" x14ac:dyDescent="0.3">
      <c r="A2748" t="s">
        <v>1250</v>
      </c>
      <c r="B2748" t="s">
        <v>787</v>
      </c>
      <c r="C2748" s="1">
        <v>30792</v>
      </c>
      <c r="D2748" s="1">
        <v>36867</v>
      </c>
    </row>
    <row r="2749" spans="1:4" x14ac:dyDescent="0.3">
      <c r="A2749" t="s">
        <v>1250</v>
      </c>
      <c r="B2749" t="s">
        <v>905</v>
      </c>
      <c r="C2749" s="1">
        <v>18804</v>
      </c>
      <c r="D2749" s="1">
        <v>19338</v>
      </c>
    </row>
    <row r="2750" spans="1:4" x14ac:dyDescent="0.3">
      <c r="A2750" t="s">
        <v>1250</v>
      </c>
      <c r="B2750" t="s">
        <v>818</v>
      </c>
      <c r="C2750" s="1">
        <v>40472</v>
      </c>
      <c r="D2750" s="1">
        <v>43362</v>
      </c>
    </row>
    <row r="2751" spans="1:4" x14ac:dyDescent="0.3">
      <c r="A2751" t="s">
        <v>1250</v>
      </c>
      <c r="B2751" t="s">
        <v>954</v>
      </c>
      <c r="C2751" s="1">
        <v>20559</v>
      </c>
      <c r="D2751" s="1">
        <v>23392</v>
      </c>
    </row>
    <row r="2752" spans="1:4" x14ac:dyDescent="0.3">
      <c r="A2752" t="s">
        <v>1250</v>
      </c>
      <c r="B2752" t="s">
        <v>1328</v>
      </c>
      <c r="C2752">
        <v>0</v>
      </c>
      <c r="D2752">
        <v>0</v>
      </c>
    </row>
    <row r="2753" spans="1:4" x14ac:dyDescent="0.3">
      <c r="A2753" t="s">
        <v>1250</v>
      </c>
      <c r="B2753" t="s">
        <v>1231</v>
      </c>
      <c r="C2753" s="1">
        <v>17641</v>
      </c>
      <c r="D2753" s="1">
        <v>18742</v>
      </c>
    </row>
    <row r="2754" spans="1:4" x14ac:dyDescent="0.3">
      <c r="A2754" t="s">
        <v>1250</v>
      </c>
      <c r="B2754" t="s">
        <v>1237</v>
      </c>
      <c r="C2754" s="1">
        <v>1152</v>
      </c>
      <c r="D2754" s="1">
        <v>1200</v>
      </c>
    </row>
    <row r="2755" spans="1:4" x14ac:dyDescent="0.3">
      <c r="A2755" t="s">
        <v>1250</v>
      </c>
      <c r="B2755" t="s">
        <v>1054</v>
      </c>
      <c r="C2755" s="1">
        <v>125163</v>
      </c>
      <c r="D2755" s="1">
        <v>130737</v>
      </c>
    </row>
    <row r="2756" spans="1:4" x14ac:dyDescent="0.3">
      <c r="A2756" t="s">
        <v>1250</v>
      </c>
      <c r="B2756" t="s">
        <v>1168</v>
      </c>
      <c r="C2756">
        <v>312</v>
      </c>
      <c r="D2756">
        <v>312</v>
      </c>
    </row>
    <row r="2757" spans="1:4" x14ac:dyDescent="0.3">
      <c r="A2757" t="s">
        <v>1250</v>
      </c>
      <c r="B2757" t="s">
        <v>913</v>
      </c>
      <c r="C2757" s="1">
        <v>19524</v>
      </c>
      <c r="D2757" s="1">
        <v>24816</v>
      </c>
    </row>
    <row r="2758" spans="1:4" x14ac:dyDescent="0.3">
      <c r="A2758" t="s">
        <v>1250</v>
      </c>
      <c r="B2758" t="s">
        <v>1327</v>
      </c>
      <c r="C2758">
        <v>0</v>
      </c>
      <c r="D2758">
        <v>0</v>
      </c>
    </row>
    <row r="2759" spans="1:4" x14ac:dyDescent="0.3">
      <c r="A2759" t="s">
        <v>1250</v>
      </c>
      <c r="B2759" t="s">
        <v>767</v>
      </c>
      <c r="C2759">
        <v>120</v>
      </c>
      <c r="D2759">
        <v>120</v>
      </c>
    </row>
    <row r="2760" spans="1:4" x14ac:dyDescent="0.3">
      <c r="A2760" t="s">
        <v>1250</v>
      </c>
      <c r="B2760" t="s">
        <v>831</v>
      </c>
      <c r="C2760" s="1">
        <v>115273</v>
      </c>
      <c r="D2760" s="1">
        <v>121603</v>
      </c>
    </row>
    <row r="2761" spans="1:4" x14ac:dyDescent="0.3">
      <c r="A2761" t="s">
        <v>1250</v>
      </c>
      <c r="B2761" t="s">
        <v>1235</v>
      </c>
      <c r="C2761">
        <v>0</v>
      </c>
      <c r="D2761">
        <v>0</v>
      </c>
    </row>
    <row r="2762" spans="1:4" x14ac:dyDescent="0.3">
      <c r="A2762" t="s">
        <v>1250</v>
      </c>
      <c r="B2762" t="s">
        <v>1186</v>
      </c>
      <c r="C2762" s="1">
        <v>7164</v>
      </c>
      <c r="D2762" s="1">
        <v>7296</v>
      </c>
    </row>
    <row r="2763" spans="1:4" x14ac:dyDescent="0.3">
      <c r="A2763" t="s">
        <v>1250</v>
      </c>
      <c r="B2763" t="s">
        <v>1192</v>
      </c>
      <c r="C2763" s="1">
        <v>1383</v>
      </c>
      <c r="D2763" s="1">
        <v>1404</v>
      </c>
    </row>
    <row r="2764" spans="1:4" x14ac:dyDescent="0.3">
      <c r="A2764" t="s">
        <v>1250</v>
      </c>
      <c r="B2764" t="s">
        <v>791</v>
      </c>
      <c r="C2764" s="1">
        <v>67573</v>
      </c>
      <c r="D2764" s="1">
        <v>72125</v>
      </c>
    </row>
    <row r="2765" spans="1:4" x14ac:dyDescent="0.3">
      <c r="A2765" t="s">
        <v>1250</v>
      </c>
      <c r="B2765" t="s">
        <v>862</v>
      </c>
      <c r="C2765" s="1">
        <v>6007</v>
      </c>
      <c r="D2765" s="1">
        <v>6727</v>
      </c>
    </row>
    <row r="2766" spans="1:4" x14ac:dyDescent="0.3">
      <c r="A2766" t="s">
        <v>1250</v>
      </c>
      <c r="B2766" t="s">
        <v>1220</v>
      </c>
      <c r="C2766" s="1">
        <v>20988</v>
      </c>
      <c r="D2766" s="1">
        <v>22164</v>
      </c>
    </row>
    <row r="2767" spans="1:4" x14ac:dyDescent="0.3">
      <c r="A2767" t="s">
        <v>1250</v>
      </c>
      <c r="B2767" t="s">
        <v>751</v>
      </c>
      <c r="C2767" s="1">
        <v>36466</v>
      </c>
      <c r="D2767" s="1">
        <v>38350</v>
      </c>
    </row>
    <row r="2768" spans="1:4" x14ac:dyDescent="0.3">
      <c r="A2768" t="s">
        <v>1250</v>
      </c>
      <c r="B2768" t="s">
        <v>1208</v>
      </c>
      <c r="C2768" s="1">
        <v>11858</v>
      </c>
      <c r="D2768" s="1">
        <v>12194</v>
      </c>
    </row>
    <row r="2769" spans="1:4" x14ac:dyDescent="0.3">
      <c r="A2769" t="s">
        <v>1250</v>
      </c>
      <c r="B2769" t="s">
        <v>1048</v>
      </c>
      <c r="C2769" s="1">
        <v>18024</v>
      </c>
      <c r="D2769" s="1">
        <v>18660</v>
      </c>
    </row>
    <row r="2770" spans="1:4" x14ac:dyDescent="0.3">
      <c r="A2770" t="s">
        <v>1250</v>
      </c>
      <c r="B2770" t="s">
        <v>768</v>
      </c>
      <c r="C2770" s="1">
        <v>14291</v>
      </c>
      <c r="D2770" s="1">
        <v>15380</v>
      </c>
    </row>
    <row r="2771" spans="1:4" x14ac:dyDescent="0.3">
      <c r="A2771" t="s">
        <v>1250</v>
      </c>
      <c r="B2771" t="s">
        <v>868</v>
      </c>
      <c r="C2771" s="1">
        <v>9298</v>
      </c>
      <c r="D2771" s="1">
        <v>10050</v>
      </c>
    </row>
    <row r="2772" spans="1:4" x14ac:dyDescent="0.3">
      <c r="A2772" t="s">
        <v>1250</v>
      </c>
      <c r="B2772" t="s">
        <v>807</v>
      </c>
      <c r="C2772">
        <v>552</v>
      </c>
      <c r="D2772">
        <v>552</v>
      </c>
    </row>
    <row r="2773" spans="1:4" x14ac:dyDescent="0.3">
      <c r="A2773" t="s">
        <v>1250</v>
      </c>
      <c r="B2773" t="s">
        <v>215</v>
      </c>
      <c r="C2773" s="1">
        <v>5944294</v>
      </c>
      <c r="D2773" s="1">
        <v>6963147</v>
      </c>
    </row>
    <row r="2774" spans="1:4" x14ac:dyDescent="0.3">
      <c r="A2774" t="s">
        <v>1250</v>
      </c>
      <c r="B2774" t="s">
        <v>1236</v>
      </c>
      <c r="C2774" s="1">
        <v>1140</v>
      </c>
      <c r="D2774" s="1">
        <v>1272</v>
      </c>
    </row>
    <row r="2775" spans="1:4" x14ac:dyDescent="0.3">
      <c r="A2775" t="s">
        <v>1250</v>
      </c>
      <c r="B2775" t="s">
        <v>809</v>
      </c>
      <c r="C2775" s="1">
        <v>211560</v>
      </c>
      <c r="D2775" s="1">
        <v>272037</v>
      </c>
    </row>
    <row r="2776" spans="1:4" x14ac:dyDescent="0.3">
      <c r="A2776" t="s">
        <v>1250</v>
      </c>
      <c r="B2776" t="s">
        <v>1051</v>
      </c>
      <c r="C2776" s="1">
        <v>13992</v>
      </c>
      <c r="D2776" s="1">
        <v>18726</v>
      </c>
    </row>
    <row r="2777" spans="1:4" x14ac:dyDescent="0.3">
      <c r="A2777" t="s">
        <v>1250</v>
      </c>
      <c r="B2777" t="s">
        <v>1317</v>
      </c>
      <c r="C2777">
        <v>0</v>
      </c>
      <c r="D2777">
        <v>0</v>
      </c>
    </row>
    <row r="2778" spans="1:4" x14ac:dyDescent="0.3">
      <c r="A2778" t="s">
        <v>1250</v>
      </c>
      <c r="B2778" t="s">
        <v>691</v>
      </c>
      <c r="C2778" s="1">
        <v>11214</v>
      </c>
      <c r="D2778" s="1">
        <v>12650</v>
      </c>
    </row>
    <row r="2779" spans="1:4" x14ac:dyDescent="0.3">
      <c r="A2779" t="s">
        <v>1250</v>
      </c>
      <c r="B2779" t="s">
        <v>733</v>
      </c>
      <c r="C2779" s="1">
        <v>244060</v>
      </c>
      <c r="D2779" s="1">
        <v>258110</v>
      </c>
    </row>
    <row r="2780" spans="1:4" x14ac:dyDescent="0.3">
      <c r="A2780" t="s">
        <v>1250</v>
      </c>
      <c r="B2780" t="s">
        <v>1019</v>
      </c>
      <c r="C2780" s="1">
        <v>9018</v>
      </c>
      <c r="D2780" s="1">
        <v>11040</v>
      </c>
    </row>
    <row r="2781" spans="1:4" x14ac:dyDescent="0.3">
      <c r="A2781" t="s">
        <v>1250</v>
      </c>
      <c r="B2781" t="s">
        <v>863</v>
      </c>
      <c r="C2781" s="1">
        <v>35174</v>
      </c>
      <c r="D2781" s="1">
        <v>37550</v>
      </c>
    </row>
    <row r="2782" spans="1:4" x14ac:dyDescent="0.3">
      <c r="A2782" t="s">
        <v>1250</v>
      </c>
      <c r="B2782" t="s">
        <v>783</v>
      </c>
      <c r="C2782" s="1">
        <v>3560</v>
      </c>
      <c r="D2782" s="1">
        <v>4820</v>
      </c>
    </row>
    <row r="2783" spans="1:4" x14ac:dyDescent="0.3">
      <c r="A2783" t="s">
        <v>1250</v>
      </c>
      <c r="B2783" t="s">
        <v>659</v>
      </c>
      <c r="C2783" s="1">
        <v>589067</v>
      </c>
      <c r="D2783" s="1">
        <v>631006</v>
      </c>
    </row>
    <row r="2784" spans="1:4" x14ac:dyDescent="0.3">
      <c r="A2784" t="s">
        <v>1250</v>
      </c>
      <c r="B2784" t="s">
        <v>784</v>
      </c>
      <c r="C2784" s="1">
        <v>20326</v>
      </c>
      <c r="D2784" s="1">
        <v>21088</v>
      </c>
    </row>
    <row r="2785" spans="1:4" x14ac:dyDescent="0.3">
      <c r="A2785" t="s">
        <v>1250</v>
      </c>
      <c r="B2785" t="s">
        <v>701</v>
      </c>
      <c r="C2785">
        <v>300</v>
      </c>
      <c r="D2785">
        <v>300</v>
      </c>
    </row>
    <row r="2786" spans="1:4" x14ac:dyDescent="0.3">
      <c r="A2786" t="s">
        <v>1250</v>
      </c>
      <c r="B2786" t="s">
        <v>736</v>
      </c>
      <c r="C2786" s="1">
        <v>82010</v>
      </c>
      <c r="D2786" s="1">
        <v>86540</v>
      </c>
    </row>
    <row r="2787" spans="1:4" x14ac:dyDescent="0.3">
      <c r="A2787" t="s">
        <v>1250</v>
      </c>
      <c r="B2787" t="s">
        <v>841</v>
      </c>
      <c r="C2787" s="1">
        <v>23933</v>
      </c>
      <c r="D2787" s="1">
        <v>25979</v>
      </c>
    </row>
    <row r="2788" spans="1:4" x14ac:dyDescent="0.3">
      <c r="A2788" t="s">
        <v>1250</v>
      </c>
      <c r="B2788" t="s">
        <v>808</v>
      </c>
      <c r="C2788" s="1">
        <v>10014</v>
      </c>
      <c r="D2788" s="1">
        <v>10962</v>
      </c>
    </row>
    <row r="2789" spans="1:4" x14ac:dyDescent="0.3">
      <c r="A2789" t="s">
        <v>1250</v>
      </c>
      <c r="B2789" t="s">
        <v>944</v>
      </c>
      <c r="C2789" s="1">
        <v>19201</v>
      </c>
      <c r="D2789" s="1">
        <v>26569</v>
      </c>
    </row>
    <row r="2790" spans="1:4" x14ac:dyDescent="0.3">
      <c r="A2790" t="s">
        <v>1250</v>
      </c>
      <c r="B2790" t="s">
        <v>991</v>
      </c>
      <c r="C2790" s="1">
        <v>106371</v>
      </c>
      <c r="D2790" s="1">
        <v>124317</v>
      </c>
    </row>
    <row r="2791" spans="1:4" x14ac:dyDescent="0.3">
      <c r="A2791" t="s">
        <v>1250</v>
      </c>
      <c r="B2791" t="s">
        <v>864</v>
      </c>
      <c r="C2791" s="1">
        <v>70496</v>
      </c>
      <c r="D2791" s="1">
        <v>77865</v>
      </c>
    </row>
    <row r="2792" spans="1:4" x14ac:dyDescent="0.3">
      <c r="A2792" t="s">
        <v>1250</v>
      </c>
      <c r="B2792" t="s">
        <v>1229</v>
      </c>
      <c r="C2792">
        <v>540</v>
      </c>
      <c r="D2792">
        <v>780</v>
      </c>
    </row>
    <row r="2793" spans="1:4" x14ac:dyDescent="0.3">
      <c r="A2793" t="s">
        <v>1250</v>
      </c>
      <c r="B2793" t="s">
        <v>1173</v>
      </c>
      <c r="C2793">
        <v>480</v>
      </c>
      <c r="D2793">
        <v>480</v>
      </c>
    </row>
    <row r="2794" spans="1:4" x14ac:dyDescent="0.3">
      <c r="A2794" t="s">
        <v>1250</v>
      </c>
      <c r="B2794" t="s">
        <v>766</v>
      </c>
      <c r="C2794" s="1">
        <v>27624</v>
      </c>
      <c r="D2794" s="1">
        <v>30204</v>
      </c>
    </row>
    <row r="2795" spans="1:4" x14ac:dyDescent="0.3">
      <c r="A2795" t="s">
        <v>1250</v>
      </c>
      <c r="B2795" t="s">
        <v>687</v>
      </c>
      <c r="C2795" s="1">
        <v>9075</v>
      </c>
      <c r="D2795" s="1">
        <v>10296</v>
      </c>
    </row>
    <row r="2796" spans="1:4" x14ac:dyDescent="0.3">
      <c r="A2796" t="s">
        <v>1250</v>
      </c>
      <c r="B2796" t="s">
        <v>1169</v>
      </c>
      <c r="C2796" s="1">
        <v>17904</v>
      </c>
      <c r="D2796" s="1">
        <v>18126</v>
      </c>
    </row>
    <row r="2797" spans="1:4" x14ac:dyDescent="0.3">
      <c r="A2797" t="s">
        <v>1250</v>
      </c>
      <c r="B2797" t="s">
        <v>988</v>
      </c>
      <c r="C2797" s="1">
        <v>132075</v>
      </c>
      <c r="D2797" s="1">
        <v>153897</v>
      </c>
    </row>
    <row r="2798" spans="1:4" x14ac:dyDescent="0.3">
      <c r="A2798" t="s">
        <v>1250</v>
      </c>
      <c r="B2798" t="s">
        <v>1226</v>
      </c>
      <c r="C2798" s="1">
        <v>6936</v>
      </c>
      <c r="D2798" s="1">
        <v>7632</v>
      </c>
    </row>
    <row r="2799" spans="1:4" x14ac:dyDescent="0.3">
      <c r="A2799" t="s">
        <v>1250</v>
      </c>
      <c r="B2799" t="s">
        <v>795</v>
      </c>
      <c r="C2799" s="1">
        <v>7320</v>
      </c>
      <c r="D2799" s="1">
        <v>7668</v>
      </c>
    </row>
    <row r="2800" spans="1:4" x14ac:dyDescent="0.3">
      <c r="A2800" t="s">
        <v>1250</v>
      </c>
      <c r="B2800" t="s">
        <v>1023</v>
      </c>
      <c r="C2800" s="1">
        <v>1424</v>
      </c>
      <c r="D2800" s="1">
        <v>2120</v>
      </c>
    </row>
    <row r="2801" spans="1:4" x14ac:dyDescent="0.3">
      <c r="A2801" t="s">
        <v>1250</v>
      </c>
      <c r="B2801" t="s">
        <v>695</v>
      </c>
      <c r="C2801" s="1">
        <v>4914</v>
      </c>
      <c r="D2801" s="1">
        <v>4914</v>
      </c>
    </row>
    <row r="2802" spans="1:4" x14ac:dyDescent="0.3">
      <c r="A2802" t="s">
        <v>1250</v>
      </c>
      <c r="B2802" t="s">
        <v>822</v>
      </c>
      <c r="C2802" s="1">
        <v>509599</v>
      </c>
      <c r="D2802" s="1">
        <v>566096</v>
      </c>
    </row>
    <row r="2803" spans="1:4" x14ac:dyDescent="0.3">
      <c r="A2803" t="s">
        <v>1250</v>
      </c>
      <c r="B2803" t="s">
        <v>1241</v>
      </c>
      <c r="C2803">
        <v>944</v>
      </c>
      <c r="D2803">
        <v>944</v>
      </c>
    </row>
    <row r="2804" spans="1:4" x14ac:dyDescent="0.3">
      <c r="A2804" t="s">
        <v>1250</v>
      </c>
      <c r="B2804" t="s">
        <v>855</v>
      </c>
      <c r="C2804" s="1">
        <v>1464</v>
      </c>
      <c r="D2804" s="1">
        <v>1464</v>
      </c>
    </row>
    <row r="2805" spans="1:4" x14ac:dyDescent="0.3">
      <c r="A2805" t="s">
        <v>1250</v>
      </c>
      <c r="B2805" t="s">
        <v>1175</v>
      </c>
      <c r="C2805" s="1">
        <v>1236</v>
      </c>
      <c r="D2805" s="1">
        <v>1356</v>
      </c>
    </row>
    <row r="2806" spans="1:4" x14ac:dyDescent="0.3">
      <c r="A2806" t="s">
        <v>1250</v>
      </c>
      <c r="B2806" t="s">
        <v>740</v>
      </c>
      <c r="C2806" s="1">
        <v>59545</v>
      </c>
      <c r="D2806" s="1">
        <v>62281</v>
      </c>
    </row>
    <row r="2807" spans="1:4" x14ac:dyDescent="0.3">
      <c r="A2807" t="s">
        <v>1250</v>
      </c>
      <c r="B2807" t="s">
        <v>881</v>
      </c>
      <c r="C2807" s="1">
        <v>17058</v>
      </c>
      <c r="D2807" s="1">
        <v>18816</v>
      </c>
    </row>
    <row r="2808" spans="1:4" x14ac:dyDescent="0.3">
      <c r="A2808" t="s">
        <v>1250</v>
      </c>
      <c r="B2808" t="s">
        <v>908</v>
      </c>
      <c r="C2808" s="1">
        <v>1716</v>
      </c>
      <c r="D2808" s="1">
        <v>1716</v>
      </c>
    </row>
    <row r="2809" spans="1:4" x14ac:dyDescent="0.3">
      <c r="A2809" t="s">
        <v>1250</v>
      </c>
      <c r="B2809" t="s">
        <v>1225</v>
      </c>
      <c r="C2809" s="1">
        <v>2130</v>
      </c>
      <c r="D2809" s="1">
        <v>2184</v>
      </c>
    </row>
    <row r="2810" spans="1:4" x14ac:dyDescent="0.3">
      <c r="A2810" t="s">
        <v>1250</v>
      </c>
      <c r="B2810" t="s">
        <v>814</v>
      </c>
      <c r="C2810" s="1">
        <v>24591</v>
      </c>
      <c r="D2810" s="1">
        <v>33681</v>
      </c>
    </row>
    <row r="2811" spans="1:4" x14ac:dyDescent="0.3">
      <c r="A2811" t="s">
        <v>1250</v>
      </c>
      <c r="B2811" t="s">
        <v>951</v>
      </c>
      <c r="C2811" s="1">
        <v>238540</v>
      </c>
      <c r="D2811" s="1">
        <v>247030</v>
      </c>
    </row>
    <row r="2812" spans="1:4" x14ac:dyDescent="0.3">
      <c r="A2812" t="s">
        <v>1250</v>
      </c>
      <c r="B2812" t="s">
        <v>1044</v>
      </c>
      <c r="C2812" s="1">
        <v>2522</v>
      </c>
      <c r="D2812" s="1">
        <v>2750</v>
      </c>
    </row>
    <row r="2813" spans="1:4" x14ac:dyDescent="0.3">
      <c r="A2813" t="s">
        <v>1250</v>
      </c>
      <c r="B2813" t="s">
        <v>961</v>
      </c>
      <c r="C2813">
        <v>228</v>
      </c>
      <c r="D2813">
        <v>480</v>
      </c>
    </row>
    <row r="2814" spans="1:4" x14ac:dyDescent="0.3">
      <c r="A2814" t="s">
        <v>1250</v>
      </c>
      <c r="B2814" t="s">
        <v>749</v>
      </c>
      <c r="C2814" s="1">
        <v>32977</v>
      </c>
      <c r="D2814" s="1">
        <v>34783</v>
      </c>
    </row>
    <row r="2815" spans="1:4" x14ac:dyDescent="0.3">
      <c r="A2815" t="s">
        <v>1250</v>
      </c>
      <c r="B2815" t="s">
        <v>1212</v>
      </c>
      <c r="C2815">
        <v>240</v>
      </c>
      <c r="D2815">
        <v>240</v>
      </c>
    </row>
    <row r="2816" spans="1:4" x14ac:dyDescent="0.3">
      <c r="A2816" t="s">
        <v>1250</v>
      </c>
      <c r="B2816" t="s">
        <v>1036</v>
      </c>
      <c r="C2816" s="1">
        <v>3144</v>
      </c>
      <c r="D2816" s="1">
        <v>3264</v>
      </c>
    </row>
    <row r="2817" spans="1:4" x14ac:dyDescent="0.3">
      <c r="A2817" t="s">
        <v>1250</v>
      </c>
      <c r="B2817" t="s">
        <v>1034</v>
      </c>
      <c r="C2817" s="1">
        <v>20872</v>
      </c>
      <c r="D2817" s="1">
        <v>21784</v>
      </c>
    </row>
    <row r="2818" spans="1:4" x14ac:dyDescent="0.3">
      <c r="A2818" t="s">
        <v>1250</v>
      </c>
      <c r="B2818" t="s">
        <v>1203</v>
      </c>
      <c r="C2818" s="1">
        <v>8376</v>
      </c>
      <c r="D2818" s="1">
        <v>9744</v>
      </c>
    </row>
    <row r="2819" spans="1:4" x14ac:dyDescent="0.3">
      <c r="A2819" t="s">
        <v>1250</v>
      </c>
      <c r="B2819" t="s">
        <v>861</v>
      </c>
      <c r="C2819" s="1">
        <v>13983</v>
      </c>
      <c r="D2819" s="1">
        <v>14391</v>
      </c>
    </row>
    <row r="2820" spans="1:4" x14ac:dyDescent="0.3">
      <c r="A2820" t="s">
        <v>1250</v>
      </c>
      <c r="B2820" t="s">
        <v>925</v>
      </c>
      <c r="C2820" s="1">
        <v>2556</v>
      </c>
      <c r="D2820" s="1">
        <v>2604</v>
      </c>
    </row>
    <row r="2821" spans="1:4" x14ac:dyDescent="0.3">
      <c r="A2821" t="s">
        <v>1250</v>
      </c>
      <c r="B2821" t="s">
        <v>998</v>
      </c>
      <c r="C2821" s="1">
        <v>91109</v>
      </c>
      <c r="D2821" s="1">
        <v>106847</v>
      </c>
    </row>
    <row r="2822" spans="1:4" x14ac:dyDescent="0.3">
      <c r="A2822" t="s">
        <v>1250</v>
      </c>
      <c r="B2822" t="s">
        <v>775</v>
      </c>
      <c r="C2822" s="1">
        <v>16275</v>
      </c>
      <c r="D2822" s="1">
        <v>18072</v>
      </c>
    </row>
    <row r="2823" spans="1:4" x14ac:dyDescent="0.3">
      <c r="A2823" t="s">
        <v>1250</v>
      </c>
      <c r="B2823" t="s">
        <v>1022</v>
      </c>
      <c r="C2823" s="1">
        <v>10602</v>
      </c>
      <c r="D2823" s="1">
        <v>13327</v>
      </c>
    </row>
    <row r="2824" spans="1:4" x14ac:dyDescent="0.3">
      <c r="A2824" t="s">
        <v>1250</v>
      </c>
      <c r="B2824" t="s">
        <v>1242</v>
      </c>
      <c r="C2824">
        <v>0</v>
      </c>
      <c r="D2824">
        <v>0</v>
      </c>
    </row>
    <row r="2825" spans="1:4" x14ac:dyDescent="0.3">
      <c r="A2825" t="s">
        <v>1250</v>
      </c>
      <c r="B2825" t="s">
        <v>898</v>
      </c>
      <c r="C2825" s="1">
        <v>95432</v>
      </c>
      <c r="D2825" s="1">
        <v>101957</v>
      </c>
    </row>
    <row r="2826" spans="1:4" x14ac:dyDescent="0.3">
      <c r="A2826" t="s">
        <v>1250</v>
      </c>
      <c r="B2826" t="s">
        <v>696</v>
      </c>
      <c r="C2826" s="1">
        <v>6847</v>
      </c>
      <c r="D2826" s="1">
        <v>7519</v>
      </c>
    </row>
    <row r="2827" spans="1:4" x14ac:dyDescent="0.3">
      <c r="A2827" t="s">
        <v>1250</v>
      </c>
      <c r="B2827" t="s">
        <v>839</v>
      </c>
      <c r="C2827" s="1">
        <v>1305981</v>
      </c>
      <c r="D2827" s="1">
        <v>1486486</v>
      </c>
    </row>
    <row r="2828" spans="1:4" x14ac:dyDescent="0.3">
      <c r="A2828" t="s">
        <v>1250</v>
      </c>
      <c r="B2828" t="s">
        <v>697</v>
      </c>
      <c r="C2828" s="1">
        <v>57487</v>
      </c>
      <c r="D2828" s="1">
        <v>75152</v>
      </c>
    </row>
    <row r="2829" spans="1:4" x14ac:dyDescent="0.3">
      <c r="A2829" t="s">
        <v>1250</v>
      </c>
      <c r="B2829" t="s">
        <v>1026</v>
      </c>
      <c r="C2829">
        <v>0</v>
      </c>
      <c r="D2829">
        <v>0</v>
      </c>
    </row>
    <row r="2830" spans="1:4" x14ac:dyDescent="0.3">
      <c r="A2830" t="s">
        <v>1250</v>
      </c>
      <c r="B2830" t="s">
        <v>852</v>
      </c>
      <c r="C2830">
        <v>0</v>
      </c>
      <c r="D2830">
        <v>0</v>
      </c>
    </row>
    <row r="2831" spans="1:4" x14ac:dyDescent="0.3">
      <c r="A2831" t="s">
        <v>1250</v>
      </c>
      <c r="B2831" t="s">
        <v>781</v>
      </c>
      <c r="C2831" s="1">
        <v>5931</v>
      </c>
      <c r="D2831" s="1">
        <v>6339</v>
      </c>
    </row>
    <row r="2832" spans="1:4" x14ac:dyDescent="0.3">
      <c r="A2832" t="s">
        <v>1250</v>
      </c>
      <c r="B2832" t="s">
        <v>1028</v>
      </c>
      <c r="C2832" s="1">
        <v>40489</v>
      </c>
      <c r="D2832" s="1">
        <v>40789</v>
      </c>
    </row>
    <row r="2833" spans="1:4" x14ac:dyDescent="0.3">
      <c r="A2833" t="s">
        <v>1250</v>
      </c>
      <c r="B2833" t="s">
        <v>1067</v>
      </c>
      <c r="C2833" s="1">
        <v>56498</v>
      </c>
      <c r="D2833" s="1">
        <v>58133</v>
      </c>
    </row>
    <row r="2834" spans="1:4" x14ac:dyDescent="0.3">
      <c r="A2834" t="s">
        <v>1250</v>
      </c>
      <c r="B2834" t="s">
        <v>665</v>
      </c>
      <c r="C2834" s="1">
        <v>2658</v>
      </c>
      <c r="D2834" s="1">
        <v>2886</v>
      </c>
    </row>
    <row r="2835" spans="1:4" x14ac:dyDescent="0.3">
      <c r="A2835" t="s">
        <v>1250</v>
      </c>
      <c r="B2835" t="s">
        <v>866</v>
      </c>
      <c r="C2835" s="1">
        <v>245219</v>
      </c>
      <c r="D2835" s="1">
        <v>268210</v>
      </c>
    </row>
    <row r="2836" spans="1:4" x14ac:dyDescent="0.3">
      <c r="A2836" t="s">
        <v>1250</v>
      </c>
      <c r="B2836" t="s">
        <v>786</v>
      </c>
      <c r="C2836">
        <v>0</v>
      </c>
      <c r="D2836">
        <v>0</v>
      </c>
    </row>
    <row r="2837" spans="1:4" x14ac:dyDescent="0.3">
      <c r="A2837" t="s">
        <v>1250</v>
      </c>
      <c r="B2837" t="s">
        <v>1006</v>
      </c>
      <c r="C2837" s="1">
        <v>69493</v>
      </c>
      <c r="D2837" s="1">
        <v>73231</v>
      </c>
    </row>
    <row r="2838" spans="1:4" x14ac:dyDescent="0.3">
      <c r="A2838" t="s">
        <v>1250</v>
      </c>
      <c r="B2838" t="s">
        <v>878</v>
      </c>
      <c r="C2838">
        <v>360</v>
      </c>
      <c r="D2838">
        <v>360</v>
      </c>
    </row>
    <row r="2839" spans="1:4" x14ac:dyDescent="0.3">
      <c r="A2839" t="s">
        <v>1250</v>
      </c>
      <c r="B2839" t="s">
        <v>1041</v>
      </c>
      <c r="C2839" s="1">
        <v>8778</v>
      </c>
      <c r="D2839" s="1">
        <v>9858</v>
      </c>
    </row>
    <row r="2840" spans="1:4" x14ac:dyDescent="0.3">
      <c r="A2840" t="s">
        <v>1250</v>
      </c>
      <c r="B2840" t="s">
        <v>997</v>
      </c>
      <c r="C2840" s="1">
        <v>84915</v>
      </c>
      <c r="D2840" s="1">
        <v>115750</v>
      </c>
    </row>
    <row r="2841" spans="1:4" x14ac:dyDescent="0.3">
      <c r="A2841" t="s">
        <v>1250</v>
      </c>
      <c r="B2841" t="s">
        <v>962</v>
      </c>
      <c r="C2841" s="1">
        <v>42118</v>
      </c>
      <c r="D2841" s="1">
        <v>45070</v>
      </c>
    </row>
    <row r="2842" spans="1:4" x14ac:dyDescent="0.3">
      <c r="A2842" t="s">
        <v>1250</v>
      </c>
      <c r="B2842" t="s">
        <v>1035</v>
      </c>
      <c r="C2842" s="1">
        <v>3306</v>
      </c>
      <c r="D2842" s="1">
        <v>4968</v>
      </c>
    </row>
    <row r="2843" spans="1:4" x14ac:dyDescent="0.3">
      <c r="A2843" t="s">
        <v>1250</v>
      </c>
      <c r="B2843" t="s">
        <v>1201</v>
      </c>
      <c r="C2843" s="1">
        <v>4193</v>
      </c>
      <c r="D2843" s="1">
        <v>4193</v>
      </c>
    </row>
    <row r="2844" spans="1:4" x14ac:dyDescent="0.3">
      <c r="A2844" t="s">
        <v>1250</v>
      </c>
      <c r="B2844" t="s">
        <v>721</v>
      </c>
      <c r="C2844" s="1">
        <v>117705</v>
      </c>
      <c r="D2844" s="1">
        <v>122232</v>
      </c>
    </row>
    <row r="2845" spans="1:4" x14ac:dyDescent="0.3">
      <c r="A2845" t="s">
        <v>1250</v>
      </c>
      <c r="B2845" t="s">
        <v>1216</v>
      </c>
      <c r="C2845" s="1">
        <v>7668</v>
      </c>
      <c r="D2845" s="1">
        <v>7872</v>
      </c>
    </row>
    <row r="2846" spans="1:4" x14ac:dyDescent="0.3">
      <c r="A2846" t="s">
        <v>1250</v>
      </c>
      <c r="B2846" t="s">
        <v>902</v>
      </c>
      <c r="C2846" s="1">
        <v>2984</v>
      </c>
      <c r="D2846" s="1">
        <v>4028</v>
      </c>
    </row>
    <row r="2847" spans="1:4" x14ac:dyDescent="0.3">
      <c r="A2847" t="s">
        <v>1250</v>
      </c>
      <c r="B2847" t="s">
        <v>909</v>
      </c>
      <c r="C2847" s="1">
        <v>114100</v>
      </c>
      <c r="D2847" s="1">
        <v>137119</v>
      </c>
    </row>
    <row r="2848" spans="1:4" x14ac:dyDescent="0.3">
      <c r="A2848" t="s">
        <v>1250</v>
      </c>
      <c r="B2848" t="s">
        <v>706</v>
      </c>
      <c r="C2848" s="1">
        <v>17872</v>
      </c>
      <c r="D2848" s="1">
        <v>22468</v>
      </c>
    </row>
    <row r="2849" spans="1:4" x14ac:dyDescent="0.3">
      <c r="A2849" t="s">
        <v>1250</v>
      </c>
      <c r="B2849" t="s">
        <v>654</v>
      </c>
      <c r="C2849" s="1">
        <v>2814</v>
      </c>
      <c r="D2849" s="1">
        <v>2814</v>
      </c>
    </row>
    <row r="2850" spans="1:4" x14ac:dyDescent="0.3">
      <c r="A2850" t="s">
        <v>1250</v>
      </c>
      <c r="B2850" t="s">
        <v>778</v>
      </c>
      <c r="C2850" s="1">
        <v>47690</v>
      </c>
      <c r="D2850" s="1">
        <v>51020</v>
      </c>
    </row>
    <row r="2851" spans="1:4" x14ac:dyDescent="0.3">
      <c r="A2851" t="s">
        <v>1250</v>
      </c>
      <c r="B2851" t="s">
        <v>652</v>
      </c>
      <c r="C2851" s="1">
        <v>73176</v>
      </c>
      <c r="D2851" s="1">
        <v>77337</v>
      </c>
    </row>
    <row r="2852" spans="1:4" x14ac:dyDescent="0.3">
      <c r="A2852" t="s">
        <v>1250</v>
      </c>
      <c r="B2852" t="s">
        <v>1060</v>
      </c>
      <c r="C2852">
        <v>160</v>
      </c>
      <c r="D2852">
        <v>160</v>
      </c>
    </row>
    <row r="2853" spans="1:4" x14ac:dyDescent="0.3">
      <c r="A2853" t="s">
        <v>1250</v>
      </c>
      <c r="B2853" t="s">
        <v>1047</v>
      </c>
      <c r="C2853" s="1">
        <v>4314</v>
      </c>
      <c r="D2853" s="1">
        <v>4860</v>
      </c>
    </row>
    <row r="2854" spans="1:4" x14ac:dyDescent="0.3">
      <c r="A2854" t="s">
        <v>1250</v>
      </c>
      <c r="B2854" t="s">
        <v>965</v>
      </c>
      <c r="C2854" s="1">
        <v>272252</v>
      </c>
      <c r="D2854" s="1">
        <v>359779</v>
      </c>
    </row>
    <row r="2855" spans="1:4" x14ac:dyDescent="0.3">
      <c r="A2855" t="s">
        <v>1250</v>
      </c>
      <c r="B2855" t="s">
        <v>963</v>
      </c>
      <c r="C2855" s="1">
        <v>63391</v>
      </c>
      <c r="D2855" s="1">
        <v>66182</v>
      </c>
    </row>
    <row r="2856" spans="1:4" x14ac:dyDescent="0.3">
      <c r="A2856" t="s">
        <v>1250</v>
      </c>
      <c r="B2856" t="s">
        <v>764</v>
      </c>
      <c r="C2856" s="1">
        <v>1314</v>
      </c>
      <c r="D2856" s="1">
        <v>1314</v>
      </c>
    </row>
    <row r="2857" spans="1:4" x14ac:dyDescent="0.3">
      <c r="A2857" t="s">
        <v>1250</v>
      </c>
      <c r="B2857" t="s">
        <v>770</v>
      </c>
      <c r="C2857" s="1">
        <v>59221</v>
      </c>
      <c r="D2857" s="1">
        <v>68174</v>
      </c>
    </row>
    <row r="2858" spans="1:4" x14ac:dyDescent="0.3">
      <c r="A2858" t="s">
        <v>1250</v>
      </c>
      <c r="B2858" t="s">
        <v>804</v>
      </c>
      <c r="C2858" s="1">
        <v>43926</v>
      </c>
      <c r="D2858" s="1">
        <v>45654</v>
      </c>
    </row>
    <row r="2859" spans="1:4" x14ac:dyDescent="0.3">
      <c r="A2859" t="s">
        <v>1250</v>
      </c>
      <c r="B2859" t="s">
        <v>1039</v>
      </c>
      <c r="C2859" s="1">
        <v>4680</v>
      </c>
      <c r="D2859" s="1">
        <v>5136</v>
      </c>
    </row>
    <row r="2860" spans="1:4" x14ac:dyDescent="0.3">
      <c r="A2860" t="s">
        <v>1250</v>
      </c>
      <c r="B2860" t="s">
        <v>947</v>
      </c>
      <c r="C2860" s="1">
        <v>2136</v>
      </c>
      <c r="D2860" s="1">
        <v>2616</v>
      </c>
    </row>
    <row r="2861" spans="1:4" x14ac:dyDescent="0.3">
      <c r="A2861" t="s">
        <v>1250</v>
      </c>
      <c r="B2861" t="s">
        <v>728</v>
      </c>
      <c r="C2861" s="1">
        <v>7626</v>
      </c>
      <c r="D2861" s="1">
        <v>8034</v>
      </c>
    </row>
    <row r="2862" spans="1:4" x14ac:dyDescent="0.3">
      <c r="A2862" t="s">
        <v>1250</v>
      </c>
      <c r="B2862" t="s">
        <v>876</v>
      </c>
      <c r="C2862" s="1">
        <v>117728</v>
      </c>
      <c r="D2862" s="1">
        <v>133643</v>
      </c>
    </row>
    <row r="2863" spans="1:4" x14ac:dyDescent="0.3">
      <c r="A2863" t="s">
        <v>1250</v>
      </c>
      <c r="B2863" t="s">
        <v>937</v>
      </c>
      <c r="C2863" s="1">
        <v>132597</v>
      </c>
      <c r="D2863" s="1">
        <v>140536</v>
      </c>
    </row>
    <row r="2864" spans="1:4" x14ac:dyDescent="0.3">
      <c r="A2864" t="s">
        <v>1250</v>
      </c>
      <c r="B2864" t="s">
        <v>671</v>
      </c>
      <c r="C2864" s="1">
        <v>2616</v>
      </c>
      <c r="D2864" s="1">
        <v>2616</v>
      </c>
    </row>
    <row r="2865" spans="1:4" x14ac:dyDescent="0.3">
      <c r="A2865" t="s">
        <v>1250</v>
      </c>
      <c r="B2865" t="s">
        <v>689</v>
      </c>
      <c r="C2865" s="1">
        <v>14180</v>
      </c>
      <c r="D2865" s="1">
        <v>14729</v>
      </c>
    </row>
    <row r="2866" spans="1:4" x14ac:dyDescent="0.3">
      <c r="A2866" t="s">
        <v>1250</v>
      </c>
      <c r="B2866" t="s">
        <v>1179</v>
      </c>
      <c r="C2866" s="1">
        <v>9186</v>
      </c>
      <c r="D2866" s="1">
        <v>9792</v>
      </c>
    </row>
    <row r="2867" spans="1:4" x14ac:dyDescent="0.3">
      <c r="A2867" t="s">
        <v>1250</v>
      </c>
      <c r="B2867" t="s">
        <v>1029</v>
      </c>
      <c r="C2867" s="1">
        <v>4536</v>
      </c>
      <c r="D2867" s="1">
        <v>4548</v>
      </c>
    </row>
    <row r="2868" spans="1:4" x14ac:dyDescent="0.3">
      <c r="A2868" t="s">
        <v>1250</v>
      </c>
      <c r="B2868" t="s">
        <v>889</v>
      </c>
      <c r="C2868" s="1">
        <v>21888</v>
      </c>
      <c r="D2868" s="1">
        <v>24036</v>
      </c>
    </row>
    <row r="2869" spans="1:4" x14ac:dyDescent="0.3">
      <c r="A2869" t="s">
        <v>1250</v>
      </c>
      <c r="B2869" t="s">
        <v>1232</v>
      </c>
      <c r="C2869" s="1">
        <v>4167</v>
      </c>
      <c r="D2869" s="1">
        <v>5460</v>
      </c>
    </row>
    <row r="2870" spans="1:4" x14ac:dyDescent="0.3">
      <c r="A2870" t="s">
        <v>1250</v>
      </c>
      <c r="B2870" t="s">
        <v>826</v>
      </c>
      <c r="C2870" s="1">
        <v>8596</v>
      </c>
      <c r="D2870" s="1">
        <v>8680</v>
      </c>
    </row>
    <row r="2871" spans="1:4" x14ac:dyDescent="0.3">
      <c r="A2871" t="s">
        <v>1250</v>
      </c>
      <c r="B2871" t="s">
        <v>901</v>
      </c>
      <c r="C2871" s="1">
        <v>48077</v>
      </c>
      <c r="D2871" s="1">
        <v>50438</v>
      </c>
    </row>
    <row r="2872" spans="1:4" x14ac:dyDescent="0.3">
      <c r="A2872" t="s">
        <v>1250</v>
      </c>
      <c r="B2872" t="s">
        <v>1045</v>
      </c>
      <c r="C2872" s="1">
        <v>6640</v>
      </c>
      <c r="D2872" s="1">
        <v>6736</v>
      </c>
    </row>
    <row r="2873" spans="1:4" x14ac:dyDescent="0.3">
      <c r="A2873" t="s">
        <v>1250</v>
      </c>
      <c r="B2873" t="s">
        <v>1046</v>
      </c>
      <c r="C2873" s="1">
        <v>11375</v>
      </c>
      <c r="D2873" s="1">
        <v>13686</v>
      </c>
    </row>
    <row r="2874" spans="1:4" x14ac:dyDescent="0.3">
      <c r="A2874" t="s">
        <v>1250</v>
      </c>
      <c r="B2874" t="s">
        <v>849</v>
      </c>
      <c r="C2874">
        <v>276</v>
      </c>
      <c r="D2874">
        <v>276</v>
      </c>
    </row>
    <row r="2875" spans="1:4" x14ac:dyDescent="0.3">
      <c r="A2875" t="s">
        <v>1250</v>
      </c>
      <c r="B2875" t="s">
        <v>964</v>
      </c>
      <c r="C2875" s="1">
        <v>584551</v>
      </c>
      <c r="D2875" s="1">
        <v>684026</v>
      </c>
    </row>
    <row r="2876" spans="1:4" x14ac:dyDescent="0.3">
      <c r="A2876" t="s">
        <v>1250</v>
      </c>
      <c r="B2876" t="s">
        <v>854</v>
      </c>
      <c r="C2876" s="1">
        <v>3486</v>
      </c>
      <c r="D2876" s="1">
        <v>3534</v>
      </c>
    </row>
    <row r="2877" spans="1:4" x14ac:dyDescent="0.3">
      <c r="A2877" t="s">
        <v>1250</v>
      </c>
      <c r="B2877" t="s">
        <v>890</v>
      </c>
      <c r="C2877" s="1">
        <v>130179</v>
      </c>
      <c r="D2877" s="1">
        <v>138376</v>
      </c>
    </row>
    <row r="2878" spans="1:4" x14ac:dyDescent="0.3">
      <c r="A2878" t="s">
        <v>1250</v>
      </c>
      <c r="B2878" t="s">
        <v>857</v>
      </c>
      <c r="C2878" s="1">
        <v>14946</v>
      </c>
      <c r="D2878" s="1">
        <v>16332</v>
      </c>
    </row>
    <row r="2879" spans="1:4" x14ac:dyDescent="0.3">
      <c r="A2879" t="s">
        <v>1250</v>
      </c>
      <c r="B2879" t="s">
        <v>946</v>
      </c>
      <c r="C2879" s="1">
        <v>72800</v>
      </c>
      <c r="D2879" s="1">
        <v>77145</v>
      </c>
    </row>
    <row r="2880" spans="1:4" x14ac:dyDescent="0.3">
      <c r="A2880" t="s">
        <v>1250</v>
      </c>
      <c r="B2880" t="s">
        <v>750</v>
      </c>
      <c r="C2880" s="1">
        <v>54637</v>
      </c>
      <c r="D2880" s="1">
        <v>55159</v>
      </c>
    </row>
    <row r="2881" spans="1:4" x14ac:dyDescent="0.3">
      <c r="A2881" t="s">
        <v>1250</v>
      </c>
      <c r="B2881" t="s">
        <v>779</v>
      </c>
      <c r="C2881" s="1">
        <v>8565</v>
      </c>
      <c r="D2881" s="1">
        <v>9210</v>
      </c>
    </row>
    <row r="2882" spans="1:4" x14ac:dyDescent="0.3">
      <c r="A2882" t="s">
        <v>1250</v>
      </c>
      <c r="B2882" t="s">
        <v>986</v>
      </c>
      <c r="C2882" s="1">
        <v>652027</v>
      </c>
      <c r="D2882" s="1">
        <v>712927</v>
      </c>
    </row>
    <row r="2883" spans="1:4" x14ac:dyDescent="0.3">
      <c r="A2883" t="s">
        <v>1250</v>
      </c>
      <c r="B2883" t="s">
        <v>871</v>
      </c>
      <c r="C2883" s="1">
        <v>6426</v>
      </c>
      <c r="D2883" s="1">
        <v>6666</v>
      </c>
    </row>
    <row r="2884" spans="1:4" x14ac:dyDescent="0.3">
      <c r="A2884" t="s">
        <v>1250</v>
      </c>
      <c r="B2884" t="s">
        <v>747</v>
      </c>
      <c r="C2884" s="1">
        <v>15032</v>
      </c>
      <c r="D2884" s="1">
        <v>16364</v>
      </c>
    </row>
    <row r="2885" spans="1:4" x14ac:dyDescent="0.3">
      <c r="A2885" t="s">
        <v>1250</v>
      </c>
      <c r="B2885" t="s">
        <v>793</v>
      </c>
      <c r="C2885" s="1">
        <v>1644</v>
      </c>
      <c r="D2885" s="1">
        <v>1878</v>
      </c>
    </row>
    <row r="2886" spans="1:4" x14ac:dyDescent="0.3">
      <c r="A2886" t="s">
        <v>1250</v>
      </c>
      <c r="B2886" t="s">
        <v>723</v>
      </c>
      <c r="C2886" s="1">
        <v>1260</v>
      </c>
      <c r="D2886" s="1">
        <v>1596</v>
      </c>
    </row>
    <row r="2887" spans="1:4" x14ac:dyDescent="0.3">
      <c r="A2887" t="s">
        <v>1250</v>
      </c>
      <c r="B2887" t="s">
        <v>992</v>
      </c>
      <c r="C2887">
        <v>108</v>
      </c>
      <c r="D2887">
        <v>108</v>
      </c>
    </row>
    <row r="2888" spans="1:4" x14ac:dyDescent="0.3">
      <c r="A2888" t="s">
        <v>1250</v>
      </c>
      <c r="B2888" t="s">
        <v>802</v>
      </c>
      <c r="C2888">
        <v>0</v>
      </c>
      <c r="D2888">
        <v>0</v>
      </c>
    </row>
    <row r="2889" spans="1:4" x14ac:dyDescent="0.3">
      <c r="A2889" t="s">
        <v>1250</v>
      </c>
      <c r="B2889" t="s">
        <v>870</v>
      </c>
      <c r="C2889" s="1">
        <v>17945</v>
      </c>
      <c r="D2889" s="1">
        <v>22280</v>
      </c>
    </row>
    <row r="2890" spans="1:4" x14ac:dyDescent="0.3">
      <c r="A2890" t="s">
        <v>1250</v>
      </c>
      <c r="B2890" t="s">
        <v>1025</v>
      </c>
      <c r="C2890" s="1">
        <v>2364</v>
      </c>
      <c r="D2890" s="1">
        <v>2400</v>
      </c>
    </row>
    <row r="2891" spans="1:4" x14ac:dyDescent="0.3">
      <c r="A2891" t="s">
        <v>1250</v>
      </c>
      <c r="B2891" t="s">
        <v>882</v>
      </c>
      <c r="C2891" s="1">
        <v>184265</v>
      </c>
      <c r="D2891" s="1">
        <v>200284</v>
      </c>
    </row>
    <row r="2892" spans="1:4" x14ac:dyDescent="0.3">
      <c r="A2892" t="s">
        <v>1250</v>
      </c>
      <c r="B2892" t="s">
        <v>790</v>
      </c>
      <c r="C2892">
        <v>0</v>
      </c>
      <c r="D2892">
        <v>0</v>
      </c>
    </row>
    <row r="2893" spans="1:4" x14ac:dyDescent="0.3">
      <c r="A2893" t="s">
        <v>1250</v>
      </c>
      <c r="B2893" t="s">
        <v>936</v>
      </c>
      <c r="C2893" s="1">
        <v>3292</v>
      </c>
      <c r="D2893" s="1">
        <v>3436</v>
      </c>
    </row>
    <row r="2894" spans="1:4" x14ac:dyDescent="0.3">
      <c r="A2894" t="s">
        <v>1250</v>
      </c>
      <c r="B2894" t="s">
        <v>950</v>
      </c>
      <c r="C2894" s="1">
        <v>7912</v>
      </c>
      <c r="D2894" s="1">
        <v>8188</v>
      </c>
    </row>
    <row r="2895" spans="1:4" x14ac:dyDescent="0.3">
      <c r="A2895" t="s">
        <v>1250</v>
      </c>
      <c r="B2895" t="s">
        <v>993</v>
      </c>
      <c r="C2895" s="1">
        <v>39870</v>
      </c>
      <c r="D2895" s="1">
        <v>42120</v>
      </c>
    </row>
    <row r="2896" spans="1:4" x14ac:dyDescent="0.3">
      <c r="A2896" t="s">
        <v>1250</v>
      </c>
      <c r="B2896" t="s">
        <v>1010</v>
      </c>
      <c r="C2896" s="1">
        <v>8593</v>
      </c>
      <c r="D2896" s="1">
        <v>9670</v>
      </c>
    </row>
    <row r="2897" spans="1:4" x14ac:dyDescent="0.3">
      <c r="A2897" t="s">
        <v>1250</v>
      </c>
      <c r="B2897" t="s">
        <v>1321</v>
      </c>
      <c r="C2897">
        <v>0</v>
      </c>
      <c r="D2897">
        <v>0</v>
      </c>
    </row>
    <row r="2898" spans="1:4" x14ac:dyDescent="0.3">
      <c r="A2898" t="s">
        <v>1250</v>
      </c>
      <c r="B2898" t="s">
        <v>972</v>
      </c>
      <c r="C2898" s="1">
        <v>128408</v>
      </c>
      <c r="D2898" s="1">
        <v>174588</v>
      </c>
    </row>
    <row r="2899" spans="1:4" x14ac:dyDescent="0.3">
      <c r="A2899" t="s">
        <v>1250</v>
      </c>
      <c r="B2899" t="s">
        <v>713</v>
      </c>
      <c r="C2899" s="1">
        <v>84296</v>
      </c>
      <c r="D2899" s="1">
        <v>90230</v>
      </c>
    </row>
    <row r="2900" spans="1:4" x14ac:dyDescent="0.3">
      <c r="A2900" t="s">
        <v>1250</v>
      </c>
      <c r="B2900" t="s">
        <v>685</v>
      </c>
      <c r="C2900">
        <v>994</v>
      </c>
      <c r="D2900" s="1">
        <v>1138</v>
      </c>
    </row>
    <row r="2901" spans="1:4" x14ac:dyDescent="0.3">
      <c r="A2901" t="s">
        <v>1250</v>
      </c>
      <c r="B2901" t="s">
        <v>811</v>
      </c>
      <c r="C2901">
        <v>336</v>
      </c>
      <c r="D2901">
        <v>552</v>
      </c>
    </row>
    <row r="2902" spans="1:4" x14ac:dyDescent="0.3">
      <c r="A2902" t="s">
        <v>1250</v>
      </c>
      <c r="B2902" t="s">
        <v>891</v>
      </c>
      <c r="C2902" s="1">
        <v>12384</v>
      </c>
      <c r="D2902" s="1">
        <v>12996</v>
      </c>
    </row>
    <row r="2903" spans="1:4" x14ac:dyDescent="0.3">
      <c r="A2903" t="s">
        <v>1250</v>
      </c>
      <c r="B2903" t="s">
        <v>1042</v>
      </c>
      <c r="C2903" s="1">
        <v>27000</v>
      </c>
      <c r="D2903" s="1">
        <v>28139</v>
      </c>
    </row>
    <row r="2904" spans="1:4" x14ac:dyDescent="0.3">
      <c r="A2904" t="s">
        <v>1250</v>
      </c>
      <c r="B2904" t="s">
        <v>756</v>
      </c>
      <c r="C2904" s="1">
        <v>42115</v>
      </c>
      <c r="D2904" s="1">
        <v>46131</v>
      </c>
    </row>
    <row r="2905" spans="1:4" x14ac:dyDescent="0.3">
      <c r="A2905" t="s">
        <v>1250</v>
      </c>
      <c r="B2905" t="s">
        <v>821</v>
      </c>
      <c r="C2905" s="1">
        <v>34865</v>
      </c>
      <c r="D2905" s="1">
        <v>36920</v>
      </c>
    </row>
    <row r="2906" spans="1:4" x14ac:dyDescent="0.3">
      <c r="A2906" t="s">
        <v>1250</v>
      </c>
      <c r="B2906" t="s">
        <v>762</v>
      </c>
      <c r="C2906" s="1">
        <v>6242</v>
      </c>
      <c r="D2906" s="1">
        <v>6566</v>
      </c>
    </row>
    <row r="2907" spans="1:4" x14ac:dyDescent="0.3">
      <c r="A2907" t="s">
        <v>1250</v>
      </c>
      <c r="B2907" t="s">
        <v>926</v>
      </c>
      <c r="C2907" s="1">
        <v>141276</v>
      </c>
      <c r="D2907" s="1">
        <v>196961</v>
      </c>
    </row>
    <row r="2908" spans="1:4" x14ac:dyDescent="0.3">
      <c r="A2908" t="s">
        <v>1250</v>
      </c>
      <c r="B2908" t="s">
        <v>859</v>
      </c>
      <c r="C2908" s="1">
        <v>59109</v>
      </c>
      <c r="D2908" s="1">
        <v>62931</v>
      </c>
    </row>
    <row r="2909" spans="1:4" x14ac:dyDescent="0.3">
      <c r="A2909" t="s">
        <v>1250</v>
      </c>
      <c r="B2909" t="s">
        <v>660</v>
      </c>
      <c r="C2909" s="1">
        <v>498599</v>
      </c>
      <c r="D2909" s="1">
        <v>576474</v>
      </c>
    </row>
    <row r="2910" spans="1:4" x14ac:dyDescent="0.3">
      <c r="A2910" t="s">
        <v>1250</v>
      </c>
      <c r="B2910" t="s">
        <v>848</v>
      </c>
      <c r="C2910" s="1">
        <v>640298</v>
      </c>
      <c r="D2910" s="1">
        <v>748051</v>
      </c>
    </row>
    <row r="2911" spans="1:4" x14ac:dyDescent="0.3">
      <c r="A2911" t="s">
        <v>1250</v>
      </c>
      <c r="B2911" t="s">
        <v>690</v>
      </c>
      <c r="C2911">
        <v>0</v>
      </c>
      <c r="D2911">
        <v>0</v>
      </c>
    </row>
    <row r="2912" spans="1:4" x14ac:dyDescent="0.3">
      <c r="A2912" t="s">
        <v>1250</v>
      </c>
      <c r="B2912" t="s">
        <v>664</v>
      </c>
      <c r="C2912" s="1">
        <v>10991</v>
      </c>
      <c r="D2912" s="1">
        <v>14919</v>
      </c>
    </row>
    <row r="2913" spans="1:4" x14ac:dyDescent="0.3">
      <c r="A2913" t="s">
        <v>1250</v>
      </c>
      <c r="B2913" t="s">
        <v>853</v>
      </c>
      <c r="C2913" s="1">
        <v>159345</v>
      </c>
      <c r="D2913" s="1">
        <v>170945</v>
      </c>
    </row>
    <row r="2914" spans="1:4" x14ac:dyDescent="0.3">
      <c r="A2914" t="s">
        <v>1250</v>
      </c>
      <c r="B2914" t="s">
        <v>896</v>
      </c>
      <c r="C2914" s="1">
        <v>121363</v>
      </c>
      <c r="D2914" s="1">
        <v>143472</v>
      </c>
    </row>
    <row r="2915" spans="1:4" x14ac:dyDescent="0.3">
      <c r="A2915" t="s">
        <v>1250</v>
      </c>
      <c r="B2915" t="s">
        <v>662</v>
      </c>
      <c r="C2915" s="1">
        <v>14442</v>
      </c>
      <c r="D2915" s="1">
        <v>15558</v>
      </c>
    </row>
    <row r="2916" spans="1:4" x14ac:dyDescent="0.3">
      <c r="A2916" t="s">
        <v>1250</v>
      </c>
      <c r="B2916" t="s">
        <v>824</v>
      </c>
      <c r="C2916" s="1">
        <v>15730</v>
      </c>
      <c r="D2916" s="1">
        <v>16954</v>
      </c>
    </row>
    <row r="2917" spans="1:4" x14ac:dyDescent="0.3">
      <c r="A2917" t="s">
        <v>1250</v>
      </c>
      <c r="B2917" t="s">
        <v>1230</v>
      </c>
      <c r="C2917">
        <v>468</v>
      </c>
      <c r="D2917">
        <v>468</v>
      </c>
    </row>
    <row r="2918" spans="1:4" x14ac:dyDescent="0.3">
      <c r="A2918" t="s">
        <v>1250</v>
      </c>
      <c r="B2918" t="s">
        <v>949</v>
      </c>
      <c r="C2918" s="1">
        <v>265441</v>
      </c>
      <c r="D2918" s="1">
        <v>361900</v>
      </c>
    </row>
    <row r="2919" spans="1:4" x14ac:dyDescent="0.3">
      <c r="A2919" t="s">
        <v>1250</v>
      </c>
      <c r="B2919" t="s">
        <v>716</v>
      </c>
      <c r="C2919" s="1">
        <v>22788</v>
      </c>
      <c r="D2919" s="1">
        <v>24293</v>
      </c>
    </row>
    <row r="2920" spans="1:4" x14ac:dyDescent="0.3">
      <c r="A2920" t="s">
        <v>1250</v>
      </c>
      <c r="B2920" t="s">
        <v>1218</v>
      </c>
      <c r="C2920" s="1">
        <v>27973</v>
      </c>
      <c r="D2920" s="1">
        <v>32230</v>
      </c>
    </row>
    <row r="2921" spans="1:4" x14ac:dyDescent="0.3">
      <c r="A2921" t="s">
        <v>1250</v>
      </c>
      <c r="B2921" t="s">
        <v>894</v>
      </c>
      <c r="C2921" s="1">
        <v>46379</v>
      </c>
      <c r="D2921" s="1">
        <v>55066</v>
      </c>
    </row>
    <row r="2922" spans="1:4" x14ac:dyDescent="0.3">
      <c r="A2922" t="s">
        <v>1250</v>
      </c>
      <c r="B2922" t="s">
        <v>675</v>
      </c>
      <c r="C2922" s="1">
        <v>8415</v>
      </c>
      <c r="D2922" s="1">
        <v>8502</v>
      </c>
    </row>
    <row r="2923" spans="1:4" x14ac:dyDescent="0.3">
      <c r="A2923" t="s">
        <v>1250</v>
      </c>
      <c r="B2923" t="s">
        <v>765</v>
      </c>
      <c r="C2923">
        <v>468</v>
      </c>
      <c r="D2923">
        <v>468</v>
      </c>
    </row>
    <row r="2924" spans="1:4" x14ac:dyDescent="0.3">
      <c r="A2924" t="s">
        <v>1250</v>
      </c>
      <c r="B2924" t="s">
        <v>763</v>
      </c>
      <c r="C2924" s="1">
        <v>52059</v>
      </c>
      <c r="D2924" s="1">
        <v>53799</v>
      </c>
    </row>
    <row r="2925" spans="1:4" x14ac:dyDescent="0.3">
      <c r="A2925" t="s">
        <v>1250</v>
      </c>
      <c r="B2925" t="s">
        <v>1030</v>
      </c>
      <c r="C2925" s="1">
        <v>123944</v>
      </c>
      <c r="D2925" s="1">
        <v>165494</v>
      </c>
    </row>
    <row r="2926" spans="1:4" x14ac:dyDescent="0.3">
      <c r="A2926" t="s">
        <v>1250</v>
      </c>
      <c r="B2926" t="s">
        <v>924</v>
      </c>
      <c r="C2926" s="1">
        <v>38047</v>
      </c>
      <c r="D2926" s="1">
        <v>41505</v>
      </c>
    </row>
    <row r="2927" spans="1:4" x14ac:dyDescent="0.3">
      <c r="A2927" t="s">
        <v>1250</v>
      </c>
      <c r="B2927" t="s">
        <v>739</v>
      </c>
      <c r="C2927" s="1">
        <v>19386</v>
      </c>
      <c r="D2927" s="1">
        <v>20304</v>
      </c>
    </row>
    <row r="2928" spans="1:4" x14ac:dyDescent="0.3">
      <c r="A2928" t="s">
        <v>1250</v>
      </c>
      <c r="B2928" t="s">
        <v>1207</v>
      </c>
      <c r="C2928" s="1">
        <v>2964</v>
      </c>
      <c r="D2928" s="1">
        <v>3156</v>
      </c>
    </row>
    <row r="2929" spans="1:4" x14ac:dyDescent="0.3">
      <c r="A2929" t="s">
        <v>1250</v>
      </c>
      <c r="B2929" t="s">
        <v>771</v>
      </c>
      <c r="C2929" s="1">
        <v>8025</v>
      </c>
      <c r="D2929" s="1">
        <v>8793</v>
      </c>
    </row>
    <row r="2930" spans="1:4" x14ac:dyDescent="0.3">
      <c r="A2930" t="s">
        <v>1250</v>
      </c>
      <c r="B2930" t="s">
        <v>987</v>
      </c>
      <c r="C2930" s="1">
        <v>102783</v>
      </c>
      <c r="D2930" s="1">
        <v>116176</v>
      </c>
    </row>
    <row r="2931" spans="1:4" x14ac:dyDescent="0.3">
      <c r="A2931" t="s">
        <v>1250</v>
      </c>
      <c r="B2931" t="s">
        <v>677</v>
      </c>
      <c r="C2931" s="1">
        <v>15396</v>
      </c>
      <c r="D2931" s="1">
        <v>23343</v>
      </c>
    </row>
    <row r="2932" spans="1:4" x14ac:dyDescent="0.3">
      <c r="A2932" t="s">
        <v>1250</v>
      </c>
      <c r="B2932" t="s">
        <v>906</v>
      </c>
      <c r="C2932" s="1">
        <v>44615</v>
      </c>
      <c r="D2932" s="1">
        <v>55279</v>
      </c>
    </row>
    <row r="2933" spans="1:4" x14ac:dyDescent="0.3">
      <c r="A2933" t="s">
        <v>1250</v>
      </c>
      <c r="B2933" t="s">
        <v>777</v>
      </c>
      <c r="C2933">
        <v>366</v>
      </c>
      <c r="D2933">
        <v>396</v>
      </c>
    </row>
    <row r="2934" spans="1:4" x14ac:dyDescent="0.3">
      <c r="A2934" t="s">
        <v>1250</v>
      </c>
      <c r="B2934" t="s">
        <v>900</v>
      </c>
      <c r="C2934" s="1">
        <v>17310</v>
      </c>
      <c r="D2934" s="1">
        <v>18478</v>
      </c>
    </row>
    <row r="2935" spans="1:4" x14ac:dyDescent="0.3">
      <c r="A2935" t="s">
        <v>1250</v>
      </c>
      <c r="B2935" t="s">
        <v>886</v>
      </c>
      <c r="C2935" s="1">
        <v>8794</v>
      </c>
      <c r="D2935" s="1">
        <v>9518</v>
      </c>
    </row>
    <row r="2936" spans="1:4" x14ac:dyDescent="0.3">
      <c r="A2936" t="s">
        <v>1250</v>
      </c>
      <c r="B2936" t="s">
        <v>726</v>
      </c>
      <c r="C2936" s="1">
        <v>76691</v>
      </c>
      <c r="D2936" s="1">
        <v>80106</v>
      </c>
    </row>
    <row r="2937" spans="1:4" x14ac:dyDescent="0.3">
      <c r="A2937" t="s">
        <v>1250</v>
      </c>
      <c r="B2937" t="s">
        <v>1227</v>
      </c>
      <c r="C2937" s="1">
        <v>1572</v>
      </c>
      <c r="D2937" s="1">
        <v>1620</v>
      </c>
    </row>
    <row r="2938" spans="1:4" x14ac:dyDescent="0.3">
      <c r="A2938" t="s">
        <v>1250</v>
      </c>
      <c r="B2938" t="s">
        <v>755</v>
      </c>
      <c r="C2938" s="1">
        <v>122057</v>
      </c>
      <c r="D2938" s="1">
        <v>129150</v>
      </c>
    </row>
    <row r="2939" spans="1:4" x14ac:dyDescent="0.3">
      <c r="A2939" t="s">
        <v>1250</v>
      </c>
      <c r="B2939" t="s">
        <v>851</v>
      </c>
      <c r="C2939" s="1">
        <v>2142</v>
      </c>
      <c r="D2939" s="1">
        <v>2472</v>
      </c>
    </row>
    <row r="2940" spans="1:4" x14ac:dyDescent="0.3">
      <c r="A2940" t="s">
        <v>1250</v>
      </c>
      <c r="B2940" t="s">
        <v>1194</v>
      </c>
      <c r="C2940" s="1">
        <v>1248</v>
      </c>
      <c r="D2940" s="1">
        <v>1368</v>
      </c>
    </row>
    <row r="2941" spans="1:4" x14ac:dyDescent="0.3">
      <c r="A2941" t="s">
        <v>1250</v>
      </c>
      <c r="B2941" t="s">
        <v>1052</v>
      </c>
      <c r="C2941" s="1">
        <v>321895</v>
      </c>
      <c r="D2941" s="1">
        <v>406720</v>
      </c>
    </row>
    <row r="2942" spans="1:4" x14ac:dyDescent="0.3">
      <c r="A2942" t="s">
        <v>1250</v>
      </c>
      <c r="B2942" t="s">
        <v>967</v>
      </c>
      <c r="C2942" s="1">
        <v>1551</v>
      </c>
      <c r="D2942" s="1">
        <v>1792</v>
      </c>
    </row>
    <row r="2943" spans="1:4" x14ac:dyDescent="0.3">
      <c r="A2943" t="s">
        <v>1250</v>
      </c>
      <c r="B2943" t="s">
        <v>1215</v>
      </c>
      <c r="C2943">
        <v>0</v>
      </c>
      <c r="D2943">
        <v>0</v>
      </c>
    </row>
    <row r="2944" spans="1:4" x14ac:dyDescent="0.3">
      <c r="A2944" t="s">
        <v>1250</v>
      </c>
      <c r="B2944" t="s">
        <v>801</v>
      </c>
      <c r="C2944" s="1">
        <v>188428</v>
      </c>
      <c r="D2944" s="1">
        <v>231129</v>
      </c>
    </row>
    <row r="2945" spans="1:4" x14ac:dyDescent="0.3">
      <c r="A2945" t="s">
        <v>1250</v>
      </c>
      <c r="B2945" t="s">
        <v>774</v>
      </c>
      <c r="C2945" s="1">
        <v>71202</v>
      </c>
      <c r="D2945" s="1">
        <v>77095</v>
      </c>
    </row>
    <row r="2946" spans="1:4" x14ac:dyDescent="0.3">
      <c r="A2946" t="s">
        <v>1250</v>
      </c>
      <c r="B2946" t="s">
        <v>1050</v>
      </c>
      <c r="C2946" s="1">
        <v>317251</v>
      </c>
      <c r="D2946" s="1">
        <v>342935</v>
      </c>
    </row>
    <row r="2947" spans="1:4" x14ac:dyDescent="0.3">
      <c r="A2947" t="s">
        <v>1250</v>
      </c>
      <c r="B2947" t="s">
        <v>981</v>
      </c>
      <c r="C2947" s="1">
        <v>80492</v>
      </c>
      <c r="D2947" s="1">
        <v>84389</v>
      </c>
    </row>
    <row r="2948" spans="1:4" x14ac:dyDescent="0.3">
      <c r="A2948" t="s">
        <v>1250</v>
      </c>
      <c r="B2948" t="s">
        <v>803</v>
      </c>
      <c r="C2948" s="1">
        <v>21310</v>
      </c>
      <c r="D2948" s="1">
        <v>21478</v>
      </c>
    </row>
    <row r="2949" spans="1:4" x14ac:dyDescent="0.3">
      <c r="A2949" t="s">
        <v>1250</v>
      </c>
      <c r="B2949" t="s">
        <v>761</v>
      </c>
      <c r="C2949" s="1">
        <v>65932</v>
      </c>
      <c r="D2949" s="1">
        <v>72238</v>
      </c>
    </row>
    <row r="2950" spans="1:4" x14ac:dyDescent="0.3">
      <c r="A2950" t="s">
        <v>1250</v>
      </c>
      <c r="B2950" t="s">
        <v>1219</v>
      </c>
      <c r="C2950" s="1">
        <v>17403</v>
      </c>
      <c r="D2950" s="1">
        <v>17727</v>
      </c>
    </row>
    <row r="2951" spans="1:4" x14ac:dyDescent="0.3">
      <c r="A2951" t="s">
        <v>1250</v>
      </c>
      <c r="B2951" t="s">
        <v>806</v>
      </c>
      <c r="C2951" s="1">
        <v>34423</v>
      </c>
      <c r="D2951" s="1">
        <v>35869</v>
      </c>
    </row>
    <row r="2952" spans="1:4" x14ac:dyDescent="0.3">
      <c r="A2952" t="s">
        <v>1250</v>
      </c>
      <c r="B2952" t="s">
        <v>939</v>
      </c>
      <c r="C2952" s="1">
        <v>38062</v>
      </c>
      <c r="D2952" s="1">
        <v>42085</v>
      </c>
    </row>
    <row r="2953" spans="1:4" x14ac:dyDescent="0.3">
      <c r="A2953" t="s">
        <v>1250</v>
      </c>
      <c r="B2953" t="s">
        <v>1057</v>
      </c>
      <c r="C2953" s="1">
        <v>5796</v>
      </c>
      <c r="D2953" s="1">
        <v>5940</v>
      </c>
    </row>
    <row r="2954" spans="1:4" x14ac:dyDescent="0.3">
      <c r="A2954" t="s">
        <v>1250</v>
      </c>
      <c r="B2954" t="s">
        <v>785</v>
      </c>
      <c r="C2954" s="1">
        <v>196823</v>
      </c>
      <c r="D2954" s="1">
        <v>211850</v>
      </c>
    </row>
    <row r="2955" spans="1:4" x14ac:dyDescent="0.3">
      <c r="A2955" t="s">
        <v>1250</v>
      </c>
      <c r="B2955" t="s">
        <v>941</v>
      </c>
      <c r="C2955" s="1">
        <v>64750</v>
      </c>
      <c r="D2955" s="1">
        <v>80821</v>
      </c>
    </row>
    <row r="2956" spans="1:4" x14ac:dyDescent="0.3">
      <c r="A2956" t="s">
        <v>1249</v>
      </c>
      <c r="B2956" t="s">
        <v>911</v>
      </c>
      <c r="C2956">
        <v>0</v>
      </c>
      <c r="D2956">
        <v>0</v>
      </c>
    </row>
    <row r="2957" spans="1:4" x14ac:dyDescent="0.3">
      <c r="A2957" t="s">
        <v>1249</v>
      </c>
      <c r="B2957" t="s">
        <v>1188</v>
      </c>
      <c r="C2957" s="1">
        <v>53453</v>
      </c>
      <c r="D2957" s="1">
        <v>57677</v>
      </c>
    </row>
    <row r="2958" spans="1:4" x14ac:dyDescent="0.3">
      <c r="A2958" t="s">
        <v>1249</v>
      </c>
      <c r="B2958" t="s">
        <v>893</v>
      </c>
      <c r="C2958" s="1">
        <v>388995</v>
      </c>
      <c r="D2958" s="1">
        <v>393052</v>
      </c>
    </row>
    <row r="2959" spans="1:4" x14ac:dyDescent="0.3">
      <c r="A2959" t="s">
        <v>1249</v>
      </c>
      <c r="B2959" t="s">
        <v>734</v>
      </c>
      <c r="C2959" s="1">
        <v>383972</v>
      </c>
      <c r="D2959" s="1">
        <v>386083</v>
      </c>
    </row>
    <row r="2960" spans="1:4" x14ac:dyDescent="0.3">
      <c r="A2960" t="s">
        <v>1249</v>
      </c>
      <c r="B2960" t="s">
        <v>1326</v>
      </c>
      <c r="C2960">
        <v>0</v>
      </c>
      <c r="D2960">
        <v>0</v>
      </c>
    </row>
    <row r="2961" spans="1:4" x14ac:dyDescent="0.3">
      <c r="A2961" t="s">
        <v>1249</v>
      </c>
      <c r="B2961" t="s">
        <v>669</v>
      </c>
      <c r="C2961" s="1">
        <v>620174</v>
      </c>
      <c r="D2961" s="1">
        <v>636321</v>
      </c>
    </row>
    <row r="2962" spans="1:4" x14ac:dyDescent="0.3">
      <c r="A2962" t="s">
        <v>1249</v>
      </c>
      <c r="B2962" t="s">
        <v>744</v>
      </c>
      <c r="C2962" s="1">
        <v>37600</v>
      </c>
      <c r="D2962" s="1">
        <v>37960</v>
      </c>
    </row>
    <row r="2963" spans="1:4" x14ac:dyDescent="0.3">
      <c r="A2963" t="s">
        <v>1249</v>
      </c>
      <c r="B2963" t="s">
        <v>1223</v>
      </c>
      <c r="C2963" s="1">
        <v>130549</v>
      </c>
      <c r="D2963" s="1">
        <v>130549</v>
      </c>
    </row>
    <row r="2964" spans="1:4" x14ac:dyDescent="0.3">
      <c r="A2964" t="s">
        <v>1249</v>
      </c>
      <c r="B2964" t="s">
        <v>1238</v>
      </c>
      <c r="C2964" s="1">
        <v>30891</v>
      </c>
      <c r="D2964" s="1">
        <v>34065</v>
      </c>
    </row>
    <row r="2965" spans="1:4" x14ac:dyDescent="0.3">
      <c r="A2965" t="s">
        <v>1249</v>
      </c>
      <c r="B2965" t="s">
        <v>994</v>
      </c>
      <c r="C2965" s="1">
        <v>504332</v>
      </c>
      <c r="D2965" s="1">
        <v>547579</v>
      </c>
    </row>
    <row r="2966" spans="1:4" x14ac:dyDescent="0.3">
      <c r="A2966" t="s">
        <v>1249</v>
      </c>
      <c r="B2966" t="s">
        <v>730</v>
      </c>
      <c r="C2966" s="1">
        <v>254453</v>
      </c>
      <c r="D2966" s="1">
        <v>255053</v>
      </c>
    </row>
    <row r="2967" spans="1:4" x14ac:dyDescent="0.3">
      <c r="A2967" t="s">
        <v>1249</v>
      </c>
      <c r="B2967" t="s">
        <v>827</v>
      </c>
      <c r="C2967" s="1">
        <v>10580657</v>
      </c>
      <c r="D2967" s="1">
        <v>11519025</v>
      </c>
    </row>
    <row r="2968" spans="1:4" x14ac:dyDescent="0.3">
      <c r="A2968" t="s">
        <v>1249</v>
      </c>
      <c r="B2968" t="s">
        <v>694</v>
      </c>
      <c r="C2968" s="1">
        <v>889323</v>
      </c>
      <c r="D2968" s="1">
        <v>906345</v>
      </c>
    </row>
    <row r="2969" spans="1:4" x14ac:dyDescent="0.3">
      <c r="A2969" t="s">
        <v>1249</v>
      </c>
      <c r="B2969" t="s">
        <v>990</v>
      </c>
      <c r="C2969">
        <v>0</v>
      </c>
      <c r="D2969">
        <v>0</v>
      </c>
    </row>
    <row r="2970" spans="1:4" x14ac:dyDescent="0.3">
      <c r="A2970" t="s">
        <v>1249</v>
      </c>
      <c r="B2970" t="s">
        <v>815</v>
      </c>
      <c r="C2970" s="1">
        <v>23148</v>
      </c>
      <c r="D2970" s="1">
        <v>23259</v>
      </c>
    </row>
    <row r="2971" spans="1:4" x14ac:dyDescent="0.3">
      <c r="A2971" t="s">
        <v>1249</v>
      </c>
      <c r="B2971" t="s">
        <v>985</v>
      </c>
      <c r="C2971" s="1">
        <v>9430</v>
      </c>
      <c r="D2971" s="1">
        <v>9634</v>
      </c>
    </row>
    <row r="2972" spans="1:4" x14ac:dyDescent="0.3">
      <c r="A2972" t="s">
        <v>1249</v>
      </c>
      <c r="B2972" t="s">
        <v>1211</v>
      </c>
      <c r="C2972" s="1">
        <v>46097</v>
      </c>
      <c r="D2972" s="1">
        <v>52781</v>
      </c>
    </row>
    <row r="2973" spans="1:4" x14ac:dyDescent="0.3">
      <c r="A2973" t="s">
        <v>1249</v>
      </c>
      <c r="B2973" t="s">
        <v>836</v>
      </c>
      <c r="C2973">
        <v>588</v>
      </c>
      <c r="D2973">
        <v>588</v>
      </c>
    </row>
    <row r="2974" spans="1:4" x14ac:dyDescent="0.3">
      <c r="A2974" t="s">
        <v>1249</v>
      </c>
      <c r="B2974" t="s">
        <v>708</v>
      </c>
      <c r="C2974" s="1">
        <v>616011</v>
      </c>
      <c r="D2974" s="1">
        <v>635618</v>
      </c>
    </row>
    <row r="2975" spans="1:4" x14ac:dyDescent="0.3">
      <c r="A2975" t="s">
        <v>1249</v>
      </c>
      <c r="B2975" t="s">
        <v>772</v>
      </c>
      <c r="C2975" s="1">
        <v>234417</v>
      </c>
      <c r="D2975" s="1">
        <v>237544</v>
      </c>
    </row>
    <row r="2976" spans="1:4" x14ac:dyDescent="0.3">
      <c r="A2976" t="s">
        <v>1249</v>
      </c>
      <c r="B2976" t="s">
        <v>794</v>
      </c>
      <c r="C2976" s="1">
        <v>122777</v>
      </c>
      <c r="D2976" s="1">
        <v>124811</v>
      </c>
    </row>
    <row r="2977" spans="1:4" x14ac:dyDescent="0.3">
      <c r="A2977" t="s">
        <v>1249</v>
      </c>
      <c r="B2977" t="s">
        <v>977</v>
      </c>
      <c r="C2977" s="1">
        <v>4248</v>
      </c>
      <c r="D2977" s="1">
        <v>4248</v>
      </c>
    </row>
    <row r="2978" spans="1:4" x14ac:dyDescent="0.3">
      <c r="A2978" t="s">
        <v>1249</v>
      </c>
      <c r="B2978" t="s">
        <v>957</v>
      </c>
      <c r="C2978">
        <v>0</v>
      </c>
      <c r="D2978">
        <v>0</v>
      </c>
    </row>
    <row r="2979" spans="1:4" x14ac:dyDescent="0.3">
      <c r="A2979" t="s">
        <v>1249</v>
      </c>
      <c r="B2979" t="s">
        <v>845</v>
      </c>
      <c r="C2979" s="1">
        <v>77782</v>
      </c>
      <c r="D2979" s="1">
        <v>80254</v>
      </c>
    </row>
    <row r="2980" spans="1:4" x14ac:dyDescent="0.3">
      <c r="A2980" t="s">
        <v>1249</v>
      </c>
      <c r="B2980" t="s">
        <v>1180</v>
      </c>
      <c r="C2980" s="1">
        <v>261115</v>
      </c>
      <c r="D2980" s="1">
        <v>273554</v>
      </c>
    </row>
    <row r="2981" spans="1:4" x14ac:dyDescent="0.3">
      <c r="A2981" t="s">
        <v>1249</v>
      </c>
      <c r="B2981" t="s">
        <v>686</v>
      </c>
      <c r="C2981" s="1">
        <v>3768</v>
      </c>
      <c r="D2981" s="1">
        <v>3768</v>
      </c>
    </row>
    <row r="2982" spans="1:4" x14ac:dyDescent="0.3">
      <c r="A2982" t="s">
        <v>1249</v>
      </c>
      <c r="B2982" t="s">
        <v>842</v>
      </c>
      <c r="C2982" s="1">
        <v>103278</v>
      </c>
      <c r="D2982" s="1">
        <v>103278</v>
      </c>
    </row>
    <row r="2983" spans="1:4" x14ac:dyDescent="0.3">
      <c r="A2983" t="s">
        <v>1249</v>
      </c>
      <c r="B2983" t="s">
        <v>1009</v>
      </c>
      <c r="C2983" s="1">
        <v>924388</v>
      </c>
      <c r="D2983" s="1">
        <v>940026</v>
      </c>
    </row>
    <row r="2984" spans="1:4" x14ac:dyDescent="0.3">
      <c r="A2984" t="s">
        <v>1249</v>
      </c>
      <c r="B2984" t="s">
        <v>1038</v>
      </c>
      <c r="C2984" s="1">
        <v>3793268</v>
      </c>
      <c r="D2984" s="1">
        <v>4187865</v>
      </c>
    </row>
    <row r="2985" spans="1:4" x14ac:dyDescent="0.3">
      <c r="A2985" t="s">
        <v>1249</v>
      </c>
      <c r="B2985" t="s">
        <v>875</v>
      </c>
      <c r="C2985" s="1">
        <v>535484</v>
      </c>
      <c r="D2985" s="1">
        <v>634714</v>
      </c>
    </row>
    <row r="2986" spans="1:4" x14ac:dyDescent="0.3">
      <c r="A2986" t="s">
        <v>1249</v>
      </c>
      <c r="B2986" t="s">
        <v>923</v>
      </c>
      <c r="C2986" s="1">
        <v>301451</v>
      </c>
      <c r="D2986" s="1">
        <v>305729</v>
      </c>
    </row>
    <row r="2987" spans="1:4" x14ac:dyDescent="0.3">
      <c r="A2987" t="s">
        <v>1249</v>
      </c>
      <c r="B2987" t="s">
        <v>725</v>
      </c>
      <c r="C2987" s="1">
        <v>1834918</v>
      </c>
      <c r="D2987" s="1">
        <v>1875858</v>
      </c>
    </row>
    <row r="2988" spans="1:4" x14ac:dyDescent="0.3">
      <c r="A2988" t="s">
        <v>1249</v>
      </c>
      <c r="B2988" t="s">
        <v>1000</v>
      </c>
      <c r="C2988" s="1">
        <v>772289</v>
      </c>
      <c r="D2988" s="1">
        <v>786057</v>
      </c>
    </row>
    <row r="2989" spans="1:4" x14ac:dyDescent="0.3">
      <c r="A2989" t="s">
        <v>1249</v>
      </c>
      <c r="B2989" t="s">
        <v>800</v>
      </c>
      <c r="C2989" s="1">
        <v>38939</v>
      </c>
      <c r="D2989" s="1">
        <v>39944</v>
      </c>
    </row>
    <row r="2990" spans="1:4" x14ac:dyDescent="0.3">
      <c r="A2990" t="s">
        <v>1249</v>
      </c>
      <c r="B2990" t="s">
        <v>940</v>
      </c>
      <c r="C2990" s="1">
        <v>2540</v>
      </c>
      <c r="D2990" s="1">
        <v>2660</v>
      </c>
    </row>
    <row r="2991" spans="1:4" x14ac:dyDescent="0.3">
      <c r="A2991" t="s">
        <v>1249</v>
      </c>
      <c r="B2991" t="s">
        <v>805</v>
      </c>
      <c r="C2991" s="1">
        <v>40882</v>
      </c>
      <c r="D2991" s="1">
        <v>42263</v>
      </c>
    </row>
    <row r="2992" spans="1:4" x14ac:dyDescent="0.3">
      <c r="A2992" t="s">
        <v>1249</v>
      </c>
      <c r="B2992" t="s">
        <v>714</v>
      </c>
      <c r="C2992" s="1">
        <v>26743</v>
      </c>
      <c r="D2992" s="1">
        <v>27277</v>
      </c>
    </row>
    <row r="2993" spans="1:4" x14ac:dyDescent="0.3">
      <c r="A2993" t="s">
        <v>1249</v>
      </c>
      <c r="B2993" t="s">
        <v>1176</v>
      </c>
      <c r="C2993" s="1">
        <v>61392</v>
      </c>
      <c r="D2993" s="1">
        <v>64086</v>
      </c>
    </row>
    <row r="2994" spans="1:4" x14ac:dyDescent="0.3">
      <c r="A2994" t="s">
        <v>1249</v>
      </c>
      <c r="B2994" t="s">
        <v>1172</v>
      </c>
      <c r="C2994" s="1">
        <v>467266</v>
      </c>
      <c r="D2994" s="1">
        <v>483964</v>
      </c>
    </row>
    <row r="2995" spans="1:4" x14ac:dyDescent="0.3">
      <c r="A2995" t="s">
        <v>1249</v>
      </c>
      <c r="B2995" t="s">
        <v>792</v>
      </c>
      <c r="C2995" s="1">
        <v>536911</v>
      </c>
      <c r="D2995" s="1">
        <v>544651</v>
      </c>
    </row>
    <row r="2996" spans="1:4" x14ac:dyDescent="0.3">
      <c r="A2996" t="s">
        <v>1249</v>
      </c>
      <c r="B2996" t="s">
        <v>1323</v>
      </c>
      <c r="C2996">
        <v>0</v>
      </c>
      <c r="D2996">
        <v>0</v>
      </c>
    </row>
    <row r="2997" spans="1:4" x14ac:dyDescent="0.3">
      <c r="A2997" t="s">
        <v>1249</v>
      </c>
      <c r="B2997" t="s">
        <v>877</v>
      </c>
      <c r="C2997" s="1">
        <v>3582</v>
      </c>
      <c r="D2997" s="1">
        <v>3582</v>
      </c>
    </row>
    <row r="2998" spans="1:4" x14ac:dyDescent="0.3">
      <c r="A2998" t="s">
        <v>1249</v>
      </c>
      <c r="B2998" t="s">
        <v>732</v>
      </c>
      <c r="C2998" s="1">
        <v>29550</v>
      </c>
      <c r="D2998" s="1">
        <v>31356</v>
      </c>
    </row>
    <row r="2999" spans="1:4" x14ac:dyDescent="0.3">
      <c r="A2999" t="s">
        <v>1249</v>
      </c>
      <c r="B2999" t="s">
        <v>1059</v>
      </c>
      <c r="C2999" s="1">
        <v>3208086</v>
      </c>
      <c r="D2999" s="1">
        <v>3659740</v>
      </c>
    </row>
    <row r="3000" spans="1:4" x14ac:dyDescent="0.3">
      <c r="A3000" t="s">
        <v>1249</v>
      </c>
      <c r="B3000" t="s">
        <v>1181</v>
      </c>
      <c r="C3000" s="1">
        <v>2925191</v>
      </c>
      <c r="D3000" s="1">
        <v>2985803</v>
      </c>
    </row>
    <row r="3001" spans="1:4" x14ac:dyDescent="0.3">
      <c r="A3001" t="s">
        <v>1249</v>
      </c>
      <c r="B3001" t="s">
        <v>1213</v>
      </c>
      <c r="C3001" s="1">
        <v>38449</v>
      </c>
      <c r="D3001" s="1">
        <v>38749</v>
      </c>
    </row>
    <row r="3002" spans="1:4" x14ac:dyDescent="0.3">
      <c r="A3002" t="s">
        <v>1249</v>
      </c>
      <c r="B3002" t="s">
        <v>1189</v>
      </c>
      <c r="C3002" s="1">
        <v>9252</v>
      </c>
      <c r="D3002" s="1">
        <v>10464</v>
      </c>
    </row>
    <row r="3003" spans="1:4" x14ac:dyDescent="0.3">
      <c r="A3003" t="s">
        <v>1249</v>
      </c>
      <c r="B3003" t="s">
        <v>817</v>
      </c>
      <c r="C3003" s="1">
        <v>417311</v>
      </c>
      <c r="D3003" s="1">
        <v>434392</v>
      </c>
    </row>
    <row r="3004" spans="1:4" x14ac:dyDescent="0.3">
      <c r="A3004" t="s">
        <v>1249</v>
      </c>
      <c r="B3004" t="s">
        <v>741</v>
      </c>
      <c r="C3004" s="1">
        <v>113353</v>
      </c>
      <c r="D3004" s="1">
        <v>115341</v>
      </c>
    </row>
    <row r="3005" spans="1:4" x14ac:dyDescent="0.3">
      <c r="A3005" t="s">
        <v>1249</v>
      </c>
      <c r="B3005" t="s">
        <v>735</v>
      </c>
      <c r="C3005" s="1">
        <v>1657917</v>
      </c>
      <c r="D3005" s="1">
        <v>1681353</v>
      </c>
    </row>
    <row r="3006" spans="1:4" x14ac:dyDescent="0.3">
      <c r="A3006" t="s">
        <v>1249</v>
      </c>
      <c r="B3006" t="s">
        <v>754</v>
      </c>
      <c r="C3006" s="1">
        <v>272371</v>
      </c>
      <c r="D3006" s="1">
        <v>278815</v>
      </c>
    </row>
    <row r="3007" spans="1:4" x14ac:dyDescent="0.3">
      <c r="A3007" t="s">
        <v>1249</v>
      </c>
      <c r="B3007" t="s">
        <v>1063</v>
      </c>
      <c r="C3007" s="1">
        <v>408064</v>
      </c>
      <c r="D3007" s="1">
        <v>418078</v>
      </c>
    </row>
    <row r="3008" spans="1:4" x14ac:dyDescent="0.3">
      <c r="A3008" t="s">
        <v>1249</v>
      </c>
      <c r="B3008" t="s">
        <v>959</v>
      </c>
      <c r="C3008" s="1">
        <v>6453</v>
      </c>
      <c r="D3008" s="1">
        <v>6732</v>
      </c>
    </row>
    <row r="3009" spans="1:4" x14ac:dyDescent="0.3">
      <c r="A3009" t="s">
        <v>1249</v>
      </c>
      <c r="B3009" t="s">
        <v>1031</v>
      </c>
      <c r="C3009">
        <v>138</v>
      </c>
      <c r="D3009">
        <v>138</v>
      </c>
    </row>
    <row r="3010" spans="1:4" x14ac:dyDescent="0.3">
      <c r="A3010" t="s">
        <v>1249</v>
      </c>
      <c r="B3010" t="s">
        <v>742</v>
      </c>
      <c r="C3010" s="1">
        <v>531951</v>
      </c>
      <c r="D3010" s="1">
        <v>562683</v>
      </c>
    </row>
    <row r="3011" spans="1:4" x14ac:dyDescent="0.3">
      <c r="A3011" t="s">
        <v>1249</v>
      </c>
      <c r="B3011" t="s">
        <v>797</v>
      </c>
      <c r="C3011" s="1">
        <v>318622</v>
      </c>
      <c r="D3011" s="1">
        <v>320339</v>
      </c>
    </row>
    <row r="3012" spans="1:4" x14ac:dyDescent="0.3">
      <c r="A3012" t="s">
        <v>1249</v>
      </c>
      <c r="B3012" t="s">
        <v>975</v>
      </c>
      <c r="C3012" s="1">
        <v>37276</v>
      </c>
      <c r="D3012" s="1">
        <v>37468</v>
      </c>
    </row>
    <row r="3013" spans="1:4" x14ac:dyDescent="0.3">
      <c r="A3013" t="s">
        <v>1249</v>
      </c>
      <c r="B3013" t="s">
        <v>666</v>
      </c>
      <c r="C3013" s="1">
        <v>2760</v>
      </c>
      <c r="D3013" s="1">
        <v>2760</v>
      </c>
    </row>
    <row r="3014" spans="1:4" x14ac:dyDescent="0.3">
      <c r="A3014" t="s">
        <v>1249</v>
      </c>
      <c r="B3014" t="s">
        <v>930</v>
      </c>
      <c r="C3014" s="1">
        <v>7719</v>
      </c>
      <c r="D3014" s="1">
        <v>7839</v>
      </c>
    </row>
    <row r="3015" spans="1:4" x14ac:dyDescent="0.3">
      <c r="A3015" t="s">
        <v>1249</v>
      </c>
      <c r="B3015" t="s">
        <v>759</v>
      </c>
      <c r="C3015" s="1">
        <v>196816</v>
      </c>
      <c r="D3015" s="1">
        <v>199354</v>
      </c>
    </row>
    <row r="3016" spans="1:4" x14ac:dyDescent="0.3">
      <c r="A3016" t="s">
        <v>1249</v>
      </c>
      <c r="B3016" t="s">
        <v>897</v>
      </c>
      <c r="C3016" s="1">
        <v>541134</v>
      </c>
      <c r="D3016" s="1">
        <v>548634</v>
      </c>
    </row>
    <row r="3017" spans="1:4" x14ac:dyDescent="0.3">
      <c r="A3017" t="s">
        <v>1249</v>
      </c>
      <c r="B3017" t="s">
        <v>731</v>
      </c>
      <c r="C3017" s="1">
        <v>1070930</v>
      </c>
      <c r="D3017" s="1">
        <v>1128934</v>
      </c>
    </row>
    <row r="3018" spans="1:4" x14ac:dyDescent="0.3">
      <c r="A3018" t="s">
        <v>1249</v>
      </c>
      <c r="B3018" t="s">
        <v>828</v>
      </c>
      <c r="C3018" s="1">
        <v>26580</v>
      </c>
      <c r="D3018" s="1">
        <v>27072</v>
      </c>
    </row>
    <row r="3019" spans="1:4" x14ac:dyDescent="0.3">
      <c r="A3019" t="s">
        <v>1249</v>
      </c>
      <c r="B3019" t="s">
        <v>973</v>
      </c>
      <c r="C3019" s="1">
        <v>948694</v>
      </c>
      <c r="D3019" s="1">
        <v>958658</v>
      </c>
    </row>
    <row r="3020" spans="1:4" x14ac:dyDescent="0.3">
      <c r="A3020" t="s">
        <v>1249</v>
      </c>
      <c r="B3020" t="s">
        <v>1195</v>
      </c>
      <c r="C3020" s="1">
        <v>700741</v>
      </c>
      <c r="D3020" s="1">
        <v>714539</v>
      </c>
    </row>
    <row r="3021" spans="1:4" x14ac:dyDescent="0.3">
      <c r="A3021" t="s">
        <v>1249</v>
      </c>
      <c r="B3021" t="s">
        <v>748</v>
      </c>
      <c r="C3021" s="1">
        <v>88807</v>
      </c>
      <c r="D3021" s="1">
        <v>89203</v>
      </c>
    </row>
    <row r="3022" spans="1:4" x14ac:dyDescent="0.3">
      <c r="A3022" t="s">
        <v>1249</v>
      </c>
      <c r="B3022" t="s">
        <v>1177</v>
      </c>
      <c r="C3022" s="1">
        <v>92680</v>
      </c>
      <c r="D3022" s="1">
        <v>93655</v>
      </c>
    </row>
    <row r="3023" spans="1:4" x14ac:dyDescent="0.3">
      <c r="A3023" t="s">
        <v>1249</v>
      </c>
      <c r="B3023" t="s">
        <v>1001</v>
      </c>
      <c r="C3023" s="1">
        <v>382248</v>
      </c>
      <c r="D3023" s="1">
        <v>392430</v>
      </c>
    </row>
    <row r="3024" spans="1:4" x14ac:dyDescent="0.3">
      <c r="A3024" t="s">
        <v>1249</v>
      </c>
      <c r="B3024" t="s">
        <v>847</v>
      </c>
      <c r="C3024" s="1">
        <v>42963</v>
      </c>
      <c r="D3024" s="1">
        <v>43167</v>
      </c>
    </row>
    <row r="3025" spans="1:4" x14ac:dyDescent="0.3">
      <c r="A3025" t="s">
        <v>1249</v>
      </c>
      <c r="B3025" t="s">
        <v>1243</v>
      </c>
      <c r="C3025" s="1">
        <v>2628</v>
      </c>
      <c r="D3025" s="1">
        <v>3096</v>
      </c>
    </row>
    <row r="3026" spans="1:4" x14ac:dyDescent="0.3">
      <c r="A3026" t="s">
        <v>1249</v>
      </c>
      <c r="B3026" t="s">
        <v>673</v>
      </c>
      <c r="C3026" s="1">
        <v>101314</v>
      </c>
      <c r="D3026" s="1">
        <v>105328</v>
      </c>
    </row>
    <row r="3027" spans="1:4" x14ac:dyDescent="0.3">
      <c r="A3027" t="s">
        <v>1249</v>
      </c>
      <c r="B3027" t="s">
        <v>1011</v>
      </c>
      <c r="C3027">
        <v>156</v>
      </c>
      <c r="D3027">
        <v>156</v>
      </c>
    </row>
    <row r="3028" spans="1:4" x14ac:dyDescent="0.3">
      <c r="A3028" t="s">
        <v>1249</v>
      </c>
      <c r="B3028" t="s">
        <v>979</v>
      </c>
      <c r="C3028" s="1">
        <v>6390796</v>
      </c>
      <c r="D3028" s="1">
        <v>6565578</v>
      </c>
    </row>
    <row r="3029" spans="1:4" x14ac:dyDescent="0.3">
      <c r="A3029" t="s">
        <v>1249</v>
      </c>
      <c r="B3029" t="s">
        <v>943</v>
      </c>
      <c r="C3029" s="1">
        <v>37868</v>
      </c>
      <c r="D3029" s="1">
        <v>38264</v>
      </c>
    </row>
    <row r="3030" spans="1:4" x14ac:dyDescent="0.3">
      <c r="A3030" t="s">
        <v>1249</v>
      </c>
      <c r="B3030" t="s">
        <v>1040</v>
      </c>
      <c r="C3030" s="1">
        <v>2336952</v>
      </c>
      <c r="D3030" s="1">
        <v>2483976</v>
      </c>
    </row>
    <row r="3031" spans="1:4" x14ac:dyDescent="0.3">
      <c r="A3031" t="s">
        <v>1249</v>
      </c>
      <c r="B3031" t="s">
        <v>1033</v>
      </c>
      <c r="C3031" s="1">
        <v>340005</v>
      </c>
      <c r="D3031" s="1">
        <v>342063</v>
      </c>
    </row>
    <row r="3032" spans="1:4" x14ac:dyDescent="0.3">
      <c r="A3032" t="s">
        <v>1249</v>
      </c>
      <c r="B3032" t="s">
        <v>798</v>
      </c>
      <c r="C3032" s="1">
        <v>204500</v>
      </c>
      <c r="D3032" s="1">
        <v>205736</v>
      </c>
    </row>
    <row r="3033" spans="1:4" x14ac:dyDescent="0.3">
      <c r="A3033" t="s">
        <v>1249</v>
      </c>
      <c r="B3033" t="s">
        <v>948</v>
      </c>
      <c r="C3033" s="1">
        <v>193112</v>
      </c>
      <c r="D3033" s="1">
        <v>197153</v>
      </c>
    </row>
    <row r="3034" spans="1:4" x14ac:dyDescent="0.3">
      <c r="A3034" t="s">
        <v>1249</v>
      </c>
      <c r="B3034" t="s">
        <v>782</v>
      </c>
      <c r="C3034" s="1">
        <v>1814535</v>
      </c>
      <c r="D3034" s="1">
        <v>2012149</v>
      </c>
    </row>
    <row r="3035" spans="1:4" x14ac:dyDescent="0.3">
      <c r="A3035" t="s">
        <v>1249</v>
      </c>
      <c r="B3035" t="s">
        <v>1005</v>
      </c>
      <c r="C3035" s="1">
        <v>656132</v>
      </c>
      <c r="D3035" s="1">
        <v>684716</v>
      </c>
    </row>
    <row r="3036" spans="1:4" x14ac:dyDescent="0.3">
      <c r="A3036" t="s">
        <v>1249</v>
      </c>
      <c r="B3036" t="s">
        <v>683</v>
      </c>
      <c r="C3036" s="1">
        <v>73546</v>
      </c>
      <c r="D3036" s="1">
        <v>75016</v>
      </c>
    </row>
    <row r="3037" spans="1:4" x14ac:dyDescent="0.3">
      <c r="A3037" t="s">
        <v>1249</v>
      </c>
      <c r="B3037" t="s">
        <v>867</v>
      </c>
      <c r="C3037" s="1">
        <v>8166</v>
      </c>
      <c r="D3037" s="1">
        <v>9570</v>
      </c>
    </row>
    <row r="3038" spans="1:4" x14ac:dyDescent="0.3">
      <c r="A3038" t="s">
        <v>1249</v>
      </c>
      <c r="B3038" t="s">
        <v>833</v>
      </c>
      <c r="C3038" s="1">
        <v>1993692</v>
      </c>
      <c r="D3038" s="1">
        <v>2028714</v>
      </c>
    </row>
    <row r="3039" spans="1:4" x14ac:dyDescent="0.3">
      <c r="A3039" t="s">
        <v>1249</v>
      </c>
      <c r="B3039" t="s">
        <v>942</v>
      </c>
      <c r="C3039" s="1">
        <v>89869</v>
      </c>
      <c r="D3039" s="1">
        <v>91309</v>
      </c>
    </row>
    <row r="3040" spans="1:4" x14ac:dyDescent="0.3">
      <c r="A3040" t="s">
        <v>1249</v>
      </c>
      <c r="B3040" t="s">
        <v>919</v>
      </c>
      <c r="C3040" s="1">
        <v>74254</v>
      </c>
      <c r="D3040" s="1">
        <v>74542</v>
      </c>
    </row>
    <row r="3041" spans="1:4" x14ac:dyDescent="0.3">
      <c r="A3041" t="s">
        <v>1249</v>
      </c>
      <c r="B3041" t="s">
        <v>796</v>
      </c>
      <c r="C3041" s="1">
        <v>3924</v>
      </c>
      <c r="D3041" s="1">
        <v>3924</v>
      </c>
    </row>
    <row r="3042" spans="1:4" x14ac:dyDescent="0.3">
      <c r="A3042" t="s">
        <v>1249</v>
      </c>
      <c r="B3042" t="s">
        <v>1012</v>
      </c>
      <c r="C3042" s="1">
        <v>30705</v>
      </c>
      <c r="D3042" s="1">
        <v>30705</v>
      </c>
    </row>
    <row r="3043" spans="1:4" x14ac:dyDescent="0.3">
      <c r="A3043" t="s">
        <v>1249</v>
      </c>
      <c r="B3043" t="s">
        <v>719</v>
      </c>
      <c r="C3043" s="1">
        <v>372414</v>
      </c>
      <c r="D3043" s="1">
        <v>373992</v>
      </c>
    </row>
    <row r="3044" spans="1:4" x14ac:dyDescent="0.3">
      <c r="A3044" t="s">
        <v>1249</v>
      </c>
      <c r="B3044" t="s">
        <v>938</v>
      </c>
      <c r="C3044" s="1">
        <v>153113</v>
      </c>
      <c r="D3044" s="1">
        <v>156683</v>
      </c>
    </row>
    <row r="3045" spans="1:4" x14ac:dyDescent="0.3">
      <c r="A3045" t="s">
        <v>1249</v>
      </c>
      <c r="B3045" t="s">
        <v>700</v>
      </c>
      <c r="C3045" s="1">
        <v>731378</v>
      </c>
      <c r="D3045" s="1">
        <v>781006</v>
      </c>
    </row>
    <row r="3046" spans="1:4" x14ac:dyDescent="0.3">
      <c r="A3046" t="s">
        <v>1249</v>
      </c>
      <c r="B3046" t="s">
        <v>776</v>
      </c>
      <c r="C3046">
        <v>0</v>
      </c>
      <c r="D3046">
        <v>0</v>
      </c>
    </row>
    <row r="3047" spans="1:4" x14ac:dyDescent="0.3">
      <c r="A3047" t="s">
        <v>1249</v>
      </c>
      <c r="B3047" t="s">
        <v>789</v>
      </c>
      <c r="C3047" s="1">
        <v>3588</v>
      </c>
      <c r="D3047" s="1">
        <v>3588</v>
      </c>
    </row>
    <row r="3048" spans="1:4" x14ac:dyDescent="0.3">
      <c r="A3048" t="s">
        <v>1249</v>
      </c>
      <c r="B3048" t="s">
        <v>679</v>
      </c>
      <c r="C3048" s="1">
        <v>134303</v>
      </c>
      <c r="D3048" s="1">
        <v>141031</v>
      </c>
    </row>
    <row r="3049" spans="1:4" x14ac:dyDescent="0.3">
      <c r="A3049" t="s">
        <v>1249</v>
      </c>
      <c r="B3049" t="s">
        <v>834</v>
      </c>
      <c r="C3049" s="1">
        <v>17080</v>
      </c>
      <c r="D3049" s="1">
        <v>18814</v>
      </c>
    </row>
    <row r="3050" spans="1:4" x14ac:dyDescent="0.3">
      <c r="A3050" t="s">
        <v>1249</v>
      </c>
      <c r="B3050" t="s">
        <v>653</v>
      </c>
      <c r="C3050" s="1">
        <v>307585</v>
      </c>
      <c r="D3050" s="1">
        <v>317881</v>
      </c>
    </row>
    <row r="3051" spans="1:4" x14ac:dyDescent="0.3">
      <c r="A3051" t="s">
        <v>1249</v>
      </c>
      <c r="B3051" t="s">
        <v>1222</v>
      </c>
      <c r="C3051">
        <v>156</v>
      </c>
      <c r="D3051">
        <v>156</v>
      </c>
    </row>
    <row r="3052" spans="1:4" x14ac:dyDescent="0.3">
      <c r="A3052" t="s">
        <v>1249</v>
      </c>
      <c r="B3052" t="s">
        <v>1061</v>
      </c>
      <c r="C3052" s="1">
        <v>251495</v>
      </c>
      <c r="D3052" s="1">
        <v>252527</v>
      </c>
    </row>
    <row r="3053" spans="1:4" x14ac:dyDescent="0.3">
      <c r="A3053" t="s">
        <v>1249</v>
      </c>
      <c r="B3053" t="s">
        <v>1171</v>
      </c>
      <c r="C3053" s="1">
        <v>11008</v>
      </c>
      <c r="D3053" s="1">
        <v>11482</v>
      </c>
    </row>
    <row r="3054" spans="1:4" x14ac:dyDescent="0.3">
      <c r="A3054" t="s">
        <v>1249</v>
      </c>
      <c r="B3054" t="s">
        <v>914</v>
      </c>
      <c r="C3054" s="1">
        <v>94191</v>
      </c>
      <c r="D3054" s="1">
        <v>96819</v>
      </c>
    </row>
    <row r="3055" spans="1:4" x14ac:dyDescent="0.3">
      <c r="A3055" t="s">
        <v>1249</v>
      </c>
      <c r="B3055" t="s">
        <v>835</v>
      </c>
      <c r="C3055" s="1">
        <v>349423</v>
      </c>
      <c r="D3055" s="1">
        <v>357055</v>
      </c>
    </row>
    <row r="3056" spans="1:4" x14ac:dyDescent="0.3">
      <c r="A3056" t="s">
        <v>1249</v>
      </c>
      <c r="B3056" t="s">
        <v>1003</v>
      </c>
      <c r="C3056">
        <v>0</v>
      </c>
      <c r="D3056">
        <v>0</v>
      </c>
    </row>
    <row r="3057" spans="1:4" x14ac:dyDescent="0.3">
      <c r="A3057" t="s">
        <v>1249</v>
      </c>
      <c r="B3057" t="s">
        <v>1020</v>
      </c>
      <c r="C3057" s="1">
        <v>640517</v>
      </c>
      <c r="D3057" s="1">
        <v>646312</v>
      </c>
    </row>
    <row r="3058" spans="1:4" x14ac:dyDescent="0.3">
      <c r="A3058" t="s">
        <v>1249</v>
      </c>
      <c r="B3058" t="s">
        <v>1199</v>
      </c>
      <c r="C3058" s="1">
        <v>227194</v>
      </c>
      <c r="D3058" s="1">
        <v>241408</v>
      </c>
    </row>
    <row r="3059" spans="1:4" x14ac:dyDescent="0.3">
      <c r="A3059" t="s">
        <v>1249</v>
      </c>
      <c r="B3059" t="s">
        <v>656</v>
      </c>
      <c r="C3059" s="1">
        <v>1020916</v>
      </c>
      <c r="D3059" s="1">
        <v>1092833</v>
      </c>
    </row>
    <row r="3060" spans="1:4" x14ac:dyDescent="0.3">
      <c r="A3060" t="s">
        <v>1249</v>
      </c>
      <c r="B3060" t="s">
        <v>953</v>
      </c>
      <c r="C3060">
        <v>0</v>
      </c>
      <c r="D3060">
        <v>0</v>
      </c>
    </row>
    <row r="3061" spans="1:4" x14ac:dyDescent="0.3">
      <c r="A3061" t="s">
        <v>1249</v>
      </c>
      <c r="B3061" t="s">
        <v>1190</v>
      </c>
      <c r="C3061" s="1">
        <v>14672</v>
      </c>
      <c r="D3061" s="1">
        <v>15902</v>
      </c>
    </row>
    <row r="3062" spans="1:4" x14ac:dyDescent="0.3">
      <c r="A3062" t="s">
        <v>1249</v>
      </c>
      <c r="B3062" t="s">
        <v>757</v>
      </c>
      <c r="C3062" s="1">
        <v>3456</v>
      </c>
      <c r="D3062" s="1">
        <v>3456</v>
      </c>
    </row>
    <row r="3063" spans="1:4" x14ac:dyDescent="0.3">
      <c r="A3063" t="s">
        <v>1249</v>
      </c>
      <c r="B3063" t="s">
        <v>895</v>
      </c>
      <c r="C3063" s="1">
        <v>6632</v>
      </c>
      <c r="D3063" s="1">
        <v>6632</v>
      </c>
    </row>
    <row r="3064" spans="1:4" x14ac:dyDescent="0.3">
      <c r="A3064" t="s">
        <v>1249</v>
      </c>
      <c r="B3064" t="s">
        <v>984</v>
      </c>
      <c r="C3064" s="1">
        <v>2184</v>
      </c>
      <c r="D3064" s="1">
        <v>2616</v>
      </c>
    </row>
    <row r="3065" spans="1:4" x14ac:dyDescent="0.3">
      <c r="A3065" t="s">
        <v>1249</v>
      </c>
      <c r="B3065" t="s">
        <v>1322</v>
      </c>
      <c r="C3065">
        <v>0</v>
      </c>
      <c r="D3065">
        <v>0</v>
      </c>
    </row>
    <row r="3066" spans="1:4" x14ac:dyDescent="0.3">
      <c r="A3066" t="s">
        <v>1249</v>
      </c>
      <c r="B3066" t="s">
        <v>1239</v>
      </c>
      <c r="C3066" s="1">
        <v>103475</v>
      </c>
      <c r="D3066" s="1">
        <v>106623</v>
      </c>
    </row>
    <row r="3067" spans="1:4" x14ac:dyDescent="0.3">
      <c r="A3067" t="s">
        <v>1249</v>
      </c>
      <c r="B3067" t="s">
        <v>680</v>
      </c>
      <c r="C3067" s="1">
        <v>725676</v>
      </c>
      <c r="D3067" s="1">
        <v>734170</v>
      </c>
    </row>
    <row r="3068" spans="1:4" x14ac:dyDescent="0.3">
      <c r="A3068" t="s">
        <v>1249</v>
      </c>
      <c r="B3068" t="s">
        <v>978</v>
      </c>
      <c r="C3068" s="1">
        <v>116541</v>
      </c>
      <c r="D3068" s="1">
        <v>123540</v>
      </c>
    </row>
    <row r="3069" spans="1:4" x14ac:dyDescent="0.3">
      <c r="A3069" t="s">
        <v>1249</v>
      </c>
      <c r="B3069" t="s">
        <v>699</v>
      </c>
      <c r="C3069">
        <v>0</v>
      </c>
      <c r="D3069">
        <v>0</v>
      </c>
    </row>
    <row r="3070" spans="1:4" x14ac:dyDescent="0.3">
      <c r="A3070" t="s">
        <v>1249</v>
      </c>
      <c r="B3070" t="s">
        <v>858</v>
      </c>
      <c r="C3070" s="1">
        <v>524035</v>
      </c>
      <c r="D3070" s="1">
        <v>550225</v>
      </c>
    </row>
    <row r="3071" spans="1:4" x14ac:dyDescent="0.3">
      <c r="A3071" t="s">
        <v>1249</v>
      </c>
      <c r="B3071" t="s">
        <v>955</v>
      </c>
      <c r="C3071" s="1">
        <v>372182</v>
      </c>
      <c r="D3071" s="1">
        <v>373772</v>
      </c>
    </row>
    <row r="3072" spans="1:4" x14ac:dyDescent="0.3">
      <c r="A3072" t="s">
        <v>1249</v>
      </c>
      <c r="B3072" t="s">
        <v>872</v>
      </c>
      <c r="C3072" s="1">
        <v>121259</v>
      </c>
      <c r="D3072" s="1">
        <v>127351</v>
      </c>
    </row>
    <row r="3073" spans="1:4" x14ac:dyDescent="0.3">
      <c r="A3073" t="s">
        <v>1249</v>
      </c>
      <c r="B3073" t="s">
        <v>1027</v>
      </c>
      <c r="C3073" s="1">
        <v>119285</v>
      </c>
      <c r="D3073" s="1">
        <v>125423</v>
      </c>
    </row>
    <row r="3074" spans="1:4" x14ac:dyDescent="0.3">
      <c r="A3074" t="s">
        <v>1249</v>
      </c>
      <c r="B3074" t="s">
        <v>1004</v>
      </c>
      <c r="C3074">
        <v>0</v>
      </c>
      <c r="D3074">
        <v>0</v>
      </c>
    </row>
    <row r="3075" spans="1:4" x14ac:dyDescent="0.3">
      <c r="A3075" t="s">
        <v>1249</v>
      </c>
      <c r="B3075" t="s">
        <v>933</v>
      </c>
      <c r="C3075" s="1">
        <v>106246</v>
      </c>
      <c r="D3075" s="1">
        <v>122221</v>
      </c>
    </row>
    <row r="3076" spans="1:4" x14ac:dyDescent="0.3">
      <c r="A3076" t="s">
        <v>1249</v>
      </c>
      <c r="B3076" t="s">
        <v>832</v>
      </c>
      <c r="C3076" s="1">
        <v>1248</v>
      </c>
      <c r="D3076" s="1">
        <v>1248</v>
      </c>
    </row>
    <row r="3077" spans="1:4" x14ac:dyDescent="0.3">
      <c r="A3077" t="s">
        <v>1249</v>
      </c>
      <c r="B3077" t="s">
        <v>1217</v>
      </c>
      <c r="C3077" s="1">
        <v>91367</v>
      </c>
      <c r="D3077" s="1">
        <v>93862</v>
      </c>
    </row>
    <row r="3078" spans="1:4" x14ac:dyDescent="0.3">
      <c r="A3078" t="s">
        <v>1249</v>
      </c>
      <c r="B3078" t="s">
        <v>1065</v>
      </c>
      <c r="C3078" s="1">
        <v>1677692</v>
      </c>
      <c r="D3078" s="1">
        <v>1709858</v>
      </c>
    </row>
    <row r="3079" spans="1:4" x14ac:dyDescent="0.3">
      <c r="A3079" t="s">
        <v>1249</v>
      </c>
      <c r="B3079" t="s">
        <v>813</v>
      </c>
      <c r="C3079" s="1">
        <v>886630</v>
      </c>
      <c r="D3079" s="1">
        <v>902977</v>
      </c>
    </row>
    <row r="3080" spans="1:4" x14ac:dyDescent="0.3">
      <c r="A3080" t="s">
        <v>1249</v>
      </c>
      <c r="B3080" t="s">
        <v>718</v>
      </c>
      <c r="C3080" s="1">
        <v>2875309</v>
      </c>
      <c r="D3080" s="1">
        <v>2935645</v>
      </c>
    </row>
    <row r="3081" spans="1:4" x14ac:dyDescent="0.3">
      <c r="A3081" t="s">
        <v>1249</v>
      </c>
      <c r="B3081" t="s">
        <v>995</v>
      </c>
      <c r="C3081" s="1">
        <v>719312</v>
      </c>
      <c r="D3081" s="1">
        <v>735794</v>
      </c>
    </row>
    <row r="3082" spans="1:4" x14ac:dyDescent="0.3">
      <c r="A3082" t="s">
        <v>1249</v>
      </c>
      <c r="B3082" t="s">
        <v>1013</v>
      </c>
      <c r="C3082" s="1">
        <v>420936</v>
      </c>
      <c r="D3082" s="1">
        <v>424301</v>
      </c>
    </row>
    <row r="3083" spans="1:4" x14ac:dyDescent="0.3">
      <c r="A3083" t="s">
        <v>1249</v>
      </c>
      <c r="B3083" t="s">
        <v>874</v>
      </c>
      <c r="C3083" s="1">
        <v>59678</v>
      </c>
      <c r="D3083" s="1">
        <v>64924</v>
      </c>
    </row>
    <row r="3084" spans="1:4" x14ac:dyDescent="0.3">
      <c r="A3084" t="s">
        <v>1249</v>
      </c>
      <c r="B3084" t="s">
        <v>661</v>
      </c>
      <c r="C3084">
        <v>0</v>
      </c>
      <c r="D3084">
        <v>0</v>
      </c>
    </row>
    <row r="3085" spans="1:4" x14ac:dyDescent="0.3">
      <c r="A3085" t="s">
        <v>1249</v>
      </c>
      <c r="B3085" t="s">
        <v>1221</v>
      </c>
      <c r="C3085" s="1">
        <v>524623</v>
      </c>
      <c r="D3085" s="1">
        <v>547673</v>
      </c>
    </row>
    <row r="3086" spans="1:4" x14ac:dyDescent="0.3">
      <c r="A3086" t="s">
        <v>1249</v>
      </c>
      <c r="B3086" t="s">
        <v>678</v>
      </c>
      <c r="C3086" s="1">
        <v>1135865</v>
      </c>
      <c r="D3086" s="1">
        <v>1189814</v>
      </c>
    </row>
    <row r="3087" spans="1:4" x14ac:dyDescent="0.3">
      <c r="A3087" t="s">
        <v>1249</v>
      </c>
      <c r="B3087" t="s">
        <v>989</v>
      </c>
      <c r="C3087">
        <v>0</v>
      </c>
      <c r="D3087">
        <v>0</v>
      </c>
    </row>
    <row r="3088" spans="1:4" x14ac:dyDescent="0.3">
      <c r="A3088" t="s">
        <v>1249</v>
      </c>
      <c r="B3088" t="s">
        <v>712</v>
      </c>
      <c r="C3088" s="1">
        <v>570473</v>
      </c>
      <c r="D3088" s="1">
        <v>611430</v>
      </c>
    </row>
    <row r="3089" spans="1:4" x14ac:dyDescent="0.3">
      <c r="A3089" t="s">
        <v>1249</v>
      </c>
      <c r="B3089" t="s">
        <v>722</v>
      </c>
      <c r="C3089" s="1">
        <v>274219</v>
      </c>
      <c r="D3089" s="1">
        <v>276121</v>
      </c>
    </row>
    <row r="3090" spans="1:4" x14ac:dyDescent="0.3">
      <c r="A3090" t="s">
        <v>1249</v>
      </c>
      <c r="B3090" t="s">
        <v>934</v>
      </c>
      <c r="C3090" s="1">
        <v>71959</v>
      </c>
      <c r="D3090" s="1">
        <v>72963</v>
      </c>
    </row>
    <row r="3091" spans="1:4" x14ac:dyDescent="0.3">
      <c r="A3091" t="s">
        <v>1249</v>
      </c>
      <c r="B3091" t="s">
        <v>1228</v>
      </c>
      <c r="C3091" s="1">
        <v>56312</v>
      </c>
      <c r="D3091" s="1">
        <v>57392</v>
      </c>
    </row>
    <row r="3092" spans="1:4" x14ac:dyDescent="0.3">
      <c r="A3092" t="s">
        <v>1249</v>
      </c>
      <c r="B3092" t="s">
        <v>999</v>
      </c>
      <c r="C3092" s="1">
        <v>2476350</v>
      </c>
      <c r="D3092" s="1">
        <v>2538170</v>
      </c>
    </row>
    <row r="3093" spans="1:4" x14ac:dyDescent="0.3">
      <c r="A3093" t="s">
        <v>1249</v>
      </c>
      <c r="B3093" t="s">
        <v>922</v>
      </c>
      <c r="C3093">
        <v>744</v>
      </c>
      <c r="D3093">
        <v>744</v>
      </c>
    </row>
    <row r="3094" spans="1:4" x14ac:dyDescent="0.3">
      <c r="A3094" t="s">
        <v>1249</v>
      </c>
      <c r="B3094" t="s">
        <v>1193</v>
      </c>
      <c r="C3094" s="1">
        <v>53554</v>
      </c>
      <c r="D3094" s="1">
        <v>55444</v>
      </c>
    </row>
    <row r="3095" spans="1:4" x14ac:dyDescent="0.3">
      <c r="A3095" t="s">
        <v>1249</v>
      </c>
      <c r="B3095" t="s">
        <v>887</v>
      </c>
      <c r="C3095" s="1">
        <v>1549108</v>
      </c>
      <c r="D3095" s="1">
        <v>1679994</v>
      </c>
    </row>
    <row r="3096" spans="1:4" x14ac:dyDescent="0.3">
      <c r="A3096" t="s">
        <v>1249</v>
      </c>
      <c r="B3096" t="s">
        <v>816</v>
      </c>
      <c r="C3096" s="1">
        <v>13013842</v>
      </c>
      <c r="D3096" s="1">
        <v>15176381</v>
      </c>
    </row>
    <row r="3097" spans="1:4" x14ac:dyDescent="0.3">
      <c r="A3097" t="s">
        <v>1249</v>
      </c>
      <c r="B3097" t="s">
        <v>688</v>
      </c>
      <c r="C3097" s="1">
        <v>181617</v>
      </c>
      <c r="D3097" s="1">
        <v>184419</v>
      </c>
    </row>
    <row r="3098" spans="1:4" x14ac:dyDescent="0.3">
      <c r="A3098" t="s">
        <v>1249</v>
      </c>
      <c r="B3098" t="s">
        <v>717</v>
      </c>
      <c r="C3098">
        <v>396</v>
      </c>
      <c r="D3098">
        <v>396</v>
      </c>
    </row>
    <row r="3099" spans="1:4" x14ac:dyDescent="0.3">
      <c r="A3099" t="s">
        <v>1249</v>
      </c>
      <c r="B3099" t="s">
        <v>681</v>
      </c>
      <c r="C3099" s="1">
        <v>251902</v>
      </c>
      <c r="D3099" s="1">
        <v>254926</v>
      </c>
    </row>
    <row r="3100" spans="1:4" x14ac:dyDescent="0.3">
      <c r="A3100" t="s">
        <v>1249</v>
      </c>
      <c r="B3100" t="s">
        <v>1053</v>
      </c>
      <c r="C3100">
        <v>0</v>
      </c>
      <c r="D3100">
        <v>0</v>
      </c>
    </row>
    <row r="3101" spans="1:4" x14ac:dyDescent="0.3">
      <c r="A3101" t="s">
        <v>1249</v>
      </c>
      <c r="B3101" t="s">
        <v>820</v>
      </c>
      <c r="C3101">
        <v>0</v>
      </c>
      <c r="D3101">
        <v>0</v>
      </c>
    </row>
    <row r="3102" spans="1:4" x14ac:dyDescent="0.3">
      <c r="A3102" t="s">
        <v>1249</v>
      </c>
      <c r="B3102" t="s">
        <v>932</v>
      </c>
      <c r="C3102" s="1">
        <v>54223</v>
      </c>
      <c r="D3102" s="1">
        <v>55495</v>
      </c>
    </row>
    <row r="3103" spans="1:4" x14ac:dyDescent="0.3">
      <c r="A3103" t="s">
        <v>1249</v>
      </c>
      <c r="B3103" t="s">
        <v>1233</v>
      </c>
      <c r="C3103" s="1">
        <v>185691</v>
      </c>
      <c r="D3103" s="1">
        <v>195621</v>
      </c>
    </row>
    <row r="3104" spans="1:4" x14ac:dyDescent="0.3">
      <c r="A3104" t="s">
        <v>1249</v>
      </c>
      <c r="B3104" t="s">
        <v>1205</v>
      </c>
      <c r="C3104" s="1">
        <v>96210</v>
      </c>
      <c r="D3104" s="1">
        <v>108169</v>
      </c>
    </row>
    <row r="3105" spans="1:4" x14ac:dyDescent="0.3">
      <c r="A3105" t="s">
        <v>1249</v>
      </c>
      <c r="B3105" t="s">
        <v>1214</v>
      </c>
      <c r="C3105" s="1">
        <v>152454</v>
      </c>
      <c r="D3105" s="1">
        <v>153540</v>
      </c>
    </row>
    <row r="3106" spans="1:4" x14ac:dyDescent="0.3">
      <c r="A3106" t="s">
        <v>1249</v>
      </c>
      <c r="B3106" t="s">
        <v>844</v>
      </c>
      <c r="C3106" s="1">
        <v>2424</v>
      </c>
      <c r="D3106" s="1">
        <v>2424</v>
      </c>
    </row>
    <row r="3107" spans="1:4" x14ac:dyDescent="0.3">
      <c r="A3107" t="s">
        <v>1249</v>
      </c>
      <c r="B3107" t="s">
        <v>1008</v>
      </c>
      <c r="C3107" s="1">
        <v>1531346</v>
      </c>
      <c r="D3107" s="1">
        <v>1578157</v>
      </c>
    </row>
    <row r="3108" spans="1:4" x14ac:dyDescent="0.3">
      <c r="A3108" t="s">
        <v>1249</v>
      </c>
      <c r="B3108" t="s">
        <v>915</v>
      </c>
      <c r="C3108">
        <v>0</v>
      </c>
      <c r="D3108">
        <v>0</v>
      </c>
    </row>
    <row r="3109" spans="1:4" x14ac:dyDescent="0.3">
      <c r="A3109" t="s">
        <v>1249</v>
      </c>
      <c r="B3109" t="s">
        <v>692</v>
      </c>
      <c r="C3109" s="1">
        <v>6176483</v>
      </c>
      <c r="D3109" s="1">
        <v>6588529</v>
      </c>
    </row>
    <row r="3110" spans="1:4" x14ac:dyDescent="0.3">
      <c r="A3110" t="s">
        <v>1249</v>
      </c>
      <c r="B3110" t="s">
        <v>819</v>
      </c>
      <c r="C3110">
        <v>492</v>
      </c>
      <c r="D3110">
        <v>492</v>
      </c>
    </row>
    <row r="3111" spans="1:4" x14ac:dyDescent="0.3">
      <c r="A3111" t="s">
        <v>1249</v>
      </c>
      <c r="B3111" t="s">
        <v>1202</v>
      </c>
      <c r="C3111" s="1">
        <v>8520</v>
      </c>
      <c r="D3111" s="1">
        <v>9156</v>
      </c>
    </row>
    <row r="3112" spans="1:4" x14ac:dyDescent="0.3">
      <c r="A3112" t="s">
        <v>1249</v>
      </c>
      <c r="B3112" t="s">
        <v>884</v>
      </c>
      <c r="C3112" s="1">
        <v>372994</v>
      </c>
      <c r="D3112" s="1">
        <v>383912</v>
      </c>
    </row>
    <row r="3113" spans="1:4" x14ac:dyDescent="0.3">
      <c r="A3113" t="s">
        <v>1249</v>
      </c>
      <c r="B3113" t="s">
        <v>1021</v>
      </c>
      <c r="C3113" s="1">
        <v>2044</v>
      </c>
      <c r="D3113" s="1">
        <v>2056</v>
      </c>
    </row>
    <row r="3114" spans="1:4" x14ac:dyDescent="0.3">
      <c r="A3114" t="s">
        <v>1249</v>
      </c>
      <c r="B3114" t="s">
        <v>1240</v>
      </c>
      <c r="C3114">
        <v>156</v>
      </c>
      <c r="D3114">
        <v>156</v>
      </c>
    </row>
    <row r="3115" spans="1:4" x14ac:dyDescent="0.3">
      <c r="A3115" t="s">
        <v>1249</v>
      </c>
      <c r="B3115" t="s">
        <v>1055</v>
      </c>
      <c r="C3115" s="1">
        <v>557011</v>
      </c>
      <c r="D3115" s="1">
        <v>567286</v>
      </c>
    </row>
    <row r="3116" spans="1:4" x14ac:dyDescent="0.3">
      <c r="A3116" t="s">
        <v>1249</v>
      </c>
      <c r="B3116" t="s">
        <v>1043</v>
      </c>
      <c r="C3116" s="1">
        <v>127197</v>
      </c>
      <c r="D3116" s="1">
        <v>134179</v>
      </c>
    </row>
    <row r="3117" spans="1:4" x14ac:dyDescent="0.3">
      <c r="A3117" t="s">
        <v>1249</v>
      </c>
      <c r="B3117" t="s">
        <v>1197</v>
      </c>
      <c r="C3117" s="1">
        <v>49241</v>
      </c>
      <c r="D3117" s="1">
        <v>50957</v>
      </c>
    </row>
    <row r="3118" spans="1:4" x14ac:dyDescent="0.3">
      <c r="A3118" t="s">
        <v>1249</v>
      </c>
      <c r="B3118" t="s">
        <v>752</v>
      </c>
      <c r="C3118" s="1">
        <v>6846756</v>
      </c>
      <c r="D3118" s="1">
        <v>7309585</v>
      </c>
    </row>
    <row r="3119" spans="1:4" x14ac:dyDescent="0.3">
      <c r="A3119" t="s">
        <v>1249</v>
      </c>
      <c r="B3119" t="s">
        <v>672</v>
      </c>
      <c r="C3119" s="1">
        <v>333269</v>
      </c>
      <c r="D3119" s="1">
        <v>345365</v>
      </c>
    </row>
    <row r="3120" spans="1:4" x14ac:dyDescent="0.3">
      <c r="A3120" t="s">
        <v>1249</v>
      </c>
      <c r="B3120" t="s">
        <v>711</v>
      </c>
      <c r="C3120" s="1">
        <v>29811</v>
      </c>
      <c r="D3120" s="1">
        <v>30075</v>
      </c>
    </row>
    <row r="3121" spans="1:4" x14ac:dyDescent="0.3">
      <c r="A3121" t="s">
        <v>1249</v>
      </c>
      <c r="B3121" t="s">
        <v>1191</v>
      </c>
      <c r="C3121" s="1">
        <v>470576</v>
      </c>
      <c r="D3121" s="1">
        <v>484882</v>
      </c>
    </row>
    <row r="3122" spans="1:4" x14ac:dyDescent="0.3">
      <c r="A3122" t="s">
        <v>1249</v>
      </c>
      <c r="B3122" t="s">
        <v>1058</v>
      </c>
      <c r="C3122" s="1">
        <v>1404</v>
      </c>
      <c r="D3122" s="1">
        <v>1560</v>
      </c>
    </row>
    <row r="3123" spans="1:4" x14ac:dyDescent="0.3">
      <c r="A3123" t="s">
        <v>1249</v>
      </c>
      <c r="B3123" t="s">
        <v>810</v>
      </c>
      <c r="C3123">
        <v>0</v>
      </c>
      <c r="D3123">
        <v>0</v>
      </c>
    </row>
    <row r="3124" spans="1:4" x14ac:dyDescent="0.3">
      <c r="A3124" t="s">
        <v>1249</v>
      </c>
      <c r="B3124" t="s">
        <v>1198</v>
      </c>
      <c r="C3124">
        <v>0</v>
      </c>
      <c r="D3124">
        <v>0</v>
      </c>
    </row>
    <row r="3125" spans="1:4" x14ac:dyDescent="0.3">
      <c r="A3125" t="s">
        <v>1249</v>
      </c>
      <c r="B3125" t="s">
        <v>1209</v>
      </c>
      <c r="C3125" s="1">
        <v>533087</v>
      </c>
      <c r="D3125" s="1">
        <v>555050</v>
      </c>
    </row>
    <row r="3126" spans="1:4" x14ac:dyDescent="0.3">
      <c r="A3126" t="s">
        <v>1249</v>
      </c>
      <c r="B3126" t="s">
        <v>860</v>
      </c>
      <c r="C3126" s="1">
        <v>78434</v>
      </c>
      <c r="D3126" s="1">
        <v>80033</v>
      </c>
    </row>
    <row r="3127" spans="1:4" x14ac:dyDescent="0.3">
      <c r="A3127" t="s">
        <v>1249</v>
      </c>
      <c r="B3127" t="s">
        <v>829</v>
      </c>
      <c r="C3127" s="1">
        <v>111074</v>
      </c>
      <c r="D3127" s="1">
        <v>114086</v>
      </c>
    </row>
    <row r="3128" spans="1:4" x14ac:dyDescent="0.3">
      <c r="A3128" t="s">
        <v>1249</v>
      </c>
      <c r="B3128" t="s">
        <v>773</v>
      </c>
      <c r="C3128" s="1">
        <v>187756</v>
      </c>
      <c r="D3128" s="1">
        <v>196606</v>
      </c>
    </row>
    <row r="3129" spans="1:4" x14ac:dyDescent="0.3">
      <c r="A3129" t="s">
        <v>1249</v>
      </c>
      <c r="B3129" t="s">
        <v>846</v>
      </c>
      <c r="C3129" s="1">
        <v>121368</v>
      </c>
      <c r="D3129" s="1">
        <v>142876</v>
      </c>
    </row>
    <row r="3130" spans="1:4" x14ac:dyDescent="0.3">
      <c r="A3130" t="s">
        <v>1249</v>
      </c>
      <c r="B3130" t="s">
        <v>1037</v>
      </c>
      <c r="C3130" s="1">
        <v>2208</v>
      </c>
      <c r="D3130" s="1">
        <v>2640</v>
      </c>
    </row>
    <row r="3131" spans="1:4" x14ac:dyDescent="0.3">
      <c r="A3131" t="s">
        <v>1249</v>
      </c>
      <c r="B3131" t="s">
        <v>920</v>
      </c>
      <c r="C3131">
        <v>0</v>
      </c>
      <c r="D3131">
        <v>0</v>
      </c>
    </row>
    <row r="3132" spans="1:4" x14ac:dyDescent="0.3">
      <c r="A3132" t="s">
        <v>1249</v>
      </c>
      <c r="B3132" t="s">
        <v>703</v>
      </c>
      <c r="C3132" s="1">
        <v>8508</v>
      </c>
      <c r="D3132" s="1">
        <v>8688</v>
      </c>
    </row>
    <row r="3133" spans="1:4" x14ac:dyDescent="0.3">
      <c r="A3133" t="s">
        <v>1249</v>
      </c>
      <c r="B3133" t="s">
        <v>738</v>
      </c>
      <c r="C3133" s="1">
        <v>69264</v>
      </c>
      <c r="D3133" s="1">
        <v>73267</v>
      </c>
    </row>
    <row r="3134" spans="1:4" x14ac:dyDescent="0.3">
      <c r="A3134" t="s">
        <v>1249</v>
      </c>
      <c r="B3134" t="s">
        <v>1007</v>
      </c>
      <c r="C3134" s="1">
        <v>467735</v>
      </c>
      <c r="D3134" s="1">
        <v>474491</v>
      </c>
    </row>
    <row r="3135" spans="1:4" x14ac:dyDescent="0.3">
      <c r="A3135" t="s">
        <v>1249</v>
      </c>
      <c r="B3135" t="s">
        <v>927</v>
      </c>
      <c r="C3135" s="1">
        <v>871095</v>
      </c>
      <c r="D3135" s="1">
        <v>889370</v>
      </c>
    </row>
    <row r="3136" spans="1:4" x14ac:dyDescent="0.3">
      <c r="A3136" t="s">
        <v>1249</v>
      </c>
      <c r="B3136" t="s">
        <v>1018</v>
      </c>
      <c r="C3136" s="1">
        <v>20522567</v>
      </c>
      <c r="D3136" s="1">
        <v>21273648</v>
      </c>
    </row>
    <row r="3137" spans="1:4" x14ac:dyDescent="0.3">
      <c r="A3137" t="s">
        <v>1249</v>
      </c>
      <c r="B3137" t="s">
        <v>1200</v>
      </c>
      <c r="C3137">
        <v>0</v>
      </c>
      <c r="D3137">
        <v>0</v>
      </c>
    </row>
    <row r="3138" spans="1:4" x14ac:dyDescent="0.3">
      <c r="A3138" t="s">
        <v>1249</v>
      </c>
      <c r="B3138" t="s">
        <v>705</v>
      </c>
      <c r="C3138" s="1">
        <v>1174747</v>
      </c>
      <c r="D3138" s="1">
        <v>1211129</v>
      </c>
    </row>
    <row r="3139" spans="1:4" x14ac:dyDescent="0.3">
      <c r="A3139" t="s">
        <v>1249</v>
      </c>
      <c r="B3139" t="s">
        <v>1002</v>
      </c>
      <c r="C3139" s="1">
        <v>176486</v>
      </c>
      <c r="D3139" s="1">
        <v>178352</v>
      </c>
    </row>
    <row r="3140" spans="1:4" x14ac:dyDescent="0.3">
      <c r="A3140" t="s">
        <v>1249</v>
      </c>
      <c r="B3140" t="s">
        <v>928</v>
      </c>
      <c r="C3140" s="1">
        <v>95866</v>
      </c>
      <c r="D3140" s="1">
        <v>99370</v>
      </c>
    </row>
    <row r="3141" spans="1:4" x14ac:dyDescent="0.3">
      <c r="A3141" t="s">
        <v>1249</v>
      </c>
      <c r="B3141" t="s">
        <v>682</v>
      </c>
      <c r="C3141" s="1">
        <v>3289334</v>
      </c>
      <c r="D3141" s="1">
        <v>3341076</v>
      </c>
    </row>
    <row r="3142" spans="1:4" x14ac:dyDescent="0.3">
      <c r="A3142" t="s">
        <v>1249</v>
      </c>
      <c r="B3142" t="s">
        <v>912</v>
      </c>
      <c r="C3142" s="1">
        <v>714174</v>
      </c>
      <c r="D3142" s="1">
        <v>740472</v>
      </c>
    </row>
    <row r="3143" spans="1:4" x14ac:dyDescent="0.3">
      <c r="A3143" t="s">
        <v>1249</v>
      </c>
      <c r="B3143" t="s">
        <v>825</v>
      </c>
      <c r="C3143" s="1">
        <v>1373596</v>
      </c>
      <c r="D3143" s="1">
        <v>1399012</v>
      </c>
    </row>
    <row r="3144" spans="1:4" x14ac:dyDescent="0.3">
      <c r="A3144" t="s">
        <v>1249</v>
      </c>
      <c r="B3144" t="s">
        <v>684</v>
      </c>
      <c r="C3144" s="1">
        <v>1314</v>
      </c>
      <c r="D3144" s="1">
        <v>1314</v>
      </c>
    </row>
    <row r="3145" spans="1:4" x14ac:dyDescent="0.3">
      <c r="A3145" t="s">
        <v>1249</v>
      </c>
      <c r="B3145" t="s">
        <v>974</v>
      </c>
      <c r="C3145">
        <v>0</v>
      </c>
      <c r="D3145">
        <v>0</v>
      </c>
    </row>
    <row r="3146" spans="1:4" x14ac:dyDescent="0.3">
      <c r="A3146" t="s">
        <v>1249</v>
      </c>
      <c r="B3146" t="s">
        <v>702</v>
      </c>
      <c r="C3146" s="1">
        <v>527963</v>
      </c>
      <c r="D3146" s="1">
        <v>559479</v>
      </c>
    </row>
    <row r="3147" spans="1:4" x14ac:dyDescent="0.3">
      <c r="A3147" t="s">
        <v>1249</v>
      </c>
      <c r="B3147" t="s">
        <v>996</v>
      </c>
      <c r="C3147" s="1">
        <v>386768</v>
      </c>
      <c r="D3147" s="1">
        <v>398009</v>
      </c>
    </row>
    <row r="3148" spans="1:4" x14ac:dyDescent="0.3">
      <c r="A3148" t="s">
        <v>1249</v>
      </c>
      <c r="B3148" t="s">
        <v>1032</v>
      </c>
      <c r="C3148" s="1">
        <v>90314</v>
      </c>
      <c r="D3148" s="1">
        <v>93329</v>
      </c>
    </row>
    <row r="3149" spans="1:4" x14ac:dyDescent="0.3">
      <c r="A3149" t="s">
        <v>1249</v>
      </c>
      <c r="B3149" t="s">
        <v>745</v>
      </c>
      <c r="C3149" s="1">
        <v>31060</v>
      </c>
      <c r="D3149" s="1">
        <v>31192</v>
      </c>
    </row>
    <row r="3150" spans="1:4" x14ac:dyDescent="0.3">
      <c r="A3150" t="s">
        <v>1249</v>
      </c>
      <c r="B3150" t="s">
        <v>743</v>
      </c>
      <c r="C3150" s="1">
        <v>749091</v>
      </c>
      <c r="D3150" s="1">
        <v>755123</v>
      </c>
    </row>
    <row r="3151" spans="1:4" x14ac:dyDescent="0.3">
      <c r="A3151" t="s">
        <v>1249</v>
      </c>
      <c r="B3151" t="s">
        <v>1187</v>
      </c>
      <c r="C3151" s="1">
        <v>98055</v>
      </c>
      <c r="D3151" s="1">
        <v>105939</v>
      </c>
    </row>
    <row r="3152" spans="1:4" x14ac:dyDescent="0.3">
      <c r="A3152" t="s">
        <v>1249</v>
      </c>
      <c r="B3152" t="s">
        <v>668</v>
      </c>
      <c r="C3152" s="1">
        <v>165828</v>
      </c>
      <c r="D3152" s="1">
        <v>168462</v>
      </c>
    </row>
    <row r="3153" spans="1:4" x14ac:dyDescent="0.3">
      <c r="A3153" t="s">
        <v>1249</v>
      </c>
      <c r="B3153" t="s">
        <v>1234</v>
      </c>
      <c r="C3153" s="1">
        <v>283681</v>
      </c>
      <c r="D3153" s="1">
        <v>287875</v>
      </c>
    </row>
    <row r="3154" spans="1:4" x14ac:dyDescent="0.3">
      <c r="A3154" t="s">
        <v>1249</v>
      </c>
      <c r="B3154" t="s">
        <v>873</v>
      </c>
      <c r="C3154" s="1">
        <v>324400</v>
      </c>
      <c r="D3154" s="1">
        <v>329014</v>
      </c>
    </row>
    <row r="3155" spans="1:4" x14ac:dyDescent="0.3">
      <c r="A3155" t="s">
        <v>1249</v>
      </c>
      <c r="B3155" t="s">
        <v>780</v>
      </c>
      <c r="C3155" s="1">
        <v>13527</v>
      </c>
      <c r="D3155" s="1">
        <v>13527</v>
      </c>
    </row>
    <row r="3156" spans="1:4" x14ac:dyDescent="0.3">
      <c r="A3156" t="s">
        <v>1249</v>
      </c>
      <c r="B3156" t="s">
        <v>903</v>
      </c>
      <c r="C3156" s="1">
        <v>4220650</v>
      </c>
      <c r="D3156" s="1">
        <v>4478363</v>
      </c>
    </row>
    <row r="3157" spans="1:4" x14ac:dyDescent="0.3">
      <c r="A3157" t="s">
        <v>1249</v>
      </c>
      <c r="B3157" t="s">
        <v>760</v>
      </c>
      <c r="C3157" s="1">
        <v>9678</v>
      </c>
      <c r="D3157" s="1">
        <v>9678</v>
      </c>
    </row>
    <row r="3158" spans="1:4" x14ac:dyDescent="0.3">
      <c r="A3158" t="s">
        <v>1249</v>
      </c>
      <c r="B3158" t="s">
        <v>1015</v>
      </c>
      <c r="C3158" s="1">
        <v>293211</v>
      </c>
      <c r="D3158" s="1">
        <v>302692</v>
      </c>
    </row>
    <row r="3159" spans="1:4" x14ac:dyDescent="0.3">
      <c r="A3159" t="s">
        <v>1249</v>
      </c>
      <c r="B3159" t="s">
        <v>753</v>
      </c>
      <c r="C3159" s="1">
        <v>88423</v>
      </c>
      <c r="D3159" s="1">
        <v>95061</v>
      </c>
    </row>
    <row r="3160" spans="1:4" x14ac:dyDescent="0.3">
      <c r="A3160" t="s">
        <v>1249</v>
      </c>
      <c r="B3160" t="s">
        <v>704</v>
      </c>
      <c r="C3160" s="1">
        <v>592953</v>
      </c>
      <c r="D3160" s="1">
        <v>647138</v>
      </c>
    </row>
    <row r="3161" spans="1:4" x14ac:dyDescent="0.3">
      <c r="A3161" t="s">
        <v>1249</v>
      </c>
      <c r="B3161" t="s">
        <v>812</v>
      </c>
      <c r="C3161" s="1">
        <v>4560</v>
      </c>
      <c r="D3161" s="1">
        <v>4560</v>
      </c>
    </row>
    <row r="3162" spans="1:4" x14ac:dyDescent="0.3">
      <c r="A3162" t="s">
        <v>1249</v>
      </c>
      <c r="B3162" t="s">
        <v>907</v>
      </c>
      <c r="C3162" s="1">
        <v>1371480</v>
      </c>
      <c r="D3162" s="1">
        <v>1518036</v>
      </c>
    </row>
    <row r="3163" spans="1:4" x14ac:dyDescent="0.3">
      <c r="A3163" t="s">
        <v>1249</v>
      </c>
      <c r="B3163" t="s">
        <v>658</v>
      </c>
      <c r="C3163" s="1">
        <v>191550</v>
      </c>
      <c r="D3163" s="1">
        <v>195818</v>
      </c>
    </row>
    <row r="3164" spans="1:4" x14ac:dyDescent="0.3">
      <c r="A3164" t="s">
        <v>1249</v>
      </c>
      <c r="B3164" t="s">
        <v>1014</v>
      </c>
      <c r="C3164" s="1">
        <v>18016</v>
      </c>
      <c r="D3164" s="1">
        <v>18016</v>
      </c>
    </row>
    <row r="3165" spans="1:4" x14ac:dyDescent="0.3">
      <c r="A3165" t="s">
        <v>1249</v>
      </c>
      <c r="B3165" t="s">
        <v>971</v>
      </c>
      <c r="C3165" s="1">
        <v>28141</v>
      </c>
      <c r="D3165" s="1">
        <v>28301</v>
      </c>
    </row>
    <row r="3166" spans="1:4" x14ac:dyDescent="0.3">
      <c r="A3166" t="s">
        <v>1249</v>
      </c>
      <c r="B3166" t="s">
        <v>879</v>
      </c>
      <c r="C3166" s="1">
        <v>27792</v>
      </c>
      <c r="D3166" s="1">
        <v>28236</v>
      </c>
    </row>
    <row r="3167" spans="1:4" x14ac:dyDescent="0.3">
      <c r="A3167" t="s">
        <v>1249</v>
      </c>
      <c r="B3167" t="s">
        <v>952</v>
      </c>
      <c r="C3167">
        <v>156</v>
      </c>
      <c r="D3167">
        <v>312</v>
      </c>
    </row>
    <row r="3168" spans="1:4" x14ac:dyDescent="0.3">
      <c r="A3168" t="s">
        <v>1249</v>
      </c>
      <c r="B3168" t="s">
        <v>1049</v>
      </c>
      <c r="C3168">
        <v>276</v>
      </c>
      <c r="D3168">
        <v>276</v>
      </c>
    </row>
    <row r="3169" spans="1:4" x14ac:dyDescent="0.3">
      <c r="A3169" t="s">
        <v>1249</v>
      </c>
      <c r="B3169" t="s">
        <v>929</v>
      </c>
      <c r="C3169" s="1">
        <v>66968</v>
      </c>
      <c r="D3169" s="1">
        <v>67124</v>
      </c>
    </row>
    <row r="3170" spans="1:4" x14ac:dyDescent="0.3">
      <c r="A3170" t="s">
        <v>1249</v>
      </c>
      <c r="B3170" t="s">
        <v>720</v>
      </c>
      <c r="C3170" s="1">
        <v>158445</v>
      </c>
      <c r="D3170" s="1">
        <v>161052</v>
      </c>
    </row>
    <row r="3171" spans="1:4" x14ac:dyDescent="0.3">
      <c r="A3171" t="s">
        <v>1249</v>
      </c>
      <c r="B3171" t="s">
        <v>931</v>
      </c>
      <c r="C3171" s="1">
        <v>608947</v>
      </c>
      <c r="D3171" s="1">
        <v>643668</v>
      </c>
    </row>
    <row r="3172" spans="1:4" x14ac:dyDescent="0.3">
      <c r="A3172" t="s">
        <v>1249</v>
      </c>
      <c r="B3172" t="s">
        <v>746</v>
      </c>
      <c r="C3172" s="1">
        <v>110713</v>
      </c>
      <c r="D3172" s="1">
        <v>111495</v>
      </c>
    </row>
    <row r="3173" spans="1:4" x14ac:dyDescent="0.3">
      <c r="A3173" t="s">
        <v>1249</v>
      </c>
      <c r="B3173" t="s">
        <v>980</v>
      </c>
      <c r="C3173" s="1">
        <v>736607</v>
      </c>
      <c r="D3173" s="1">
        <v>747864</v>
      </c>
    </row>
    <row r="3174" spans="1:4" x14ac:dyDescent="0.3">
      <c r="A3174" t="s">
        <v>1249</v>
      </c>
      <c r="B3174" t="s">
        <v>904</v>
      </c>
      <c r="C3174" s="1">
        <v>1016068</v>
      </c>
      <c r="D3174" s="1">
        <v>1077822</v>
      </c>
    </row>
    <row r="3175" spans="1:4" x14ac:dyDescent="0.3">
      <c r="A3175" t="s">
        <v>1249</v>
      </c>
      <c r="B3175" t="s">
        <v>837</v>
      </c>
      <c r="C3175" s="1">
        <v>484573</v>
      </c>
      <c r="D3175" s="1">
        <v>497692</v>
      </c>
    </row>
    <row r="3176" spans="1:4" x14ac:dyDescent="0.3">
      <c r="A3176" t="s">
        <v>1249</v>
      </c>
      <c r="B3176" t="s">
        <v>1329</v>
      </c>
      <c r="C3176">
        <v>0</v>
      </c>
      <c r="D3176">
        <v>0</v>
      </c>
    </row>
    <row r="3177" spans="1:4" x14ac:dyDescent="0.3">
      <c r="A3177" t="s">
        <v>1249</v>
      </c>
      <c r="B3177" t="s">
        <v>707</v>
      </c>
      <c r="C3177" s="1">
        <v>924180</v>
      </c>
      <c r="D3177" s="1">
        <v>964528</v>
      </c>
    </row>
    <row r="3178" spans="1:4" x14ac:dyDescent="0.3">
      <c r="A3178" t="s">
        <v>1249</v>
      </c>
      <c r="B3178" t="s">
        <v>698</v>
      </c>
      <c r="C3178" s="1">
        <v>11352</v>
      </c>
      <c r="D3178" s="1">
        <v>11352</v>
      </c>
    </row>
    <row r="3179" spans="1:4" x14ac:dyDescent="0.3">
      <c r="A3179" t="s">
        <v>1249</v>
      </c>
      <c r="B3179" t="s">
        <v>667</v>
      </c>
      <c r="C3179" s="1">
        <v>61060</v>
      </c>
      <c r="D3179" s="1">
        <v>62590</v>
      </c>
    </row>
    <row r="3180" spans="1:4" x14ac:dyDescent="0.3">
      <c r="A3180" t="s">
        <v>1249</v>
      </c>
      <c r="B3180" t="s">
        <v>1185</v>
      </c>
      <c r="C3180" s="1">
        <v>195176</v>
      </c>
      <c r="D3180" s="1">
        <v>205463</v>
      </c>
    </row>
    <row r="3181" spans="1:4" x14ac:dyDescent="0.3">
      <c r="A3181" t="s">
        <v>1249</v>
      </c>
      <c r="B3181" t="s">
        <v>982</v>
      </c>
      <c r="C3181" s="1">
        <v>486523</v>
      </c>
      <c r="D3181" s="1">
        <v>523626</v>
      </c>
    </row>
    <row r="3182" spans="1:4" x14ac:dyDescent="0.3">
      <c r="A3182" t="s">
        <v>1249</v>
      </c>
      <c r="B3182" t="s">
        <v>885</v>
      </c>
      <c r="C3182" s="1">
        <v>1080014</v>
      </c>
      <c r="D3182" s="1">
        <v>1105708</v>
      </c>
    </row>
    <row r="3183" spans="1:4" x14ac:dyDescent="0.3">
      <c r="A3183" t="s">
        <v>1249</v>
      </c>
      <c r="B3183" t="s">
        <v>693</v>
      </c>
      <c r="C3183" s="1">
        <v>1487109</v>
      </c>
      <c r="D3183" s="1">
        <v>1515394</v>
      </c>
    </row>
    <row r="3184" spans="1:4" x14ac:dyDescent="0.3">
      <c r="A3184" t="s">
        <v>1249</v>
      </c>
      <c r="B3184" t="s">
        <v>856</v>
      </c>
      <c r="C3184" s="1">
        <v>1633252</v>
      </c>
      <c r="D3184" s="1">
        <v>1710175</v>
      </c>
    </row>
    <row r="3185" spans="1:4" x14ac:dyDescent="0.3">
      <c r="A3185" t="s">
        <v>1249</v>
      </c>
      <c r="B3185" t="s">
        <v>968</v>
      </c>
      <c r="C3185">
        <v>0</v>
      </c>
      <c r="D3185">
        <v>0</v>
      </c>
    </row>
    <row r="3186" spans="1:4" x14ac:dyDescent="0.3">
      <c r="A3186" t="s">
        <v>1249</v>
      </c>
      <c r="B3186" t="s">
        <v>865</v>
      </c>
      <c r="C3186" s="1">
        <v>393147</v>
      </c>
      <c r="D3186" s="1">
        <v>424668</v>
      </c>
    </row>
    <row r="3187" spans="1:4" x14ac:dyDescent="0.3">
      <c r="A3187" t="s">
        <v>1249</v>
      </c>
      <c r="B3187" t="s">
        <v>850</v>
      </c>
      <c r="C3187" s="1">
        <v>5366477</v>
      </c>
      <c r="D3187" s="1">
        <v>5806477</v>
      </c>
    </row>
    <row r="3188" spans="1:4" x14ac:dyDescent="0.3">
      <c r="A3188" t="s">
        <v>1249</v>
      </c>
      <c r="B3188" t="s">
        <v>892</v>
      </c>
      <c r="C3188">
        <v>0</v>
      </c>
      <c r="D3188">
        <v>156</v>
      </c>
    </row>
    <row r="3189" spans="1:4" x14ac:dyDescent="0.3">
      <c r="A3189" t="s">
        <v>1249</v>
      </c>
      <c r="B3189" t="s">
        <v>883</v>
      </c>
      <c r="C3189" s="1">
        <v>644578</v>
      </c>
      <c r="D3189" s="1">
        <v>654253</v>
      </c>
    </row>
    <row r="3190" spans="1:4" x14ac:dyDescent="0.3">
      <c r="A3190" t="s">
        <v>1249</v>
      </c>
      <c r="B3190" t="s">
        <v>769</v>
      </c>
      <c r="C3190" s="1">
        <v>5750318</v>
      </c>
      <c r="D3190" s="1">
        <v>5930120</v>
      </c>
    </row>
    <row r="3191" spans="1:4" x14ac:dyDescent="0.3">
      <c r="A3191" t="s">
        <v>1249</v>
      </c>
      <c r="B3191" t="s">
        <v>674</v>
      </c>
      <c r="C3191" s="1">
        <v>25792</v>
      </c>
      <c r="D3191" s="1">
        <v>26272</v>
      </c>
    </row>
    <row r="3192" spans="1:4" x14ac:dyDescent="0.3">
      <c r="A3192" t="s">
        <v>1249</v>
      </c>
      <c r="B3192" t="s">
        <v>788</v>
      </c>
      <c r="C3192" s="1">
        <v>6056698</v>
      </c>
      <c r="D3192" s="1">
        <v>6216106</v>
      </c>
    </row>
    <row r="3193" spans="1:4" x14ac:dyDescent="0.3">
      <c r="A3193" t="s">
        <v>1249</v>
      </c>
      <c r="B3193" t="s">
        <v>899</v>
      </c>
      <c r="C3193" s="1">
        <v>711313</v>
      </c>
      <c r="D3193" s="1">
        <v>741516</v>
      </c>
    </row>
    <row r="3194" spans="1:4" x14ac:dyDescent="0.3">
      <c r="A3194" t="s">
        <v>1249</v>
      </c>
      <c r="B3194" t="s">
        <v>888</v>
      </c>
      <c r="C3194" s="1">
        <v>1102254</v>
      </c>
      <c r="D3194" s="1">
        <v>1120350</v>
      </c>
    </row>
    <row r="3195" spans="1:4" x14ac:dyDescent="0.3">
      <c r="A3195" t="s">
        <v>1249</v>
      </c>
      <c r="B3195" t="s">
        <v>657</v>
      </c>
      <c r="C3195">
        <v>853</v>
      </c>
      <c r="D3195">
        <v>853</v>
      </c>
    </row>
    <row r="3196" spans="1:4" x14ac:dyDescent="0.3">
      <c r="A3196" t="s">
        <v>1249</v>
      </c>
      <c r="B3196" t="s">
        <v>758</v>
      </c>
      <c r="C3196" s="1">
        <v>1936903</v>
      </c>
      <c r="D3196" s="1">
        <v>1992120</v>
      </c>
    </row>
    <row r="3197" spans="1:4" x14ac:dyDescent="0.3">
      <c r="A3197" t="s">
        <v>1249</v>
      </c>
      <c r="B3197" t="s">
        <v>869</v>
      </c>
      <c r="C3197" s="1">
        <v>1763935</v>
      </c>
      <c r="D3197" s="1">
        <v>1968846</v>
      </c>
    </row>
    <row r="3198" spans="1:4" x14ac:dyDescent="0.3">
      <c r="A3198" t="s">
        <v>1249</v>
      </c>
      <c r="B3198" t="s">
        <v>663</v>
      </c>
      <c r="C3198" s="1">
        <v>47502</v>
      </c>
      <c r="D3198" s="1">
        <v>48042</v>
      </c>
    </row>
    <row r="3199" spans="1:4" x14ac:dyDescent="0.3">
      <c r="A3199" t="s">
        <v>1249</v>
      </c>
      <c r="B3199" t="s">
        <v>1210</v>
      </c>
      <c r="C3199" s="1">
        <v>480608</v>
      </c>
      <c r="D3199" s="1">
        <v>497751</v>
      </c>
    </row>
    <row r="3200" spans="1:4" x14ac:dyDescent="0.3">
      <c r="A3200" t="s">
        <v>1249</v>
      </c>
      <c r="B3200" t="s">
        <v>843</v>
      </c>
      <c r="C3200" s="1">
        <v>14563</v>
      </c>
      <c r="D3200" s="1">
        <v>15355</v>
      </c>
    </row>
    <row r="3201" spans="1:4" x14ac:dyDescent="0.3">
      <c r="A3201" t="s">
        <v>1249</v>
      </c>
      <c r="B3201" t="s">
        <v>670</v>
      </c>
      <c r="C3201" s="1">
        <v>3285975</v>
      </c>
      <c r="D3201" s="1">
        <v>3384568</v>
      </c>
    </row>
    <row r="3202" spans="1:4" x14ac:dyDescent="0.3">
      <c r="A3202" t="s">
        <v>1249</v>
      </c>
      <c r="B3202" t="s">
        <v>1064</v>
      </c>
      <c r="C3202" s="1">
        <v>91639</v>
      </c>
      <c r="D3202" s="1">
        <v>94261</v>
      </c>
    </row>
    <row r="3203" spans="1:4" x14ac:dyDescent="0.3">
      <c r="A3203" t="s">
        <v>1249</v>
      </c>
      <c r="B3203" t="s">
        <v>1056</v>
      </c>
      <c r="C3203" s="1">
        <v>10620</v>
      </c>
      <c r="D3203" s="1">
        <v>10620</v>
      </c>
    </row>
    <row r="3204" spans="1:4" x14ac:dyDescent="0.3">
      <c r="A3204" t="s">
        <v>1249</v>
      </c>
      <c r="B3204" t="s">
        <v>710</v>
      </c>
      <c r="C3204" s="1">
        <v>5841435</v>
      </c>
      <c r="D3204" s="1">
        <v>6053619</v>
      </c>
    </row>
    <row r="3205" spans="1:4" x14ac:dyDescent="0.3">
      <c r="A3205" t="s">
        <v>1249</v>
      </c>
      <c r="B3205" t="s">
        <v>1224</v>
      </c>
      <c r="C3205" s="1">
        <v>17755</v>
      </c>
      <c r="D3205" s="1">
        <v>17947</v>
      </c>
    </row>
    <row r="3206" spans="1:4" x14ac:dyDescent="0.3">
      <c r="A3206" t="s">
        <v>1249</v>
      </c>
      <c r="B3206" t="s">
        <v>676</v>
      </c>
      <c r="C3206" s="1">
        <v>1648556</v>
      </c>
      <c r="D3206" s="1">
        <v>1721361</v>
      </c>
    </row>
    <row r="3207" spans="1:4" x14ac:dyDescent="0.3">
      <c r="A3207" t="s">
        <v>1249</v>
      </c>
      <c r="B3207" t="s">
        <v>1174</v>
      </c>
      <c r="C3207" s="1">
        <v>7464</v>
      </c>
      <c r="D3207" s="1">
        <v>7464</v>
      </c>
    </row>
    <row r="3208" spans="1:4" x14ac:dyDescent="0.3">
      <c r="A3208" t="s">
        <v>1249</v>
      </c>
      <c r="B3208" t="s">
        <v>729</v>
      </c>
      <c r="C3208" s="1">
        <v>1308334</v>
      </c>
      <c r="D3208" s="1">
        <v>1333757</v>
      </c>
    </row>
    <row r="3209" spans="1:4" x14ac:dyDescent="0.3">
      <c r="A3209" t="s">
        <v>1249</v>
      </c>
      <c r="B3209" t="s">
        <v>960</v>
      </c>
      <c r="C3209" s="1">
        <v>40817</v>
      </c>
      <c r="D3209" s="1">
        <v>41468</v>
      </c>
    </row>
    <row r="3210" spans="1:4" x14ac:dyDescent="0.3">
      <c r="A3210" t="s">
        <v>1249</v>
      </c>
      <c r="B3210" t="s">
        <v>880</v>
      </c>
      <c r="C3210" s="1">
        <v>13512</v>
      </c>
      <c r="D3210" s="1">
        <v>13512</v>
      </c>
    </row>
    <row r="3211" spans="1:4" x14ac:dyDescent="0.3">
      <c r="A3211" t="s">
        <v>1249</v>
      </c>
      <c r="B3211" t="s">
        <v>976</v>
      </c>
      <c r="C3211">
        <v>0</v>
      </c>
      <c r="D3211">
        <v>0</v>
      </c>
    </row>
    <row r="3212" spans="1:4" x14ac:dyDescent="0.3">
      <c r="A3212" t="s">
        <v>1249</v>
      </c>
      <c r="B3212" t="s">
        <v>1184</v>
      </c>
      <c r="C3212" s="1">
        <v>36056</v>
      </c>
      <c r="D3212" s="1">
        <v>36464</v>
      </c>
    </row>
    <row r="3213" spans="1:4" x14ac:dyDescent="0.3">
      <c r="A3213" t="s">
        <v>1249</v>
      </c>
      <c r="B3213" t="s">
        <v>1024</v>
      </c>
      <c r="C3213" s="1">
        <v>149128</v>
      </c>
      <c r="D3213" s="1">
        <v>151462</v>
      </c>
    </row>
    <row r="3214" spans="1:4" x14ac:dyDescent="0.3">
      <c r="A3214" t="s">
        <v>1249</v>
      </c>
      <c r="B3214" t="s">
        <v>1206</v>
      </c>
      <c r="C3214" s="1">
        <v>401925</v>
      </c>
      <c r="D3214" s="1">
        <v>422259</v>
      </c>
    </row>
    <row r="3215" spans="1:4" x14ac:dyDescent="0.3">
      <c r="A3215" t="s">
        <v>1249</v>
      </c>
      <c r="B3215" t="s">
        <v>724</v>
      </c>
      <c r="C3215" s="1">
        <v>279156</v>
      </c>
      <c r="D3215" s="1">
        <v>282288</v>
      </c>
    </row>
    <row r="3216" spans="1:4" x14ac:dyDescent="0.3">
      <c r="A3216" t="s">
        <v>1249</v>
      </c>
      <c r="B3216" t="s">
        <v>838</v>
      </c>
      <c r="C3216" s="1">
        <v>2626382</v>
      </c>
      <c r="D3216" s="1">
        <v>2706203</v>
      </c>
    </row>
    <row r="3217" spans="1:4" x14ac:dyDescent="0.3">
      <c r="A3217" t="s">
        <v>1249</v>
      </c>
      <c r="B3217" t="s">
        <v>983</v>
      </c>
      <c r="C3217">
        <v>348</v>
      </c>
      <c r="D3217">
        <v>348</v>
      </c>
    </row>
    <row r="3218" spans="1:4" x14ac:dyDescent="0.3">
      <c r="A3218" t="s">
        <v>1249</v>
      </c>
      <c r="B3218" t="s">
        <v>709</v>
      </c>
      <c r="C3218" s="1">
        <v>2154379</v>
      </c>
      <c r="D3218" s="1">
        <v>2244077</v>
      </c>
    </row>
    <row r="3219" spans="1:4" x14ac:dyDescent="0.3">
      <c r="A3219" t="s">
        <v>1249</v>
      </c>
      <c r="B3219" t="s">
        <v>1182</v>
      </c>
      <c r="C3219" s="1">
        <v>909435</v>
      </c>
      <c r="D3219" s="1">
        <v>961291</v>
      </c>
    </row>
    <row r="3220" spans="1:4" x14ac:dyDescent="0.3">
      <c r="A3220" t="s">
        <v>1249</v>
      </c>
      <c r="B3220" t="s">
        <v>727</v>
      </c>
      <c r="C3220" s="1">
        <v>2211037</v>
      </c>
      <c r="D3220" s="1">
        <v>2247434</v>
      </c>
    </row>
    <row r="3221" spans="1:4" x14ac:dyDescent="0.3">
      <c r="A3221" t="s">
        <v>1249</v>
      </c>
      <c r="B3221" t="s">
        <v>737</v>
      </c>
      <c r="C3221" s="1">
        <v>383702</v>
      </c>
      <c r="D3221" s="1">
        <v>422052</v>
      </c>
    </row>
    <row r="3222" spans="1:4" x14ac:dyDescent="0.3">
      <c r="A3222" t="s">
        <v>1249</v>
      </c>
      <c r="B3222" t="s">
        <v>1178</v>
      </c>
      <c r="C3222" s="1">
        <v>826263</v>
      </c>
      <c r="D3222" s="1">
        <v>837283</v>
      </c>
    </row>
    <row r="3223" spans="1:4" x14ac:dyDescent="0.3">
      <c r="A3223" t="s">
        <v>1249</v>
      </c>
      <c r="B3223" t="s">
        <v>1170</v>
      </c>
      <c r="C3223" s="1">
        <v>74246</v>
      </c>
      <c r="D3223" s="1">
        <v>74609</v>
      </c>
    </row>
    <row r="3224" spans="1:4" x14ac:dyDescent="0.3">
      <c r="A3224" t="s">
        <v>1249</v>
      </c>
      <c r="B3224" t="s">
        <v>918</v>
      </c>
      <c r="C3224" s="1">
        <v>254275</v>
      </c>
      <c r="D3224" s="1">
        <v>276967</v>
      </c>
    </row>
    <row r="3225" spans="1:4" x14ac:dyDescent="0.3">
      <c r="A3225" t="s">
        <v>1249</v>
      </c>
      <c r="B3225" t="s">
        <v>966</v>
      </c>
      <c r="C3225" s="1">
        <v>34774</v>
      </c>
      <c r="D3225" s="1">
        <v>37108</v>
      </c>
    </row>
    <row r="3226" spans="1:4" x14ac:dyDescent="0.3">
      <c r="A3226" t="s">
        <v>1249</v>
      </c>
      <c r="B3226" t="s">
        <v>823</v>
      </c>
      <c r="C3226" s="1">
        <v>154498</v>
      </c>
      <c r="D3226" s="1">
        <v>155896</v>
      </c>
    </row>
    <row r="3227" spans="1:4" x14ac:dyDescent="0.3">
      <c r="A3227" t="s">
        <v>1249</v>
      </c>
      <c r="B3227" t="s">
        <v>840</v>
      </c>
      <c r="C3227" s="1">
        <v>4452575</v>
      </c>
      <c r="D3227" s="1">
        <v>4967546</v>
      </c>
    </row>
    <row r="3228" spans="1:4" x14ac:dyDescent="0.3">
      <c r="A3228" t="s">
        <v>1249</v>
      </c>
      <c r="B3228" t="s">
        <v>1017</v>
      </c>
      <c r="C3228" s="1">
        <v>87188</v>
      </c>
      <c r="D3228" s="1">
        <v>88277</v>
      </c>
    </row>
    <row r="3229" spans="1:4" x14ac:dyDescent="0.3">
      <c r="A3229" t="s">
        <v>1249</v>
      </c>
      <c r="B3229" t="s">
        <v>715</v>
      </c>
      <c r="C3229" s="1">
        <v>556429</v>
      </c>
      <c r="D3229" s="1">
        <v>581511</v>
      </c>
    </row>
    <row r="3230" spans="1:4" x14ac:dyDescent="0.3">
      <c r="A3230" t="s">
        <v>1249</v>
      </c>
      <c r="B3230" t="s">
        <v>799</v>
      </c>
      <c r="C3230" s="1">
        <v>3456</v>
      </c>
      <c r="D3230" s="1">
        <v>3456</v>
      </c>
    </row>
    <row r="3231" spans="1:4" x14ac:dyDescent="0.3">
      <c r="A3231" t="s">
        <v>1249</v>
      </c>
      <c r="B3231" t="s">
        <v>1204</v>
      </c>
      <c r="C3231" s="1">
        <v>7331</v>
      </c>
      <c r="D3231" s="1">
        <v>7331</v>
      </c>
    </row>
    <row r="3232" spans="1:4" x14ac:dyDescent="0.3">
      <c r="A3232" t="s">
        <v>1249</v>
      </c>
      <c r="B3232" t="s">
        <v>970</v>
      </c>
      <c r="C3232" s="1">
        <v>728546</v>
      </c>
      <c r="D3232" s="1">
        <v>746816</v>
      </c>
    </row>
    <row r="3233" spans="1:4" x14ac:dyDescent="0.3">
      <c r="A3233" t="s">
        <v>1249</v>
      </c>
      <c r="B3233" t="s">
        <v>830</v>
      </c>
      <c r="C3233" s="1">
        <v>15032</v>
      </c>
      <c r="D3233" s="1">
        <v>15152</v>
      </c>
    </row>
    <row r="3234" spans="1:4" x14ac:dyDescent="0.3">
      <c r="A3234" t="s">
        <v>1249</v>
      </c>
      <c r="B3234" t="s">
        <v>1196</v>
      </c>
      <c r="C3234">
        <v>0</v>
      </c>
      <c r="D3234">
        <v>0</v>
      </c>
    </row>
    <row r="3235" spans="1:4" x14ac:dyDescent="0.3">
      <c r="A3235" t="s">
        <v>1249</v>
      </c>
      <c r="B3235" t="s">
        <v>655</v>
      </c>
      <c r="C3235" s="1">
        <v>13087120</v>
      </c>
      <c r="D3235" s="1">
        <v>13515846</v>
      </c>
    </row>
    <row r="3236" spans="1:4" x14ac:dyDescent="0.3">
      <c r="A3236" t="s">
        <v>1249</v>
      </c>
      <c r="B3236" t="s">
        <v>935</v>
      </c>
      <c r="C3236" s="1">
        <v>285164</v>
      </c>
      <c r="D3236" s="1">
        <v>294610</v>
      </c>
    </row>
    <row r="3237" spans="1:4" x14ac:dyDescent="0.3">
      <c r="A3237" t="s">
        <v>1249</v>
      </c>
      <c r="B3237" t="s">
        <v>917</v>
      </c>
      <c r="C3237">
        <v>0</v>
      </c>
      <c r="D3237">
        <v>0</v>
      </c>
    </row>
    <row r="3238" spans="1:4" x14ac:dyDescent="0.3">
      <c r="A3238" t="s">
        <v>1249</v>
      </c>
      <c r="B3238" t="s">
        <v>945</v>
      </c>
      <c r="C3238" s="1">
        <v>103164</v>
      </c>
      <c r="D3238" s="1">
        <v>105546</v>
      </c>
    </row>
    <row r="3239" spans="1:4" x14ac:dyDescent="0.3">
      <c r="A3239" t="s">
        <v>1249</v>
      </c>
      <c r="B3239" t="s">
        <v>1183</v>
      </c>
      <c r="C3239" s="1">
        <v>3006</v>
      </c>
      <c r="D3239" s="1">
        <v>3018</v>
      </c>
    </row>
    <row r="3240" spans="1:4" x14ac:dyDescent="0.3">
      <c r="A3240" t="s">
        <v>1249</v>
      </c>
      <c r="B3240" t="s">
        <v>916</v>
      </c>
      <c r="C3240" s="1">
        <v>11615577</v>
      </c>
      <c r="D3240" s="1">
        <v>12262678</v>
      </c>
    </row>
    <row r="3241" spans="1:4" x14ac:dyDescent="0.3">
      <c r="A3241" t="s">
        <v>1249</v>
      </c>
      <c r="B3241" t="s">
        <v>1062</v>
      </c>
      <c r="C3241" s="1">
        <v>125145</v>
      </c>
      <c r="D3241" s="1">
        <v>127989</v>
      </c>
    </row>
    <row r="3242" spans="1:4" x14ac:dyDescent="0.3">
      <c r="A3242" t="s">
        <v>1249</v>
      </c>
      <c r="B3242" t="s">
        <v>910</v>
      </c>
      <c r="C3242" s="1">
        <v>1368</v>
      </c>
      <c r="D3242" s="1">
        <v>1368</v>
      </c>
    </row>
    <row r="3243" spans="1:4" x14ac:dyDescent="0.3">
      <c r="A3243" t="s">
        <v>1249</v>
      </c>
      <c r="B3243" t="s">
        <v>956</v>
      </c>
      <c r="C3243" s="1">
        <v>626921</v>
      </c>
      <c r="D3243" s="1">
        <v>645306</v>
      </c>
    </row>
    <row r="3244" spans="1:4" x14ac:dyDescent="0.3">
      <c r="A3244" t="s">
        <v>1249</v>
      </c>
      <c r="B3244" t="s">
        <v>969</v>
      </c>
      <c r="C3244" s="1">
        <v>1703825</v>
      </c>
      <c r="D3244" s="1">
        <v>1762182</v>
      </c>
    </row>
    <row r="3245" spans="1:4" x14ac:dyDescent="0.3">
      <c r="A3245" t="s">
        <v>1249</v>
      </c>
      <c r="B3245" t="s">
        <v>1016</v>
      </c>
      <c r="C3245" s="1">
        <v>517760</v>
      </c>
      <c r="D3245" s="1">
        <v>535081</v>
      </c>
    </row>
    <row r="3246" spans="1:4" x14ac:dyDescent="0.3">
      <c r="A3246" t="s">
        <v>1249</v>
      </c>
      <c r="B3246" t="s">
        <v>921</v>
      </c>
      <c r="C3246" s="1">
        <v>1716</v>
      </c>
      <c r="D3246" s="1">
        <v>1716</v>
      </c>
    </row>
    <row r="3247" spans="1:4" x14ac:dyDescent="0.3">
      <c r="A3247" t="s">
        <v>1249</v>
      </c>
      <c r="B3247" t="s">
        <v>958</v>
      </c>
      <c r="C3247" s="1">
        <v>49527</v>
      </c>
      <c r="D3247" s="1">
        <v>49527</v>
      </c>
    </row>
    <row r="3248" spans="1:4" x14ac:dyDescent="0.3">
      <c r="A3248" t="s">
        <v>1249</v>
      </c>
      <c r="B3248" t="s">
        <v>787</v>
      </c>
      <c r="C3248" s="1">
        <v>1454935</v>
      </c>
      <c r="D3248" s="1">
        <v>1464112</v>
      </c>
    </row>
    <row r="3249" spans="1:4" x14ac:dyDescent="0.3">
      <c r="A3249" t="s">
        <v>1249</v>
      </c>
      <c r="B3249" t="s">
        <v>905</v>
      </c>
      <c r="C3249" s="1">
        <v>132928</v>
      </c>
      <c r="D3249" s="1">
        <v>137111</v>
      </c>
    </row>
    <row r="3250" spans="1:4" x14ac:dyDescent="0.3">
      <c r="A3250" t="s">
        <v>1249</v>
      </c>
      <c r="B3250" t="s">
        <v>818</v>
      </c>
      <c r="C3250" s="1">
        <v>1614881</v>
      </c>
      <c r="D3250" s="1">
        <v>1653503</v>
      </c>
    </row>
    <row r="3251" spans="1:4" x14ac:dyDescent="0.3">
      <c r="A3251" t="s">
        <v>1249</v>
      </c>
      <c r="B3251" t="s">
        <v>1231</v>
      </c>
      <c r="C3251" s="1">
        <v>1596792</v>
      </c>
      <c r="D3251" s="1">
        <v>1646193</v>
      </c>
    </row>
    <row r="3252" spans="1:4" x14ac:dyDescent="0.3">
      <c r="A3252" t="s">
        <v>1249</v>
      </c>
      <c r="B3252" t="s">
        <v>954</v>
      </c>
      <c r="C3252" s="1">
        <v>4980</v>
      </c>
      <c r="D3252" s="1">
        <v>4980</v>
      </c>
    </row>
    <row r="3253" spans="1:4" x14ac:dyDescent="0.3">
      <c r="A3253" t="s">
        <v>1249</v>
      </c>
      <c r="B3253" t="s">
        <v>1328</v>
      </c>
      <c r="C3253">
        <v>0</v>
      </c>
      <c r="D3253">
        <v>0</v>
      </c>
    </row>
    <row r="3254" spans="1:4" x14ac:dyDescent="0.3">
      <c r="A3254" t="s">
        <v>1249</v>
      </c>
      <c r="B3254" t="s">
        <v>1237</v>
      </c>
      <c r="C3254" s="1">
        <v>7397</v>
      </c>
      <c r="D3254" s="1">
        <v>7397</v>
      </c>
    </row>
    <row r="3255" spans="1:4" x14ac:dyDescent="0.3">
      <c r="A3255" t="s">
        <v>1249</v>
      </c>
      <c r="B3255" t="s">
        <v>1054</v>
      </c>
      <c r="C3255" s="1">
        <v>4154220</v>
      </c>
      <c r="D3255" s="1">
        <v>4242109</v>
      </c>
    </row>
    <row r="3256" spans="1:4" x14ac:dyDescent="0.3">
      <c r="A3256" t="s">
        <v>1249</v>
      </c>
      <c r="B3256" t="s">
        <v>1168</v>
      </c>
      <c r="C3256" s="1">
        <v>52239</v>
      </c>
      <c r="D3256" s="1">
        <v>57459</v>
      </c>
    </row>
    <row r="3257" spans="1:4" x14ac:dyDescent="0.3">
      <c r="A3257" t="s">
        <v>1249</v>
      </c>
      <c r="B3257" t="s">
        <v>913</v>
      </c>
      <c r="C3257">
        <v>0</v>
      </c>
      <c r="D3257">
        <v>0</v>
      </c>
    </row>
    <row r="3258" spans="1:4" x14ac:dyDescent="0.3">
      <c r="A3258" t="s">
        <v>1249</v>
      </c>
      <c r="B3258" t="s">
        <v>1327</v>
      </c>
      <c r="C3258">
        <v>0</v>
      </c>
      <c r="D3258">
        <v>0</v>
      </c>
    </row>
    <row r="3259" spans="1:4" x14ac:dyDescent="0.3">
      <c r="A3259" t="s">
        <v>1249</v>
      </c>
      <c r="B3259" t="s">
        <v>767</v>
      </c>
      <c r="C3259" s="1">
        <v>51004</v>
      </c>
      <c r="D3259" s="1">
        <v>51638</v>
      </c>
    </row>
    <row r="3260" spans="1:4" x14ac:dyDescent="0.3">
      <c r="A3260" t="s">
        <v>1249</v>
      </c>
      <c r="B3260" t="s">
        <v>831</v>
      </c>
      <c r="C3260" s="1">
        <v>488719</v>
      </c>
      <c r="D3260" s="1">
        <v>503164</v>
      </c>
    </row>
    <row r="3261" spans="1:4" x14ac:dyDescent="0.3">
      <c r="A3261" t="s">
        <v>1249</v>
      </c>
      <c r="B3261" t="s">
        <v>1235</v>
      </c>
      <c r="C3261" s="1">
        <v>2280</v>
      </c>
      <c r="D3261" s="1">
        <v>2280</v>
      </c>
    </row>
    <row r="3262" spans="1:4" x14ac:dyDescent="0.3">
      <c r="A3262" t="s">
        <v>1249</v>
      </c>
      <c r="B3262" t="s">
        <v>1186</v>
      </c>
      <c r="C3262" s="1">
        <v>95721</v>
      </c>
      <c r="D3262" s="1">
        <v>99342</v>
      </c>
    </row>
    <row r="3263" spans="1:4" x14ac:dyDescent="0.3">
      <c r="A3263" t="s">
        <v>1249</v>
      </c>
      <c r="B3263" t="s">
        <v>1192</v>
      </c>
      <c r="C3263" s="1">
        <v>104093</v>
      </c>
      <c r="D3263" s="1">
        <v>105871</v>
      </c>
    </row>
    <row r="3264" spans="1:4" x14ac:dyDescent="0.3">
      <c r="A3264" t="s">
        <v>1249</v>
      </c>
      <c r="B3264" t="s">
        <v>791</v>
      </c>
      <c r="C3264" s="1">
        <v>2986343</v>
      </c>
      <c r="D3264" s="1">
        <v>3194650</v>
      </c>
    </row>
    <row r="3265" spans="1:4" x14ac:dyDescent="0.3">
      <c r="A3265" t="s">
        <v>1249</v>
      </c>
      <c r="B3265" t="s">
        <v>862</v>
      </c>
      <c r="C3265" s="1">
        <v>1761368</v>
      </c>
      <c r="D3265" s="1">
        <v>1789557</v>
      </c>
    </row>
    <row r="3266" spans="1:4" x14ac:dyDescent="0.3">
      <c r="A3266" t="s">
        <v>1249</v>
      </c>
      <c r="B3266" t="s">
        <v>1220</v>
      </c>
      <c r="C3266" s="1">
        <v>42979</v>
      </c>
      <c r="D3266" s="1">
        <v>44131</v>
      </c>
    </row>
    <row r="3267" spans="1:4" x14ac:dyDescent="0.3">
      <c r="A3267" t="s">
        <v>1249</v>
      </c>
      <c r="B3267" t="s">
        <v>1208</v>
      </c>
      <c r="C3267" s="1">
        <v>704870</v>
      </c>
      <c r="D3267" s="1">
        <v>711264</v>
      </c>
    </row>
    <row r="3268" spans="1:4" x14ac:dyDescent="0.3">
      <c r="A3268" t="s">
        <v>1249</v>
      </c>
      <c r="B3268" t="s">
        <v>751</v>
      </c>
      <c r="C3268" s="1">
        <v>2760023</v>
      </c>
      <c r="D3268" s="1">
        <v>2813855</v>
      </c>
    </row>
    <row r="3269" spans="1:4" x14ac:dyDescent="0.3">
      <c r="A3269" t="s">
        <v>1249</v>
      </c>
      <c r="B3269" t="s">
        <v>1048</v>
      </c>
      <c r="C3269" s="1">
        <v>799901</v>
      </c>
      <c r="D3269" s="1">
        <v>861817</v>
      </c>
    </row>
    <row r="3270" spans="1:4" x14ac:dyDescent="0.3">
      <c r="A3270" t="s">
        <v>1249</v>
      </c>
      <c r="B3270" t="s">
        <v>768</v>
      </c>
      <c r="C3270" s="1">
        <v>666440</v>
      </c>
      <c r="D3270" s="1">
        <v>726689</v>
      </c>
    </row>
    <row r="3271" spans="1:4" x14ac:dyDescent="0.3">
      <c r="A3271" t="s">
        <v>1249</v>
      </c>
      <c r="B3271" t="s">
        <v>868</v>
      </c>
      <c r="C3271" s="1">
        <v>175628</v>
      </c>
      <c r="D3271" s="1">
        <v>180759</v>
      </c>
    </row>
    <row r="3272" spans="1:4" x14ac:dyDescent="0.3">
      <c r="A3272" t="s">
        <v>1249</v>
      </c>
      <c r="B3272" t="s">
        <v>807</v>
      </c>
      <c r="C3272" s="1">
        <v>45223</v>
      </c>
      <c r="D3272" s="1">
        <v>48400</v>
      </c>
    </row>
    <row r="3273" spans="1:4" x14ac:dyDescent="0.3">
      <c r="A3273" t="s">
        <v>1249</v>
      </c>
      <c r="B3273" t="s">
        <v>1236</v>
      </c>
      <c r="C3273" s="1">
        <v>143516</v>
      </c>
      <c r="D3273" s="1">
        <v>145356</v>
      </c>
    </row>
    <row r="3274" spans="1:4" x14ac:dyDescent="0.3">
      <c r="A3274" t="s">
        <v>1249</v>
      </c>
      <c r="B3274" t="s">
        <v>215</v>
      </c>
      <c r="C3274" s="1">
        <v>54302373</v>
      </c>
      <c r="D3274" s="1">
        <v>57570530</v>
      </c>
    </row>
    <row r="3275" spans="1:4" x14ac:dyDescent="0.3">
      <c r="A3275" t="s">
        <v>1249</v>
      </c>
      <c r="B3275" t="s">
        <v>809</v>
      </c>
      <c r="C3275" s="1">
        <v>132395</v>
      </c>
      <c r="D3275" s="1">
        <v>134219</v>
      </c>
    </row>
    <row r="3276" spans="1:4" x14ac:dyDescent="0.3">
      <c r="A3276" t="s">
        <v>1249</v>
      </c>
      <c r="B3276" t="s">
        <v>1051</v>
      </c>
      <c r="C3276" s="1">
        <v>4830</v>
      </c>
      <c r="D3276" s="1">
        <v>4830</v>
      </c>
    </row>
    <row r="3277" spans="1:4" x14ac:dyDescent="0.3">
      <c r="A3277" t="s">
        <v>1249</v>
      </c>
      <c r="B3277" t="s">
        <v>1317</v>
      </c>
      <c r="C3277">
        <v>0</v>
      </c>
      <c r="D3277">
        <v>0</v>
      </c>
    </row>
    <row r="3278" spans="1:4" x14ac:dyDescent="0.3">
      <c r="A3278" t="s">
        <v>1249</v>
      </c>
      <c r="B3278" t="s">
        <v>691</v>
      </c>
      <c r="C3278" s="1">
        <v>2886</v>
      </c>
      <c r="D3278" s="1">
        <v>3300</v>
      </c>
    </row>
    <row r="3279" spans="1:4" x14ac:dyDescent="0.3">
      <c r="A3279" t="s">
        <v>1249</v>
      </c>
      <c r="B3279" t="s">
        <v>733</v>
      </c>
      <c r="C3279" s="1">
        <v>10295726</v>
      </c>
      <c r="D3279" s="1">
        <v>10854400</v>
      </c>
    </row>
    <row r="3280" spans="1:4" x14ac:dyDescent="0.3">
      <c r="A3280" t="s">
        <v>1249</v>
      </c>
      <c r="B3280" t="s">
        <v>1019</v>
      </c>
      <c r="C3280" s="1">
        <v>541518</v>
      </c>
      <c r="D3280" s="1">
        <v>568561</v>
      </c>
    </row>
    <row r="3281" spans="1:4" x14ac:dyDescent="0.3">
      <c r="A3281" t="s">
        <v>1249</v>
      </c>
      <c r="B3281" t="s">
        <v>783</v>
      </c>
      <c r="C3281">
        <v>0</v>
      </c>
      <c r="D3281">
        <v>0</v>
      </c>
    </row>
    <row r="3282" spans="1:4" x14ac:dyDescent="0.3">
      <c r="A3282" t="s">
        <v>1249</v>
      </c>
      <c r="B3282" t="s">
        <v>863</v>
      </c>
      <c r="C3282" s="1">
        <v>993700</v>
      </c>
      <c r="D3282" s="1">
        <v>1007714</v>
      </c>
    </row>
    <row r="3283" spans="1:4" x14ac:dyDescent="0.3">
      <c r="A3283" t="s">
        <v>1249</v>
      </c>
      <c r="B3283" t="s">
        <v>659</v>
      </c>
      <c r="C3283" s="1">
        <v>1706056</v>
      </c>
      <c r="D3283" s="1">
        <v>1883469</v>
      </c>
    </row>
    <row r="3284" spans="1:4" x14ac:dyDescent="0.3">
      <c r="A3284" t="s">
        <v>1249</v>
      </c>
      <c r="B3284" t="s">
        <v>784</v>
      </c>
      <c r="C3284" s="1">
        <v>1664965</v>
      </c>
      <c r="D3284" s="1">
        <v>1699470</v>
      </c>
    </row>
    <row r="3285" spans="1:4" x14ac:dyDescent="0.3">
      <c r="A3285" t="s">
        <v>1249</v>
      </c>
      <c r="B3285" t="s">
        <v>701</v>
      </c>
      <c r="C3285" s="1">
        <v>85791</v>
      </c>
      <c r="D3285" s="1">
        <v>89031</v>
      </c>
    </row>
    <row r="3286" spans="1:4" x14ac:dyDescent="0.3">
      <c r="A3286" t="s">
        <v>1249</v>
      </c>
      <c r="B3286" t="s">
        <v>736</v>
      </c>
      <c r="C3286" s="1">
        <v>3051172</v>
      </c>
      <c r="D3286" s="1">
        <v>3112038</v>
      </c>
    </row>
    <row r="3287" spans="1:4" x14ac:dyDescent="0.3">
      <c r="A3287" t="s">
        <v>1249</v>
      </c>
      <c r="B3287" t="s">
        <v>841</v>
      </c>
      <c r="C3287" s="1">
        <v>19830</v>
      </c>
      <c r="D3287" s="1">
        <v>19830</v>
      </c>
    </row>
    <row r="3288" spans="1:4" x14ac:dyDescent="0.3">
      <c r="A3288" t="s">
        <v>1249</v>
      </c>
      <c r="B3288" t="s">
        <v>808</v>
      </c>
      <c r="C3288" s="1">
        <v>76187</v>
      </c>
      <c r="D3288" s="1">
        <v>78437</v>
      </c>
    </row>
    <row r="3289" spans="1:4" x14ac:dyDescent="0.3">
      <c r="A3289" t="s">
        <v>1249</v>
      </c>
      <c r="B3289" t="s">
        <v>944</v>
      </c>
      <c r="C3289">
        <v>0</v>
      </c>
      <c r="D3289">
        <v>0</v>
      </c>
    </row>
    <row r="3290" spans="1:4" x14ac:dyDescent="0.3">
      <c r="A3290" t="s">
        <v>1249</v>
      </c>
      <c r="B3290" t="s">
        <v>991</v>
      </c>
      <c r="C3290" s="1">
        <v>4314602</v>
      </c>
      <c r="D3290" s="1">
        <v>4549191</v>
      </c>
    </row>
    <row r="3291" spans="1:4" x14ac:dyDescent="0.3">
      <c r="A3291" t="s">
        <v>1249</v>
      </c>
      <c r="B3291" t="s">
        <v>864</v>
      </c>
      <c r="C3291" s="1">
        <v>8343030</v>
      </c>
      <c r="D3291" s="1">
        <v>8792351</v>
      </c>
    </row>
    <row r="3292" spans="1:4" x14ac:dyDescent="0.3">
      <c r="A3292" t="s">
        <v>1249</v>
      </c>
      <c r="B3292" t="s">
        <v>1229</v>
      </c>
      <c r="C3292">
        <v>624</v>
      </c>
      <c r="D3292">
        <v>624</v>
      </c>
    </row>
    <row r="3293" spans="1:4" x14ac:dyDescent="0.3">
      <c r="A3293" t="s">
        <v>1249</v>
      </c>
      <c r="B3293" t="s">
        <v>1173</v>
      </c>
      <c r="C3293" s="1">
        <v>15568</v>
      </c>
      <c r="D3293" s="1">
        <v>15820</v>
      </c>
    </row>
    <row r="3294" spans="1:4" x14ac:dyDescent="0.3">
      <c r="A3294" t="s">
        <v>1249</v>
      </c>
      <c r="B3294" t="s">
        <v>766</v>
      </c>
      <c r="C3294" s="1">
        <v>3117139</v>
      </c>
      <c r="D3294" s="1">
        <v>3185122</v>
      </c>
    </row>
    <row r="3295" spans="1:4" x14ac:dyDescent="0.3">
      <c r="A3295" t="s">
        <v>1249</v>
      </c>
      <c r="B3295" t="s">
        <v>687</v>
      </c>
      <c r="C3295" s="1">
        <v>542705</v>
      </c>
      <c r="D3295" s="1">
        <v>557549</v>
      </c>
    </row>
    <row r="3296" spans="1:4" x14ac:dyDescent="0.3">
      <c r="A3296" t="s">
        <v>1249</v>
      </c>
      <c r="B3296" t="s">
        <v>988</v>
      </c>
      <c r="C3296" s="1">
        <v>19948</v>
      </c>
      <c r="D3296" s="1">
        <v>19948</v>
      </c>
    </row>
    <row r="3297" spans="1:4" x14ac:dyDescent="0.3">
      <c r="A3297" t="s">
        <v>1249</v>
      </c>
      <c r="B3297" t="s">
        <v>1169</v>
      </c>
      <c r="C3297" s="1">
        <v>736090</v>
      </c>
      <c r="D3297" s="1">
        <v>771844</v>
      </c>
    </row>
    <row r="3298" spans="1:4" x14ac:dyDescent="0.3">
      <c r="A3298" t="s">
        <v>1249</v>
      </c>
      <c r="B3298" t="s">
        <v>1226</v>
      </c>
      <c r="C3298" s="1">
        <v>28935</v>
      </c>
      <c r="D3298" s="1">
        <v>29376</v>
      </c>
    </row>
    <row r="3299" spans="1:4" x14ac:dyDescent="0.3">
      <c r="A3299" t="s">
        <v>1249</v>
      </c>
      <c r="B3299" t="s">
        <v>795</v>
      </c>
      <c r="C3299" s="1">
        <v>226309</v>
      </c>
      <c r="D3299" s="1">
        <v>234649</v>
      </c>
    </row>
    <row r="3300" spans="1:4" x14ac:dyDescent="0.3">
      <c r="A3300" t="s">
        <v>1249</v>
      </c>
      <c r="B3300" t="s">
        <v>1023</v>
      </c>
      <c r="C3300">
        <v>0</v>
      </c>
      <c r="D3300">
        <v>0</v>
      </c>
    </row>
    <row r="3301" spans="1:4" x14ac:dyDescent="0.3">
      <c r="A3301" t="s">
        <v>1249</v>
      </c>
      <c r="B3301" t="s">
        <v>695</v>
      </c>
      <c r="C3301" s="1">
        <v>614815</v>
      </c>
      <c r="D3301" s="1">
        <v>618023</v>
      </c>
    </row>
    <row r="3302" spans="1:4" x14ac:dyDescent="0.3">
      <c r="A3302" t="s">
        <v>1249</v>
      </c>
      <c r="B3302" t="s">
        <v>822</v>
      </c>
      <c r="C3302" s="1">
        <v>1952226</v>
      </c>
      <c r="D3302" s="1">
        <v>2153018</v>
      </c>
    </row>
    <row r="3303" spans="1:4" x14ac:dyDescent="0.3">
      <c r="A3303" t="s">
        <v>1249</v>
      </c>
      <c r="B3303" t="s">
        <v>1241</v>
      </c>
      <c r="C3303" s="1">
        <v>72912</v>
      </c>
      <c r="D3303" s="1">
        <v>79316</v>
      </c>
    </row>
    <row r="3304" spans="1:4" x14ac:dyDescent="0.3">
      <c r="A3304" t="s">
        <v>1249</v>
      </c>
      <c r="B3304" t="s">
        <v>855</v>
      </c>
      <c r="C3304" s="1">
        <v>282000</v>
      </c>
      <c r="D3304" s="1">
        <v>298583</v>
      </c>
    </row>
    <row r="3305" spans="1:4" x14ac:dyDescent="0.3">
      <c r="A3305" t="s">
        <v>1249</v>
      </c>
      <c r="B3305" t="s">
        <v>1175</v>
      </c>
      <c r="C3305" s="1">
        <v>13476</v>
      </c>
      <c r="D3305" s="1">
        <v>14904</v>
      </c>
    </row>
    <row r="3306" spans="1:4" x14ac:dyDescent="0.3">
      <c r="A3306" t="s">
        <v>1249</v>
      </c>
      <c r="B3306" t="s">
        <v>881</v>
      </c>
      <c r="C3306" s="1">
        <v>55127</v>
      </c>
      <c r="D3306" s="1">
        <v>55421</v>
      </c>
    </row>
    <row r="3307" spans="1:4" x14ac:dyDescent="0.3">
      <c r="A3307" t="s">
        <v>1249</v>
      </c>
      <c r="B3307" t="s">
        <v>740</v>
      </c>
      <c r="C3307" s="1">
        <v>811241</v>
      </c>
      <c r="D3307" s="1">
        <v>840740</v>
      </c>
    </row>
    <row r="3308" spans="1:4" x14ac:dyDescent="0.3">
      <c r="A3308" t="s">
        <v>1249</v>
      </c>
      <c r="B3308" t="s">
        <v>908</v>
      </c>
      <c r="C3308" s="1">
        <v>13757</v>
      </c>
      <c r="D3308" s="1">
        <v>13757</v>
      </c>
    </row>
    <row r="3309" spans="1:4" x14ac:dyDescent="0.3">
      <c r="A3309" t="s">
        <v>1249</v>
      </c>
      <c r="B3309" t="s">
        <v>1225</v>
      </c>
      <c r="C3309" s="1">
        <v>40414</v>
      </c>
      <c r="D3309" s="1">
        <v>42916</v>
      </c>
    </row>
    <row r="3310" spans="1:4" x14ac:dyDescent="0.3">
      <c r="A3310" t="s">
        <v>1249</v>
      </c>
      <c r="B3310" t="s">
        <v>814</v>
      </c>
      <c r="C3310" s="1">
        <v>2184637</v>
      </c>
      <c r="D3310" s="1">
        <v>2366660</v>
      </c>
    </row>
    <row r="3311" spans="1:4" x14ac:dyDescent="0.3">
      <c r="A3311" t="s">
        <v>1249</v>
      </c>
      <c r="B3311" t="s">
        <v>951</v>
      </c>
      <c r="C3311" s="1">
        <v>181681</v>
      </c>
      <c r="D3311" s="1">
        <v>185105</v>
      </c>
    </row>
    <row r="3312" spans="1:4" x14ac:dyDescent="0.3">
      <c r="A3312" t="s">
        <v>1249</v>
      </c>
      <c r="B3312" t="s">
        <v>1044</v>
      </c>
      <c r="C3312" s="1">
        <v>24063</v>
      </c>
      <c r="D3312" s="1">
        <v>24063</v>
      </c>
    </row>
    <row r="3313" spans="1:4" x14ac:dyDescent="0.3">
      <c r="A3313" t="s">
        <v>1249</v>
      </c>
      <c r="B3313" t="s">
        <v>961</v>
      </c>
      <c r="C3313">
        <v>0</v>
      </c>
      <c r="D3313">
        <v>0</v>
      </c>
    </row>
    <row r="3314" spans="1:4" x14ac:dyDescent="0.3">
      <c r="A3314" t="s">
        <v>1249</v>
      </c>
      <c r="B3314" t="s">
        <v>749</v>
      </c>
      <c r="C3314" s="1">
        <v>167326</v>
      </c>
      <c r="D3314" s="1">
        <v>170248</v>
      </c>
    </row>
    <row r="3315" spans="1:4" x14ac:dyDescent="0.3">
      <c r="A3315" t="s">
        <v>1249</v>
      </c>
      <c r="B3315" t="s">
        <v>1212</v>
      </c>
      <c r="C3315" s="1">
        <v>4692</v>
      </c>
      <c r="D3315" s="1">
        <v>4692</v>
      </c>
    </row>
    <row r="3316" spans="1:4" x14ac:dyDescent="0.3">
      <c r="A3316" t="s">
        <v>1249</v>
      </c>
      <c r="B3316" t="s">
        <v>1036</v>
      </c>
      <c r="C3316">
        <v>156</v>
      </c>
      <c r="D3316">
        <v>156</v>
      </c>
    </row>
    <row r="3317" spans="1:4" x14ac:dyDescent="0.3">
      <c r="A3317" t="s">
        <v>1249</v>
      </c>
      <c r="B3317" t="s">
        <v>1034</v>
      </c>
      <c r="C3317" s="1">
        <v>2069446</v>
      </c>
      <c r="D3317" s="1">
        <v>2119781</v>
      </c>
    </row>
    <row r="3318" spans="1:4" x14ac:dyDescent="0.3">
      <c r="A3318" t="s">
        <v>1249</v>
      </c>
      <c r="B3318" t="s">
        <v>1203</v>
      </c>
      <c r="C3318" s="1">
        <v>1003950</v>
      </c>
      <c r="D3318" s="1">
        <v>1017745</v>
      </c>
    </row>
    <row r="3319" spans="1:4" x14ac:dyDescent="0.3">
      <c r="A3319" t="s">
        <v>1249</v>
      </c>
      <c r="B3319" t="s">
        <v>861</v>
      </c>
      <c r="C3319" s="1">
        <v>313728</v>
      </c>
      <c r="D3319" s="1">
        <v>316044</v>
      </c>
    </row>
    <row r="3320" spans="1:4" x14ac:dyDescent="0.3">
      <c r="A3320" t="s">
        <v>1249</v>
      </c>
      <c r="B3320" t="s">
        <v>925</v>
      </c>
      <c r="C3320">
        <v>0</v>
      </c>
      <c r="D3320">
        <v>0</v>
      </c>
    </row>
    <row r="3321" spans="1:4" x14ac:dyDescent="0.3">
      <c r="A3321" t="s">
        <v>1249</v>
      </c>
      <c r="B3321" t="s">
        <v>998</v>
      </c>
      <c r="C3321" s="1">
        <v>84793</v>
      </c>
      <c r="D3321" s="1">
        <v>85081</v>
      </c>
    </row>
    <row r="3322" spans="1:4" x14ac:dyDescent="0.3">
      <c r="A3322" t="s">
        <v>1249</v>
      </c>
      <c r="B3322" t="s">
        <v>775</v>
      </c>
      <c r="C3322" s="1">
        <v>17106</v>
      </c>
      <c r="D3322" s="1">
        <v>18705</v>
      </c>
    </row>
    <row r="3323" spans="1:4" x14ac:dyDescent="0.3">
      <c r="A3323" t="s">
        <v>1249</v>
      </c>
      <c r="B3323" t="s">
        <v>1022</v>
      </c>
      <c r="C3323" s="1">
        <v>80137</v>
      </c>
      <c r="D3323" s="1">
        <v>81526</v>
      </c>
    </row>
    <row r="3324" spans="1:4" x14ac:dyDescent="0.3">
      <c r="A3324" t="s">
        <v>1249</v>
      </c>
      <c r="B3324" t="s">
        <v>1242</v>
      </c>
      <c r="C3324">
        <v>138</v>
      </c>
      <c r="D3324">
        <v>138</v>
      </c>
    </row>
    <row r="3325" spans="1:4" x14ac:dyDescent="0.3">
      <c r="A3325" t="s">
        <v>1249</v>
      </c>
      <c r="B3325" t="s">
        <v>898</v>
      </c>
      <c r="C3325" s="1">
        <v>2015162</v>
      </c>
      <c r="D3325" s="1">
        <v>2313564</v>
      </c>
    </row>
    <row r="3326" spans="1:4" x14ac:dyDescent="0.3">
      <c r="A3326" t="s">
        <v>1249</v>
      </c>
      <c r="B3326" t="s">
        <v>696</v>
      </c>
      <c r="C3326" s="1">
        <v>369324</v>
      </c>
      <c r="D3326" s="1">
        <v>381138</v>
      </c>
    </row>
    <row r="3327" spans="1:4" x14ac:dyDescent="0.3">
      <c r="A3327" t="s">
        <v>1249</v>
      </c>
      <c r="B3327" t="s">
        <v>839</v>
      </c>
      <c r="C3327" s="1">
        <v>7712131</v>
      </c>
      <c r="D3327" s="1">
        <v>7931319</v>
      </c>
    </row>
    <row r="3328" spans="1:4" x14ac:dyDescent="0.3">
      <c r="A3328" t="s">
        <v>1249</v>
      </c>
      <c r="B3328" t="s">
        <v>697</v>
      </c>
      <c r="C3328" s="1">
        <v>8805</v>
      </c>
      <c r="D3328" s="1">
        <v>8817</v>
      </c>
    </row>
    <row r="3329" spans="1:4" x14ac:dyDescent="0.3">
      <c r="A3329" t="s">
        <v>1249</v>
      </c>
      <c r="B3329" t="s">
        <v>1026</v>
      </c>
      <c r="C3329">
        <v>0</v>
      </c>
      <c r="D3329">
        <v>0</v>
      </c>
    </row>
    <row r="3330" spans="1:4" x14ac:dyDescent="0.3">
      <c r="A3330" t="s">
        <v>1249</v>
      </c>
      <c r="B3330" t="s">
        <v>852</v>
      </c>
      <c r="C3330">
        <v>0</v>
      </c>
      <c r="D3330">
        <v>0</v>
      </c>
    </row>
    <row r="3331" spans="1:4" x14ac:dyDescent="0.3">
      <c r="A3331" t="s">
        <v>1249</v>
      </c>
      <c r="B3331" t="s">
        <v>781</v>
      </c>
      <c r="C3331" s="1">
        <v>15220</v>
      </c>
      <c r="D3331" s="1">
        <v>15418</v>
      </c>
    </row>
    <row r="3332" spans="1:4" x14ac:dyDescent="0.3">
      <c r="A3332" t="s">
        <v>1249</v>
      </c>
      <c r="B3332" t="s">
        <v>1028</v>
      </c>
      <c r="C3332" s="1">
        <v>921000</v>
      </c>
      <c r="D3332" s="1">
        <v>939609</v>
      </c>
    </row>
    <row r="3333" spans="1:4" x14ac:dyDescent="0.3">
      <c r="A3333" t="s">
        <v>1249</v>
      </c>
      <c r="B3333" t="s">
        <v>1067</v>
      </c>
      <c r="C3333" s="1">
        <v>1314509</v>
      </c>
      <c r="D3333" s="1">
        <v>1440342</v>
      </c>
    </row>
    <row r="3334" spans="1:4" x14ac:dyDescent="0.3">
      <c r="A3334" t="s">
        <v>1249</v>
      </c>
      <c r="B3334" t="s">
        <v>665</v>
      </c>
      <c r="C3334" s="1">
        <v>659629</v>
      </c>
      <c r="D3334" s="1">
        <v>668529</v>
      </c>
    </row>
    <row r="3335" spans="1:4" x14ac:dyDescent="0.3">
      <c r="A3335" t="s">
        <v>1249</v>
      </c>
      <c r="B3335" t="s">
        <v>866</v>
      </c>
      <c r="C3335" s="1">
        <v>1231794</v>
      </c>
      <c r="D3335" s="1">
        <v>1389243</v>
      </c>
    </row>
    <row r="3336" spans="1:4" x14ac:dyDescent="0.3">
      <c r="A3336" t="s">
        <v>1249</v>
      </c>
      <c r="B3336" t="s">
        <v>786</v>
      </c>
      <c r="C3336" s="1">
        <v>284686</v>
      </c>
      <c r="D3336" s="1">
        <v>286630</v>
      </c>
    </row>
    <row r="3337" spans="1:4" x14ac:dyDescent="0.3">
      <c r="A3337" t="s">
        <v>1249</v>
      </c>
      <c r="B3337" t="s">
        <v>1006</v>
      </c>
      <c r="C3337" s="1">
        <v>1292282</v>
      </c>
      <c r="D3337" s="1">
        <v>1308481</v>
      </c>
    </row>
    <row r="3338" spans="1:4" x14ac:dyDescent="0.3">
      <c r="A3338" t="s">
        <v>1249</v>
      </c>
      <c r="B3338" t="s">
        <v>878</v>
      </c>
      <c r="C3338">
        <v>0</v>
      </c>
      <c r="D3338">
        <v>0</v>
      </c>
    </row>
    <row r="3339" spans="1:4" x14ac:dyDescent="0.3">
      <c r="A3339" t="s">
        <v>1249</v>
      </c>
      <c r="B3339" t="s">
        <v>1041</v>
      </c>
      <c r="C3339" s="1">
        <v>901469</v>
      </c>
      <c r="D3339" s="1">
        <v>1004815</v>
      </c>
    </row>
    <row r="3340" spans="1:4" x14ac:dyDescent="0.3">
      <c r="A3340" t="s">
        <v>1249</v>
      </c>
      <c r="B3340" t="s">
        <v>997</v>
      </c>
      <c r="C3340">
        <v>0</v>
      </c>
      <c r="D3340">
        <v>0</v>
      </c>
    </row>
    <row r="3341" spans="1:4" x14ac:dyDescent="0.3">
      <c r="A3341" t="s">
        <v>1249</v>
      </c>
      <c r="B3341" t="s">
        <v>962</v>
      </c>
      <c r="C3341" s="1">
        <v>2145109</v>
      </c>
      <c r="D3341" s="1">
        <v>2207872</v>
      </c>
    </row>
    <row r="3342" spans="1:4" x14ac:dyDescent="0.3">
      <c r="A3342" t="s">
        <v>1249</v>
      </c>
      <c r="B3342" t="s">
        <v>1035</v>
      </c>
      <c r="C3342">
        <v>0</v>
      </c>
      <c r="D3342">
        <v>0</v>
      </c>
    </row>
    <row r="3343" spans="1:4" x14ac:dyDescent="0.3">
      <c r="A3343" t="s">
        <v>1249</v>
      </c>
      <c r="B3343" t="s">
        <v>1201</v>
      </c>
      <c r="C3343" s="1">
        <v>55041</v>
      </c>
      <c r="D3343" s="1">
        <v>60189</v>
      </c>
    </row>
    <row r="3344" spans="1:4" x14ac:dyDescent="0.3">
      <c r="A3344" t="s">
        <v>1249</v>
      </c>
      <c r="B3344" t="s">
        <v>721</v>
      </c>
      <c r="C3344" s="1">
        <v>5049745</v>
      </c>
      <c r="D3344" s="1">
        <v>5143960</v>
      </c>
    </row>
    <row r="3345" spans="1:4" x14ac:dyDescent="0.3">
      <c r="A3345" t="s">
        <v>1249</v>
      </c>
      <c r="B3345" t="s">
        <v>1216</v>
      </c>
      <c r="C3345" s="1">
        <v>3216</v>
      </c>
      <c r="D3345" s="1">
        <v>3456</v>
      </c>
    </row>
    <row r="3346" spans="1:4" x14ac:dyDescent="0.3">
      <c r="A3346" t="s">
        <v>1249</v>
      </c>
      <c r="B3346" t="s">
        <v>902</v>
      </c>
      <c r="C3346">
        <v>0</v>
      </c>
      <c r="D3346">
        <v>0</v>
      </c>
    </row>
    <row r="3347" spans="1:4" x14ac:dyDescent="0.3">
      <c r="A3347" t="s">
        <v>1249</v>
      </c>
      <c r="B3347" t="s">
        <v>909</v>
      </c>
      <c r="C3347" s="1">
        <v>303758</v>
      </c>
      <c r="D3347" s="1">
        <v>309044</v>
      </c>
    </row>
    <row r="3348" spans="1:4" x14ac:dyDescent="0.3">
      <c r="A3348" t="s">
        <v>1249</v>
      </c>
      <c r="B3348" t="s">
        <v>706</v>
      </c>
      <c r="C3348" s="1">
        <v>441570</v>
      </c>
      <c r="D3348" s="1">
        <v>474598</v>
      </c>
    </row>
    <row r="3349" spans="1:4" x14ac:dyDescent="0.3">
      <c r="A3349" t="s">
        <v>1249</v>
      </c>
      <c r="B3349" t="s">
        <v>654</v>
      </c>
      <c r="C3349" s="1">
        <v>83608</v>
      </c>
      <c r="D3349" s="1">
        <v>84490</v>
      </c>
    </row>
    <row r="3350" spans="1:4" x14ac:dyDescent="0.3">
      <c r="A3350" t="s">
        <v>1249</v>
      </c>
      <c r="B3350" t="s">
        <v>778</v>
      </c>
      <c r="C3350" s="1">
        <v>1543426</v>
      </c>
      <c r="D3350" s="1">
        <v>1671918</v>
      </c>
    </row>
    <row r="3351" spans="1:4" x14ac:dyDescent="0.3">
      <c r="A3351" t="s">
        <v>1249</v>
      </c>
      <c r="B3351" t="s">
        <v>652</v>
      </c>
      <c r="C3351" s="1">
        <v>1826089</v>
      </c>
      <c r="D3351" s="1">
        <v>1857931</v>
      </c>
    </row>
    <row r="3352" spans="1:4" x14ac:dyDescent="0.3">
      <c r="A3352" t="s">
        <v>1249</v>
      </c>
      <c r="B3352" t="s">
        <v>1060</v>
      </c>
      <c r="C3352">
        <v>0</v>
      </c>
      <c r="D3352">
        <v>0</v>
      </c>
    </row>
    <row r="3353" spans="1:4" x14ac:dyDescent="0.3">
      <c r="A3353" t="s">
        <v>1249</v>
      </c>
      <c r="B3353" t="s">
        <v>1047</v>
      </c>
      <c r="C3353" s="1">
        <v>105084</v>
      </c>
      <c r="D3353" s="1">
        <v>110136</v>
      </c>
    </row>
    <row r="3354" spans="1:4" x14ac:dyDescent="0.3">
      <c r="A3354" t="s">
        <v>1249</v>
      </c>
      <c r="B3354" t="s">
        <v>965</v>
      </c>
      <c r="C3354" s="1">
        <v>125681</v>
      </c>
      <c r="D3354" s="1">
        <v>130442</v>
      </c>
    </row>
    <row r="3355" spans="1:4" x14ac:dyDescent="0.3">
      <c r="A3355" t="s">
        <v>1249</v>
      </c>
      <c r="B3355" t="s">
        <v>963</v>
      </c>
      <c r="C3355" s="1">
        <v>78046</v>
      </c>
      <c r="D3355" s="1">
        <v>78592</v>
      </c>
    </row>
    <row r="3356" spans="1:4" x14ac:dyDescent="0.3">
      <c r="A3356" t="s">
        <v>1249</v>
      </c>
      <c r="B3356" t="s">
        <v>764</v>
      </c>
      <c r="C3356" s="1">
        <v>248783</v>
      </c>
      <c r="D3356" s="1">
        <v>267861</v>
      </c>
    </row>
    <row r="3357" spans="1:4" x14ac:dyDescent="0.3">
      <c r="A3357" t="s">
        <v>1249</v>
      </c>
      <c r="B3357" t="s">
        <v>770</v>
      </c>
      <c r="C3357" s="1">
        <v>1272933</v>
      </c>
      <c r="D3357" s="1">
        <v>1306526</v>
      </c>
    </row>
    <row r="3358" spans="1:4" x14ac:dyDescent="0.3">
      <c r="A3358" t="s">
        <v>1249</v>
      </c>
      <c r="B3358" t="s">
        <v>804</v>
      </c>
      <c r="C3358" s="1">
        <v>1543453</v>
      </c>
      <c r="D3358" s="1">
        <v>1711936</v>
      </c>
    </row>
    <row r="3359" spans="1:4" x14ac:dyDescent="0.3">
      <c r="A3359" t="s">
        <v>1249</v>
      </c>
      <c r="B3359" t="s">
        <v>1039</v>
      </c>
      <c r="C3359" s="1">
        <v>509951</v>
      </c>
      <c r="D3359" s="1">
        <v>516918</v>
      </c>
    </row>
    <row r="3360" spans="1:4" x14ac:dyDescent="0.3">
      <c r="A3360" t="s">
        <v>1249</v>
      </c>
      <c r="B3360" t="s">
        <v>947</v>
      </c>
      <c r="C3360">
        <v>0</v>
      </c>
      <c r="D3360">
        <v>0</v>
      </c>
    </row>
    <row r="3361" spans="1:4" x14ac:dyDescent="0.3">
      <c r="A3361" t="s">
        <v>1249</v>
      </c>
      <c r="B3361" t="s">
        <v>728</v>
      </c>
      <c r="C3361" s="1">
        <v>321111</v>
      </c>
      <c r="D3361" s="1">
        <v>339705</v>
      </c>
    </row>
    <row r="3362" spans="1:4" x14ac:dyDescent="0.3">
      <c r="A3362" t="s">
        <v>1249</v>
      </c>
      <c r="B3362" t="s">
        <v>876</v>
      </c>
      <c r="C3362" s="1">
        <v>1984924</v>
      </c>
      <c r="D3362" s="1">
        <v>2117751</v>
      </c>
    </row>
    <row r="3363" spans="1:4" x14ac:dyDescent="0.3">
      <c r="A3363" t="s">
        <v>1249</v>
      </c>
      <c r="B3363" t="s">
        <v>937</v>
      </c>
      <c r="C3363" s="1">
        <v>234878</v>
      </c>
      <c r="D3363" s="1">
        <v>240024</v>
      </c>
    </row>
    <row r="3364" spans="1:4" x14ac:dyDescent="0.3">
      <c r="A3364" t="s">
        <v>1249</v>
      </c>
      <c r="B3364" t="s">
        <v>671</v>
      </c>
      <c r="C3364" s="1">
        <v>74319</v>
      </c>
      <c r="D3364" s="1">
        <v>76551</v>
      </c>
    </row>
    <row r="3365" spans="1:4" x14ac:dyDescent="0.3">
      <c r="A3365" t="s">
        <v>1249</v>
      </c>
      <c r="B3365" t="s">
        <v>1179</v>
      </c>
      <c r="C3365" s="1">
        <v>238058</v>
      </c>
      <c r="D3365" s="1">
        <v>243296</v>
      </c>
    </row>
    <row r="3366" spans="1:4" x14ac:dyDescent="0.3">
      <c r="A3366" t="s">
        <v>1249</v>
      </c>
      <c r="B3366" t="s">
        <v>689</v>
      </c>
      <c r="C3366" s="1">
        <v>594940</v>
      </c>
      <c r="D3366" s="1">
        <v>626176</v>
      </c>
    </row>
    <row r="3367" spans="1:4" x14ac:dyDescent="0.3">
      <c r="A3367" t="s">
        <v>1249</v>
      </c>
      <c r="B3367" t="s">
        <v>1029</v>
      </c>
      <c r="C3367" s="1">
        <v>81688</v>
      </c>
      <c r="D3367" s="1">
        <v>83164</v>
      </c>
    </row>
    <row r="3368" spans="1:4" x14ac:dyDescent="0.3">
      <c r="A3368" t="s">
        <v>1249</v>
      </c>
      <c r="B3368" t="s">
        <v>889</v>
      </c>
      <c r="C3368" s="1">
        <v>132209</v>
      </c>
      <c r="D3368" s="1">
        <v>133997</v>
      </c>
    </row>
    <row r="3369" spans="1:4" x14ac:dyDescent="0.3">
      <c r="A3369" t="s">
        <v>1249</v>
      </c>
      <c r="B3369" t="s">
        <v>1232</v>
      </c>
      <c r="C3369" s="1">
        <v>66518</v>
      </c>
      <c r="D3369" s="1">
        <v>72506</v>
      </c>
    </row>
    <row r="3370" spans="1:4" x14ac:dyDescent="0.3">
      <c r="A3370" t="s">
        <v>1249</v>
      </c>
      <c r="B3370" t="s">
        <v>826</v>
      </c>
      <c r="C3370" s="1">
        <v>393121</v>
      </c>
      <c r="D3370" s="1">
        <v>394880</v>
      </c>
    </row>
    <row r="3371" spans="1:4" x14ac:dyDescent="0.3">
      <c r="A3371" t="s">
        <v>1249</v>
      </c>
      <c r="B3371" t="s">
        <v>901</v>
      </c>
      <c r="C3371" s="1">
        <v>1021572</v>
      </c>
      <c r="D3371" s="1">
        <v>1035018</v>
      </c>
    </row>
    <row r="3372" spans="1:4" x14ac:dyDescent="0.3">
      <c r="A3372" t="s">
        <v>1249</v>
      </c>
      <c r="B3372" t="s">
        <v>1045</v>
      </c>
      <c r="C3372" s="1">
        <v>635499</v>
      </c>
      <c r="D3372" s="1">
        <v>637707</v>
      </c>
    </row>
    <row r="3373" spans="1:4" x14ac:dyDescent="0.3">
      <c r="A3373" t="s">
        <v>1249</v>
      </c>
      <c r="B3373" t="s">
        <v>849</v>
      </c>
      <c r="C3373" s="1">
        <v>101712</v>
      </c>
      <c r="D3373" s="1">
        <v>102720</v>
      </c>
    </row>
    <row r="3374" spans="1:4" x14ac:dyDescent="0.3">
      <c r="A3374" t="s">
        <v>1249</v>
      </c>
      <c r="B3374" t="s">
        <v>1046</v>
      </c>
      <c r="C3374">
        <v>0</v>
      </c>
      <c r="D3374">
        <v>0</v>
      </c>
    </row>
    <row r="3375" spans="1:4" x14ac:dyDescent="0.3">
      <c r="A3375" t="s">
        <v>1249</v>
      </c>
      <c r="B3375" t="s">
        <v>964</v>
      </c>
      <c r="C3375" s="1">
        <v>17863948</v>
      </c>
      <c r="D3375" s="1">
        <v>19651971</v>
      </c>
    </row>
    <row r="3376" spans="1:4" x14ac:dyDescent="0.3">
      <c r="A3376" t="s">
        <v>1249</v>
      </c>
      <c r="B3376" t="s">
        <v>854</v>
      </c>
      <c r="C3376" s="1">
        <v>274176</v>
      </c>
      <c r="D3376" s="1">
        <v>274662</v>
      </c>
    </row>
    <row r="3377" spans="1:4" x14ac:dyDescent="0.3">
      <c r="A3377" t="s">
        <v>1249</v>
      </c>
      <c r="B3377" t="s">
        <v>890</v>
      </c>
      <c r="C3377" s="1">
        <v>2997588</v>
      </c>
      <c r="D3377" s="1">
        <v>3248634</v>
      </c>
    </row>
    <row r="3378" spans="1:4" x14ac:dyDescent="0.3">
      <c r="A3378" t="s">
        <v>1249</v>
      </c>
      <c r="B3378" t="s">
        <v>857</v>
      </c>
      <c r="C3378" s="1">
        <v>2015903</v>
      </c>
      <c r="D3378" s="1">
        <v>2048092</v>
      </c>
    </row>
    <row r="3379" spans="1:4" x14ac:dyDescent="0.3">
      <c r="A3379" t="s">
        <v>1249</v>
      </c>
      <c r="B3379" t="s">
        <v>946</v>
      </c>
      <c r="C3379" s="1">
        <v>504814</v>
      </c>
      <c r="D3379" s="1">
        <v>514109</v>
      </c>
    </row>
    <row r="3380" spans="1:4" x14ac:dyDescent="0.3">
      <c r="A3380" t="s">
        <v>1249</v>
      </c>
      <c r="B3380" t="s">
        <v>750</v>
      </c>
      <c r="C3380" s="1">
        <v>519191</v>
      </c>
      <c r="D3380" s="1">
        <v>534349</v>
      </c>
    </row>
    <row r="3381" spans="1:4" x14ac:dyDescent="0.3">
      <c r="A3381" t="s">
        <v>1249</v>
      </c>
      <c r="B3381" t="s">
        <v>779</v>
      </c>
      <c r="C3381" s="1">
        <v>45757</v>
      </c>
      <c r="D3381" s="1">
        <v>46015</v>
      </c>
    </row>
    <row r="3382" spans="1:4" x14ac:dyDescent="0.3">
      <c r="A3382" t="s">
        <v>1249</v>
      </c>
      <c r="B3382" t="s">
        <v>986</v>
      </c>
      <c r="C3382" s="1">
        <v>16825147</v>
      </c>
      <c r="D3382" s="1">
        <v>17497720</v>
      </c>
    </row>
    <row r="3383" spans="1:4" x14ac:dyDescent="0.3">
      <c r="A3383" t="s">
        <v>1249</v>
      </c>
      <c r="B3383" t="s">
        <v>871</v>
      </c>
      <c r="C3383" s="1">
        <v>184370</v>
      </c>
      <c r="D3383" s="1">
        <v>191888</v>
      </c>
    </row>
    <row r="3384" spans="1:4" x14ac:dyDescent="0.3">
      <c r="A3384" t="s">
        <v>1249</v>
      </c>
      <c r="B3384" t="s">
        <v>747</v>
      </c>
      <c r="C3384" s="1">
        <v>874276</v>
      </c>
      <c r="D3384" s="1">
        <v>889163</v>
      </c>
    </row>
    <row r="3385" spans="1:4" x14ac:dyDescent="0.3">
      <c r="A3385" t="s">
        <v>1249</v>
      </c>
      <c r="B3385" t="s">
        <v>793</v>
      </c>
      <c r="C3385" s="1">
        <v>168038</v>
      </c>
      <c r="D3385" s="1">
        <v>178061</v>
      </c>
    </row>
    <row r="3386" spans="1:4" x14ac:dyDescent="0.3">
      <c r="A3386" t="s">
        <v>1249</v>
      </c>
      <c r="B3386" t="s">
        <v>723</v>
      </c>
      <c r="C3386" s="1">
        <v>94715</v>
      </c>
      <c r="D3386" s="1">
        <v>95777</v>
      </c>
    </row>
    <row r="3387" spans="1:4" x14ac:dyDescent="0.3">
      <c r="A3387" t="s">
        <v>1249</v>
      </c>
      <c r="B3387" t="s">
        <v>992</v>
      </c>
      <c r="C3387" s="1">
        <v>15072</v>
      </c>
      <c r="D3387" s="1">
        <v>15072</v>
      </c>
    </row>
    <row r="3388" spans="1:4" x14ac:dyDescent="0.3">
      <c r="A3388" t="s">
        <v>1249</v>
      </c>
      <c r="B3388" t="s">
        <v>802</v>
      </c>
      <c r="C3388">
        <v>0</v>
      </c>
      <c r="D3388">
        <v>0</v>
      </c>
    </row>
    <row r="3389" spans="1:4" x14ac:dyDescent="0.3">
      <c r="A3389" t="s">
        <v>1249</v>
      </c>
      <c r="B3389" t="s">
        <v>870</v>
      </c>
      <c r="C3389">
        <v>996</v>
      </c>
      <c r="D3389">
        <v>996</v>
      </c>
    </row>
    <row r="3390" spans="1:4" x14ac:dyDescent="0.3">
      <c r="A3390" t="s">
        <v>1249</v>
      </c>
      <c r="B3390" t="s">
        <v>882</v>
      </c>
      <c r="C3390" s="1">
        <v>122133</v>
      </c>
      <c r="D3390" s="1">
        <v>122613</v>
      </c>
    </row>
    <row r="3391" spans="1:4" x14ac:dyDescent="0.3">
      <c r="A3391" t="s">
        <v>1249</v>
      </c>
      <c r="B3391" t="s">
        <v>1025</v>
      </c>
      <c r="C3391" s="1">
        <v>43057</v>
      </c>
      <c r="D3391" s="1">
        <v>43369</v>
      </c>
    </row>
    <row r="3392" spans="1:4" x14ac:dyDescent="0.3">
      <c r="A3392" t="s">
        <v>1249</v>
      </c>
      <c r="B3392" t="s">
        <v>790</v>
      </c>
      <c r="C3392">
        <v>0</v>
      </c>
      <c r="D3392">
        <v>0</v>
      </c>
    </row>
    <row r="3393" spans="1:4" x14ac:dyDescent="0.3">
      <c r="A3393" t="s">
        <v>1249</v>
      </c>
      <c r="B3393" t="s">
        <v>936</v>
      </c>
      <c r="C3393" s="1">
        <v>89773</v>
      </c>
      <c r="D3393" s="1">
        <v>91951</v>
      </c>
    </row>
    <row r="3394" spans="1:4" x14ac:dyDescent="0.3">
      <c r="A3394" t="s">
        <v>1249</v>
      </c>
      <c r="B3394" t="s">
        <v>950</v>
      </c>
      <c r="C3394" s="1">
        <v>226405</v>
      </c>
      <c r="D3394" s="1">
        <v>227972</v>
      </c>
    </row>
    <row r="3395" spans="1:4" x14ac:dyDescent="0.3">
      <c r="A3395" t="s">
        <v>1249</v>
      </c>
      <c r="B3395" t="s">
        <v>993</v>
      </c>
      <c r="C3395" s="1">
        <v>951957</v>
      </c>
      <c r="D3395" s="1">
        <v>976179</v>
      </c>
    </row>
    <row r="3396" spans="1:4" x14ac:dyDescent="0.3">
      <c r="A3396" t="s">
        <v>1249</v>
      </c>
      <c r="B3396" t="s">
        <v>1010</v>
      </c>
      <c r="C3396" s="1">
        <v>133065</v>
      </c>
      <c r="D3396" s="1">
        <v>135705</v>
      </c>
    </row>
    <row r="3397" spans="1:4" x14ac:dyDescent="0.3">
      <c r="A3397" t="s">
        <v>1249</v>
      </c>
      <c r="B3397" t="s">
        <v>1321</v>
      </c>
      <c r="C3397">
        <v>0</v>
      </c>
      <c r="D3397">
        <v>0</v>
      </c>
    </row>
    <row r="3398" spans="1:4" x14ac:dyDescent="0.3">
      <c r="A3398" t="s">
        <v>1249</v>
      </c>
      <c r="B3398" t="s">
        <v>972</v>
      </c>
      <c r="C3398" s="1">
        <v>22620</v>
      </c>
      <c r="D3398" s="1">
        <v>22824</v>
      </c>
    </row>
    <row r="3399" spans="1:4" x14ac:dyDescent="0.3">
      <c r="A3399" t="s">
        <v>1249</v>
      </c>
      <c r="B3399" t="s">
        <v>713</v>
      </c>
      <c r="C3399" s="1">
        <v>4504295</v>
      </c>
      <c r="D3399" s="1">
        <v>4590820</v>
      </c>
    </row>
    <row r="3400" spans="1:4" x14ac:dyDescent="0.3">
      <c r="A3400" t="s">
        <v>1249</v>
      </c>
      <c r="B3400" t="s">
        <v>811</v>
      </c>
      <c r="C3400">
        <v>0</v>
      </c>
      <c r="D3400">
        <v>0</v>
      </c>
    </row>
    <row r="3401" spans="1:4" x14ac:dyDescent="0.3">
      <c r="A3401" t="s">
        <v>1249</v>
      </c>
      <c r="B3401" t="s">
        <v>685</v>
      </c>
      <c r="C3401" s="1">
        <v>15084</v>
      </c>
      <c r="D3401" s="1">
        <v>15084</v>
      </c>
    </row>
    <row r="3402" spans="1:4" x14ac:dyDescent="0.3">
      <c r="A3402" t="s">
        <v>1249</v>
      </c>
      <c r="B3402" t="s">
        <v>891</v>
      </c>
      <c r="C3402" s="1">
        <v>216051</v>
      </c>
      <c r="D3402" s="1">
        <v>221946</v>
      </c>
    </row>
    <row r="3403" spans="1:4" x14ac:dyDescent="0.3">
      <c r="A3403" t="s">
        <v>1249</v>
      </c>
      <c r="B3403" t="s">
        <v>1042</v>
      </c>
      <c r="C3403" s="1">
        <v>1827713</v>
      </c>
      <c r="D3403" s="1">
        <v>1861442</v>
      </c>
    </row>
    <row r="3404" spans="1:4" x14ac:dyDescent="0.3">
      <c r="A3404" t="s">
        <v>1249</v>
      </c>
      <c r="B3404" t="s">
        <v>756</v>
      </c>
      <c r="C3404" s="1">
        <v>1720789</v>
      </c>
      <c r="D3404" s="1">
        <v>1779948</v>
      </c>
    </row>
    <row r="3405" spans="1:4" x14ac:dyDescent="0.3">
      <c r="A3405" t="s">
        <v>1249</v>
      </c>
      <c r="B3405" t="s">
        <v>821</v>
      </c>
      <c r="C3405" s="1">
        <v>107655</v>
      </c>
      <c r="D3405" s="1">
        <v>108138</v>
      </c>
    </row>
    <row r="3406" spans="1:4" x14ac:dyDescent="0.3">
      <c r="A3406" t="s">
        <v>1249</v>
      </c>
      <c r="B3406" t="s">
        <v>762</v>
      </c>
      <c r="C3406" s="1">
        <v>273356</v>
      </c>
      <c r="D3406" s="1">
        <v>277149</v>
      </c>
    </row>
    <row r="3407" spans="1:4" x14ac:dyDescent="0.3">
      <c r="A3407" t="s">
        <v>1249</v>
      </c>
      <c r="B3407" t="s">
        <v>926</v>
      </c>
      <c r="C3407" s="1">
        <v>26778</v>
      </c>
      <c r="D3407" s="1">
        <v>27606</v>
      </c>
    </row>
    <row r="3408" spans="1:4" x14ac:dyDescent="0.3">
      <c r="A3408" t="s">
        <v>1249</v>
      </c>
      <c r="B3408" t="s">
        <v>660</v>
      </c>
      <c r="C3408" s="1">
        <v>189213</v>
      </c>
      <c r="D3408" s="1">
        <v>190485</v>
      </c>
    </row>
    <row r="3409" spans="1:4" x14ac:dyDescent="0.3">
      <c r="A3409" t="s">
        <v>1249</v>
      </c>
      <c r="B3409" t="s">
        <v>859</v>
      </c>
      <c r="C3409" s="1">
        <v>756598</v>
      </c>
      <c r="D3409" s="1">
        <v>768305</v>
      </c>
    </row>
    <row r="3410" spans="1:4" x14ac:dyDescent="0.3">
      <c r="A3410" t="s">
        <v>1249</v>
      </c>
      <c r="B3410" t="s">
        <v>848</v>
      </c>
      <c r="C3410" s="1">
        <v>2479651</v>
      </c>
      <c r="D3410" s="1">
        <v>2537739</v>
      </c>
    </row>
    <row r="3411" spans="1:4" x14ac:dyDescent="0.3">
      <c r="A3411" t="s">
        <v>1249</v>
      </c>
      <c r="B3411" t="s">
        <v>690</v>
      </c>
      <c r="C3411">
        <v>0</v>
      </c>
      <c r="D3411">
        <v>0</v>
      </c>
    </row>
    <row r="3412" spans="1:4" x14ac:dyDescent="0.3">
      <c r="A3412" t="s">
        <v>1249</v>
      </c>
      <c r="B3412" t="s">
        <v>664</v>
      </c>
      <c r="C3412">
        <v>0</v>
      </c>
      <c r="D3412">
        <v>0</v>
      </c>
    </row>
    <row r="3413" spans="1:4" x14ac:dyDescent="0.3">
      <c r="A3413" t="s">
        <v>1249</v>
      </c>
      <c r="B3413" t="s">
        <v>853</v>
      </c>
      <c r="C3413" s="1">
        <v>4194494</v>
      </c>
      <c r="D3413" s="1">
        <v>4404937</v>
      </c>
    </row>
    <row r="3414" spans="1:4" x14ac:dyDescent="0.3">
      <c r="A3414" t="s">
        <v>1249</v>
      </c>
      <c r="B3414" t="s">
        <v>896</v>
      </c>
      <c r="C3414" s="1">
        <v>440059</v>
      </c>
      <c r="D3414" s="1">
        <v>444286</v>
      </c>
    </row>
    <row r="3415" spans="1:4" x14ac:dyDescent="0.3">
      <c r="A3415" t="s">
        <v>1249</v>
      </c>
      <c r="B3415" t="s">
        <v>662</v>
      </c>
      <c r="C3415" s="1">
        <v>1186518</v>
      </c>
      <c r="D3415" s="1">
        <v>1281162</v>
      </c>
    </row>
    <row r="3416" spans="1:4" x14ac:dyDescent="0.3">
      <c r="A3416" t="s">
        <v>1249</v>
      </c>
      <c r="B3416" t="s">
        <v>1230</v>
      </c>
      <c r="C3416" s="1">
        <v>1872</v>
      </c>
      <c r="D3416" s="1">
        <v>1872</v>
      </c>
    </row>
    <row r="3417" spans="1:4" x14ac:dyDescent="0.3">
      <c r="A3417" t="s">
        <v>1249</v>
      </c>
      <c r="B3417" t="s">
        <v>824</v>
      </c>
      <c r="C3417" s="1">
        <v>281630</v>
      </c>
      <c r="D3417" s="1">
        <v>284890</v>
      </c>
    </row>
    <row r="3418" spans="1:4" x14ac:dyDescent="0.3">
      <c r="A3418" t="s">
        <v>1249</v>
      </c>
      <c r="B3418" t="s">
        <v>949</v>
      </c>
      <c r="C3418" s="1">
        <v>34266</v>
      </c>
      <c r="D3418" s="1">
        <v>34590</v>
      </c>
    </row>
    <row r="3419" spans="1:4" x14ac:dyDescent="0.3">
      <c r="A3419" t="s">
        <v>1249</v>
      </c>
      <c r="B3419" t="s">
        <v>716</v>
      </c>
      <c r="C3419" s="1">
        <v>325037</v>
      </c>
      <c r="D3419" s="1">
        <v>327611</v>
      </c>
    </row>
    <row r="3420" spans="1:4" x14ac:dyDescent="0.3">
      <c r="A3420" t="s">
        <v>1249</v>
      </c>
      <c r="B3420" t="s">
        <v>1218</v>
      </c>
      <c r="C3420" s="1">
        <v>1802496</v>
      </c>
      <c r="D3420" s="1">
        <v>1867308</v>
      </c>
    </row>
    <row r="3421" spans="1:4" x14ac:dyDescent="0.3">
      <c r="A3421" t="s">
        <v>1249</v>
      </c>
      <c r="B3421" t="s">
        <v>894</v>
      </c>
      <c r="C3421" s="1">
        <v>852954</v>
      </c>
      <c r="D3421" s="1">
        <v>862375</v>
      </c>
    </row>
    <row r="3422" spans="1:4" x14ac:dyDescent="0.3">
      <c r="A3422" t="s">
        <v>1249</v>
      </c>
      <c r="B3422" t="s">
        <v>675</v>
      </c>
      <c r="C3422" s="1">
        <v>420355</v>
      </c>
      <c r="D3422" s="1">
        <v>464564</v>
      </c>
    </row>
    <row r="3423" spans="1:4" x14ac:dyDescent="0.3">
      <c r="A3423" t="s">
        <v>1249</v>
      </c>
      <c r="B3423" t="s">
        <v>765</v>
      </c>
      <c r="C3423" s="1">
        <v>20040</v>
      </c>
      <c r="D3423" s="1">
        <v>20316</v>
      </c>
    </row>
    <row r="3424" spans="1:4" x14ac:dyDescent="0.3">
      <c r="A3424" t="s">
        <v>1249</v>
      </c>
      <c r="B3424" t="s">
        <v>763</v>
      </c>
      <c r="C3424" s="1">
        <v>197835</v>
      </c>
      <c r="D3424" s="1">
        <v>201721</v>
      </c>
    </row>
    <row r="3425" spans="1:4" x14ac:dyDescent="0.3">
      <c r="A3425" t="s">
        <v>1249</v>
      </c>
      <c r="B3425" t="s">
        <v>1030</v>
      </c>
      <c r="C3425" s="1">
        <v>35709</v>
      </c>
      <c r="D3425" s="1">
        <v>35793</v>
      </c>
    </row>
    <row r="3426" spans="1:4" x14ac:dyDescent="0.3">
      <c r="A3426" t="s">
        <v>1249</v>
      </c>
      <c r="B3426" t="s">
        <v>924</v>
      </c>
      <c r="C3426" s="1">
        <v>203722</v>
      </c>
      <c r="D3426" s="1">
        <v>207296</v>
      </c>
    </row>
    <row r="3427" spans="1:4" x14ac:dyDescent="0.3">
      <c r="A3427" t="s">
        <v>1249</v>
      </c>
      <c r="B3427" t="s">
        <v>739</v>
      </c>
      <c r="C3427" s="1">
        <v>608121</v>
      </c>
      <c r="D3427" s="1">
        <v>612932</v>
      </c>
    </row>
    <row r="3428" spans="1:4" x14ac:dyDescent="0.3">
      <c r="A3428" t="s">
        <v>1249</v>
      </c>
      <c r="B3428" t="s">
        <v>1207</v>
      </c>
      <c r="C3428" s="1">
        <v>2418</v>
      </c>
      <c r="D3428" s="1">
        <v>2418</v>
      </c>
    </row>
    <row r="3429" spans="1:4" x14ac:dyDescent="0.3">
      <c r="A3429" t="s">
        <v>1249</v>
      </c>
      <c r="B3429" t="s">
        <v>771</v>
      </c>
      <c r="C3429" s="1">
        <v>201628</v>
      </c>
      <c r="D3429" s="1">
        <v>206248</v>
      </c>
    </row>
    <row r="3430" spans="1:4" x14ac:dyDescent="0.3">
      <c r="A3430" t="s">
        <v>1249</v>
      </c>
      <c r="B3430" t="s">
        <v>987</v>
      </c>
      <c r="C3430" s="1">
        <v>493339</v>
      </c>
      <c r="D3430" s="1">
        <v>500083</v>
      </c>
    </row>
    <row r="3431" spans="1:4" x14ac:dyDescent="0.3">
      <c r="A3431" t="s">
        <v>1249</v>
      </c>
      <c r="B3431" t="s">
        <v>900</v>
      </c>
      <c r="C3431" s="1">
        <v>301307</v>
      </c>
      <c r="D3431" s="1">
        <v>306977</v>
      </c>
    </row>
    <row r="3432" spans="1:4" x14ac:dyDescent="0.3">
      <c r="A3432" t="s">
        <v>1249</v>
      </c>
      <c r="B3432" t="s">
        <v>677</v>
      </c>
      <c r="C3432" s="1">
        <v>2979654</v>
      </c>
      <c r="D3432" s="1">
        <v>3157309</v>
      </c>
    </row>
    <row r="3433" spans="1:4" x14ac:dyDescent="0.3">
      <c r="A3433" t="s">
        <v>1249</v>
      </c>
      <c r="B3433" t="s">
        <v>906</v>
      </c>
      <c r="C3433" s="1">
        <v>23777</v>
      </c>
      <c r="D3433" s="1">
        <v>23777</v>
      </c>
    </row>
    <row r="3434" spans="1:4" x14ac:dyDescent="0.3">
      <c r="A3434" t="s">
        <v>1249</v>
      </c>
      <c r="B3434" t="s">
        <v>777</v>
      </c>
      <c r="C3434">
        <v>0</v>
      </c>
      <c r="D3434">
        <v>0</v>
      </c>
    </row>
    <row r="3435" spans="1:4" x14ac:dyDescent="0.3">
      <c r="A3435" t="s">
        <v>1249</v>
      </c>
      <c r="B3435" t="s">
        <v>886</v>
      </c>
      <c r="C3435" s="1">
        <v>544664</v>
      </c>
      <c r="D3435" s="1">
        <v>553266</v>
      </c>
    </row>
    <row r="3436" spans="1:4" x14ac:dyDescent="0.3">
      <c r="A3436" t="s">
        <v>1249</v>
      </c>
      <c r="B3436" t="s">
        <v>726</v>
      </c>
      <c r="C3436" s="1">
        <v>4215009</v>
      </c>
      <c r="D3436" s="1">
        <v>4299106</v>
      </c>
    </row>
    <row r="3437" spans="1:4" x14ac:dyDescent="0.3">
      <c r="A3437" t="s">
        <v>1249</v>
      </c>
      <c r="B3437" t="s">
        <v>1227</v>
      </c>
      <c r="C3437" s="1">
        <v>92470</v>
      </c>
      <c r="D3437" s="1">
        <v>95002</v>
      </c>
    </row>
    <row r="3438" spans="1:4" x14ac:dyDescent="0.3">
      <c r="A3438" t="s">
        <v>1249</v>
      </c>
      <c r="B3438" t="s">
        <v>755</v>
      </c>
      <c r="C3438" s="1">
        <v>5081210</v>
      </c>
      <c r="D3438" s="1">
        <v>5149606</v>
      </c>
    </row>
    <row r="3439" spans="1:4" x14ac:dyDescent="0.3">
      <c r="A3439" t="s">
        <v>1249</v>
      </c>
      <c r="B3439" t="s">
        <v>851</v>
      </c>
      <c r="C3439">
        <v>0</v>
      </c>
      <c r="D3439">
        <v>0</v>
      </c>
    </row>
    <row r="3440" spans="1:4" x14ac:dyDescent="0.3">
      <c r="A3440" t="s">
        <v>1249</v>
      </c>
      <c r="B3440" t="s">
        <v>1194</v>
      </c>
      <c r="C3440" s="1">
        <v>135693</v>
      </c>
      <c r="D3440" s="1">
        <v>138330</v>
      </c>
    </row>
    <row r="3441" spans="1:4" x14ac:dyDescent="0.3">
      <c r="A3441" t="s">
        <v>1249</v>
      </c>
      <c r="B3441" t="s">
        <v>1052</v>
      </c>
      <c r="C3441">
        <v>432</v>
      </c>
      <c r="D3441">
        <v>432</v>
      </c>
    </row>
    <row r="3442" spans="1:4" x14ac:dyDescent="0.3">
      <c r="A3442" t="s">
        <v>1249</v>
      </c>
      <c r="B3442" t="s">
        <v>1215</v>
      </c>
      <c r="C3442">
        <v>120</v>
      </c>
      <c r="D3442">
        <v>120</v>
      </c>
    </row>
    <row r="3443" spans="1:4" x14ac:dyDescent="0.3">
      <c r="A3443" t="s">
        <v>1249</v>
      </c>
      <c r="B3443" t="s">
        <v>967</v>
      </c>
      <c r="C3443">
        <v>0</v>
      </c>
      <c r="D3443">
        <v>0</v>
      </c>
    </row>
    <row r="3444" spans="1:4" x14ac:dyDescent="0.3">
      <c r="A3444" t="s">
        <v>1249</v>
      </c>
      <c r="B3444" t="s">
        <v>801</v>
      </c>
      <c r="C3444" s="1">
        <v>18496</v>
      </c>
      <c r="D3444" s="1">
        <v>18730</v>
      </c>
    </row>
    <row r="3445" spans="1:4" x14ac:dyDescent="0.3">
      <c r="A3445" t="s">
        <v>1249</v>
      </c>
      <c r="B3445" t="s">
        <v>774</v>
      </c>
      <c r="C3445" s="1">
        <v>4590294</v>
      </c>
      <c r="D3445" s="1">
        <v>4710994</v>
      </c>
    </row>
    <row r="3446" spans="1:4" x14ac:dyDescent="0.3">
      <c r="A3446" t="s">
        <v>1249</v>
      </c>
      <c r="B3446" t="s">
        <v>1050</v>
      </c>
      <c r="C3446" s="1">
        <v>1596715</v>
      </c>
      <c r="D3446" s="1">
        <v>1623196</v>
      </c>
    </row>
    <row r="3447" spans="1:4" x14ac:dyDescent="0.3">
      <c r="A3447" t="s">
        <v>1249</v>
      </c>
      <c r="B3447" t="s">
        <v>981</v>
      </c>
      <c r="C3447" s="1">
        <v>4780134</v>
      </c>
      <c r="D3447" s="1">
        <v>4903760</v>
      </c>
    </row>
    <row r="3448" spans="1:4" x14ac:dyDescent="0.3">
      <c r="A3448" t="s">
        <v>1249</v>
      </c>
      <c r="B3448" t="s">
        <v>803</v>
      </c>
      <c r="C3448" s="1">
        <v>419769</v>
      </c>
      <c r="D3448" s="1">
        <v>434179</v>
      </c>
    </row>
    <row r="3449" spans="1:4" x14ac:dyDescent="0.3">
      <c r="A3449" t="s">
        <v>1249</v>
      </c>
      <c r="B3449" t="s">
        <v>761</v>
      </c>
      <c r="C3449" s="1">
        <v>82464</v>
      </c>
      <c r="D3449" s="1">
        <v>86328</v>
      </c>
    </row>
    <row r="3450" spans="1:4" x14ac:dyDescent="0.3">
      <c r="A3450" t="s">
        <v>1249</v>
      </c>
      <c r="B3450" t="s">
        <v>1219</v>
      </c>
      <c r="C3450" s="1">
        <v>1170384</v>
      </c>
      <c r="D3450" s="1">
        <v>1186102</v>
      </c>
    </row>
    <row r="3451" spans="1:4" x14ac:dyDescent="0.3">
      <c r="A3451" t="s">
        <v>1249</v>
      </c>
      <c r="B3451" t="s">
        <v>806</v>
      </c>
      <c r="C3451" s="1">
        <v>173149</v>
      </c>
      <c r="D3451" s="1">
        <v>174301</v>
      </c>
    </row>
    <row r="3452" spans="1:4" x14ac:dyDescent="0.3">
      <c r="A3452" t="s">
        <v>1249</v>
      </c>
      <c r="B3452" t="s">
        <v>939</v>
      </c>
      <c r="C3452" s="1">
        <v>21198</v>
      </c>
      <c r="D3452" s="1">
        <v>22038</v>
      </c>
    </row>
    <row r="3453" spans="1:4" x14ac:dyDescent="0.3">
      <c r="A3453" t="s">
        <v>1249</v>
      </c>
      <c r="B3453" t="s">
        <v>1057</v>
      </c>
      <c r="C3453" s="1">
        <v>24312</v>
      </c>
      <c r="D3453" s="1">
        <v>26802</v>
      </c>
    </row>
    <row r="3454" spans="1:4" x14ac:dyDescent="0.3">
      <c r="A3454" t="s">
        <v>1249</v>
      </c>
      <c r="B3454" t="s">
        <v>785</v>
      </c>
      <c r="C3454" s="1">
        <v>410616</v>
      </c>
      <c r="D3454" s="1">
        <v>413949</v>
      </c>
    </row>
    <row r="3455" spans="1:4" x14ac:dyDescent="0.3">
      <c r="A3455" t="s">
        <v>1249</v>
      </c>
      <c r="B3455" t="s">
        <v>941</v>
      </c>
      <c r="C3455" s="1">
        <v>661566</v>
      </c>
      <c r="D3455" s="1">
        <v>690071</v>
      </c>
    </row>
    <row r="3456" spans="1:4" x14ac:dyDescent="0.3">
      <c r="A3456" t="s">
        <v>1248</v>
      </c>
      <c r="B3456" t="s">
        <v>911</v>
      </c>
      <c r="C3456" s="1">
        <v>126286</v>
      </c>
      <c r="D3456" s="1">
        <v>151980</v>
      </c>
    </row>
    <row r="3457" spans="1:4" x14ac:dyDescent="0.3">
      <c r="A3457" t="s">
        <v>1248</v>
      </c>
      <c r="B3457" t="s">
        <v>1188</v>
      </c>
      <c r="C3457">
        <v>0</v>
      </c>
      <c r="D3457">
        <v>0</v>
      </c>
    </row>
    <row r="3458" spans="1:4" x14ac:dyDescent="0.3">
      <c r="A3458" t="s">
        <v>1248</v>
      </c>
      <c r="B3458" t="s">
        <v>893</v>
      </c>
      <c r="C3458" s="1">
        <v>1781656</v>
      </c>
      <c r="D3458" s="1">
        <v>2564750</v>
      </c>
    </row>
    <row r="3459" spans="1:4" x14ac:dyDescent="0.3">
      <c r="A3459" t="s">
        <v>1248</v>
      </c>
      <c r="B3459" t="s">
        <v>734</v>
      </c>
      <c r="C3459" s="1">
        <v>408257</v>
      </c>
      <c r="D3459" s="1">
        <v>446576</v>
      </c>
    </row>
    <row r="3460" spans="1:4" x14ac:dyDescent="0.3">
      <c r="A3460" t="s">
        <v>1248</v>
      </c>
      <c r="B3460" t="s">
        <v>1326</v>
      </c>
      <c r="C3460">
        <v>0</v>
      </c>
      <c r="D3460">
        <v>0</v>
      </c>
    </row>
    <row r="3461" spans="1:4" x14ac:dyDescent="0.3">
      <c r="A3461" t="s">
        <v>1248</v>
      </c>
      <c r="B3461" t="s">
        <v>669</v>
      </c>
      <c r="C3461" s="1">
        <v>42786</v>
      </c>
      <c r="D3461" s="1">
        <v>48504</v>
      </c>
    </row>
    <row r="3462" spans="1:4" x14ac:dyDescent="0.3">
      <c r="A3462" t="s">
        <v>1248</v>
      </c>
      <c r="B3462" t="s">
        <v>744</v>
      </c>
      <c r="C3462" s="1">
        <v>11472</v>
      </c>
      <c r="D3462" s="1">
        <v>12096</v>
      </c>
    </row>
    <row r="3463" spans="1:4" x14ac:dyDescent="0.3">
      <c r="A3463" t="s">
        <v>1248</v>
      </c>
      <c r="B3463" t="s">
        <v>1223</v>
      </c>
      <c r="C3463">
        <v>0</v>
      </c>
      <c r="D3463">
        <v>0</v>
      </c>
    </row>
    <row r="3464" spans="1:4" x14ac:dyDescent="0.3">
      <c r="A3464" t="s">
        <v>1248</v>
      </c>
      <c r="B3464" t="s">
        <v>1238</v>
      </c>
      <c r="C3464">
        <v>0</v>
      </c>
      <c r="D3464">
        <v>0</v>
      </c>
    </row>
    <row r="3465" spans="1:4" x14ac:dyDescent="0.3">
      <c r="A3465" t="s">
        <v>1248</v>
      </c>
      <c r="B3465" t="s">
        <v>994</v>
      </c>
      <c r="C3465" s="1">
        <v>3762</v>
      </c>
      <c r="D3465" s="1">
        <v>5193</v>
      </c>
    </row>
    <row r="3466" spans="1:4" x14ac:dyDescent="0.3">
      <c r="A3466" t="s">
        <v>1248</v>
      </c>
      <c r="B3466" t="s">
        <v>730</v>
      </c>
      <c r="C3466" s="1">
        <v>39419</v>
      </c>
      <c r="D3466" s="1">
        <v>42291</v>
      </c>
    </row>
    <row r="3467" spans="1:4" x14ac:dyDescent="0.3">
      <c r="A3467" t="s">
        <v>1248</v>
      </c>
      <c r="B3467" t="s">
        <v>827</v>
      </c>
      <c r="C3467" s="1">
        <v>6177774</v>
      </c>
      <c r="D3467" s="1">
        <v>8160789</v>
      </c>
    </row>
    <row r="3468" spans="1:4" x14ac:dyDescent="0.3">
      <c r="A3468" t="s">
        <v>1248</v>
      </c>
      <c r="B3468" t="s">
        <v>694</v>
      </c>
      <c r="C3468" s="1">
        <v>460242</v>
      </c>
      <c r="D3468" s="1">
        <v>547031</v>
      </c>
    </row>
    <row r="3469" spans="1:4" x14ac:dyDescent="0.3">
      <c r="A3469" t="s">
        <v>1248</v>
      </c>
      <c r="B3469" t="s">
        <v>990</v>
      </c>
      <c r="C3469" s="1">
        <v>68106</v>
      </c>
      <c r="D3469" s="1">
        <v>69640</v>
      </c>
    </row>
    <row r="3470" spans="1:4" x14ac:dyDescent="0.3">
      <c r="A3470" t="s">
        <v>1248</v>
      </c>
      <c r="B3470" t="s">
        <v>815</v>
      </c>
      <c r="C3470" s="1">
        <v>448668</v>
      </c>
      <c r="D3470" s="1">
        <v>553415</v>
      </c>
    </row>
    <row r="3471" spans="1:4" x14ac:dyDescent="0.3">
      <c r="A3471" t="s">
        <v>1248</v>
      </c>
      <c r="B3471" t="s">
        <v>985</v>
      </c>
      <c r="C3471" s="1">
        <v>349882</v>
      </c>
      <c r="D3471" s="1">
        <v>422488</v>
      </c>
    </row>
    <row r="3472" spans="1:4" x14ac:dyDescent="0.3">
      <c r="A3472" t="s">
        <v>1248</v>
      </c>
      <c r="B3472" t="s">
        <v>1211</v>
      </c>
      <c r="C3472">
        <v>0</v>
      </c>
      <c r="D3472">
        <v>0</v>
      </c>
    </row>
    <row r="3473" spans="1:4" x14ac:dyDescent="0.3">
      <c r="A3473" t="s">
        <v>1248</v>
      </c>
      <c r="B3473" t="s">
        <v>836</v>
      </c>
      <c r="C3473" s="1">
        <v>2577</v>
      </c>
      <c r="D3473" s="1">
        <v>2889</v>
      </c>
    </row>
    <row r="3474" spans="1:4" x14ac:dyDescent="0.3">
      <c r="A3474" t="s">
        <v>1248</v>
      </c>
      <c r="B3474" t="s">
        <v>708</v>
      </c>
      <c r="C3474" s="1">
        <v>24121</v>
      </c>
      <c r="D3474" s="1">
        <v>26914</v>
      </c>
    </row>
    <row r="3475" spans="1:4" x14ac:dyDescent="0.3">
      <c r="A3475" t="s">
        <v>1248</v>
      </c>
      <c r="B3475" t="s">
        <v>772</v>
      </c>
      <c r="C3475" s="1">
        <v>3957</v>
      </c>
      <c r="D3475" s="1">
        <v>4893</v>
      </c>
    </row>
    <row r="3476" spans="1:4" x14ac:dyDescent="0.3">
      <c r="A3476" t="s">
        <v>1248</v>
      </c>
      <c r="B3476" t="s">
        <v>794</v>
      </c>
      <c r="C3476" s="1">
        <v>720668</v>
      </c>
      <c r="D3476" s="1">
        <v>886774</v>
      </c>
    </row>
    <row r="3477" spans="1:4" x14ac:dyDescent="0.3">
      <c r="A3477" t="s">
        <v>1248</v>
      </c>
      <c r="B3477" t="s">
        <v>977</v>
      </c>
      <c r="C3477" s="1">
        <v>1140</v>
      </c>
      <c r="D3477" s="1">
        <v>1140</v>
      </c>
    </row>
    <row r="3478" spans="1:4" x14ac:dyDescent="0.3">
      <c r="A3478" t="s">
        <v>1248</v>
      </c>
      <c r="B3478" t="s">
        <v>957</v>
      </c>
      <c r="C3478" s="1">
        <v>66327</v>
      </c>
      <c r="D3478" s="1">
        <v>95112</v>
      </c>
    </row>
    <row r="3479" spans="1:4" x14ac:dyDescent="0.3">
      <c r="A3479" t="s">
        <v>1248</v>
      </c>
      <c r="B3479" t="s">
        <v>845</v>
      </c>
      <c r="C3479" s="1">
        <v>13676</v>
      </c>
      <c r="D3479" s="1">
        <v>14219</v>
      </c>
    </row>
    <row r="3480" spans="1:4" x14ac:dyDescent="0.3">
      <c r="A3480" t="s">
        <v>1248</v>
      </c>
      <c r="B3480" t="s">
        <v>1180</v>
      </c>
      <c r="C3480">
        <v>0</v>
      </c>
      <c r="D3480">
        <v>0</v>
      </c>
    </row>
    <row r="3481" spans="1:4" x14ac:dyDescent="0.3">
      <c r="A3481" t="s">
        <v>1248</v>
      </c>
      <c r="B3481" t="s">
        <v>686</v>
      </c>
      <c r="C3481" s="1">
        <v>197016</v>
      </c>
      <c r="D3481" s="1">
        <v>230277</v>
      </c>
    </row>
    <row r="3482" spans="1:4" x14ac:dyDescent="0.3">
      <c r="A3482" t="s">
        <v>1248</v>
      </c>
      <c r="B3482" t="s">
        <v>842</v>
      </c>
      <c r="C3482" s="1">
        <v>230714</v>
      </c>
      <c r="D3482" s="1">
        <v>272680</v>
      </c>
    </row>
    <row r="3483" spans="1:4" x14ac:dyDescent="0.3">
      <c r="A3483" t="s">
        <v>1248</v>
      </c>
      <c r="B3483" t="s">
        <v>1009</v>
      </c>
      <c r="C3483" s="1">
        <v>3742</v>
      </c>
      <c r="D3483" s="1">
        <v>4085</v>
      </c>
    </row>
    <row r="3484" spans="1:4" x14ac:dyDescent="0.3">
      <c r="A3484" t="s">
        <v>1248</v>
      </c>
      <c r="B3484" t="s">
        <v>1038</v>
      </c>
      <c r="C3484" s="1">
        <v>6448749</v>
      </c>
      <c r="D3484" s="1">
        <v>8646033</v>
      </c>
    </row>
    <row r="3485" spans="1:4" x14ac:dyDescent="0.3">
      <c r="A3485" t="s">
        <v>1248</v>
      </c>
      <c r="B3485" t="s">
        <v>875</v>
      </c>
      <c r="C3485" s="1">
        <v>5057783</v>
      </c>
      <c r="D3485" s="1">
        <v>7263045</v>
      </c>
    </row>
    <row r="3486" spans="1:4" x14ac:dyDescent="0.3">
      <c r="A3486" t="s">
        <v>1248</v>
      </c>
      <c r="B3486" t="s">
        <v>923</v>
      </c>
      <c r="C3486" s="1">
        <v>109530</v>
      </c>
      <c r="D3486" s="1">
        <v>118991</v>
      </c>
    </row>
    <row r="3487" spans="1:4" x14ac:dyDescent="0.3">
      <c r="A3487" t="s">
        <v>1248</v>
      </c>
      <c r="B3487" t="s">
        <v>725</v>
      </c>
      <c r="C3487" s="1">
        <v>11643</v>
      </c>
      <c r="D3487" s="1">
        <v>12480</v>
      </c>
    </row>
    <row r="3488" spans="1:4" x14ac:dyDescent="0.3">
      <c r="A3488" t="s">
        <v>1248</v>
      </c>
      <c r="B3488" t="s">
        <v>1000</v>
      </c>
      <c r="C3488" s="1">
        <v>1438841</v>
      </c>
      <c r="D3488" s="1">
        <v>1954759</v>
      </c>
    </row>
    <row r="3489" spans="1:4" x14ac:dyDescent="0.3">
      <c r="A3489" t="s">
        <v>1248</v>
      </c>
      <c r="B3489" t="s">
        <v>800</v>
      </c>
      <c r="C3489" s="1">
        <v>22301</v>
      </c>
      <c r="D3489" s="1">
        <v>24683</v>
      </c>
    </row>
    <row r="3490" spans="1:4" x14ac:dyDescent="0.3">
      <c r="A3490" t="s">
        <v>1248</v>
      </c>
      <c r="B3490" t="s">
        <v>940</v>
      </c>
      <c r="C3490" s="1">
        <v>219001</v>
      </c>
      <c r="D3490" s="1">
        <v>243767</v>
      </c>
    </row>
    <row r="3491" spans="1:4" x14ac:dyDescent="0.3">
      <c r="A3491" t="s">
        <v>1248</v>
      </c>
      <c r="B3491" t="s">
        <v>805</v>
      </c>
      <c r="C3491" s="1">
        <v>43551</v>
      </c>
      <c r="D3491" s="1">
        <v>51365</v>
      </c>
    </row>
    <row r="3492" spans="1:4" x14ac:dyDescent="0.3">
      <c r="A3492" t="s">
        <v>1248</v>
      </c>
      <c r="B3492" t="s">
        <v>714</v>
      </c>
      <c r="C3492">
        <v>0</v>
      </c>
      <c r="D3492">
        <v>0</v>
      </c>
    </row>
    <row r="3493" spans="1:4" x14ac:dyDescent="0.3">
      <c r="A3493" t="s">
        <v>1248</v>
      </c>
      <c r="B3493" t="s">
        <v>1172</v>
      </c>
      <c r="C3493">
        <v>0</v>
      </c>
      <c r="D3493">
        <v>0</v>
      </c>
    </row>
    <row r="3494" spans="1:4" x14ac:dyDescent="0.3">
      <c r="A3494" t="s">
        <v>1248</v>
      </c>
      <c r="B3494" t="s">
        <v>1176</v>
      </c>
      <c r="C3494">
        <v>0</v>
      </c>
      <c r="D3494">
        <v>0</v>
      </c>
    </row>
    <row r="3495" spans="1:4" x14ac:dyDescent="0.3">
      <c r="A3495" t="s">
        <v>1248</v>
      </c>
      <c r="B3495" t="s">
        <v>792</v>
      </c>
      <c r="C3495" s="1">
        <v>3031299</v>
      </c>
      <c r="D3495" s="1">
        <v>3622859</v>
      </c>
    </row>
    <row r="3496" spans="1:4" x14ac:dyDescent="0.3">
      <c r="A3496" t="s">
        <v>1248</v>
      </c>
      <c r="B3496" t="s">
        <v>1323</v>
      </c>
      <c r="C3496">
        <v>0</v>
      </c>
      <c r="D3496">
        <v>0</v>
      </c>
    </row>
    <row r="3497" spans="1:4" x14ac:dyDescent="0.3">
      <c r="A3497" t="s">
        <v>1248</v>
      </c>
      <c r="B3497" t="s">
        <v>877</v>
      </c>
      <c r="C3497" s="1">
        <v>1887769</v>
      </c>
      <c r="D3497" s="1">
        <v>2234639</v>
      </c>
    </row>
    <row r="3498" spans="1:4" x14ac:dyDescent="0.3">
      <c r="A3498" t="s">
        <v>1248</v>
      </c>
      <c r="B3498" t="s">
        <v>732</v>
      </c>
      <c r="C3498" s="1">
        <v>4745440</v>
      </c>
      <c r="D3498" s="1">
        <v>5713220</v>
      </c>
    </row>
    <row r="3499" spans="1:4" x14ac:dyDescent="0.3">
      <c r="A3499" t="s">
        <v>1248</v>
      </c>
      <c r="B3499" t="s">
        <v>1059</v>
      </c>
      <c r="C3499" s="1">
        <v>3508417</v>
      </c>
      <c r="D3499" s="1">
        <v>4935465</v>
      </c>
    </row>
    <row r="3500" spans="1:4" x14ac:dyDescent="0.3">
      <c r="A3500" t="s">
        <v>1248</v>
      </c>
      <c r="B3500" t="s">
        <v>1181</v>
      </c>
      <c r="C3500">
        <v>0</v>
      </c>
      <c r="D3500">
        <v>0</v>
      </c>
    </row>
    <row r="3501" spans="1:4" x14ac:dyDescent="0.3">
      <c r="A3501" t="s">
        <v>1248</v>
      </c>
      <c r="B3501" t="s">
        <v>1213</v>
      </c>
      <c r="C3501">
        <v>0</v>
      </c>
      <c r="D3501">
        <v>0</v>
      </c>
    </row>
    <row r="3502" spans="1:4" x14ac:dyDescent="0.3">
      <c r="A3502" t="s">
        <v>1248</v>
      </c>
      <c r="B3502" t="s">
        <v>1189</v>
      </c>
      <c r="C3502">
        <v>0</v>
      </c>
      <c r="D3502">
        <v>0</v>
      </c>
    </row>
    <row r="3503" spans="1:4" x14ac:dyDescent="0.3">
      <c r="A3503" t="s">
        <v>1248</v>
      </c>
      <c r="B3503" t="s">
        <v>817</v>
      </c>
      <c r="C3503" s="1">
        <v>65573</v>
      </c>
      <c r="D3503" s="1">
        <v>72917</v>
      </c>
    </row>
    <row r="3504" spans="1:4" x14ac:dyDescent="0.3">
      <c r="A3504" t="s">
        <v>1248</v>
      </c>
      <c r="B3504" t="s">
        <v>741</v>
      </c>
      <c r="C3504" s="1">
        <v>95394</v>
      </c>
      <c r="D3504" s="1">
        <v>99691</v>
      </c>
    </row>
    <row r="3505" spans="1:4" x14ac:dyDescent="0.3">
      <c r="A3505" t="s">
        <v>1248</v>
      </c>
      <c r="B3505" t="s">
        <v>735</v>
      </c>
      <c r="C3505">
        <v>0</v>
      </c>
      <c r="D3505">
        <v>0</v>
      </c>
    </row>
    <row r="3506" spans="1:4" x14ac:dyDescent="0.3">
      <c r="A3506" t="s">
        <v>1248</v>
      </c>
      <c r="B3506" t="s">
        <v>754</v>
      </c>
      <c r="C3506" s="1">
        <v>243674</v>
      </c>
      <c r="D3506" s="1">
        <v>314760</v>
      </c>
    </row>
    <row r="3507" spans="1:4" x14ac:dyDescent="0.3">
      <c r="A3507" t="s">
        <v>1248</v>
      </c>
      <c r="B3507" t="s">
        <v>1063</v>
      </c>
      <c r="C3507" s="1">
        <v>940632</v>
      </c>
      <c r="D3507" s="1">
        <v>1030598</v>
      </c>
    </row>
    <row r="3508" spans="1:4" x14ac:dyDescent="0.3">
      <c r="A3508" t="s">
        <v>1248</v>
      </c>
      <c r="B3508" t="s">
        <v>959</v>
      </c>
      <c r="C3508" s="1">
        <v>90900</v>
      </c>
      <c r="D3508" s="1">
        <v>128473</v>
      </c>
    </row>
    <row r="3509" spans="1:4" x14ac:dyDescent="0.3">
      <c r="A3509" t="s">
        <v>1248</v>
      </c>
      <c r="B3509" t="s">
        <v>1031</v>
      </c>
      <c r="C3509" s="1">
        <v>84536</v>
      </c>
      <c r="D3509" s="1">
        <v>93067</v>
      </c>
    </row>
    <row r="3510" spans="1:4" x14ac:dyDescent="0.3">
      <c r="A3510" t="s">
        <v>1248</v>
      </c>
      <c r="B3510" t="s">
        <v>742</v>
      </c>
      <c r="C3510">
        <v>0</v>
      </c>
      <c r="D3510">
        <v>0</v>
      </c>
    </row>
    <row r="3511" spans="1:4" x14ac:dyDescent="0.3">
      <c r="A3511" t="s">
        <v>1248</v>
      </c>
      <c r="B3511" t="s">
        <v>797</v>
      </c>
      <c r="C3511" s="1">
        <v>59113</v>
      </c>
      <c r="D3511" s="1">
        <v>69827</v>
      </c>
    </row>
    <row r="3512" spans="1:4" x14ac:dyDescent="0.3">
      <c r="A3512" t="s">
        <v>1248</v>
      </c>
      <c r="B3512" t="s">
        <v>975</v>
      </c>
      <c r="C3512" s="1">
        <v>2749171</v>
      </c>
      <c r="D3512" s="1">
        <v>3386867</v>
      </c>
    </row>
    <row r="3513" spans="1:4" x14ac:dyDescent="0.3">
      <c r="A3513" t="s">
        <v>1248</v>
      </c>
      <c r="B3513" t="s">
        <v>666</v>
      </c>
      <c r="C3513">
        <v>612</v>
      </c>
      <c r="D3513">
        <v>624</v>
      </c>
    </row>
    <row r="3514" spans="1:4" x14ac:dyDescent="0.3">
      <c r="A3514" t="s">
        <v>1248</v>
      </c>
      <c r="B3514" t="s">
        <v>930</v>
      </c>
      <c r="C3514">
        <v>120</v>
      </c>
      <c r="D3514">
        <v>120</v>
      </c>
    </row>
    <row r="3515" spans="1:4" x14ac:dyDescent="0.3">
      <c r="A3515" t="s">
        <v>1248</v>
      </c>
      <c r="B3515" t="s">
        <v>759</v>
      </c>
      <c r="C3515" s="1">
        <v>8593</v>
      </c>
      <c r="D3515" s="1">
        <v>9553</v>
      </c>
    </row>
    <row r="3516" spans="1:4" x14ac:dyDescent="0.3">
      <c r="A3516" t="s">
        <v>1248</v>
      </c>
      <c r="B3516" t="s">
        <v>897</v>
      </c>
      <c r="C3516" s="1">
        <v>98935</v>
      </c>
      <c r="D3516" s="1">
        <v>124625</v>
      </c>
    </row>
    <row r="3517" spans="1:4" x14ac:dyDescent="0.3">
      <c r="A3517" t="s">
        <v>1248</v>
      </c>
      <c r="B3517" t="s">
        <v>828</v>
      </c>
      <c r="C3517">
        <v>474</v>
      </c>
      <c r="D3517">
        <v>690</v>
      </c>
    </row>
    <row r="3518" spans="1:4" x14ac:dyDescent="0.3">
      <c r="A3518" t="s">
        <v>1248</v>
      </c>
      <c r="B3518" t="s">
        <v>973</v>
      </c>
      <c r="C3518">
        <v>0</v>
      </c>
      <c r="D3518">
        <v>0</v>
      </c>
    </row>
    <row r="3519" spans="1:4" x14ac:dyDescent="0.3">
      <c r="A3519" t="s">
        <v>1248</v>
      </c>
      <c r="B3519" t="s">
        <v>731</v>
      </c>
      <c r="C3519">
        <v>0</v>
      </c>
      <c r="D3519">
        <v>0</v>
      </c>
    </row>
    <row r="3520" spans="1:4" x14ac:dyDescent="0.3">
      <c r="A3520" t="s">
        <v>1248</v>
      </c>
      <c r="B3520" t="s">
        <v>748</v>
      </c>
      <c r="C3520" s="1">
        <v>9579</v>
      </c>
      <c r="D3520" s="1">
        <v>10674</v>
      </c>
    </row>
    <row r="3521" spans="1:4" x14ac:dyDescent="0.3">
      <c r="A3521" t="s">
        <v>1248</v>
      </c>
      <c r="B3521" t="s">
        <v>1195</v>
      </c>
      <c r="C3521">
        <v>0</v>
      </c>
      <c r="D3521">
        <v>0</v>
      </c>
    </row>
    <row r="3522" spans="1:4" x14ac:dyDescent="0.3">
      <c r="A3522" t="s">
        <v>1248</v>
      </c>
      <c r="B3522" t="s">
        <v>1177</v>
      </c>
      <c r="C3522">
        <v>0</v>
      </c>
      <c r="D3522">
        <v>0</v>
      </c>
    </row>
    <row r="3523" spans="1:4" x14ac:dyDescent="0.3">
      <c r="A3523" t="s">
        <v>1248</v>
      </c>
      <c r="B3523" t="s">
        <v>1001</v>
      </c>
      <c r="C3523">
        <v>0</v>
      </c>
      <c r="D3523">
        <v>0</v>
      </c>
    </row>
    <row r="3524" spans="1:4" x14ac:dyDescent="0.3">
      <c r="A3524" t="s">
        <v>1248</v>
      </c>
      <c r="B3524" t="s">
        <v>847</v>
      </c>
      <c r="C3524" s="1">
        <v>18582</v>
      </c>
      <c r="D3524" s="1">
        <v>21954</v>
      </c>
    </row>
    <row r="3525" spans="1:4" x14ac:dyDescent="0.3">
      <c r="A3525" t="s">
        <v>1248</v>
      </c>
      <c r="B3525" t="s">
        <v>1243</v>
      </c>
      <c r="C3525">
        <v>0</v>
      </c>
      <c r="D3525">
        <v>0</v>
      </c>
    </row>
    <row r="3526" spans="1:4" x14ac:dyDescent="0.3">
      <c r="A3526" t="s">
        <v>1248</v>
      </c>
      <c r="B3526" t="s">
        <v>673</v>
      </c>
      <c r="C3526" s="1">
        <v>112071</v>
      </c>
      <c r="D3526" s="1">
        <v>131431</v>
      </c>
    </row>
    <row r="3527" spans="1:4" x14ac:dyDescent="0.3">
      <c r="A3527" t="s">
        <v>1248</v>
      </c>
      <c r="B3527" t="s">
        <v>1011</v>
      </c>
      <c r="C3527" s="1">
        <v>45214</v>
      </c>
      <c r="D3527" s="1">
        <v>53683</v>
      </c>
    </row>
    <row r="3528" spans="1:4" x14ac:dyDescent="0.3">
      <c r="A3528" t="s">
        <v>1248</v>
      </c>
      <c r="B3528" t="s">
        <v>979</v>
      </c>
      <c r="C3528" s="1">
        <v>254543</v>
      </c>
      <c r="D3528" s="1">
        <v>276642</v>
      </c>
    </row>
    <row r="3529" spans="1:4" x14ac:dyDescent="0.3">
      <c r="A3529" t="s">
        <v>1248</v>
      </c>
      <c r="B3529" t="s">
        <v>943</v>
      </c>
      <c r="C3529" s="1">
        <v>648904</v>
      </c>
      <c r="D3529" s="1">
        <v>694617</v>
      </c>
    </row>
    <row r="3530" spans="1:4" x14ac:dyDescent="0.3">
      <c r="A3530" t="s">
        <v>1248</v>
      </c>
      <c r="B3530" t="s">
        <v>1040</v>
      </c>
      <c r="C3530" s="1">
        <v>4506</v>
      </c>
      <c r="D3530" s="1">
        <v>5190</v>
      </c>
    </row>
    <row r="3531" spans="1:4" x14ac:dyDescent="0.3">
      <c r="A3531" t="s">
        <v>1248</v>
      </c>
      <c r="B3531" t="s">
        <v>1033</v>
      </c>
      <c r="C3531">
        <v>0</v>
      </c>
      <c r="D3531">
        <v>0</v>
      </c>
    </row>
    <row r="3532" spans="1:4" x14ac:dyDescent="0.3">
      <c r="A3532" t="s">
        <v>1248</v>
      </c>
      <c r="B3532" t="s">
        <v>798</v>
      </c>
      <c r="C3532" s="1">
        <v>2430</v>
      </c>
      <c r="D3532" s="1">
        <v>4176</v>
      </c>
    </row>
    <row r="3533" spans="1:4" x14ac:dyDescent="0.3">
      <c r="A3533" t="s">
        <v>1248</v>
      </c>
      <c r="B3533" t="s">
        <v>782</v>
      </c>
      <c r="C3533" s="1">
        <v>3064659</v>
      </c>
      <c r="D3533" s="1">
        <v>3995438</v>
      </c>
    </row>
    <row r="3534" spans="1:4" x14ac:dyDescent="0.3">
      <c r="A3534" t="s">
        <v>1248</v>
      </c>
      <c r="B3534" t="s">
        <v>948</v>
      </c>
      <c r="C3534" s="1">
        <v>1742412</v>
      </c>
      <c r="D3534" s="1">
        <v>2200205</v>
      </c>
    </row>
    <row r="3535" spans="1:4" x14ac:dyDescent="0.3">
      <c r="A3535" t="s">
        <v>1248</v>
      </c>
      <c r="B3535" t="s">
        <v>1005</v>
      </c>
      <c r="C3535" s="1">
        <v>19273</v>
      </c>
      <c r="D3535" s="1">
        <v>20305</v>
      </c>
    </row>
    <row r="3536" spans="1:4" x14ac:dyDescent="0.3">
      <c r="A3536" t="s">
        <v>1248</v>
      </c>
      <c r="B3536" t="s">
        <v>867</v>
      </c>
      <c r="C3536" s="1">
        <v>341325</v>
      </c>
      <c r="D3536" s="1">
        <v>419765</v>
      </c>
    </row>
    <row r="3537" spans="1:4" x14ac:dyDescent="0.3">
      <c r="A3537" t="s">
        <v>1248</v>
      </c>
      <c r="B3537" t="s">
        <v>683</v>
      </c>
      <c r="C3537" s="1">
        <v>330146</v>
      </c>
      <c r="D3537" s="1">
        <v>411889</v>
      </c>
    </row>
    <row r="3538" spans="1:4" x14ac:dyDescent="0.3">
      <c r="A3538" t="s">
        <v>1248</v>
      </c>
      <c r="B3538" t="s">
        <v>833</v>
      </c>
      <c r="C3538" s="1">
        <v>337979</v>
      </c>
      <c r="D3538" s="1">
        <v>404314</v>
      </c>
    </row>
    <row r="3539" spans="1:4" x14ac:dyDescent="0.3">
      <c r="A3539" t="s">
        <v>1248</v>
      </c>
      <c r="B3539" t="s">
        <v>942</v>
      </c>
      <c r="C3539" s="1">
        <v>2092186</v>
      </c>
      <c r="D3539" s="1">
        <v>2792464</v>
      </c>
    </row>
    <row r="3540" spans="1:4" x14ac:dyDescent="0.3">
      <c r="A3540" t="s">
        <v>1248</v>
      </c>
      <c r="B3540" t="s">
        <v>919</v>
      </c>
      <c r="C3540" s="1">
        <v>7020435</v>
      </c>
      <c r="D3540" s="1">
        <v>8590227</v>
      </c>
    </row>
    <row r="3541" spans="1:4" x14ac:dyDescent="0.3">
      <c r="A3541" t="s">
        <v>1248</v>
      </c>
      <c r="B3541" t="s">
        <v>796</v>
      </c>
      <c r="C3541" s="1">
        <v>326846</v>
      </c>
      <c r="D3541" s="1">
        <v>442035</v>
      </c>
    </row>
    <row r="3542" spans="1:4" x14ac:dyDescent="0.3">
      <c r="A3542" t="s">
        <v>1248</v>
      </c>
      <c r="B3542" t="s">
        <v>1012</v>
      </c>
      <c r="C3542" s="1">
        <v>163628</v>
      </c>
      <c r="D3542" s="1">
        <v>179531</v>
      </c>
    </row>
    <row r="3543" spans="1:4" x14ac:dyDescent="0.3">
      <c r="A3543" t="s">
        <v>1248</v>
      </c>
      <c r="B3543" t="s">
        <v>719</v>
      </c>
      <c r="C3543" s="1">
        <v>19160</v>
      </c>
      <c r="D3543" s="1">
        <v>20084</v>
      </c>
    </row>
    <row r="3544" spans="1:4" x14ac:dyDescent="0.3">
      <c r="A3544" t="s">
        <v>1248</v>
      </c>
      <c r="B3544" t="s">
        <v>938</v>
      </c>
      <c r="C3544" s="1">
        <v>2389336</v>
      </c>
      <c r="D3544" s="1">
        <v>3293055</v>
      </c>
    </row>
    <row r="3545" spans="1:4" x14ac:dyDescent="0.3">
      <c r="A3545" t="s">
        <v>1248</v>
      </c>
      <c r="B3545" t="s">
        <v>700</v>
      </c>
      <c r="C3545" s="1">
        <v>38152</v>
      </c>
      <c r="D3545" s="1">
        <v>42808</v>
      </c>
    </row>
    <row r="3546" spans="1:4" x14ac:dyDescent="0.3">
      <c r="A3546" t="s">
        <v>1248</v>
      </c>
      <c r="B3546" t="s">
        <v>776</v>
      </c>
      <c r="C3546">
        <v>0</v>
      </c>
      <c r="D3546">
        <v>0</v>
      </c>
    </row>
    <row r="3547" spans="1:4" x14ac:dyDescent="0.3">
      <c r="A3547" t="s">
        <v>1248</v>
      </c>
      <c r="B3547" t="s">
        <v>789</v>
      </c>
      <c r="C3547" s="1">
        <v>15825</v>
      </c>
      <c r="D3547" s="1">
        <v>18369</v>
      </c>
    </row>
    <row r="3548" spans="1:4" x14ac:dyDescent="0.3">
      <c r="A3548" t="s">
        <v>1248</v>
      </c>
      <c r="B3548" t="s">
        <v>679</v>
      </c>
      <c r="C3548" s="1">
        <v>8865764</v>
      </c>
      <c r="D3548" s="1">
        <v>10369887</v>
      </c>
    </row>
    <row r="3549" spans="1:4" x14ac:dyDescent="0.3">
      <c r="A3549" t="s">
        <v>1248</v>
      </c>
      <c r="B3549" t="s">
        <v>834</v>
      </c>
      <c r="C3549" s="1">
        <v>1901</v>
      </c>
      <c r="D3549" s="1">
        <v>2330</v>
      </c>
    </row>
    <row r="3550" spans="1:4" x14ac:dyDescent="0.3">
      <c r="A3550" t="s">
        <v>1248</v>
      </c>
      <c r="B3550" t="s">
        <v>653</v>
      </c>
      <c r="C3550" s="1">
        <v>41838</v>
      </c>
      <c r="D3550" s="1">
        <v>51249</v>
      </c>
    </row>
    <row r="3551" spans="1:4" x14ac:dyDescent="0.3">
      <c r="A3551" t="s">
        <v>1248</v>
      </c>
      <c r="B3551" t="s">
        <v>1222</v>
      </c>
      <c r="C3551">
        <v>0</v>
      </c>
      <c r="D3551">
        <v>0</v>
      </c>
    </row>
    <row r="3552" spans="1:4" x14ac:dyDescent="0.3">
      <c r="A3552" t="s">
        <v>1248</v>
      </c>
      <c r="B3552" t="s">
        <v>1061</v>
      </c>
      <c r="C3552" s="1">
        <v>7050</v>
      </c>
      <c r="D3552" s="1">
        <v>8484</v>
      </c>
    </row>
    <row r="3553" spans="1:4" x14ac:dyDescent="0.3">
      <c r="A3553" t="s">
        <v>1248</v>
      </c>
      <c r="B3553" t="s">
        <v>1171</v>
      </c>
      <c r="C3553">
        <v>0</v>
      </c>
      <c r="D3553">
        <v>0</v>
      </c>
    </row>
    <row r="3554" spans="1:4" x14ac:dyDescent="0.3">
      <c r="A3554" t="s">
        <v>1248</v>
      </c>
      <c r="B3554" t="s">
        <v>914</v>
      </c>
      <c r="C3554" s="1">
        <v>73548</v>
      </c>
      <c r="D3554" s="1">
        <v>82783</v>
      </c>
    </row>
    <row r="3555" spans="1:4" x14ac:dyDescent="0.3">
      <c r="A3555" t="s">
        <v>1248</v>
      </c>
      <c r="B3555" t="s">
        <v>835</v>
      </c>
      <c r="C3555" s="1">
        <v>17175063</v>
      </c>
      <c r="D3555" s="1">
        <v>20907981</v>
      </c>
    </row>
    <row r="3556" spans="1:4" x14ac:dyDescent="0.3">
      <c r="A3556" t="s">
        <v>1248</v>
      </c>
      <c r="B3556" t="s">
        <v>1003</v>
      </c>
      <c r="C3556" s="1">
        <v>178966</v>
      </c>
      <c r="D3556" s="1">
        <v>205540</v>
      </c>
    </row>
    <row r="3557" spans="1:4" x14ac:dyDescent="0.3">
      <c r="A3557" t="s">
        <v>1248</v>
      </c>
      <c r="B3557" t="s">
        <v>1020</v>
      </c>
      <c r="C3557">
        <v>432</v>
      </c>
      <c r="D3557">
        <v>432</v>
      </c>
    </row>
    <row r="3558" spans="1:4" x14ac:dyDescent="0.3">
      <c r="A3558" t="s">
        <v>1248</v>
      </c>
      <c r="B3558" t="s">
        <v>1199</v>
      </c>
      <c r="C3558">
        <v>0</v>
      </c>
      <c r="D3558">
        <v>0</v>
      </c>
    </row>
    <row r="3559" spans="1:4" x14ac:dyDescent="0.3">
      <c r="A3559" t="s">
        <v>1248</v>
      </c>
      <c r="B3559" t="s">
        <v>656</v>
      </c>
      <c r="C3559" s="1">
        <v>22738</v>
      </c>
      <c r="D3559" s="1">
        <v>27572</v>
      </c>
    </row>
    <row r="3560" spans="1:4" x14ac:dyDescent="0.3">
      <c r="A3560" t="s">
        <v>1248</v>
      </c>
      <c r="B3560" t="s">
        <v>953</v>
      </c>
      <c r="C3560">
        <v>0</v>
      </c>
      <c r="D3560">
        <v>240</v>
      </c>
    </row>
    <row r="3561" spans="1:4" x14ac:dyDescent="0.3">
      <c r="A3561" t="s">
        <v>1248</v>
      </c>
      <c r="B3561" t="s">
        <v>1190</v>
      </c>
      <c r="C3561">
        <v>0</v>
      </c>
      <c r="D3561">
        <v>0</v>
      </c>
    </row>
    <row r="3562" spans="1:4" x14ac:dyDescent="0.3">
      <c r="A3562" t="s">
        <v>1248</v>
      </c>
      <c r="B3562" t="s">
        <v>757</v>
      </c>
      <c r="C3562" s="1">
        <v>115607</v>
      </c>
      <c r="D3562" s="1">
        <v>137249</v>
      </c>
    </row>
    <row r="3563" spans="1:4" x14ac:dyDescent="0.3">
      <c r="A3563" t="s">
        <v>1248</v>
      </c>
      <c r="B3563" t="s">
        <v>895</v>
      </c>
      <c r="C3563" s="1">
        <v>24459</v>
      </c>
      <c r="D3563" s="1">
        <v>31230</v>
      </c>
    </row>
    <row r="3564" spans="1:4" x14ac:dyDescent="0.3">
      <c r="A3564" t="s">
        <v>1248</v>
      </c>
      <c r="B3564" t="s">
        <v>984</v>
      </c>
      <c r="C3564" s="1">
        <v>49100</v>
      </c>
      <c r="D3564" s="1">
        <v>55838</v>
      </c>
    </row>
    <row r="3565" spans="1:4" x14ac:dyDescent="0.3">
      <c r="A3565" t="s">
        <v>1248</v>
      </c>
      <c r="B3565" t="s">
        <v>1322</v>
      </c>
      <c r="C3565">
        <v>0</v>
      </c>
      <c r="D3565">
        <v>0</v>
      </c>
    </row>
    <row r="3566" spans="1:4" x14ac:dyDescent="0.3">
      <c r="A3566" t="s">
        <v>1248</v>
      </c>
      <c r="B3566" t="s">
        <v>1239</v>
      </c>
      <c r="C3566">
        <v>0</v>
      </c>
      <c r="D3566">
        <v>0</v>
      </c>
    </row>
    <row r="3567" spans="1:4" x14ac:dyDescent="0.3">
      <c r="A3567" t="s">
        <v>1248</v>
      </c>
      <c r="B3567" t="s">
        <v>680</v>
      </c>
      <c r="C3567" s="1">
        <v>38428</v>
      </c>
      <c r="D3567" s="1">
        <v>42844</v>
      </c>
    </row>
    <row r="3568" spans="1:4" x14ac:dyDescent="0.3">
      <c r="A3568" t="s">
        <v>1248</v>
      </c>
      <c r="B3568" t="s">
        <v>978</v>
      </c>
      <c r="C3568">
        <v>18</v>
      </c>
      <c r="D3568">
        <v>276</v>
      </c>
    </row>
    <row r="3569" spans="1:4" x14ac:dyDescent="0.3">
      <c r="A3569" t="s">
        <v>1248</v>
      </c>
      <c r="B3569" t="s">
        <v>699</v>
      </c>
      <c r="C3569">
        <v>0</v>
      </c>
      <c r="D3569">
        <v>0</v>
      </c>
    </row>
    <row r="3570" spans="1:4" x14ac:dyDescent="0.3">
      <c r="A3570" t="s">
        <v>1248</v>
      </c>
      <c r="B3570" t="s">
        <v>858</v>
      </c>
      <c r="C3570">
        <v>156</v>
      </c>
      <c r="D3570">
        <v>636</v>
      </c>
    </row>
    <row r="3571" spans="1:4" x14ac:dyDescent="0.3">
      <c r="A3571" t="s">
        <v>1248</v>
      </c>
      <c r="B3571" t="s">
        <v>955</v>
      </c>
      <c r="C3571" s="1">
        <v>46022</v>
      </c>
      <c r="D3571" s="1">
        <v>47702</v>
      </c>
    </row>
    <row r="3572" spans="1:4" x14ac:dyDescent="0.3">
      <c r="A3572" t="s">
        <v>1248</v>
      </c>
      <c r="B3572" t="s">
        <v>872</v>
      </c>
      <c r="C3572">
        <v>0</v>
      </c>
      <c r="D3572">
        <v>0</v>
      </c>
    </row>
    <row r="3573" spans="1:4" x14ac:dyDescent="0.3">
      <c r="A3573" t="s">
        <v>1248</v>
      </c>
      <c r="B3573" t="s">
        <v>1027</v>
      </c>
      <c r="C3573" s="1">
        <v>224742</v>
      </c>
      <c r="D3573" s="1">
        <v>259932</v>
      </c>
    </row>
    <row r="3574" spans="1:4" x14ac:dyDescent="0.3">
      <c r="A3574" t="s">
        <v>1248</v>
      </c>
      <c r="B3574" t="s">
        <v>1004</v>
      </c>
      <c r="C3574" s="1">
        <v>17920</v>
      </c>
      <c r="D3574" s="1">
        <v>18534</v>
      </c>
    </row>
    <row r="3575" spans="1:4" x14ac:dyDescent="0.3">
      <c r="A3575" t="s">
        <v>1248</v>
      </c>
      <c r="B3575" t="s">
        <v>933</v>
      </c>
      <c r="C3575" s="1">
        <v>3699</v>
      </c>
      <c r="D3575" s="1">
        <v>3783</v>
      </c>
    </row>
    <row r="3576" spans="1:4" x14ac:dyDescent="0.3">
      <c r="A3576" t="s">
        <v>1248</v>
      </c>
      <c r="B3576" t="s">
        <v>832</v>
      </c>
      <c r="C3576" s="1">
        <v>167955</v>
      </c>
      <c r="D3576" s="1">
        <v>224680</v>
      </c>
    </row>
    <row r="3577" spans="1:4" x14ac:dyDescent="0.3">
      <c r="A3577" t="s">
        <v>1248</v>
      </c>
      <c r="B3577" t="s">
        <v>1217</v>
      </c>
      <c r="C3577">
        <v>0</v>
      </c>
      <c r="D3577">
        <v>0</v>
      </c>
    </row>
    <row r="3578" spans="1:4" x14ac:dyDescent="0.3">
      <c r="A3578" t="s">
        <v>1248</v>
      </c>
      <c r="B3578" t="s">
        <v>1065</v>
      </c>
      <c r="C3578" s="1">
        <v>32301</v>
      </c>
      <c r="D3578" s="1">
        <v>36252</v>
      </c>
    </row>
    <row r="3579" spans="1:4" x14ac:dyDescent="0.3">
      <c r="A3579" t="s">
        <v>1248</v>
      </c>
      <c r="B3579" t="s">
        <v>813</v>
      </c>
      <c r="C3579" s="1">
        <v>65625</v>
      </c>
      <c r="D3579" s="1">
        <v>69466</v>
      </c>
    </row>
    <row r="3580" spans="1:4" x14ac:dyDescent="0.3">
      <c r="A3580" t="s">
        <v>1248</v>
      </c>
      <c r="B3580" t="s">
        <v>718</v>
      </c>
      <c r="C3580">
        <v>276</v>
      </c>
      <c r="D3580">
        <v>276</v>
      </c>
    </row>
    <row r="3581" spans="1:4" x14ac:dyDescent="0.3">
      <c r="A3581" t="s">
        <v>1248</v>
      </c>
      <c r="B3581" t="s">
        <v>995</v>
      </c>
      <c r="C3581">
        <v>666</v>
      </c>
      <c r="D3581" s="1">
        <v>1074</v>
      </c>
    </row>
    <row r="3582" spans="1:4" x14ac:dyDescent="0.3">
      <c r="A3582" t="s">
        <v>1248</v>
      </c>
      <c r="B3582" t="s">
        <v>1013</v>
      </c>
      <c r="C3582" s="1">
        <v>410331</v>
      </c>
      <c r="D3582" s="1">
        <v>504325</v>
      </c>
    </row>
    <row r="3583" spans="1:4" x14ac:dyDescent="0.3">
      <c r="A3583" t="s">
        <v>1248</v>
      </c>
      <c r="B3583" t="s">
        <v>874</v>
      </c>
      <c r="C3583" s="1">
        <v>14635</v>
      </c>
      <c r="D3583" s="1">
        <v>16243</v>
      </c>
    </row>
    <row r="3584" spans="1:4" x14ac:dyDescent="0.3">
      <c r="A3584" t="s">
        <v>1248</v>
      </c>
      <c r="B3584" t="s">
        <v>661</v>
      </c>
      <c r="C3584">
        <v>0</v>
      </c>
      <c r="D3584">
        <v>0</v>
      </c>
    </row>
    <row r="3585" spans="1:4" x14ac:dyDescent="0.3">
      <c r="A3585" t="s">
        <v>1248</v>
      </c>
      <c r="B3585" t="s">
        <v>1221</v>
      </c>
      <c r="C3585">
        <v>0</v>
      </c>
      <c r="D3585">
        <v>0</v>
      </c>
    </row>
    <row r="3586" spans="1:4" x14ac:dyDescent="0.3">
      <c r="A3586" t="s">
        <v>1248</v>
      </c>
      <c r="B3586" t="s">
        <v>678</v>
      </c>
      <c r="C3586" s="1">
        <v>3274</v>
      </c>
      <c r="D3586" s="1">
        <v>3436</v>
      </c>
    </row>
    <row r="3587" spans="1:4" x14ac:dyDescent="0.3">
      <c r="A3587" t="s">
        <v>1248</v>
      </c>
      <c r="B3587" t="s">
        <v>989</v>
      </c>
      <c r="C3587">
        <v>0</v>
      </c>
      <c r="D3587">
        <v>0</v>
      </c>
    </row>
    <row r="3588" spans="1:4" x14ac:dyDescent="0.3">
      <c r="A3588" t="s">
        <v>1248</v>
      </c>
      <c r="B3588" t="s">
        <v>712</v>
      </c>
      <c r="C3588" s="1">
        <v>1656</v>
      </c>
      <c r="D3588" s="1">
        <v>1656</v>
      </c>
    </row>
    <row r="3589" spans="1:4" x14ac:dyDescent="0.3">
      <c r="A3589" t="s">
        <v>1248</v>
      </c>
      <c r="B3589" t="s">
        <v>722</v>
      </c>
      <c r="C3589" s="1">
        <v>2503546</v>
      </c>
      <c r="D3589" s="1">
        <v>3531191</v>
      </c>
    </row>
    <row r="3590" spans="1:4" x14ac:dyDescent="0.3">
      <c r="A3590" t="s">
        <v>1248</v>
      </c>
      <c r="B3590" t="s">
        <v>934</v>
      </c>
      <c r="C3590" s="1">
        <v>152548</v>
      </c>
      <c r="D3590" s="1">
        <v>165157</v>
      </c>
    </row>
    <row r="3591" spans="1:4" x14ac:dyDescent="0.3">
      <c r="A3591" t="s">
        <v>1248</v>
      </c>
      <c r="B3591" t="s">
        <v>1228</v>
      </c>
      <c r="C3591">
        <v>0</v>
      </c>
      <c r="D3591">
        <v>0</v>
      </c>
    </row>
    <row r="3592" spans="1:4" x14ac:dyDescent="0.3">
      <c r="A3592" t="s">
        <v>1248</v>
      </c>
      <c r="B3592" t="s">
        <v>999</v>
      </c>
      <c r="C3592" s="1">
        <v>887697</v>
      </c>
      <c r="D3592" s="1">
        <v>1094776</v>
      </c>
    </row>
    <row r="3593" spans="1:4" x14ac:dyDescent="0.3">
      <c r="A3593" t="s">
        <v>1248</v>
      </c>
      <c r="B3593" t="s">
        <v>922</v>
      </c>
      <c r="C3593" s="1">
        <v>1332</v>
      </c>
      <c r="D3593" s="1">
        <v>2100</v>
      </c>
    </row>
    <row r="3594" spans="1:4" x14ac:dyDescent="0.3">
      <c r="A3594" t="s">
        <v>1248</v>
      </c>
      <c r="B3594" t="s">
        <v>887</v>
      </c>
      <c r="C3594" s="1">
        <v>6157335</v>
      </c>
      <c r="D3594" s="1">
        <v>8774344</v>
      </c>
    </row>
    <row r="3595" spans="1:4" x14ac:dyDescent="0.3">
      <c r="A3595" t="s">
        <v>1248</v>
      </c>
      <c r="B3595" t="s">
        <v>1193</v>
      </c>
      <c r="C3595">
        <v>0</v>
      </c>
      <c r="D3595">
        <v>0</v>
      </c>
    </row>
    <row r="3596" spans="1:4" x14ac:dyDescent="0.3">
      <c r="A3596" t="s">
        <v>1248</v>
      </c>
      <c r="B3596" t="s">
        <v>816</v>
      </c>
      <c r="C3596" s="1">
        <v>157426</v>
      </c>
      <c r="D3596" s="1">
        <v>186273</v>
      </c>
    </row>
    <row r="3597" spans="1:4" x14ac:dyDescent="0.3">
      <c r="A3597" t="s">
        <v>1248</v>
      </c>
      <c r="B3597" t="s">
        <v>688</v>
      </c>
      <c r="C3597" s="1">
        <v>12666</v>
      </c>
      <c r="D3597" s="1">
        <v>13842</v>
      </c>
    </row>
    <row r="3598" spans="1:4" x14ac:dyDescent="0.3">
      <c r="A3598" t="s">
        <v>1248</v>
      </c>
      <c r="B3598" t="s">
        <v>681</v>
      </c>
      <c r="C3598" s="1">
        <v>1228988</v>
      </c>
      <c r="D3598" s="1">
        <v>1592577</v>
      </c>
    </row>
    <row r="3599" spans="1:4" x14ac:dyDescent="0.3">
      <c r="A3599" t="s">
        <v>1248</v>
      </c>
      <c r="B3599" t="s">
        <v>717</v>
      </c>
      <c r="C3599">
        <v>360</v>
      </c>
      <c r="D3599">
        <v>360</v>
      </c>
    </row>
    <row r="3600" spans="1:4" x14ac:dyDescent="0.3">
      <c r="A3600" t="s">
        <v>1248</v>
      </c>
      <c r="B3600" t="s">
        <v>820</v>
      </c>
      <c r="C3600" s="1">
        <v>25457</v>
      </c>
      <c r="D3600" s="1">
        <v>28088</v>
      </c>
    </row>
    <row r="3601" spans="1:4" x14ac:dyDescent="0.3">
      <c r="A3601" t="s">
        <v>1248</v>
      </c>
      <c r="B3601" t="s">
        <v>1053</v>
      </c>
      <c r="C3601" s="1">
        <v>2568</v>
      </c>
      <c r="D3601" s="1">
        <v>2568</v>
      </c>
    </row>
    <row r="3602" spans="1:4" x14ac:dyDescent="0.3">
      <c r="A3602" t="s">
        <v>1248</v>
      </c>
      <c r="B3602" t="s">
        <v>932</v>
      </c>
      <c r="C3602" s="1">
        <v>168426</v>
      </c>
      <c r="D3602" s="1">
        <v>220279</v>
      </c>
    </row>
    <row r="3603" spans="1:4" x14ac:dyDescent="0.3">
      <c r="A3603" t="s">
        <v>1248</v>
      </c>
      <c r="B3603" t="s">
        <v>1233</v>
      </c>
      <c r="C3603">
        <v>0</v>
      </c>
      <c r="D3603">
        <v>0</v>
      </c>
    </row>
    <row r="3604" spans="1:4" x14ac:dyDescent="0.3">
      <c r="A3604" t="s">
        <v>1248</v>
      </c>
      <c r="B3604" t="s">
        <v>1205</v>
      </c>
      <c r="C3604">
        <v>0</v>
      </c>
      <c r="D3604">
        <v>0</v>
      </c>
    </row>
    <row r="3605" spans="1:4" x14ac:dyDescent="0.3">
      <c r="A3605" t="s">
        <v>1248</v>
      </c>
      <c r="B3605" t="s">
        <v>1214</v>
      </c>
      <c r="C3605">
        <v>0</v>
      </c>
      <c r="D3605">
        <v>0</v>
      </c>
    </row>
    <row r="3606" spans="1:4" x14ac:dyDescent="0.3">
      <c r="A3606" t="s">
        <v>1248</v>
      </c>
      <c r="B3606" t="s">
        <v>844</v>
      </c>
      <c r="C3606" s="1">
        <v>22215</v>
      </c>
      <c r="D3606" s="1">
        <v>25441</v>
      </c>
    </row>
    <row r="3607" spans="1:4" x14ac:dyDescent="0.3">
      <c r="A3607" t="s">
        <v>1248</v>
      </c>
      <c r="B3607" t="s">
        <v>1008</v>
      </c>
      <c r="C3607" s="1">
        <v>24303</v>
      </c>
      <c r="D3607" s="1">
        <v>25239</v>
      </c>
    </row>
    <row r="3608" spans="1:4" x14ac:dyDescent="0.3">
      <c r="A3608" t="s">
        <v>1248</v>
      </c>
      <c r="B3608" t="s">
        <v>692</v>
      </c>
      <c r="C3608" s="1">
        <v>986750</v>
      </c>
      <c r="D3608" s="1">
        <v>1119423</v>
      </c>
    </row>
    <row r="3609" spans="1:4" x14ac:dyDescent="0.3">
      <c r="A3609" t="s">
        <v>1248</v>
      </c>
      <c r="B3609" t="s">
        <v>915</v>
      </c>
      <c r="C3609" s="1">
        <v>18572</v>
      </c>
      <c r="D3609" s="1">
        <v>19532</v>
      </c>
    </row>
    <row r="3610" spans="1:4" x14ac:dyDescent="0.3">
      <c r="A3610" t="s">
        <v>1248</v>
      </c>
      <c r="B3610" t="s">
        <v>819</v>
      </c>
      <c r="C3610" s="1">
        <v>463647</v>
      </c>
      <c r="D3610" s="1">
        <v>587351</v>
      </c>
    </row>
    <row r="3611" spans="1:4" x14ac:dyDescent="0.3">
      <c r="A3611" t="s">
        <v>1248</v>
      </c>
      <c r="B3611" t="s">
        <v>1202</v>
      </c>
      <c r="C3611">
        <v>0</v>
      </c>
      <c r="D3611">
        <v>0</v>
      </c>
    </row>
    <row r="3612" spans="1:4" x14ac:dyDescent="0.3">
      <c r="A3612" t="s">
        <v>1248</v>
      </c>
      <c r="B3612" t="s">
        <v>884</v>
      </c>
      <c r="C3612" s="1">
        <v>4644410</v>
      </c>
      <c r="D3612" s="1">
        <v>5243229</v>
      </c>
    </row>
    <row r="3613" spans="1:4" x14ac:dyDescent="0.3">
      <c r="A3613" t="s">
        <v>1248</v>
      </c>
      <c r="B3613" t="s">
        <v>1021</v>
      </c>
      <c r="C3613" s="1">
        <v>17053</v>
      </c>
      <c r="D3613" s="1">
        <v>21559</v>
      </c>
    </row>
    <row r="3614" spans="1:4" x14ac:dyDescent="0.3">
      <c r="A3614" t="s">
        <v>1248</v>
      </c>
      <c r="B3614" t="s">
        <v>1240</v>
      </c>
      <c r="C3614">
        <v>0</v>
      </c>
      <c r="D3614">
        <v>0</v>
      </c>
    </row>
    <row r="3615" spans="1:4" x14ac:dyDescent="0.3">
      <c r="A3615" t="s">
        <v>1248</v>
      </c>
      <c r="B3615" t="s">
        <v>1055</v>
      </c>
      <c r="C3615" s="1">
        <v>11072032</v>
      </c>
      <c r="D3615" s="1">
        <v>13253479</v>
      </c>
    </row>
    <row r="3616" spans="1:4" x14ac:dyDescent="0.3">
      <c r="A3616" t="s">
        <v>1248</v>
      </c>
      <c r="B3616" t="s">
        <v>1043</v>
      </c>
      <c r="C3616" s="1">
        <v>19746</v>
      </c>
      <c r="D3616" s="1">
        <v>25224</v>
      </c>
    </row>
    <row r="3617" spans="1:4" x14ac:dyDescent="0.3">
      <c r="A3617" t="s">
        <v>1248</v>
      </c>
      <c r="B3617" t="s">
        <v>1197</v>
      </c>
      <c r="C3617">
        <v>0</v>
      </c>
      <c r="D3617">
        <v>0</v>
      </c>
    </row>
    <row r="3618" spans="1:4" x14ac:dyDescent="0.3">
      <c r="A3618" t="s">
        <v>1248</v>
      </c>
      <c r="B3618" t="s">
        <v>752</v>
      </c>
      <c r="C3618" s="1">
        <v>301964</v>
      </c>
      <c r="D3618" s="1">
        <v>333460</v>
      </c>
    </row>
    <row r="3619" spans="1:4" x14ac:dyDescent="0.3">
      <c r="A3619" t="s">
        <v>1248</v>
      </c>
      <c r="B3619" t="s">
        <v>672</v>
      </c>
      <c r="C3619" s="1">
        <v>24584</v>
      </c>
      <c r="D3619" s="1">
        <v>27920</v>
      </c>
    </row>
    <row r="3620" spans="1:4" x14ac:dyDescent="0.3">
      <c r="A3620" t="s">
        <v>1248</v>
      </c>
      <c r="B3620" t="s">
        <v>711</v>
      </c>
      <c r="C3620" s="1">
        <v>1529407</v>
      </c>
      <c r="D3620" s="1">
        <v>1813783</v>
      </c>
    </row>
    <row r="3621" spans="1:4" x14ac:dyDescent="0.3">
      <c r="A3621" t="s">
        <v>1248</v>
      </c>
      <c r="B3621" t="s">
        <v>1191</v>
      </c>
      <c r="C3621">
        <v>0</v>
      </c>
      <c r="D3621">
        <v>0</v>
      </c>
    </row>
    <row r="3622" spans="1:4" x14ac:dyDescent="0.3">
      <c r="A3622" t="s">
        <v>1248</v>
      </c>
      <c r="B3622" t="s">
        <v>1058</v>
      </c>
      <c r="C3622" s="1">
        <v>46842</v>
      </c>
      <c r="D3622" s="1">
        <v>50972</v>
      </c>
    </row>
    <row r="3623" spans="1:4" x14ac:dyDescent="0.3">
      <c r="A3623" t="s">
        <v>1248</v>
      </c>
      <c r="B3623" t="s">
        <v>810</v>
      </c>
      <c r="C3623">
        <v>540</v>
      </c>
      <c r="D3623">
        <v>540</v>
      </c>
    </row>
    <row r="3624" spans="1:4" x14ac:dyDescent="0.3">
      <c r="A3624" t="s">
        <v>1248</v>
      </c>
      <c r="B3624" t="s">
        <v>1198</v>
      </c>
      <c r="C3624">
        <v>0</v>
      </c>
      <c r="D3624">
        <v>0</v>
      </c>
    </row>
    <row r="3625" spans="1:4" x14ac:dyDescent="0.3">
      <c r="A3625" t="s">
        <v>1248</v>
      </c>
      <c r="B3625" t="s">
        <v>1209</v>
      </c>
      <c r="C3625">
        <v>0</v>
      </c>
      <c r="D3625">
        <v>0</v>
      </c>
    </row>
    <row r="3626" spans="1:4" x14ac:dyDescent="0.3">
      <c r="A3626" t="s">
        <v>1248</v>
      </c>
      <c r="B3626" t="s">
        <v>860</v>
      </c>
      <c r="C3626" s="1">
        <v>102216</v>
      </c>
      <c r="D3626" s="1">
        <v>107452</v>
      </c>
    </row>
    <row r="3627" spans="1:4" x14ac:dyDescent="0.3">
      <c r="A3627" t="s">
        <v>1248</v>
      </c>
      <c r="B3627" t="s">
        <v>829</v>
      </c>
      <c r="C3627" s="1">
        <v>9454</v>
      </c>
      <c r="D3627" s="1">
        <v>10724</v>
      </c>
    </row>
    <row r="3628" spans="1:4" x14ac:dyDescent="0.3">
      <c r="A3628" t="s">
        <v>1248</v>
      </c>
      <c r="B3628" t="s">
        <v>773</v>
      </c>
      <c r="C3628" s="1">
        <v>4938</v>
      </c>
      <c r="D3628" s="1">
        <v>6982</v>
      </c>
    </row>
    <row r="3629" spans="1:4" x14ac:dyDescent="0.3">
      <c r="A3629" t="s">
        <v>1248</v>
      </c>
      <c r="B3629" t="s">
        <v>846</v>
      </c>
      <c r="C3629" s="1">
        <v>3600</v>
      </c>
      <c r="D3629" s="1">
        <v>4476</v>
      </c>
    </row>
    <row r="3630" spans="1:4" x14ac:dyDescent="0.3">
      <c r="A3630" t="s">
        <v>1248</v>
      </c>
      <c r="B3630" t="s">
        <v>1037</v>
      </c>
      <c r="C3630" s="1">
        <v>358890</v>
      </c>
      <c r="D3630" s="1">
        <v>410207</v>
      </c>
    </row>
    <row r="3631" spans="1:4" x14ac:dyDescent="0.3">
      <c r="A3631" t="s">
        <v>1248</v>
      </c>
      <c r="B3631" t="s">
        <v>920</v>
      </c>
      <c r="C3631" s="1">
        <v>7293</v>
      </c>
      <c r="D3631" s="1">
        <v>8331</v>
      </c>
    </row>
    <row r="3632" spans="1:4" x14ac:dyDescent="0.3">
      <c r="A3632" t="s">
        <v>1248</v>
      </c>
      <c r="B3632" t="s">
        <v>703</v>
      </c>
      <c r="C3632" s="1">
        <v>128578</v>
      </c>
      <c r="D3632" s="1">
        <v>158275</v>
      </c>
    </row>
    <row r="3633" spans="1:4" x14ac:dyDescent="0.3">
      <c r="A3633" t="s">
        <v>1248</v>
      </c>
      <c r="B3633" t="s">
        <v>1007</v>
      </c>
      <c r="C3633" s="1">
        <v>10228</v>
      </c>
      <c r="D3633" s="1">
        <v>12844</v>
      </c>
    </row>
    <row r="3634" spans="1:4" x14ac:dyDescent="0.3">
      <c r="A3634" t="s">
        <v>1248</v>
      </c>
      <c r="B3634" t="s">
        <v>738</v>
      </c>
      <c r="C3634">
        <v>426</v>
      </c>
      <c r="D3634">
        <v>426</v>
      </c>
    </row>
    <row r="3635" spans="1:4" x14ac:dyDescent="0.3">
      <c r="A3635" t="s">
        <v>1248</v>
      </c>
      <c r="B3635" t="s">
        <v>927</v>
      </c>
      <c r="C3635" s="1">
        <v>2604</v>
      </c>
      <c r="D3635" s="1">
        <v>2898</v>
      </c>
    </row>
    <row r="3636" spans="1:4" x14ac:dyDescent="0.3">
      <c r="A3636" t="s">
        <v>1248</v>
      </c>
      <c r="B3636" t="s">
        <v>1018</v>
      </c>
      <c r="C3636" s="1">
        <v>2655320</v>
      </c>
      <c r="D3636" s="1">
        <v>3172183</v>
      </c>
    </row>
    <row r="3637" spans="1:4" x14ac:dyDescent="0.3">
      <c r="A3637" t="s">
        <v>1248</v>
      </c>
      <c r="B3637" t="s">
        <v>1200</v>
      </c>
      <c r="C3637">
        <v>0</v>
      </c>
      <c r="D3637">
        <v>0</v>
      </c>
    </row>
    <row r="3638" spans="1:4" x14ac:dyDescent="0.3">
      <c r="A3638" t="s">
        <v>1248</v>
      </c>
      <c r="B3638" t="s">
        <v>705</v>
      </c>
      <c r="C3638" s="1">
        <v>74242</v>
      </c>
      <c r="D3638" s="1">
        <v>77953</v>
      </c>
    </row>
    <row r="3639" spans="1:4" x14ac:dyDescent="0.3">
      <c r="A3639" t="s">
        <v>1248</v>
      </c>
      <c r="B3639" t="s">
        <v>1002</v>
      </c>
      <c r="C3639" s="1">
        <v>808864</v>
      </c>
      <c r="D3639" s="1">
        <v>921972</v>
      </c>
    </row>
    <row r="3640" spans="1:4" x14ac:dyDescent="0.3">
      <c r="A3640" t="s">
        <v>1248</v>
      </c>
      <c r="B3640" t="s">
        <v>928</v>
      </c>
      <c r="C3640" s="1">
        <v>301624</v>
      </c>
      <c r="D3640" s="1">
        <v>331072</v>
      </c>
    </row>
    <row r="3641" spans="1:4" x14ac:dyDescent="0.3">
      <c r="A3641" t="s">
        <v>1248</v>
      </c>
      <c r="B3641" t="s">
        <v>682</v>
      </c>
      <c r="C3641" s="1">
        <v>1781240</v>
      </c>
      <c r="D3641" s="1">
        <v>2113926</v>
      </c>
    </row>
    <row r="3642" spans="1:4" x14ac:dyDescent="0.3">
      <c r="A3642" t="s">
        <v>1248</v>
      </c>
      <c r="B3642" t="s">
        <v>912</v>
      </c>
      <c r="C3642" s="1">
        <v>3948</v>
      </c>
      <c r="D3642" s="1">
        <v>4065</v>
      </c>
    </row>
    <row r="3643" spans="1:4" x14ac:dyDescent="0.3">
      <c r="A3643" t="s">
        <v>1248</v>
      </c>
      <c r="B3643" t="s">
        <v>825</v>
      </c>
      <c r="C3643" s="1">
        <v>11982</v>
      </c>
      <c r="D3643" s="1">
        <v>12840</v>
      </c>
    </row>
    <row r="3644" spans="1:4" x14ac:dyDescent="0.3">
      <c r="A3644" t="s">
        <v>1248</v>
      </c>
      <c r="B3644" t="s">
        <v>684</v>
      </c>
      <c r="C3644" s="1">
        <v>533763</v>
      </c>
      <c r="D3644" s="1">
        <v>609208</v>
      </c>
    </row>
    <row r="3645" spans="1:4" x14ac:dyDescent="0.3">
      <c r="A3645" t="s">
        <v>1248</v>
      </c>
      <c r="B3645" t="s">
        <v>974</v>
      </c>
      <c r="C3645" s="1">
        <v>24169</v>
      </c>
      <c r="D3645" s="1">
        <v>26866</v>
      </c>
    </row>
    <row r="3646" spans="1:4" x14ac:dyDescent="0.3">
      <c r="A3646" t="s">
        <v>1248</v>
      </c>
      <c r="B3646" t="s">
        <v>702</v>
      </c>
      <c r="C3646">
        <v>0</v>
      </c>
      <c r="D3646">
        <v>0</v>
      </c>
    </row>
    <row r="3647" spans="1:4" x14ac:dyDescent="0.3">
      <c r="A3647" t="s">
        <v>1248</v>
      </c>
      <c r="B3647" t="s">
        <v>996</v>
      </c>
      <c r="C3647" s="1">
        <v>5196454</v>
      </c>
      <c r="D3647" s="1">
        <v>7057325</v>
      </c>
    </row>
    <row r="3648" spans="1:4" x14ac:dyDescent="0.3">
      <c r="A3648" t="s">
        <v>1248</v>
      </c>
      <c r="B3648" t="s">
        <v>1032</v>
      </c>
      <c r="C3648" s="1">
        <v>53227</v>
      </c>
      <c r="D3648" s="1">
        <v>63661</v>
      </c>
    </row>
    <row r="3649" spans="1:4" x14ac:dyDescent="0.3">
      <c r="A3649" t="s">
        <v>1248</v>
      </c>
      <c r="B3649" t="s">
        <v>745</v>
      </c>
      <c r="C3649" s="1">
        <v>944969</v>
      </c>
      <c r="D3649" s="1">
        <v>1131240</v>
      </c>
    </row>
    <row r="3650" spans="1:4" x14ac:dyDescent="0.3">
      <c r="A3650" t="s">
        <v>1248</v>
      </c>
      <c r="B3650" t="s">
        <v>743</v>
      </c>
      <c r="C3650" s="1">
        <v>2186</v>
      </c>
      <c r="D3650" s="1">
        <v>2499</v>
      </c>
    </row>
    <row r="3651" spans="1:4" x14ac:dyDescent="0.3">
      <c r="A3651" t="s">
        <v>1248</v>
      </c>
      <c r="B3651" t="s">
        <v>1187</v>
      </c>
      <c r="C3651">
        <v>0</v>
      </c>
      <c r="D3651">
        <v>0</v>
      </c>
    </row>
    <row r="3652" spans="1:4" x14ac:dyDescent="0.3">
      <c r="A3652" t="s">
        <v>1248</v>
      </c>
      <c r="B3652" t="s">
        <v>668</v>
      </c>
      <c r="C3652" s="1">
        <v>734247</v>
      </c>
      <c r="D3652" s="1">
        <v>886929</v>
      </c>
    </row>
    <row r="3653" spans="1:4" x14ac:dyDescent="0.3">
      <c r="A3653" t="s">
        <v>1248</v>
      </c>
      <c r="B3653" t="s">
        <v>1234</v>
      </c>
      <c r="C3653">
        <v>0</v>
      </c>
      <c r="D3653">
        <v>0</v>
      </c>
    </row>
    <row r="3654" spans="1:4" x14ac:dyDescent="0.3">
      <c r="A3654" t="s">
        <v>1248</v>
      </c>
      <c r="B3654" t="s">
        <v>873</v>
      </c>
      <c r="C3654" s="1">
        <v>1315068</v>
      </c>
      <c r="D3654" s="1">
        <v>1598982</v>
      </c>
    </row>
    <row r="3655" spans="1:4" x14ac:dyDescent="0.3">
      <c r="A3655" t="s">
        <v>1248</v>
      </c>
      <c r="B3655" t="s">
        <v>780</v>
      </c>
      <c r="C3655" s="1">
        <v>363968</v>
      </c>
      <c r="D3655" s="1">
        <v>401214</v>
      </c>
    </row>
    <row r="3656" spans="1:4" x14ac:dyDescent="0.3">
      <c r="A3656" t="s">
        <v>1248</v>
      </c>
      <c r="B3656" t="s">
        <v>903</v>
      </c>
      <c r="C3656" s="1">
        <v>35097</v>
      </c>
      <c r="D3656" s="1">
        <v>39567</v>
      </c>
    </row>
    <row r="3657" spans="1:4" x14ac:dyDescent="0.3">
      <c r="A3657" t="s">
        <v>1248</v>
      </c>
      <c r="B3657" t="s">
        <v>760</v>
      </c>
      <c r="C3657" s="1">
        <v>81608</v>
      </c>
      <c r="D3657" s="1">
        <v>100684</v>
      </c>
    </row>
    <row r="3658" spans="1:4" x14ac:dyDescent="0.3">
      <c r="A3658" t="s">
        <v>1248</v>
      </c>
      <c r="B3658" t="s">
        <v>1015</v>
      </c>
      <c r="C3658">
        <v>0</v>
      </c>
      <c r="D3658">
        <v>0</v>
      </c>
    </row>
    <row r="3659" spans="1:4" x14ac:dyDescent="0.3">
      <c r="A3659" t="s">
        <v>1248</v>
      </c>
      <c r="B3659" t="s">
        <v>753</v>
      </c>
      <c r="C3659" s="1">
        <v>2367</v>
      </c>
      <c r="D3659" s="1">
        <v>2982</v>
      </c>
    </row>
    <row r="3660" spans="1:4" x14ac:dyDescent="0.3">
      <c r="A3660" t="s">
        <v>1248</v>
      </c>
      <c r="B3660" t="s">
        <v>812</v>
      </c>
      <c r="C3660" s="1">
        <v>2160</v>
      </c>
      <c r="D3660" s="1">
        <v>3360</v>
      </c>
    </row>
    <row r="3661" spans="1:4" x14ac:dyDescent="0.3">
      <c r="A3661" t="s">
        <v>1248</v>
      </c>
      <c r="B3661" t="s">
        <v>907</v>
      </c>
      <c r="C3661" s="1">
        <v>1155264</v>
      </c>
      <c r="D3661" s="1">
        <v>1331543</v>
      </c>
    </row>
    <row r="3662" spans="1:4" x14ac:dyDescent="0.3">
      <c r="A3662" t="s">
        <v>1248</v>
      </c>
      <c r="B3662" t="s">
        <v>704</v>
      </c>
      <c r="C3662" s="1">
        <v>5228</v>
      </c>
      <c r="D3662" s="1">
        <v>5444</v>
      </c>
    </row>
    <row r="3663" spans="1:4" x14ac:dyDescent="0.3">
      <c r="A3663" t="s">
        <v>1248</v>
      </c>
      <c r="B3663" t="s">
        <v>658</v>
      </c>
      <c r="C3663" s="1">
        <v>17355</v>
      </c>
      <c r="D3663" s="1">
        <v>18635</v>
      </c>
    </row>
    <row r="3664" spans="1:4" x14ac:dyDescent="0.3">
      <c r="A3664" t="s">
        <v>1248</v>
      </c>
      <c r="B3664" t="s">
        <v>1014</v>
      </c>
      <c r="C3664" s="1">
        <v>322433</v>
      </c>
      <c r="D3664" s="1">
        <v>411180</v>
      </c>
    </row>
    <row r="3665" spans="1:4" x14ac:dyDescent="0.3">
      <c r="A3665" t="s">
        <v>1248</v>
      </c>
      <c r="B3665" t="s">
        <v>971</v>
      </c>
      <c r="C3665" s="1">
        <v>1205944</v>
      </c>
      <c r="D3665" s="1">
        <v>1518186</v>
      </c>
    </row>
    <row r="3666" spans="1:4" x14ac:dyDescent="0.3">
      <c r="A3666" t="s">
        <v>1248</v>
      </c>
      <c r="B3666" t="s">
        <v>879</v>
      </c>
      <c r="C3666" s="1">
        <v>446523</v>
      </c>
      <c r="D3666" s="1">
        <v>489248</v>
      </c>
    </row>
    <row r="3667" spans="1:4" x14ac:dyDescent="0.3">
      <c r="A3667" t="s">
        <v>1248</v>
      </c>
      <c r="B3667" t="s">
        <v>952</v>
      </c>
      <c r="C3667" s="1">
        <v>8844</v>
      </c>
      <c r="D3667" s="1">
        <v>9798</v>
      </c>
    </row>
    <row r="3668" spans="1:4" x14ac:dyDescent="0.3">
      <c r="A3668" t="s">
        <v>1248</v>
      </c>
      <c r="B3668" t="s">
        <v>1049</v>
      </c>
      <c r="C3668" s="1">
        <v>59149</v>
      </c>
      <c r="D3668" s="1">
        <v>62427</v>
      </c>
    </row>
    <row r="3669" spans="1:4" x14ac:dyDescent="0.3">
      <c r="A3669" t="s">
        <v>1248</v>
      </c>
      <c r="B3669" t="s">
        <v>929</v>
      </c>
      <c r="C3669" s="1">
        <v>940438</v>
      </c>
      <c r="D3669" s="1">
        <v>1225213</v>
      </c>
    </row>
    <row r="3670" spans="1:4" x14ac:dyDescent="0.3">
      <c r="A3670" t="s">
        <v>1248</v>
      </c>
      <c r="B3670" t="s">
        <v>720</v>
      </c>
      <c r="C3670" s="1">
        <v>7455</v>
      </c>
      <c r="D3670" s="1">
        <v>9420</v>
      </c>
    </row>
    <row r="3671" spans="1:4" x14ac:dyDescent="0.3">
      <c r="A3671" t="s">
        <v>1248</v>
      </c>
      <c r="B3671" t="s">
        <v>931</v>
      </c>
      <c r="C3671" s="1">
        <v>293446</v>
      </c>
      <c r="D3671" s="1">
        <v>360211</v>
      </c>
    </row>
    <row r="3672" spans="1:4" x14ac:dyDescent="0.3">
      <c r="A3672" t="s">
        <v>1248</v>
      </c>
      <c r="B3672" t="s">
        <v>746</v>
      </c>
      <c r="C3672" s="1">
        <v>61633</v>
      </c>
      <c r="D3672" s="1">
        <v>64339</v>
      </c>
    </row>
    <row r="3673" spans="1:4" x14ac:dyDescent="0.3">
      <c r="A3673" t="s">
        <v>1248</v>
      </c>
      <c r="B3673" t="s">
        <v>980</v>
      </c>
      <c r="C3673" s="1">
        <v>5424</v>
      </c>
      <c r="D3673" s="1">
        <v>5424</v>
      </c>
    </row>
    <row r="3674" spans="1:4" x14ac:dyDescent="0.3">
      <c r="A3674" t="s">
        <v>1248</v>
      </c>
      <c r="B3674" t="s">
        <v>904</v>
      </c>
      <c r="C3674" s="1">
        <v>57803</v>
      </c>
      <c r="D3674" s="1">
        <v>75308</v>
      </c>
    </row>
    <row r="3675" spans="1:4" x14ac:dyDescent="0.3">
      <c r="A3675" t="s">
        <v>1248</v>
      </c>
      <c r="B3675" t="s">
        <v>837</v>
      </c>
      <c r="C3675">
        <v>414</v>
      </c>
      <c r="D3675">
        <v>414</v>
      </c>
    </row>
    <row r="3676" spans="1:4" x14ac:dyDescent="0.3">
      <c r="A3676" t="s">
        <v>1248</v>
      </c>
      <c r="B3676" t="s">
        <v>1329</v>
      </c>
      <c r="C3676">
        <v>0</v>
      </c>
      <c r="D3676">
        <v>0</v>
      </c>
    </row>
    <row r="3677" spans="1:4" x14ac:dyDescent="0.3">
      <c r="A3677" t="s">
        <v>1248</v>
      </c>
      <c r="B3677" t="s">
        <v>707</v>
      </c>
      <c r="C3677" s="1">
        <v>7967</v>
      </c>
      <c r="D3677" s="1">
        <v>9812</v>
      </c>
    </row>
    <row r="3678" spans="1:4" x14ac:dyDescent="0.3">
      <c r="A3678" t="s">
        <v>1248</v>
      </c>
      <c r="B3678" t="s">
        <v>698</v>
      </c>
      <c r="C3678" s="1">
        <v>295293</v>
      </c>
      <c r="D3678" s="1">
        <v>408917</v>
      </c>
    </row>
    <row r="3679" spans="1:4" x14ac:dyDescent="0.3">
      <c r="A3679" t="s">
        <v>1248</v>
      </c>
      <c r="B3679" t="s">
        <v>667</v>
      </c>
      <c r="C3679" s="1">
        <v>5145</v>
      </c>
      <c r="D3679" s="1">
        <v>5397</v>
      </c>
    </row>
    <row r="3680" spans="1:4" x14ac:dyDescent="0.3">
      <c r="A3680" t="s">
        <v>1248</v>
      </c>
      <c r="B3680" t="s">
        <v>1185</v>
      </c>
      <c r="C3680">
        <v>0</v>
      </c>
      <c r="D3680">
        <v>0</v>
      </c>
    </row>
    <row r="3681" spans="1:4" x14ac:dyDescent="0.3">
      <c r="A3681" t="s">
        <v>1248</v>
      </c>
      <c r="B3681" t="s">
        <v>982</v>
      </c>
      <c r="C3681" s="1">
        <v>1704</v>
      </c>
      <c r="D3681" s="1">
        <v>1806</v>
      </c>
    </row>
    <row r="3682" spans="1:4" x14ac:dyDescent="0.3">
      <c r="A3682" t="s">
        <v>1248</v>
      </c>
      <c r="B3682" t="s">
        <v>885</v>
      </c>
      <c r="C3682" s="1">
        <v>3657002</v>
      </c>
      <c r="D3682" s="1">
        <v>5139074</v>
      </c>
    </row>
    <row r="3683" spans="1:4" x14ac:dyDescent="0.3">
      <c r="A3683" t="s">
        <v>1248</v>
      </c>
      <c r="B3683" t="s">
        <v>693</v>
      </c>
      <c r="C3683" s="1">
        <v>21409</v>
      </c>
      <c r="D3683" s="1">
        <v>24784</v>
      </c>
    </row>
    <row r="3684" spans="1:4" x14ac:dyDescent="0.3">
      <c r="A3684" t="s">
        <v>1248</v>
      </c>
      <c r="B3684" t="s">
        <v>856</v>
      </c>
      <c r="C3684" s="1">
        <v>4708282</v>
      </c>
      <c r="D3684" s="1">
        <v>6402827</v>
      </c>
    </row>
    <row r="3685" spans="1:4" x14ac:dyDescent="0.3">
      <c r="A3685" t="s">
        <v>1248</v>
      </c>
      <c r="B3685" t="s">
        <v>968</v>
      </c>
      <c r="C3685" s="1">
        <v>2232</v>
      </c>
      <c r="D3685" s="1">
        <v>2436</v>
      </c>
    </row>
    <row r="3686" spans="1:4" x14ac:dyDescent="0.3">
      <c r="A3686" t="s">
        <v>1248</v>
      </c>
      <c r="B3686" t="s">
        <v>865</v>
      </c>
      <c r="C3686">
        <v>0</v>
      </c>
      <c r="D3686">
        <v>0</v>
      </c>
    </row>
    <row r="3687" spans="1:4" x14ac:dyDescent="0.3">
      <c r="A3687" t="s">
        <v>1248</v>
      </c>
      <c r="B3687" t="s">
        <v>850</v>
      </c>
      <c r="C3687" s="1">
        <v>148595</v>
      </c>
      <c r="D3687" s="1">
        <v>177890</v>
      </c>
    </row>
    <row r="3688" spans="1:4" x14ac:dyDescent="0.3">
      <c r="A3688" t="s">
        <v>1248</v>
      </c>
      <c r="B3688" t="s">
        <v>892</v>
      </c>
      <c r="C3688" s="1">
        <v>292904</v>
      </c>
      <c r="D3688" s="1">
        <v>347052</v>
      </c>
    </row>
    <row r="3689" spans="1:4" x14ac:dyDescent="0.3">
      <c r="A3689" t="s">
        <v>1248</v>
      </c>
      <c r="B3689" t="s">
        <v>883</v>
      </c>
      <c r="C3689" s="1">
        <v>1325548</v>
      </c>
      <c r="D3689" s="1">
        <v>1541216</v>
      </c>
    </row>
    <row r="3690" spans="1:4" x14ac:dyDescent="0.3">
      <c r="A3690" t="s">
        <v>1248</v>
      </c>
      <c r="B3690" t="s">
        <v>769</v>
      </c>
      <c r="C3690">
        <v>0</v>
      </c>
      <c r="D3690">
        <v>276</v>
      </c>
    </row>
    <row r="3691" spans="1:4" x14ac:dyDescent="0.3">
      <c r="A3691" t="s">
        <v>1248</v>
      </c>
      <c r="B3691" t="s">
        <v>674</v>
      </c>
      <c r="C3691" s="1">
        <v>93244</v>
      </c>
      <c r="D3691" s="1">
        <v>106319</v>
      </c>
    </row>
    <row r="3692" spans="1:4" x14ac:dyDescent="0.3">
      <c r="A3692" t="s">
        <v>1248</v>
      </c>
      <c r="B3692" t="s">
        <v>788</v>
      </c>
      <c r="C3692" s="1">
        <v>441773</v>
      </c>
      <c r="D3692" s="1">
        <v>466469</v>
      </c>
    </row>
    <row r="3693" spans="1:4" x14ac:dyDescent="0.3">
      <c r="A3693" t="s">
        <v>1248</v>
      </c>
      <c r="B3693" t="s">
        <v>899</v>
      </c>
      <c r="C3693" s="1">
        <v>23617</v>
      </c>
      <c r="D3693" s="1">
        <v>25126</v>
      </c>
    </row>
    <row r="3694" spans="1:4" x14ac:dyDescent="0.3">
      <c r="A3694" t="s">
        <v>1248</v>
      </c>
      <c r="B3694" t="s">
        <v>888</v>
      </c>
      <c r="C3694" s="1">
        <v>595504</v>
      </c>
      <c r="D3694" s="1">
        <v>732778</v>
      </c>
    </row>
    <row r="3695" spans="1:4" x14ac:dyDescent="0.3">
      <c r="A3695" t="s">
        <v>1248</v>
      </c>
      <c r="B3695" t="s">
        <v>657</v>
      </c>
      <c r="C3695" s="1">
        <v>532888</v>
      </c>
      <c r="D3695" s="1">
        <v>608733</v>
      </c>
    </row>
    <row r="3696" spans="1:4" x14ac:dyDescent="0.3">
      <c r="A3696" t="s">
        <v>1248</v>
      </c>
      <c r="B3696" t="s">
        <v>758</v>
      </c>
      <c r="C3696" s="1">
        <v>94198</v>
      </c>
      <c r="D3696" s="1">
        <v>111991</v>
      </c>
    </row>
    <row r="3697" spans="1:4" x14ac:dyDescent="0.3">
      <c r="A3697" t="s">
        <v>1248</v>
      </c>
      <c r="B3697" t="s">
        <v>869</v>
      </c>
      <c r="C3697" s="1">
        <v>6422</v>
      </c>
      <c r="D3697" s="1">
        <v>7283</v>
      </c>
    </row>
    <row r="3698" spans="1:4" x14ac:dyDescent="0.3">
      <c r="A3698" t="s">
        <v>1248</v>
      </c>
      <c r="B3698" t="s">
        <v>663</v>
      </c>
      <c r="C3698" s="1">
        <v>1403573</v>
      </c>
      <c r="D3698" s="1">
        <v>1746600</v>
      </c>
    </row>
    <row r="3699" spans="1:4" x14ac:dyDescent="0.3">
      <c r="A3699" t="s">
        <v>1248</v>
      </c>
      <c r="B3699" t="s">
        <v>1210</v>
      </c>
      <c r="C3699">
        <v>0</v>
      </c>
      <c r="D3699">
        <v>0</v>
      </c>
    </row>
    <row r="3700" spans="1:4" x14ac:dyDescent="0.3">
      <c r="A3700" t="s">
        <v>1248</v>
      </c>
      <c r="B3700" t="s">
        <v>843</v>
      </c>
      <c r="C3700">
        <v>580</v>
      </c>
      <c r="D3700">
        <v>725</v>
      </c>
    </row>
    <row r="3701" spans="1:4" x14ac:dyDescent="0.3">
      <c r="A3701" t="s">
        <v>1248</v>
      </c>
      <c r="B3701" t="s">
        <v>670</v>
      </c>
      <c r="C3701" s="1">
        <v>511888</v>
      </c>
      <c r="D3701" s="1">
        <v>554357</v>
      </c>
    </row>
    <row r="3702" spans="1:4" x14ac:dyDescent="0.3">
      <c r="A3702" t="s">
        <v>1248</v>
      </c>
      <c r="B3702" t="s">
        <v>1064</v>
      </c>
      <c r="C3702">
        <v>606</v>
      </c>
      <c r="D3702">
        <v>606</v>
      </c>
    </row>
    <row r="3703" spans="1:4" x14ac:dyDescent="0.3">
      <c r="A3703" t="s">
        <v>1248</v>
      </c>
      <c r="B3703" t="s">
        <v>1056</v>
      </c>
      <c r="C3703">
        <v>120</v>
      </c>
      <c r="D3703">
        <v>120</v>
      </c>
    </row>
    <row r="3704" spans="1:4" x14ac:dyDescent="0.3">
      <c r="A3704" t="s">
        <v>1248</v>
      </c>
      <c r="B3704" t="s">
        <v>710</v>
      </c>
      <c r="C3704" s="1">
        <v>16593</v>
      </c>
      <c r="D3704" s="1">
        <v>17068</v>
      </c>
    </row>
    <row r="3705" spans="1:4" x14ac:dyDescent="0.3">
      <c r="A3705" t="s">
        <v>1248</v>
      </c>
      <c r="B3705" t="s">
        <v>1224</v>
      </c>
      <c r="C3705">
        <v>0</v>
      </c>
      <c r="D3705">
        <v>0</v>
      </c>
    </row>
    <row r="3706" spans="1:4" x14ac:dyDescent="0.3">
      <c r="A3706" t="s">
        <v>1248</v>
      </c>
      <c r="B3706" t="s">
        <v>676</v>
      </c>
      <c r="C3706">
        <v>468</v>
      </c>
      <c r="D3706">
        <v>468</v>
      </c>
    </row>
    <row r="3707" spans="1:4" x14ac:dyDescent="0.3">
      <c r="A3707" t="s">
        <v>1248</v>
      </c>
      <c r="B3707" t="s">
        <v>1174</v>
      </c>
      <c r="C3707">
        <v>0</v>
      </c>
      <c r="D3707">
        <v>0</v>
      </c>
    </row>
    <row r="3708" spans="1:4" x14ac:dyDescent="0.3">
      <c r="A3708" t="s">
        <v>1248</v>
      </c>
      <c r="B3708" t="s">
        <v>729</v>
      </c>
      <c r="C3708" s="1">
        <v>49316</v>
      </c>
      <c r="D3708" s="1">
        <v>53706</v>
      </c>
    </row>
    <row r="3709" spans="1:4" x14ac:dyDescent="0.3">
      <c r="A3709" t="s">
        <v>1248</v>
      </c>
      <c r="B3709" t="s">
        <v>960</v>
      </c>
      <c r="C3709" s="1">
        <v>306656</v>
      </c>
      <c r="D3709" s="1">
        <v>346982</v>
      </c>
    </row>
    <row r="3710" spans="1:4" x14ac:dyDescent="0.3">
      <c r="A3710" t="s">
        <v>1248</v>
      </c>
      <c r="B3710" t="s">
        <v>880</v>
      </c>
      <c r="C3710" s="1">
        <v>94197</v>
      </c>
      <c r="D3710" s="1">
        <v>108674</v>
      </c>
    </row>
    <row r="3711" spans="1:4" x14ac:dyDescent="0.3">
      <c r="A3711" t="s">
        <v>1248</v>
      </c>
      <c r="B3711" t="s">
        <v>976</v>
      </c>
      <c r="C3711" s="1">
        <v>3744</v>
      </c>
      <c r="D3711" s="1">
        <v>4368</v>
      </c>
    </row>
    <row r="3712" spans="1:4" x14ac:dyDescent="0.3">
      <c r="A3712" t="s">
        <v>1248</v>
      </c>
      <c r="B3712" t="s">
        <v>1184</v>
      </c>
      <c r="C3712">
        <v>0</v>
      </c>
      <c r="D3712">
        <v>0</v>
      </c>
    </row>
    <row r="3713" spans="1:4" x14ac:dyDescent="0.3">
      <c r="A3713" t="s">
        <v>1248</v>
      </c>
      <c r="B3713" t="s">
        <v>1024</v>
      </c>
      <c r="C3713">
        <v>690</v>
      </c>
      <c r="D3713">
        <v>690</v>
      </c>
    </row>
    <row r="3714" spans="1:4" x14ac:dyDescent="0.3">
      <c r="A3714" t="s">
        <v>1248</v>
      </c>
      <c r="B3714" t="s">
        <v>1206</v>
      </c>
      <c r="C3714">
        <v>0</v>
      </c>
      <c r="D3714">
        <v>0</v>
      </c>
    </row>
    <row r="3715" spans="1:4" x14ac:dyDescent="0.3">
      <c r="A3715" t="s">
        <v>1248</v>
      </c>
      <c r="B3715" t="s">
        <v>724</v>
      </c>
      <c r="C3715" s="1">
        <v>4017791</v>
      </c>
      <c r="D3715" s="1">
        <v>4624803</v>
      </c>
    </row>
    <row r="3716" spans="1:4" x14ac:dyDescent="0.3">
      <c r="A3716" t="s">
        <v>1248</v>
      </c>
      <c r="B3716" t="s">
        <v>838</v>
      </c>
      <c r="C3716" s="1">
        <v>975351</v>
      </c>
      <c r="D3716" s="1">
        <v>1041589</v>
      </c>
    </row>
    <row r="3717" spans="1:4" x14ac:dyDescent="0.3">
      <c r="A3717" t="s">
        <v>1248</v>
      </c>
      <c r="B3717" t="s">
        <v>983</v>
      </c>
      <c r="C3717">
        <v>0</v>
      </c>
      <c r="D3717">
        <v>0</v>
      </c>
    </row>
    <row r="3718" spans="1:4" x14ac:dyDescent="0.3">
      <c r="A3718" t="s">
        <v>1248</v>
      </c>
      <c r="B3718" t="s">
        <v>709</v>
      </c>
      <c r="C3718" s="1">
        <v>3337489</v>
      </c>
      <c r="D3718" s="1">
        <v>4068701</v>
      </c>
    </row>
    <row r="3719" spans="1:4" x14ac:dyDescent="0.3">
      <c r="A3719" t="s">
        <v>1248</v>
      </c>
      <c r="B3719" t="s">
        <v>1182</v>
      </c>
      <c r="C3719">
        <v>0</v>
      </c>
      <c r="D3719">
        <v>0</v>
      </c>
    </row>
    <row r="3720" spans="1:4" x14ac:dyDescent="0.3">
      <c r="A3720" t="s">
        <v>1248</v>
      </c>
      <c r="B3720" t="s">
        <v>727</v>
      </c>
      <c r="C3720" s="1">
        <v>96390</v>
      </c>
      <c r="D3720" s="1">
        <v>105408</v>
      </c>
    </row>
    <row r="3721" spans="1:4" x14ac:dyDescent="0.3">
      <c r="A3721" t="s">
        <v>1248</v>
      </c>
      <c r="B3721" t="s">
        <v>737</v>
      </c>
      <c r="C3721" s="1">
        <v>33477</v>
      </c>
      <c r="D3721" s="1">
        <v>36637</v>
      </c>
    </row>
    <row r="3722" spans="1:4" x14ac:dyDescent="0.3">
      <c r="A3722" t="s">
        <v>1248</v>
      </c>
      <c r="B3722" t="s">
        <v>1178</v>
      </c>
      <c r="C3722">
        <v>0</v>
      </c>
      <c r="D3722">
        <v>0</v>
      </c>
    </row>
    <row r="3723" spans="1:4" x14ac:dyDescent="0.3">
      <c r="A3723" t="s">
        <v>1248</v>
      </c>
      <c r="B3723" t="s">
        <v>1170</v>
      </c>
      <c r="C3723">
        <v>0</v>
      </c>
      <c r="D3723">
        <v>0</v>
      </c>
    </row>
    <row r="3724" spans="1:4" x14ac:dyDescent="0.3">
      <c r="A3724" t="s">
        <v>1248</v>
      </c>
      <c r="B3724" t="s">
        <v>918</v>
      </c>
      <c r="C3724" s="1">
        <v>242962</v>
      </c>
      <c r="D3724" s="1">
        <v>269009</v>
      </c>
    </row>
    <row r="3725" spans="1:4" x14ac:dyDescent="0.3">
      <c r="A3725" t="s">
        <v>1248</v>
      </c>
      <c r="B3725" t="s">
        <v>966</v>
      </c>
      <c r="C3725" s="1">
        <v>1328145</v>
      </c>
      <c r="D3725" s="1">
        <v>1596449</v>
      </c>
    </row>
    <row r="3726" spans="1:4" x14ac:dyDescent="0.3">
      <c r="A3726" t="s">
        <v>1248</v>
      </c>
      <c r="B3726" t="s">
        <v>1017</v>
      </c>
      <c r="C3726">
        <v>156</v>
      </c>
      <c r="D3726">
        <v>156</v>
      </c>
    </row>
    <row r="3727" spans="1:4" x14ac:dyDescent="0.3">
      <c r="A3727" t="s">
        <v>1248</v>
      </c>
      <c r="B3727" t="s">
        <v>840</v>
      </c>
      <c r="C3727" s="1">
        <v>2762684</v>
      </c>
      <c r="D3727" s="1">
        <v>3748651</v>
      </c>
    </row>
    <row r="3728" spans="1:4" x14ac:dyDescent="0.3">
      <c r="A3728" t="s">
        <v>1248</v>
      </c>
      <c r="B3728" t="s">
        <v>715</v>
      </c>
      <c r="C3728" s="1">
        <v>15423</v>
      </c>
      <c r="D3728" s="1">
        <v>15963</v>
      </c>
    </row>
    <row r="3729" spans="1:4" x14ac:dyDescent="0.3">
      <c r="A3729" t="s">
        <v>1248</v>
      </c>
      <c r="B3729" t="s">
        <v>823</v>
      </c>
      <c r="C3729" s="1">
        <v>4072</v>
      </c>
      <c r="D3729" s="1">
        <v>6508</v>
      </c>
    </row>
    <row r="3730" spans="1:4" x14ac:dyDescent="0.3">
      <c r="A3730" t="s">
        <v>1248</v>
      </c>
      <c r="B3730" t="s">
        <v>799</v>
      </c>
      <c r="C3730" s="1">
        <v>589962</v>
      </c>
      <c r="D3730" s="1">
        <v>686227</v>
      </c>
    </row>
    <row r="3731" spans="1:4" x14ac:dyDescent="0.3">
      <c r="A3731" t="s">
        <v>1248</v>
      </c>
      <c r="B3731" t="s">
        <v>1204</v>
      </c>
      <c r="C3731">
        <v>0</v>
      </c>
      <c r="D3731">
        <v>0</v>
      </c>
    </row>
    <row r="3732" spans="1:4" x14ac:dyDescent="0.3">
      <c r="A3732" t="s">
        <v>1248</v>
      </c>
      <c r="B3732" t="s">
        <v>970</v>
      </c>
      <c r="C3732">
        <v>312</v>
      </c>
      <c r="D3732">
        <v>312</v>
      </c>
    </row>
    <row r="3733" spans="1:4" x14ac:dyDescent="0.3">
      <c r="A3733" t="s">
        <v>1248</v>
      </c>
      <c r="B3733" t="s">
        <v>830</v>
      </c>
      <c r="C3733" s="1">
        <v>20535</v>
      </c>
      <c r="D3733" s="1">
        <v>24309</v>
      </c>
    </row>
    <row r="3734" spans="1:4" x14ac:dyDescent="0.3">
      <c r="A3734" t="s">
        <v>1248</v>
      </c>
      <c r="B3734" t="s">
        <v>1196</v>
      </c>
      <c r="C3734">
        <v>0</v>
      </c>
      <c r="D3734">
        <v>0</v>
      </c>
    </row>
    <row r="3735" spans="1:4" x14ac:dyDescent="0.3">
      <c r="A3735" t="s">
        <v>1248</v>
      </c>
      <c r="B3735" t="s">
        <v>655</v>
      </c>
      <c r="C3735" s="1">
        <v>1873264</v>
      </c>
      <c r="D3735" s="1">
        <v>2065895</v>
      </c>
    </row>
    <row r="3736" spans="1:4" x14ac:dyDescent="0.3">
      <c r="A3736" t="s">
        <v>1248</v>
      </c>
      <c r="B3736" t="s">
        <v>935</v>
      </c>
      <c r="C3736" s="1">
        <v>6534</v>
      </c>
      <c r="D3736" s="1">
        <v>8982</v>
      </c>
    </row>
    <row r="3737" spans="1:4" x14ac:dyDescent="0.3">
      <c r="A3737" t="s">
        <v>1248</v>
      </c>
      <c r="B3737" t="s">
        <v>917</v>
      </c>
      <c r="C3737" s="1">
        <v>188214</v>
      </c>
      <c r="D3737" s="1">
        <v>269147</v>
      </c>
    </row>
    <row r="3738" spans="1:4" x14ac:dyDescent="0.3">
      <c r="A3738" t="s">
        <v>1248</v>
      </c>
      <c r="B3738" t="s">
        <v>1183</v>
      </c>
      <c r="C3738">
        <v>0</v>
      </c>
      <c r="D3738">
        <v>0</v>
      </c>
    </row>
    <row r="3739" spans="1:4" x14ac:dyDescent="0.3">
      <c r="A3739" t="s">
        <v>1248</v>
      </c>
      <c r="B3739" t="s">
        <v>945</v>
      </c>
      <c r="C3739" s="1">
        <v>105677</v>
      </c>
      <c r="D3739" s="1">
        <v>129233</v>
      </c>
    </row>
    <row r="3740" spans="1:4" x14ac:dyDescent="0.3">
      <c r="A3740" t="s">
        <v>1248</v>
      </c>
      <c r="B3740" t="s">
        <v>916</v>
      </c>
      <c r="C3740" s="1">
        <v>2816846</v>
      </c>
      <c r="D3740" s="1">
        <v>3298576</v>
      </c>
    </row>
    <row r="3741" spans="1:4" x14ac:dyDescent="0.3">
      <c r="A3741" t="s">
        <v>1248</v>
      </c>
      <c r="B3741" t="s">
        <v>1062</v>
      </c>
      <c r="C3741" s="1">
        <v>5586</v>
      </c>
      <c r="D3741" s="1">
        <v>6924</v>
      </c>
    </row>
    <row r="3742" spans="1:4" x14ac:dyDescent="0.3">
      <c r="A3742" t="s">
        <v>1248</v>
      </c>
      <c r="B3742" t="s">
        <v>910</v>
      </c>
      <c r="C3742" s="1">
        <v>138147</v>
      </c>
      <c r="D3742" s="1">
        <v>174067</v>
      </c>
    </row>
    <row r="3743" spans="1:4" x14ac:dyDescent="0.3">
      <c r="A3743" t="s">
        <v>1248</v>
      </c>
      <c r="B3743" t="s">
        <v>956</v>
      </c>
      <c r="C3743">
        <v>0</v>
      </c>
      <c r="D3743">
        <v>0</v>
      </c>
    </row>
    <row r="3744" spans="1:4" x14ac:dyDescent="0.3">
      <c r="A3744" t="s">
        <v>1248</v>
      </c>
      <c r="B3744" t="s">
        <v>969</v>
      </c>
      <c r="C3744" s="1">
        <v>3610</v>
      </c>
      <c r="D3744" s="1">
        <v>4240</v>
      </c>
    </row>
    <row r="3745" spans="1:4" x14ac:dyDescent="0.3">
      <c r="A3745" t="s">
        <v>1248</v>
      </c>
      <c r="B3745" t="s">
        <v>1016</v>
      </c>
      <c r="C3745" s="1">
        <v>10824</v>
      </c>
      <c r="D3745" s="1">
        <v>11208</v>
      </c>
    </row>
    <row r="3746" spans="1:4" x14ac:dyDescent="0.3">
      <c r="A3746" t="s">
        <v>1248</v>
      </c>
      <c r="B3746" t="s">
        <v>921</v>
      </c>
      <c r="C3746" s="1">
        <v>7164</v>
      </c>
      <c r="D3746" s="1">
        <v>8124</v>
      </c>
    </row>
    <row r="3747" spans="1:4" x14ac:dyDescent="0.3">
      <c r="A3747" t="s">
        <v>1248</v>
      </c>
      <c r="B3747" t="s">
        <v>958</v>
      </c>
      <c r="C3747" s="1">
        <v>273010</v>
      </c>
      <c r="D3747" s="1">
        <v>379301</v>
      </c>
    </row>
    <row r="3748" spans="1:4" x14ac:dyDescent="0.3">
      <c r="A3748" t="s">
        <v>1248</v>
      </c>
      <c r="B3748" t="s">
        <v>787</v>
      </c>
      <c r="C3748" s="1">
        <v>41284</v>
      </c>
      <c r="D3748" s="1">
        <v>44845</v>
      </c>
    </row>
    <row r="3749" spans="1:4" x14ac:dyDescent="0.3">
      <c r="A3749" t="s">
        <v>1248</v>
      </c>
      <c r="B3749" t="s">
        <v>905</v>
      </c>
      <c r="C3749" s="1">
        <v>1692</v>
      </c>
      <c r="D3749" s="1">
        <v>1872</v>
      </c>
    </row>
    <row r="3750" spans="1:4" x14ac:dyDescent="0.3">
      <c r="A3750" t="s">
        <v>1248</v>
      </c>
      <c r="B3750" t="s">
        <v>818</v>
      </c>
      <c r="C3750" s="1">
        <v>34581</v>
      </c>
      <c r="D3750" s="1">
        <v>40457</v>
      </c>
    </row>
    <row r="3751" spans="1:4" x14ac:dyDescent="0.3">
      <c r="A3751" t="s">
        <v>1248</v>
      </c>
      <c r="B3751" t="s">
        <v>954</v>
      </c>
      <c r="C3751" s="1">
        <v>208171</v>
      </c>
      <c r="D3751" s="1">
        <v>232726</v>
      </c>
    </row>
    <row r="3752" spans="1:4" x14ac:dyDescent="0.3">
      <c r="A3752" t="s">
        <v>1248</v>
      </c>
      <c r="B3752" t="s">
        <v>1328</v>
      </c>
      <c r="C3752">
        <v>0</v>
      </c>
      <c r="D3752">
        <v>0</v>
      </c>
    </row>
    <row r="3753" spans="1:4" x14ac:dyDescent="0.3">
      <c r="A3753" t="s">
        <v>1248</v>
      </c>
      <c r="B3753" t="s">
        <v>1231</v>
      </c>
      <c r="C3753">
        <v>0</v>
      </c>
      <c r="D3753">
        <v>0</v>
      </c>
    </row>
    <row r="3754" spans="1:4" x14ac:dyDescent="0.3">
      <c r="A3754" t="s">
        <v>1248</v>
      </c>
      <c r="B3754" t="s">
        <v>1237</v>
      </c>
      <c r="C3754">
        <v>0</v>
      </c>
      <c r="D3754">
        <v>0</v>
      </c>
    </row>
    <row r="3755" spans="1:4" x14ac:dyDescent="0.3">
      <c r="A3755" t="s">
        <v>1248</v>
      </c>
      <c r="B3755" t="s">
        <v>1054</v>
      </c>
      <c r="C3755" s="1">
        <v>15175</v>
      </c>
      <c r="D3755" s="1">
        <v>16315</v>
      </c>
    </row>
    <row r="3756" spans="1:4" x14ac:dyDescent="0.3">
      <c r="A3756" t="s">
        <v>1248</v>
      </c>
      <c r="B3756" t="s">
        <v>1168</v>
      </c>
      <c r="C3756">
        <v>0</v>
      </c>
      <c r="D3756">
        <v>0</v>
      </c>
    </row>
    <row r="3757" spans="1:4" x14ac:dyDescent="0.3">
      <c r="A3757" t="s">
        <v>1248</v>
      </c>
      <c r="B3757" t="s">
        <v>913</v>
      </c>
      <c r="C3757">
        <v>0</v>
      </c>
      <c r="D3757">
        <v>0</v>
      </c>
    </row>
    <row r="3758" spans="1:4" x14ac:dyDescent="0.3">
      <c r="A3758" t="s">
        <v>1248</v>
      </c>
      <c r="B3758" t="s">
        <v>1327</v>
      </c>
      <c r="C3758">
        <v>0</v>
      </c>
      <c r="D3758">
        <v>0</v>
      </c>
    </row>
    <row r="3759" spans="1:4" x14ac:dyDescent="0.3">
      <c r="A3759" t="s">
        <v>1248</v>
      </c>
      <c r="B3759" t="s">
        <v>767</v>
      </c>
      <c r="C3759" s="1">
        <v>7464</v>
      </c>
      <c r="D3759" s="1">
        <v>7464</v>
      </c>
    </row>
    <row r="3760" spans="1:4" x14ac:dyDescent="0.3">
      <c r="A3760" t="s">
        <v>1248</v>
      </c>
      <c r="B3760" t="s">
        <v>831</v>
      </c>
      <c r="C3760" s="1">
        <v>5798</v>
      </c>
      <c r="D3760" s="1">
        <v>6080</v>
      </c>
    </row>
    <row r="3761" spans="1:4" x14ac:dyDescent="0.3">
      <c r="A3761" t="s">
        <v>1248</v>
      </c>
      <c r="B3761" t="s">
        <v>1235</v>
      </c>
      <c r="C3761">
        <v>0</v>
      </c>
      <c r="D3761">
        <v>0</v>
      </c>
    </row>
    <row r="3762" spans="1:4" x14ac:dyDescent="0.3">
      <c r="A3762" t="s">
        <v>1248</v>
      </c>
      <c r="B3762" t="s">
        <v>1186</v>
      </c>
      <c r="C3762">
        <v>0</v>
      </c>
      <c r="D3762">
        <v>0</v>
      </c>
    </row>
    <row r="3763" spans="1:4" x14ac:dyDescent="0.3">
      <c r="A3763" t="s">
        <v>1248</v>
      </c>
      <c r="B3763" t="s">
        <v>1192</v>
      </c>
      <c r="C3763">
        <v>0</v>
      </c>
      <c r="D3763">
        <v>0</v>
      </c>
    </row>
    <row r="3764" spans="1:4" x14ac:dyDescent="0.3">
      <c r="A3764" t="s">
        <v>1248</v>
      </c>
      <c r="B3764" t="s">
        <v>791</v>
      </c>
      <c r="C3764" s="1">
        <v>107450</v>
      </c>
      <c r="D3764" s="1">
        <v>123425</v>
      </c>
    </row>
    <row r="3765" spans="1:4" x14ac:dyDescent="0.3">
      <c r="A3765" t="s">
        <v>1248</v>
      </c>
      <c r="B3765" t="s">
        <v>862</v>
      </c>
      <c r="C3765" s="1">
        <v>100111</v>
      </c>
      <c r="D3765" s="1">
        <v>109190</v>
      </c>
    </row>
    <row r="3766" spans="1:4" x14ac:dyDescent="0.3">
      <c r="A3766" t="s">
        <v>1248</v>
      </c>
      <c r="B3766" t="s">
        <v>1220</v>
      </c>
      <c r="C3766">
        <v>0</v>
      </c>
      <c r="D3766">
        <v>0</v>
      </c>
    </row>
    <row r="3767" spans="1:4" x14ac:dyDescent="0.3">
      <c r="A3767" t="s">
        <v>1248</v>
      </c>
      <c r="B3767" t="s">
        <v>751</v>
      </c>
      <c r="C3767" s="1">
        <v>391864</v>
      </c>
      <c r="D3767" s="1">
        <v>426104</v>
      </c>
    </row>
    <row r="3768" spans="1:4" x14ac:dyDescent="0.3">
      <c r="A3768" t="s">
        <v>1248</v>
      </c>
      <c r="B3768" t="s">
        <v>1208</v>
      </c>
      <c r="C3768">
        <v>0</v>
      </c>
      <c r="D3768">
        <v>0</v>
      </c>
    </row>
    <row r="3769" spans="1:4" x14ac:dyDescent="0.3">
      <c r="A3769" t="s">
        <v>1248</v>
      </c>
      <c r="B3769" t="s">
        <v>1048</v>
      </c>
      <c r="C3769">
        <v>905</v>
      </c>
      <c r="D3769">
        <v>905</v>
      </c>
    </row>
    <row r="3770" spans="1:4" x14ac:dyDescent="0.3">
      <c r="A3770" t="s">
        <v>1248</v>
      </c>
      <c r="B3770" t="s">
        <v>768</v>
      </c>
      <c r="C3770" s="1">
        <v>1644</v>
      </c>
      <c r="D3770" s="1">
        <v>2004</v>
      </c>
    </row>
    <row r="3771" spans="1:4" x14ac:dyDescent="0.3">
      <c r="A3771" t="s">
        <v>1248</v>
      </c>
      <c r="B3771" t="s">
        <v>868</v>
      </c>
      <c r="C3771" s="1">
        <v>9967</v>
      </c>
      <c r="D3771" s="1">
        <v>10789</v>
      </c>
    </row>
    <row r="3772" spans="1:4" x14ac:dyDescent="0.3">
      <c r="A3772" t="s">
        <v>1248</v>
      </c>
      <c r="B3772" t="s">
        <v>807</v>
      </c>
      <c r="C3772" s="1">
        <v>1509</v>
      </c>
      <c r="D3772" s="1">
        <v>1749</v>
      </c>
    </row>
    <row r="3773" spans="1:4" x14ac:dyDescent="0.3">
      <c r="A3773" t="s">
        <v>1248</v>
      </c>
      <c r="B3773" t="s">
        <v>215</v>
      </c>
      <c r="C3773" s="1">
        <v>48919429</v>
      </c>
      <c r="D3773" s="1">
        <v>60654681</v>
      </c>
    </row>
    <row r="3774" spans="1:4" x14ac:dyDescent="0.3">
      <c r="A3774" t="s">
        <v>1248</v>
      </c>
      <c r="B3774" t="s">
        <v>1236</v>
      </c>
      <c r="C3774">
        <v>0</v>
      </c>
      <c r="D3774">
        <v>0</v>
      </c>
    </row>
    <row r="3775" spans="1:4" x14ac:dyDescent="0.3">
      <c r="A3775" t="s">
        <v>1248</v>
      </c>
      <c r="B3775" t="s">
        <v>809</v>
      </c>
      <c r="C3775" s="1">
        <v>1725585</v>
      </c>
      <c r="D3775" s="1">
        <v>2181613</v>
      </c>
    </row>
    <row r="3776" spans="1:4" x14ac:dyDescent="0.3">
      <c r="A3776" t="s">
        <v>1248</v>
      </c>
      <c r="B3776" t="s">
        <v>1051</v>
      </c>
      <c r="C3776" s="1">
        <v>4000</v>
      </c>
      <c r="D3776" s="1">
        <v>4000</v>
      </c>
    </row>
    <row r="3777" spans="1:4" x14ac:dyDescent="0.3">
      <c r="A3777" t="s">
        <v>1248</v>
      </c>
      <c r="B3777" t="s">
        <v>1317</v>
      </c>
      <c r="C3777">
        <v>0</v>
      </c>
      <c r="D3777">
        <v>0</v>
      </c>
    </row>
    <row r="3778" spans="1:4" x14ac:dyDescent="0.3">
      <c r="A3778" t="s">
        <v>1248</v>
      </c>
      <c r="B3778" t="s">
        <v>691</v>
      </c>
      <c r="C3778" s="1">
        <v>2075932</v>
      </c>
      <c r="D3778" s="1">
        <v>2163562</v>
      </c>
    </row>
    <row r="3779" spans="1:4" x14ac:dyDescent="0.3">
      <c r="A3779" t="s">
        <v>1248</v>
      </c>
      <c r="B3779" t="s">
        <v>733</v>
      </c>
      <c r="C3779" s="1">
        <v>29937</v>
      </c>
      <c r="D3779" s="1">
        <v>34287</v>
      </c>
    </row>
    <row r="3780" spans="1:4" x14ac:dyDescent="0.3">
      <c r="A3780" t="s">
        <v>1248</v>
      </c>
      <c r="B3780" t="s">
        <v>1019</v>
      </c>
      <c r="C3780">
        <v>0</v>
      </c>
      <c r="D3780">
        <v>0</v>
      </c>
    </row>
    <row r="3781" spans="1:4" x14ac:dyDescent="0.3">
      <c r="A3781" t="s">
        <v>1248</v>
      </c>
      <c r="B3781" t="s">
        <v>863</v>
      </c>
      <c r="C3781" s="1">
        <v>106308</v>
      </c>
      <c r="D3781" s="1">
        <v>114873</v>
      </c>
    </row>
    <row r="3782" spans="1:4" x14ac:dyDescent="0.3">
      <c r="A3782" t="s">
        <v>1248</v>
      </c>
      <c r="B3782" t="s">
        <v>783</v>
      </c>
      <c r="C3782" s="1">
        <v>69411</v>
      </c>
      <c r="D3782" s="1">
        <v>91966</v>
      </c>
    </row>
    <row r="3783" spans="1:4" x14ac:dyDescent="0.3">
      <c r="A3783" t="s">
        <v>1248</v>
      </c>
      <c r="B3783" t="s">
        <v>659</v>
      </c>
      <c r="C3783" s="1">
        <v>6353482</v>
      </c>
      <c r="D3783" s="1">
        <v>8631293</v>
      </c>
    </row>
    <row r="3784" spans="1:4" x14ac:dyDescent="0.3">
      <c r="A3784" t="s">
        <v>1248</v>
      </c>
      <c r="B3784" t="s">
        <v>784</v>
      </c>
      <c r="C3784" s="1">
        <v>4328</v>
      </c>
      <c r="D3784" s="1">
        <v>5174</v>
      </c>
    </row>
    <row r="3785" spans="1:4" x14ac:dyDescent="0.3">
      <c r="A3785" t="s">
        <v>1248</v>
      </c>
      <c r="B3785" t="s">
        <v>701</v>
      </c>
      <c r="C3785" s="1">
        <v>2634</v>
      </c>
      <c r="D3785" s="1">
        <v>2772</v>
      </c>
    </row>
    <row r="3786" spans="1:4" x14ac:dyDescent="0.3">
      <c r="A3786" t="s">
        <v>1248</v>
      </c>
      <c r="B3786" t="s">
        <v>736</v>
      </c>
      <c r="C3786" s="1">
        <v>322677</v>
      </c>
      <c r="D3786" s="1">
        <v>360905</v>
      </c>
    </row>
    <row r="3787" spans="1:4" x14ac:dyDescent="0.3">
      <c r="A3787" t="s">
        <v>1248</v>
      </c>
      <c r="B3787" t="s">
        <v>841</v>
      </c>
      <c r="C3787" s="1">
        <v>248803</v>
      </c>
      <c r="D3787" s="1">
        <v>281683</v>
      </c>
    </row>
    <row r="3788" spans="1:4" x14ac:dyDescent="0.3">
      <c r="A3788" t="s">
        <v>1248</v>
      </c>
      <c r="B3788" t="s">
        <v>808</v>
      </c>
      <c r="C3788" s="1">
        <v>35226</v>
      </c>
      <c r="D3788" s="1">
        <v>40798</v>
      </c>
    </row>
    <row r="3789" spans="1:4" x14ac:dyDescent="0.3">
      <c r="A3789" t="s">
        <v>1248</v>
      </c>
      <c r="B3789" t="s">
        <v>944</v>
      </c>
      <c r="C3789" s="1">
        <v>176524</v>
      </c>
      <c r="D3789" s="1">
        <v>207733</v>
      </c>
    </row>
    <row r="3790" spans="1:4" x14ac:dyDescent="0.3">
      <c r="A3790" t="s">
        <v>1248</v>
      </c>
      <c r="B3790" t="s">
        <v>991</v>
      </c>
      <c r="C3790" s="1">
        <v>288966</v>
      </c>
      <c r="D3790" s="1">
        <v>332319</v>
      </c>
    </row>
    <row r="3791" spans="1:4" x14ac:dyDescent="0.3">
      <c r="A3791" t="s">
        <v>1248</v>
      </c>
      <c r="B3791" t="s">
        <v>864</v>
      </c>
      <c r="C3791" s="1">
        <v>327178</v>
      </c>
      <c r="D3791" s="1">
        <v>354794</v>
      </c>
    </row>
    <row r="3792" spans="1:4" x14ac:dyDescent="0.3">
      <c r="A3792" t="s">
        <v>1248</v>
      </c>
      <c r="B3792" t="s">
        <v>1229</v>
      </c>
      <c r="C3792">
        <v>0</v>
      </c>
      <c r="D3792">
        <v>0</v>
      </c>
    </row>
    <row r="3793" spans="1:4" x14ac:dyDescent="0.3">
      <c r="A3793" t="s">
        <v>1248</v>
      </c>
      <c r="B3793" t="s">
        <v>1173</v>
      </c>
      <c r="C3793">
        <v>0</v>
      </c>
      <c r="D3793">
        <v>0</v>
      </c>
    </row>
    <row r="3794" spans="1:4" x14ac:dyDescent="0.3">
      <c r="A3794" t="s">
        <v>1248</v>
      </c>
      <c r="B3794" t="s">
        <v>766</v>
      </c>
      <c r="C3794" s="1">
        <v>21892</v>
      </c>
      <c r="D3794" s="1">
        <v>23248</v>
      </c>
    </row>
    <row r="3795" spans="1:4" x14ac:dyDescent="0.3">
      <c r="A3795" t="s">
        <v>1248</v>
      </c>
      <c r="B3795" t="s">
        <v>687</v>
      </c>
      <c r="C3795" s="1">
        <v>12766</v>
      </c>
      <c r="D3795" s="1">
        <v>13306</v>
      </c>
    </row>
    <row r="3796" spans="1:4" x14ac:dyDescent="0.3">
      <c r="A3796" t="s">
        <v>1248</v>
      </c>
      <c r="B3796" t="s">
        <v>1169</v>
      </c>
      <c r="C3796">
        <v>0</v>
      </c>
      <c r="D3796">
        <v>0</v>
      </c>
    </row>
    <row r="3797" spans="1:4" x14ac:dyDescent="0.3">
      <c r="A3797" t="s">
        <v>1248</v>
      </c>
      <c r="B3797" t="s">
        <v>988</v>
      </c>
      <c r="C3797" s="1">
        <v>1729873</v>
      </c>
      <c r="D3797" s="1">
        <v>2002045</v>
      </c>
    </row>
    <row r="3798" spans="1:4" x14ac:dyDescent="0.3">
      <c r="A3798" t="s">
        <v>1248</v>
      </c>
      <c r="B3798" t="s">
        <v>1226</v>
      </c>
      <c r="C3798">
        <v>0</v>
      </c>
      <c r="D3798">
        <v>0</v>
      </c>
    </row>
    <row r="3799" spans="1:4" x14ac:dyDescent="0.3">
      <c r="A3799" t="s">
        <v>1248</v>
      </c>
      <c r="B3799" t="s">
        <v>795</v>
      </c>
      <c r="C3799" s="1">
        <v>18798</v>
      </c>
      <c r="D3799" s="1">
        <v>19446</v>
      </c>
    </row>
    <row r="3800" spans="1:4" x14ac:dyDescent="0.3">
      <c r="A3800" t="s">
        <v>1248</v>
      </c>
      <c r="B3800" t="s">
        <v>1023</v>
      </c>
      <c r="C3800">
        <v>0</v>
      </c>
      <c r="D3800">
        <v>0</v>
      </c>
    </row>
    <row r="3801" spans="1:4" x14ac:dyDescent="0.3">
      <c r="A3801" t="s">
        <v>1248</v>
      </c>
      <c r="B3801" t="s">
        <v>695</v>
      </c>
      <c r="C3801" s="1">
        <v>6724</v>
      </c>
      <c r="D3801" s="1">
        <v>7630</v>
      </c>
    </row>
    <row r="3802" spans="1:4" x14ac:dyDescent="0.3">
      <c r="A3802" t="s">
        <v>1248</v>
      </c>
      <c r="B3802" t="s">
        <v>822</v>
      </c>
      <c r="C3802" s="1">
        <v>3451825</v>
      </c>
      <c r="D3802" s="1">
        <v>5000382</v>
      </c>
    </row>
    <row r="3803" spans="1:4" x14ac:dyDescent="0.3">
      <c r="A3803" t="s">
        <v>1248</v>
      </c>
      <c r="B3803" t="s">
        <v>1241</v>
      </c>
      <c r="C3803">
        <v>0</v>
      </c>
      <c r="D3803">
        <v>0</v>
      </c>
    </row>
    <row r="3804" spans="1:4" x14ac:dyDescent="0.3">
      <c r="A3804" t="s">
        <v>1248</v>
      </c>
      <c r="B3804" t="s">
        <v>855</v>
      </c>
      <c r="C3804" s="1">
        <v>1155</v>
      </c>
      <c r="D3804" s="1">
        <v>1248</v>
      </c>
    </row>
    <row r="3805" spans="1:4" x14ac:dyDescent="0.3">
      <c r="A3805" t="s">
        <v>1248</v>
      </c>
      <c r="B3805" t="s">
        <v>1175</v>
      </c>
      <c r="C3805">
        <v>0</v>
      </c>
      <c r="D3805">
        <v>0</v>
      </c>
    </row>
    <row r="3806" spans="1:4" x14ac:dyDescent="0.3">
      <c r="A3806" t="s">
        <v>1248</v>
      </c>
      <c r="B3806" t="s">
        <v>740</v>
      </c>
      <c r="C3806" s="1">
        <v>662791</v>
      </c>
      <c r="D3806" s="1">
        <v>735066</v>
      </c>
    </row>
    <row r="3807" spans="1:4" x14ac:dyDescent="0.3">
      <c r="A3807" t="s">
        <v>1248</v>
      </c>
      <c r="B3807" t="s">
        <v>881</v>
      </c>
      <c r="C3807" s="1">
        <v>119754</v>
      </c>
      <c r="D3807" s="1">
        <v>140922</v>
      </c>
    </row>
    <row r="3808" spans="1:4" x14ac:dyDescent="0.3">
      <c r="A3808" t="s">
        <v>1248</v>
      </c>
      <c r="B3808" t="s">
        <v>908</v>
      </c>
      <c r="C3808" s="1">
        <v>35209</v>
      </c>
      <c r="D3808" s="1">
        <v>39547</v>
      </c>
    </row>
    <row r="3809" spans="1:4" x14ac:dyDescent="0.3">
      <c r="A3809" t="s">
        <v>1248</v>
      </c>
      <c r="B3809" t="s">
        <v>1225</v>
      </c>
      <c r="C3809">
        <v>0</v>
      </c>
      <c r="D3809">
        <v>0</v>
      </c>
    </row>
    <row r="3810" spans="1:4" x14ac:dyDescent="0.3">
      <c r="A3810" t="s">
        <v>1248</v>
      </c>
      <c r="B3810" t="s">
        <v>814</v>
      </c>
      <c r="C3810" s="1">
        <v>197344</v>
      </c>
      <c r="D3810" s="1">
        <v>233824</v>
      </c>
    </row>
    <row r="3811" spans="1:4" x14ac:dyDescent="0.3">
      <c r="A3811" t="s">
        <v>1248</v>
      </c>
      <c r="B3811" t="s">
        <v>951</v>
      </c>
      <c r="C3811" s="1">
        <v>671459</v>
      </c>
      <c r="D3811" s="1">
        <v>751793</v>
      </c>
    </row>
    <row r="3812" spans="1:4" x14ac:dyDescent="0.3">
      <c r="A3812" t="s">
        <v>1248</v>
      </c>
      <c r="B3812" t="s">
        <v>1044</v>
      </c>
      <c r="C3812" s="1">
        <v>33595</v>
      </c>
      <c r="D3812" s="1">
        <v>42535</v>
      </c>
    </row>
    <row r="3813" spans="1:4" x14ac:dyDescent="0.3">
      <c r="A3813" t="s">
        <v>1248</v>
      </c>
      <c r="B3813" t="s">
        <v>961</v>
      </c>
      <c r="C3813">
        <v>0</v>
      </c>
      <c r="D3813">
        <v>0</v>
      </c>
    </row>
    <row r="3814" spans="1:4" x14ac:dyDescent="0.3">
      <c r="A3814" t="s">
        <v>1248</v>
      </c>
      <c r="B3814" t="s">
        <v>749</v>
      </c>
      <c r="C3814" s="1">
        <v>198017</v>
      </c>
      <c r="D3814" s="1">
        <v>221640</v>
      </c>
    </row>
    <row r="3815" spans="1:4" x14ac:dyDescent="0.3">
      <c r="A3815" t="s">
        <v>1248</v>
      </c>
      <c r="B3815" t="s">
        <v>1212</v>
      </c>
      <c r="C3815">
        <v>0</v>
      </c>
      <c r="D3815">
        <v>0</v>
      </c>
    </row>
    <row r="3816" spans="1:4" x14ac:dyDescent="0.3">
      <c r="A3816" t="s">
        <v>1248</v>
      </c>
      <c r="B3816" t="s">
        <v>1036</v>
      </c>
      <c r="C3816" s="1">
        <v>80789</v>
      </c>
      <c r="D3816" s="1">
        <v>88703</v>
      </c>
    </row>
    <row r="3817" spans="1:4" x14ac:dyDescent="0.3">
      <c r="A3817" t="s">
        <v>1248</v>
      </c>
      <c r="B3817" t="s">
        <v>1034</v>
      </c>
      <c r="C3817" s="1">
        <v>4386</v>
      </c>
      <c r="D3817" s="1">
        <v>4602</v>
      </c>
    </row>
    <row r="3818" spans="1:4" x14ac:dyDescent="0.3">
      <c r="A3818" t="s">
        <v>1248</v>
      </c>
      <c r="B3818" t="s">
        <v>1203</v>
      </c>
      <c r="C3818">
        <v>0</v>
      </c>
      <c r="D3818">
        <v>0</v>
      </c>
    </row>
    <row r="3819" spans="1:4" x14ac:dyDescent="0.3">
      <c r="A3819" t="s">
        <v>1248</v>
      </c>
      <c r="B3819" t="s">
        <v>861</v>
      </c>
      <c r="C3819" s="1">
        <v>15798</v>
      </c>
      <c r="D3819" s="1">
        <v>17664</v>
      </c>
    </row>
    <row r="3820" spans="1:4" x14ac:dyDescent="0.3">
      <c r="A3820" t="s">
        <v>1248</v>
      </c>
      <c r="B3820" t="s">
        <v>925</v>
      </c>
      <c r="C3820" s="1">
        <v>48050</v>
      </c>
      <c r="D3820" s="1">
        <v>56104</v>
      </c>
    </row>
    <row r="3821" spans="1:4" x14ac:dyDescent="0.3">
      <c r="A3821" t="s">
        <v>1248</v>
      </c>
      <c r="B3821" t="s">
        <v>998</v>
      </c>
      <c r="C3821" s="1">
        <v>736287</v>
      </c>
      <c r="D3821" s="1">
        <v>934104</v>
      </c>
    </row>
    <row r="3822" spans="1:4" x14ac:dyDescent="0.3">
      <c r="A3822" t="s">
        <v>1248</v>
      </c>
      <c r="B3822" t="s">
        <v>775</v>
      </c>
      <c r="C3822" s="1">
        <v>207893</v>
      </c>
      <c r="D3822" s="1">
        <v>245385</v>
      </c>
    </row>
    <row r="3823" spans="1:4" x14ac:dyDescent="0.3">
      <c r="A3823" t="s">
        <v>1248</v>
      </c>
      <c r="B3823" t="s">
        <v>1022</v>
      </c>
      <c r="C3823" s="1">
        <v>56735</v>
      </c>
      <c r="D3823" s="1">
        <v>76985</v>
      </c>
    </row>
    <row r="3824" spans="1:4" x14ac:dyDescent="0.3">
      <c r="A3824" t="s">
        <v>1248</v>
      </c>
      <c r="B3824" t="s">
        <v>1242</v>
      </c>
      <c r="C3824">
        <v>0</v>
      </c>
      <c r="D3824">
        <v>0</v>
      </c>
    </row>
    <row r="3825" spans="1:4" x14ac:dyDescent="0.3">
      <c r="A3825" t="s">
        <v>1248</v>
      </c>
      <c r="B3825" t="s">
        <v>898</v>
      </c>
      <c r="C3825" s="1">
        <v>1850090</v>
      </c>
      <c r="D3825" s="1">
        <v>2682236</v>
      </c>
    </row>
    <row r="3826" spans="1:4" x14ac:dyDescent="0.3">
      <c r="A3826" t="s">
        <v>1248</v>
      </c>
      <c r="B3826" t="s">
        <v>696</v>
      </c>
      <c r="C3826" s="1">
        <v>72701</v>
      </c>
      <c r="D3826" s="1">
        <v>88216</v>
      </c>
    </row>
    <row r="3827" spans="1:4" x14ac:dyDescent="0.3">
      <c r="A3827" t="s">
        <v>1248</v>
      </c>
      <c r="B3827" t="s">
        <v>839</v>
      </c>
      <c r="C3827" s="1">
        <v>5966161</v>
      </c>
      <c r="D3827" s="1">
        <v>7498590</v>
      </c>
    </row>
    <row r="3828" spans="1:4" x14ac:dyDescent="0.3">
      <c r="A3828" t="s">
        <v>1248</v>
      </c>
      <c r="B3828" t="s">
        <v>697</v>
      </c>
      <c r="C3828" s="1">
        <v>303154</v>
      </c>
      <c r="D3828" s="1">
        <v>344359</v>
      </c>
    </row>
    <row r="3829" spans="1:4" x14ac:dyDescent="0.3">
      <c r="A3829" t="s">
        <v>1248</v>
      </c>
      <c r="B3829" t="s">
        <v>1026</v>
      </c>
      <c r="C3829">
        <v>300</v>
      </c>
      <c r="D3829">
        <v>468</v>
      </c>
    </row>
    <row r="3830" spans="1:4" x14ac:dyDescent="0.3">
      <c r="A3830" t="s">
        <v>1248</v>
      </c>
      <c r="B3830" t="s">
        <v>852</v>
      </c>
      <c r="C3830" s="1">
        <v>1128</v>
      </c>
      <c r="D3830" s="1">
        <v>1644</v>
      </c>
    </row>
    <row r="3831" spans="1:4" x14ac:dyDescent="0.3">
      <c r="A3831" t="s">
        <v>1248</v>
      </c>
      <c r="B3831" t="s">
        <v>781</v>
      </c>
      <c r="C3831" s="1">
        <v>50686</v>
      </c>
      <c r="D3831" s="1">
        <v>55660</v>
      </c>
    </row>
    <row r="3832" spans="1:4" x14ac:dyDescent="0.3">
      <c r="A3832" t="s">
        <v>1248</v>
      </c>
      <c r="B3832" t="s">
        <v>1028</v>
      </c>
      <c r="C3832" s="1">
        <v>12109</v>
      </c>
      <c r="D3832" s="1">
        <v>12484</v>
      </c>
    </row>
    <row r="3833" spans="1:4" x14ac:dyDescent="0.3">
      <c r="A3833" t="s">
        <v>1248</v>
      </c>
      <c r="B3833" t="s">
        <v>1067</v>
      </c>
      <c r="C3833" s="1">
        <v>14244</v>
      </c>
      <c r="D3833" s="1">
        <v>14820</v>
      </c>
    </row>
    <row r="3834" spans="1:4" x14ac:dyDescent="0.3">
      <c r="A3834" t="s">
        <v>1248</v>
      </c>
      <c r="B3834" t="s">
        <v>665</v>
      </c>
      <c r="C3834" s="1">
        <v>60412</v>
      </c>
      <c r="D3834" s="1">
        <v>69527</v>
      </c>
    </row>
    <row r="3835" spans="1:4" x14ac:dyDescent="0.3">
      <c r="A3835" t="s">
        <v>1248</v>
      </c>
      <c r="B3835" t="s">
        <v>866</v>
      </c>
      <c r="C3835" s="1">
        <v>2067636</v>
      </c>
      <c r="D3835" s="1">
        <v>2847507</v>
      </c>
    </row>
    <row r="3836" spans="1:4" x14ac:dyDescent="0.3">
      <c r="A3836" t="s">
        <v>1248</v>
      </c>
      <c r="B3836" t="s">
        <v>786</v>
      </c>
      <c r="C3836" s="1">
        <v>8508</v>
      </c>
      <c r="D3836" s="1">
        <v>9204</v>
      </c>
    </row>
    <row r="3837" spans="1:4" x14ac:dyDescent="0.3">
      <c r="A3837" t="s">
        <v>1248</v>
      </c>
      <c r="B3837" t="s">
        <v>1006</v>
      </c>
      <c r="C3837" s="1">
        <v>242540</v>
      </c>
      <c r="D3837" s="1">
        <v>267701</v>
      </c>
    </row>
    <row r="3838" spans="1:4" x14ac:dyDescent="0.3">
      <c r="A3838" t="s">
        <v>1248</v>
      </c>
      <c r="B3838" t="s">
        <v>878</v>
      </c>
      <c r="C3838" s="1">
        <v>1750</v>
      </c>
      <c r="D3838" s="1">
        <v>1870</v>
      </c>
    </row>
    <row r="3839" spans="1:4" x14ac:dyDescent="0.3">
      <c r="A3839" t="s">
        <v>1248</v>
      </c>
      <c r="B3839" t="s">
        <v>1041</v>
      </c>
      <c r="C3839" s="1">
        <v>18456</v>
      </c>
      <c r="D3839" s="1">
        <v>21330</v>
      </c>
    </row>
    <row r="3840" spans="1:4" x14ac:dyDescent="0.3">
      <c r="A3840" t="s">
        <v>1248</v>
      </c>
      <c r="B3840" t="s">
        <v>997</v>
      </c>
      <c r="C3840" s="1">
        <v>9630</v>
      </c>
      <c r="D3840" s="1">
        <v>11913</v>
      </c>
    </row>
    <row r="3841" spans="1:4" x14ac:dyDescent="0.3">
      <c r="A3841" t="s">
        <v>1248</v>
      </c>
      <c r="B3841" t="s">
        <v>962</v>
      </c>
      <c r="C3841" s="1">
        <v>13506</v>
      </c>
      <c r="D3841" s="1">
        <v>14232</v>
      </c>
    </row>
    <row r="3842" spans="1:4" x14ac:dyDescent="0.3">
      <c r="A3842" t="s">
        <v>1248</v>
      </c>
      <c r="B3842" t="s">
        <v>1035</v>
      </c>
      <c r="C3842" s="1">
        <v>59166</v>
      </c>
      <c r="D3842" s="1">
        <v>79760</v>
      </c>
    </row>
    <row r="3843" spans="1:4" x14ac:dyDescent="0.3">
      <c r="A3843" t="s">
        <v>1248</v>
      </c>
      <c r="B3843" t="s">
        <v>1201</v>
      </c>
      <c r="C3843">
        <v>0</v>
      </c>
      <c r="D3843">
        <v>0</v>
      </c>
    </row>
    <row r="3844" spans="1:4" x14ac:dyDescent="0.3">
      <c r="A3844" t="s">
        <v>1248</v>
      </c>
      <c r="B3844" t="s">
        <v>721</v>
      </c>
      <c r="C3844" s="1">
        <v>44868</v>
      </c>
      <c r="D3844" s="1">
        <v>47046</v>
      </c>
    </row>
    <row r="3845" spans="1:4" x14ac:dyDescent="0.3">
      <c r="A3845" t="s">
        <v>1248</v>
      </c>
      <c r="B3845" t="s">
        <v>1216</v>
      </c>
      <c r="C3845">
        <v>0</v>
      </c>
      <c r="D3845">
        <v>0</v>
      </c>
    </row>
    <row r="3846" spans="1:4" x14ac:dyDescent="0.3">
      <c r="A3846" t="s">
        <v>1248</v>
      </c>
      <c r="B3846" t="s">
        <v>902</v>
      </c>
      <c r="C3846" s="1">
        <v>17106</v>
      </c>
      <c r="D3846" s="1">
        <v>22004</v>
      </c>
    </row>
    <row r="3847" spans="1:4" x14ac:dyDescent="0.3">
      <c r="A3847" t="s">
        <v>1248</v>
      </c>
      <c r="B3847" t="s">
        <v>909</v>
      </c>
      <c r="C3847" s="1">
        <v>1365313</v>
      </c>
      <c r="D3847" s="1">
        <v>1830169</v>
      </c>
    </row>
    <row r="3848" spans="1:4" x14ac:dyDescent="0.3">
      <c r="A3848" t="s">
        <v>1248</v>
      </c>
      <c r="B3848" t="s">
        <v>706</v>
      </c>
      <c r="C3848" s="1">
        <v>25732</v>
      </c>
      <c r="D3848" s="1">
        <v>30559</v>
      </c>
    </row>
    <row r="3849" spans="1:4" x14ac:dyDescent="0.3">
      <c r="A3849" t="s">
        <v>1248</v>
      </c>
      <c r="B3849" t="s">
        <v>654</v>
      </c>
      <c r="C3849" s="1">
        <v>12032</v>
      </c>
      <c r="D3849" s="1">
        <v>13317</v>
      </c>
    </row>
    <row r="3850" spans="1:4" x14ac:dyDescent="0.3">
      <c r="A3850" t="s">
        <v>1248</v>
      </c>
      <c r="B3850" t="s">
        <v>778</v>
      </c>
      <c r="C3850" s="1">
        <v>21133</v>
      </c>
      <c r="D3850" s="1">
        <v>23296</v>
      </c>
    </row>
    <row r="3851" spans="1:4" x14ac:dyDescent="0.3">
      <c r="A3851" t="s">
        <v>1248</v>
      </c>
      <c r="B3851" t="s">
        <v>652</v>
      </c>
      <c r="C3851" s="1">
        <v>825866</v>
      </c>
      <c r="D3851" s="1">
        <v>863902</v>
      </c>
    </row>
    <row r="3852" spans="1:4" x14ac:dyDescent="0.3">
      <c r="A3852" t="s">
        <v>1248</v>
      </c>
      <c r="B3852" t="s">
        <v>1060</v>
      </c>
      <c r="C3852" s="1">
        <v>67634</v>
      </c>
      <c r="D3852" s="1">
        <v>75603</v>
      </c>
    </row>
    <row r="3853" spans="1:4" x14ac:dyDescent="0.3">
      <c r="A3853" t="s">
        <v>1248</v>
      </c>
      <c r="B3853" t="s">
        <v>1047</v>
      </c>
      <c r="C3853" s="1">
        <v>22130</v>
      </c>
      <c r="D3853" s="1">
        <v>25829</v>
      </c>
    </row>
    <row r="3854" spans="1:4" x14ac:dyDescent="0.3">
      <c r="A3854" t="s">
        <v>1248</v>
      </c>
      <c r="B3854" t="s">
        <v>965</v>
      </c>
      <c r="C3854" s="1">
        <v>4133436</v>
      </c>
      <c r="D3854" s="1">
        <v>5490528</v>
      </c>
    </row>
    <row r="3855" spans="1:4" x14ac:dyDescent="0.3">
      <c r="A3855" t="s">
        <v>1248</v>
      </c>
      <c r="B3855" t="s">
        <v>963</v>
      </c>
      <c r="C3855" s="1">
        <v>583585</v>
      </c>
      <c r="D3855" s="1">
        <v>672479</v>
      </c>
    </row>
    <row r="3856" spans="1:4" x14ac:dyDescent="0.3">
      <c r="A3856" t="s">
        <v>1248</v>
      </c>
      <c r="B3856" t="s">
        <v>764</v>
      </c>
      <c r="C3856" s="1">
        <v>1302</v>
      </c>
      <c r="D3856" s="1">
        <v>1500</v>
      </c>
    </row>
    <row r="3857" spans="1:4" x14ac:dyDescent="0.3">
      <c r="A3857" t="s">
        <v>1248</v>
      </c>
      <c r="B3857" t="s">
        <v>770</v>
      </c>
      <c r="C3857" s="1">
        <v>248800</v>
      </c>
      <c r="D3857" s="1">
        <v>275029</v>
      </c>
    </row>
    <row r="3858" spans="1:4" x14ac:dyDescent="0.3">
      <c r="A3858" t="s">
        <v>1248</v>
      </c>
      <c r="B3858" t="s">
        <v>804</v>
      </c>
      <c r="C3858" s="1">
        <v>380411</v>
      </c>
      <c r="D3858" s="1">
        <v>457055</v>
      </c>
    </row>
    <row r="3859" spans="1:4" x14ac:dyDescent="0.3">
      <c r="A3859" t="s">
        <v>1248</v>
      </c>
      <c r="B3859" t="s">
        <v>1039</v>
      </c>
      <c r="C3859" s="1">
        <v>4858</v>
      </c>
      <c r="D3859" s="1">
        <v>6046</v>
      </c>
    </row>
    <row r="3860" spans="1:4" x14ac:dyDescent="0.3">
      <c r="A3860" t="s">
        <v>1248</v>
      </c>
      <c r="B3860" t="s">
        <v>947</v>
      </c>
      <c r="C3860">
        <v>0</v>
      </c>
      <c r="D3860">
        <v>0</v>
      </c>
    </row>
    <row r="3861" spans="1:4" x14ac:dyDescent="0.3">
      <c r="A3861" t="s">
        <v>1248</v>
      </c>
      <c r="B3861" t="s">
        <v>728</v>
      </c>
      <c r="C3861" s="1">
        <v>9505</v>
      </c>
      <c r="D3861" s="1">
        <v>10009</v>
      </c>
    </row>
    <row r="3862" spans="1:4" x14ac:dyDescent="0.3">
      <c r="A3862" t="s">
        <v>1248</v>
      </c>
      <c r="B3862" t="s">
        <v>876</v>
      </c>
      <c r="C3862" s="1">
        <v>17862</v>
      </c>
      <c r="D3862" s="1">
        <v>37513</v>
      </c>
    </row>
    <row r="3863" spans="1:4" x14ac:dyDescent="0.3">
      <c r="A3863" t="s">
        <v>1248</v>
      </c>
      <c r="B3863" t="s">
        <v>937</v>
      </c>
      <c r="C3863" s="1">
        <v>542392</v>
      </c>
      <c r="D3863" s="1">
        <v>617632</v>
      </c>
    </row>
    <row r="3864" spans="1:4" x14ac:dyDescent="0.3">
      <c r="A3864" t="s">
        <v>1248</v>
      </c>
      <c r="B3864" t="s">
        <v>671</v>
      </c>
      <c r="C3864">
        <v>144</v>
      </c>
      <c r="D3864">
        <v>144</v>
      </c>
    </row>
    <row r="3865" spans="1:4" x14ac:dyDescent="0.3">
      <c r="A3865" t="s">
        <v>1248</v>
      </c>
      <c r="B3865" t="s">
        <v>689</v>
      </c>
      <c r="C3865" s="1">
        <v>1287</v>
      </c>
      <c r="D3865" s="1">
        <v>1287</v>
      </c>
    </row>
    <row r="3866" spans="1:4" x14ac:dyDescent="0.3">
      <c r="A3866" t="s">
        <v>1248</v>
      </c>
      <c r="B3866" t="s">
        <v>1179</v>
      </c>
      <c r="C3866">
        <v>0</v>
      </c>
      <c r="D3866">
        <v>0</v>
      </c>
    </row>
    <row r="3867" spans="1:4" x14ac:dyDescent="0.3">
      <c r="A3867" t="s">
        <v>1248</v>
      </c>
      <c r="B3867" t="s">
        <v>1029</v>
      </c>
      <c r="C3867">
        <v>0</v>
      </c>
      <c r="D3867">
        <v>0</v>
      </c>
    </row>
    <row r="3868" spans="1:4" x14ac:dyDescent="0.3">
      <c r="A3868" t="s">
        <v>1248</v>
      </c>
      <c r="B3868" t="s">
        <v>889</v>
      </c>
      <c r="C3868" s="1">
        <v>26622</v>
      </c>
      <c r="D3868" s="1">
        <v>29730</v>
      </c>
    </row>
    <row r="3869" spans="1:4" x14ac:dyDescent="0.3">
      <c r="A3869" t="s">
        <v>1248</v>
      </c>
      <c r="B3869" t="s">
        <v>1232</v>
      </c>
      <c r="C3869">
        <v>0</v>
      </c>
      <c r="D3869">
        <v>0</v>
      </c>
    </row>
    <row r="3870" spans="1:4" x14ac:dyDescent="0.3">
      <c r="A3870" t="s">
        <v>1248</v>
      </c>
      <c r="B3870" t="s">
        <v>826</v>
      </c>
      <c r="C3870" s="1">
        <v>25617</v>
      </c>
      <c r="D3870" s="1">
        <v>27744</v>
      </c>
    </row>
    <row r="3871" spans="1:4" x14ac:dyDescent="0.3">
      <c r="A3871" t="s">
        <v>1248</v>
      </c>
      <c r="B3871" t="s">
        <v>901</v>
      </c>
      <c r="C3871" s="1">
        <v>32434</v>
      </c>
      <c r="D3871" s="1">
        <v>36152</v>
      </c>
    </row>
    <row r="3872" spans="1:4" x14ac:dyDescent="0.3">
      <c r="A3872" t="s">
        <v>1248</v>
      </c>
      <c r="B3872" t="s">
        <v>1045</v>
      </c>
      <c r="C3872">
        <v>420</v>
      </c>
      <c r="D3872">
        <v>468</v>
      </c>
    </row>
    <row r="3873" spans="1:4" x14ac:dyDescent="0.3">
      <c r="A3873" t="s">
        <v>1248</v>
      </c>
      <c r="B3873" t="s">
        <v>1046</v>
      </c>
      <c r="C3873" s="1">
        <v>59388</v>
      </c>
      <c r="D3873" s="1">
        <v>66909</v>
      </c>
    </row>
    <row r="3874" spans="1:4" x14ac:dyDescent="0.3">
      <c r="A3874" t="s">
        <v>1248</v>
      </c>
      <c r="B3874" t="s">
        <v>849</v>
      </c>
      <c r="C3874">
        <v>0</v>
      </c>
      <c r="D3874">
        <v>0</v>
      </c>
    </row>
    <row r="3875" spans="1:4" x14ac:dyDescent="0.3">
      <c r="A3875" t="s">
        <v>1248</v>
      </c>
      <c r="B3875" t="s">
        <v>964</v>
      </c>
      <c r="C3875" s="1">
        <v>694515</v>
      </c>
      <c r="D3875" s="1">
        <v>819751</v>
      </c>
    </row>
    <row r="3876" spans="1:4" x14ac:dyDescent="0.3">
      <c r="A3876" t="s">
        <v>1248</v>
      </c>
      <c r="B3876" t="s">
        <v>854</v>
      </c>
      <c r="C3876" s="1">
        <v>13564</v>
      </c>
      <c r="D3876" s="1">
        <v>15244</v>
      </c>
    </row>
    <row r="3877" spans="1:4" x14ac:dyDescent="0.3">
      <c r="A3877" t="s">
        <v>1248</v>
      </c>
      <c r="B3877" t="s">
        <v>890</v>
      </c>
      <c r="C3877" s="1">
        <v>57649</v>
      </c>
      <c r="D3877" s="1">
        <v>70183</v>
      </c>
    </row>
    <row r="3878" spans="1:4" x14ac:dyDescent="0.3">
      <c r="A3878" t="s">
        <v>1248</v>
      </c>
      <c r="B3878" t="s">
        <v>857</v>
      </c>
      <c r="C3878" s="1">
        <v>279768</v>
      </c>
      <c r="D3878" s="1">
        <v>295898</v>
      </c>
    </row>
    <row r="3879" spans="1:4" x14ac:dyDescent="0.3">
      <c r="A3879" t="s">
        <v>1248</v>
      </c>
      <c r="B3879" t="s">
        <v>946</v>
      </c>
      <c r="C3879" s="1">
        <v>940991</v>
      </c>
      <c r="D3879" s="1">
        <v>1060290</v>
      </c>
    </row>
    <row r="3880" spans="1:4" x14ac:dyDescent="0.3">
      <c r="A3880" t="s">
        <v>1248</v>
      </c>
      <c r="B3880" t="s">
        <v>750</v>
      </c>
      <c r="C3880">
        <v>0</v>
      </c>
      <c r="D3880">
        <v>0</v>
      </c>
    </row>
    <row r="3881" spans="1:4" x14ac:dyDescent="0.3">
      <c r="A3881" t="s">
        <v>1248</v>
      </c>
      <c r="B3881" t="s">
        <v>779</v>
      </c>
      <c r="C3881" s="1">
        <v>119558</v>
      </c>
      <c r="D3881" s="1">
        <v>141368</v>
      </c>
    </row>
    <row r="3882" spans="1:4" x14ac:dyDescent="0.3">
      <c r="A3882" t="s">
        <v>1248</v>
      </c>
      <c r="B3882" t="s">
        <v>986</v>
      </c>
      <c r="C3882" s="1">
        <v>3858051</v>
      </c>
      <c r="D3882" s="1">
        <v>4405113</v>
      </c>
    </row>
    <row r="3883" spans="1:4" x14ac:dyDescent="0.3">
      <c r="A3883" t="s">
        <v>1248</v>
      </c>
      <c r="B3883" t="s">
        <v>871</v>
      </c>
      <c r="C3883">
        <v>624</v>
      </c>
      <c r="D3883">
        <v>624</v>
      </c>
    </row>
    <row r="3884" spans="1:4" x14ac:dyDescent="0.3">
      <c r="A3884" t="s">
        <v>1248</v>
      </c>
      <c r="B3884" t="s">
        <v>747</v>
      </c>
      <c r="C3884" s="1">
        <v>3168</v>
      </c>
      <c r="D3884" s="1">
        <v>3252</v>
      </c>
    </row>
    <row r="3885" spans="1:4" x14ac:dyDescent="0.3">
      <c r="A3885" t="s">
        <v>1248</v>
      </c>
      <c r="B3885" t="s">
        <v>793</v>
      </c>
      <c r="C3885">
        <v>0</v>
      </c>
      <c r="D3885">
        <v>0</v>
      </c>
    </row>
    <row r="3886" spans="1:4" x14ac:dyDescent="0.3">
      <c r="A3886" t="s">
        <v>1248</v>
      </c>
      <c r="B3886" t="s">
        <v>723</v>
      </c>
      <c r="C3886">
        <v>0</v>
      </c>
      <c r="D3886">
        <v>0</v>
      </c>
    </row>
    <row r="3887" spans="1:4" x14ac:dyDescent="0.3">
      <c r="A3887" t="s">
        <v>1248</v>
      </c>
      <c r="B3887" t="s">
        <v>992</v>
      </c>
      <c r="C3887" s="1">
        <v>14602</v>
      </c>
      <c r="D3887" s="1">
        <v>16048</v>
      </c>
    </row>
    <row r="3888" spans="1:4" x14ac:dyDescent="0.3">
      <c r="A3888" t="s">
        <v>1248</v>
      </c>
      <c r="B3888" t="s">
        <v>802</v>
      </c>
      <c r="C3888" s="1">
        <v>2745</v>
      </c>
      <c r="D3888" s="1">
        <v>2913</v>
      </c>
    </row>
    <row r="3889" spans="1:4" x14ac:dyDescent="0.3">
      <c r="A3889" t="s">
        <v>1248</v>
      </c>
      <c r="B3889" t="s">
        <v>870</v>
      </c>
      <c r="C3889" s="1">
        <v>131670</v>
      </c>
      <c r="D3889" s="1">
        <v>193116</v>
      </c>
    </row>
    <row r="3890" spans="1:4" x14ac:dyDescent="0.3">
      <c r="A3890" t="s">
        <v>1248</v>
      </c>
      <c r="B3890" t="s">
        <v>1025</v>
      </c>
      <c r="C3890">
        <v>0</v>
      </c>
      <c r="D3890">
        <v>0</v>
      </c>
    </row>
    <row r="3891" spans="1:4" x14ac:dyDescent="0.3">
      <c r="A3891" t="s">
        <v>1248</v>
      </c>
      <c r="B3891" t="s">
        <v>882</v>
      </c>
      <c r="C3891" s="1">
        <v>954976</v>
      </c>
      <c r="D3891" s="1">
        <v>1289156</v>
      </c>
    </row>
    <row r="3892" spans="1:4" x14ac:dyDescent="0.3">
      <c r="A3892" t="s">
        <v>1248</v>
      </c>
      <c r="B3892" t="s">
        <v>790</v>
      </c>
      <c r="C3892">
        <v>0</v>
      </c>
      <c r="D3892">
        <v>0</v>
      </c>
    </row>
    <row r="3893" spans="1:4" x14ac:dyDescent="0.3">
      <c r="A3893" t="s">
        <v>1248</v>
      </c>
      <c r="B3893" t="s">
        <v>936</v>
      </c>
      <c r="C3893" s="1">
        <v>6282</v>
      </c>
      <c r="D3893" s="1">
        <v>6816</v>
      </c>
    </row>
    <row r="3894" spans="1:4" x14ac:dyDescent="0.3">
      <c r="A3894" t="s">
        <v>1248</v>
      </c>
      <c r="B3894" t="s">
        <v>950</v>
      </c>
      <c r="C3894" s="1">
        <v>32051</v>
      </c>
      <c r="D3894" s="1">
        <v>40049</v>
      </c>
    </row>
    <row r="3895" spans="1:4" x14ac:dyDescent="0.3">
      <c r="A3895" t="s">
        <v>1248</v>
      </c>
      <c r="B3895" t="s">
        <v>993</v>
      </c>
      <c r="C3895" s="1">
        <v>265575</v>
      </c>
      <c r="D3895" s="1">
        <v>310819</v>
      </c>
    </row>
    <row r="3896" spans="1:4" x14ac:dyDescent="0.3">
      <c r="A3896" t="s">
        <v>1248</v>
      </c>
      <c r="B3896" t="s">
        <v>1010</v>
      </c>
      <c r="C3896">
        <v>0</v>
      </c>
      <c r="D3896">
        <v>0</v>
      </c>
    </row>
    <row r="3897" spans="1:4" x14ac:dyDescent="0.3">
      <c r="A3897" t="s">
        <v>1248</v>
      </c>
      <c r="B3897" t="s">
        <v>1321</v>
      </c>
      <c r="C3897">
        <v>0</v>
      </c>
      <c r="D3897">
        <v>0</v>
      </c>
    </row>
    <row r="3898" spans="1:4" x14ac:dyDescent="0.3">
      <c r="A3898" t="s">
        <v>1248</v>
      </c>
      <c r="B3898" t="s">
        <v>972</v>
      </c>
      <c r="C3898" s="1">
        <v>1088473</v>
      </c>
      <c r="D3898" s="1">
        <v>1423575</v>
      </c>
    </row>
    <row r="3899" spans="1:4" x14ac:dyDescent="0.3">
      <c r="A3899" t="s">
        <v>1248</v>
      </c>
      <c r="B3899" t="s">
        <v>713</v>
      </c>
      <c r="C3899" s="1">
        <v>438602</v>
      </c>
      <c r="D3899" s="1">
        <v>469368</v>
      </c>
    </row>
    <row r="3900" spans="1:4" x14ac:dyDescent="0.3">
      <c r="A3900" t="s">
        <v>1248</v>
      </c>
      <c r="B3900" t="s">
        <v>685</v>
      </c>
      <c r="C3900">
        <v>0</v>
      </c>
      <c r="D3900">
        <v>0</v>
      </c>
    </row>
    <row r="3901" spans="1:4" x14ac:dyDescent="0.3">
      <c r="A3901" t="s">
        <v>1248</v>
      </c>
      <c r="B3901" t="s">
        <v>811</v>
      </c>
      <c r="C3901" s="1">
        <v>13093</v>
      </c>
      <c r="D3901" s="1">
        <v>15325</v>
      </c>
    </row>
    <row r="3902" spans="1:4" x14ac:dyDescent="0.3">
      <c r="A3902" t="s">
        <v>1248</v>
      </c>
      <c r="B3902" t="s">
        <v>891</v>
      </c>
      <c r="C3902" s="1">
        <v>47310</v>
      </c>
      <c r="D3902" s="1">
        <v>56625</v>
      </c>
    </row>
    <row r="3903" spans="1:4" x14ac:dyDescent="0.3">
      <c r="A3903" t="s">
        <v>1248</v>
      </c>
      <c r="B3903" t="s">
        <v>1042</v>
      </c>
      <c r="C3903" s="1">
        <v>21098</v>
      </c>
      <c r="D3903" s="1">
        <v>23000</v>
      </c>
    </row>
    <row r="3904" spans="1:4" x14ac:dyDescent="0.3">
      <c r="A3904" t="s">
        <v>1248</v>
      </c>
      <c r="B3904" t="s">
        <v>756</v>
      </c>
      <c r="C3904" s="1">
        <v>185418</v>
      </c>
      <c r="D3904" s="1">
        <v>200101</v>
      </c>
    </row>
    <row r="3905" spans="1:4" x14ac:dyDescent="0.3">
      <c r="A3905" t="s">
        <v>1248</v>
      </c>
      <c r="B3905" t="s">
        <v>821</v>
      </c>
      <c r="C3905" s="1">
        <v>190471</v>
      </c>
      <c r="D3905" s="1">
        <v>230406</v>
      </c>
    </row>
    <row r="3906" spans="1:4" x14ac:dyDescent="0.3">
      <c r="A3906" t="s">
        <v>1248</v>
      </c>
      <c r="B3906" t="s">
        <v>762</v>
      </c>
      <c r="C3906" s="1">
        <v>4977</v>
      </c>
      <c r="D3906" s="1">
        <v>5427</v>
      </c>
    </row>
    <row r="3907" spans="1:4" x14ac:dyDescent="0.3">
      <c r="A3907" t="s">
        <v>1248</v>
      </c>
      <c r="B3907" t="s">
        <v>926</v>
      </c>
      <c r="C3907" s="1">
        <v>933483</v>
      </c>
      <c r="D3907" s="1">
        <v>1164524</v>
      </c>
    </row>
    <row r="3908" spans="1:4" x14ac:dyDescent="0.3">
      <c r="A3908" t="s">
        <v>1248</v>
      </c>
      <c r="B3908" t="s">
        <v>859</v>
      </c>
      <c r="C3908" s="1">
        <v>138860</v>
      </c>
      <c r="D3908" s="1">
        <v>146132</v>
      </c>
    </row>
    <row r="3909" spans="1:4" x14ac:dyDescent="0.3">
      <c r="A3909" t="s">
        <v>1248</v>
      </c>
      <c r="B3909" t="s">
        <v>660</v>
      </c>
      <c r="C3909" s="1">
        <v>6328584</v>
      </c>
      <c r="D3909" s="1">
        <v>7460384</v>
      </c>
    </row>
    <row r="3910" spans="1:4" x14ac:dyDescent="0.3">
      <c r="A3910" t="s">
        <v>1248</v>
      </c>
      <c r="B3910" t="s">
        <v>848</v>
      </c>
      <c r="C3910" s="1">
        <v>3472317</v>
      </c>
      <c r="D3910" s="1">
        <v>4192577</v>
      </c>
    </row>
    <row r="3911" spans="1:4" x14ac:dyDescent="0.3">
      <c r="A3911" t="s">
        <v>1248</v>
      </c>
      <c r="B3911" t="s">
        <v>690</v>
      </c>
      <c r="C3911" s="1">
        <v>336990</v>
      </c>
      <c r="D3911" s="1">
        <v>356271</v>
      </c>
    </row>
    <row r="3912" spans="1:4" x14ac:dyDescent="0.3">
      <c r="A3912" t="s">
        <v>1248</v>
      </c>
      <c r="B3912" t="s">
        <v>664</v>
      </c>
      <c r="C3912" s="1">
        <v>1212</v>
      </c>
      <c r="D3912" s="1">
        <v>1260</v>
      </c>
    </row>
    <row r="3913" spans="1:4" x14ac:dyDescent="0.3">
      <c r="A3913" t="s">
        <v>1248</v>
      </c>
      <c r="B3913" t="s">
        <v>853</v>
      </c>
      <c r="C3913" s="1">
        <v>382165</v>
      </c>
      <c r="D3913" s="1">
        <v>469079</v>
      </c>
    </row>
    <row r="3914" spans="1:4" x14ac:dyDescent="0.3">
      <c r="A3914" t="s">
        <v>1248</v>
      </c>
      <c r="B3914" t="s">
        <v>896</v>
      </c>
      <c r="C3914" s="1">
        <v>1411804</v>
      </c>
      <c r="D3914" s="1">
        <v>1539205</v>
      </c>
    </row>
    <row r="3915" spans="1:4" x14ac:dyDescent="0.3">
      <c r="A3915" t="s">
        <v>1248</v>
      </c>
      <c r="B3915" t="s">
        <v>662</v>
      </c>
      <c r="C3915" s="1">
        <v>12141</v>
      </c>
      <c r="D3915" s="1">
        <v>12948</v>
      </c>
    </row>
    <row r="3916" spans="1:4" x14ac:dyDescent="0.3">
      <c r="A3916" t="s">
        <v>1248</v>
      </c>
      <c r="B3916" t="s">
        <v>824</v>
      </c>
      <c r="C3916" s="1">
        <v>10833</v>
      </c>
      <c r="D3916" s="1">
        <v>12088</v>
      </c>
    </row>
    <row r="3917" spans="1:4" x14ac:dyDescent="0.3">
      <c r="A3917" t="s">
        <v>1248</v>
      </c>
      <c r="B3917" t="s">
        <v>1230</v>
      </c>
      <c r="C3917">
        <v>0</v>
      </c>
      <c r="D3917">
        <v>0</v>
      </c>
    </row>
    <row r="3918" spans="1:4" x14ac:dyDescent="0.3">
      <c r="A3918" t="s">
        <v>1248</v>
      </c>
      <c r="B3918" t="s">
        <v>949</v>
      </c>
      <c r="C3918" s="1">
        <v>2088364</v>
      </c>
      <c r="D3918" s="1">
        <v>2879065</v>
      </c>
    </row>
    <row r="3919" spans="1:4" x14ac:dyDescent="0.3">
      <c r="A3919" t="s">
        <v>1248</v>
      </c>
      <c r="B3919" t="s">
        <v>716</v>
      </c>
      <c r="C3919" s="1">
        <v>105619</v>
      </c>
      <c r="D3919" s="1">
        <v>116860</v>
      </c>
    </row>
    <row r="3920" spans="1:4" x14ac:dyDescent="0.3">
      <c r="A3920" t="s">
        <v>1248</v>
      </c>
      <c r="B3920" t="s">
        <v>1218</v>
      </c>
      <c r="C3920">
        <v>0</v>
      </c>
      <c r="D3920">
        <v>0</v>
      </c>
    </row>
    <row r="3921" spans="1:4" x14ac:dyDescent="0.3">
      <c r="A3921" t="s">
        <v>1248</v>
      </c>
      <c r="B3921" t="s">
        <v>894</v>
      </c>
      <c r="C3921" s="1">
        <v>287328</v>
      </c>
      <c r="D3921" s="1">
        <v>377613</v>
      </c>
    </row>
    <row r="3922" spans="1:4" x14ac:dyDescent="0.3">
      <c r="A3922" t="s">
        <v>1248</v>
      </c>
      <c r="B3922" t="s">
        <v>675</v>
      </c>
      <c r="C3922" s="1">
        <v>19165</v>
      </c>
      <c r="D3922" s="1">
        <v>22903</v>
      </c>
    </row>
    <row r="3923" spans="1:4" x14ac:dyDescent="0.3">
      <c r="A3923" t="s">
        <v>1248</v>
      </c>
      <c r="B3923" t="s">
        <v>765</v>
      </c>
      <c r="C3923" s="1">
        <v>9246</v>
      </c>
      <c r="D3923" s="1">
        <v>11118</v>
      </c>
    </row>
    <row r="3924" spans="1:4" x14ac:dyDescent="0.3">
      <c r="A3924" t="s">
        <v>1248</v>
      </c>
      <c r="B3924" t="s">
        <v>763</v>
      </c>
      <c r="C3924" s="1">
        <v>159597</v>
      </c>
      <c r="D3924" s="1">
        <v>173267</v>
      </c>
    </row>
    <row r="3925" spans="1:4" x14ac:dyDescent="0.3">
      <c r="A3925" t="s">
        <v>1248</v>
      </c>
      <c r="B3925" t="s">
        <v>1030</v>
      </c>
      <c r="C3925" s="1">
        <v>1392218</v>
      </c>
      <c r="D3925" s="1">
        <v>1719929</v>
      </c>
    </row>
    <row r="3926" spans="1:4" x14ac:dyDescent="0.3">
      <c r="A3926" t="s">
        <v>1248</v>
      </c>
      <c r="B3926" t="s">
        <v>924</v>
      </c>
      <c r="C3926" s="1">
        <v>249105</v>
      </c>
      <c r="D3926" s="1">
        <v>284463</v>
      </c>
    </row>
    <row r="3927" spans="1:4" x14ac:dyDescent="0.3">
      <c r="A3927" t="s">
        <v>1248</v>
      </c>
      <c r="B3927" t="s">
        <v>739</v>
      </c>
      <c r="C3927" s="1">
        <v>1242</v>
      </c>
      <c r="D3927" s="1">
        <v>1536</v>
      </c>
    </row>
    <row r="3928" spans="1:4" x14ac:dyDescent="0.3">
      <c r="A3928" t="s">
        <v>1248</v>
      </c>
      <c r="B3928" t="s">
        <v>1207</v>
      </c>
      <c r="C3928">
        <v>0</v>
      </c>
      <c r="D3928">
        <v>0</v>
      </c>
    </row>
    <row r="3929" spans="1:4" x14ac:dyDescent="0.3">
      <c r="A3929" t="s">
        <v>1248</v>
      </c>
      <c r="B3929" t="s">
        <v>771</v>
      </c>
      <c r="C3929" s="1">
        <v>11438</v>
      </c>
      <c r="D3929" s="1">
        <v>12444</v>
      </c>
    </row>
    <row r="3930" spans="1:4" x14ac:dyDescent="0.3">
      <c r="A3930" t="s">
        <v>1248</v>
      </c>
      <c r="B3930" t="s">
        <v>987</v>
      </c>
      <c r="C3930" s="1">
        <v>15015</v>
      </c>
      <c r="D3930" s="1">
        <v>15495</v>
      </c>
    </row>
    <row r="3931" spans="1:4" x14ac:dyDescent="0.3">
      <c r="A3931" t="s">
        <v>1248</v>
      </c>
      <c r="B3931" t="s">
        <v>677</v>
      </c>
      <c r="C3931" s="1">
        <v>158366</v>
      </c>
      <c r="D3931" s="1">
        <v>182244</v>
      </c>
    </row>
    <row r="3932" spans="1:4" x14ac:dyDescent="0.3">
      <c r="A3932" t="s">
        <v>1248</v>
      </c>
      <c r="B3932" t="s">
        <v>906</v>
      </c>
      <c r="C3932" s="1">
        <v>626021</v>
      </c>
      <c r="D3932" s="1">
        <v>744041</v>
      </c>
    </row>
    <row r="3933" spans="1:4" x14ac:dyDescent="0.3">
      <c r="A3933" t="s">
        <v>1248</v>
      </c>
      <c r="B3933" t="s">
        <v>777</v>
      </c>
      <c r="C3933" s="1">
        <v>13008</v>
      </c>
      <c r="D3933" s="1">
        <v>17322</v>
      </c>
    </row>
    <row r="3934" spans="1:4" x14ac:dyDescent="0.3">
      <c r="A3934" t="s">
        <v>1248</v>
      </c>
      <c r="B3934" t="s">
        <v>900</v>
      </c>
      <c r="C3934" s="1">
        <v>130336</v>
      </c>
      <c r="D3934" s="1">
        <v>153252</v>
      </c>
    </row>
    <row r="3935" spans="1:4" x14ac:dyDescent="0.3">
      <c r="A3935" t="s">
        <v>1248</v>
      </c>
      <c r="B3935" t="s">
        <v>886</v>
      </c>
      <c r="C3935">
        <v>264</v>
      </c>
      <c r="D3935">
        <v>300</v>
      </c>
    </row>
    <row r="3936" spans="1:4" x14ac:dyDescent="0.3">
      <c r="A3936" t="s">
        <v>1248</v>
      </c>
      <c r="B3936" t="s">
        <v>726</v>
      </c>
      <c r="C3936" s="1">
        <v>5298</v>
      </c>
      <c r="D3936" s="1">
        <v>5556</v>
      </c>
    </row>
    <row r="3937" spans="1:4" x14ac:dyDescent="0.3">
      <c r="A3937" t="s">
        <v>1248</v>
      </c>
      <c r="B3937" t="s">
        <v>1227</v>
      </c>
      <c r="C3937">
        <v>0</v>
      </c>
      <c r="D3937">
        <v>0</v>
      </c>
    </row>
    <row r="3938" spans="1:4" x14ac:dyDescent="0.3">
      <c r="A3938" t="s">
        <v>1248</v>
      </c>
      <c r="B3938" t="s">
        <v>755</v>
      </c>
      <c r="C3938" s="1">
        <v>1044960</v>
      </c>
      <c r="D3938" s="1">
        <v>1217054</v>
      </c>
    </row>
    <row r="3939" spans="1:4" x14ac:dyDescent="0.3">
      <c r="A3939" t="s">
        <v>1248</v>
      </c>
      <c r="B3939" t="s">
        <v>851</v>
      </c>
      <c r="C3939" s="1">
        <v>21911</v>
      </c>
      <c r="D3939" s="1">
        <v>25914</v>
      </c>
    </row>
    <row r="3940" spans="1:4" x14ac:dyDescent="0.3">
      <c r="A3940" t="s">
        <v>1248</v>
      </c>
      <c r="B3940" t="s">
        <v>1194</v>
      </c>
      <c r="C3940">
        <v>0</v>
      </c>
      <c r="D3940">
        <v>0</v>
      </c>
    </row>
    <row r="3941" spans="1:4" x14ac:dyDescent="0.3">
      <c r="A3941" t="s">
        <v>1248</v>
      </c>
      <c r="B3941" t="s">
        <v>1052</v>
      </c>
      <c r="C3941" s="1">
        <v>3098273</v>
      </c>
      <c r="D3941" s="1">
        <v>3852838</v>
      </c>
    </row>
    <row r="3942" spans="1:4" x14ac:dyDescent="0.3">
      <c r="A3942" t="s">
        <v>1248</v>
      </c>
      <c r="B3942" t="s">
        <v>967</v>
      </c>
      <c r="C3942" s="1">
        <v>594135</v>
      </c>
      <c r="D3942" s="1">
        <v>617201</v>
      </c>
    </row>
    <row r="3943" spans="1:4" x14ac:dyDescent="0.3">
      <c r="A3943" t="s">
        <v>1248</v>
      </c>
      <c r="B3943" t="s">
        <v>1215</v>
      </c>
      <c r="C3943">
        <v>0</v>
      </c>
      <c r="D3943">
        <v>0</v>
      </c>
    </row>
    <row r="3944" spans="1:4" x14ac:dyDescent="0.3">
      <c r="A3944" t="s">
        <v>1248</v>
      </c>
      <c r="B3944" t="s">
        <v>801</v>
      </c>
      <c r="C3944" s="1">
        <v>646526</v>
      </c>
      <c r="D3944" s="1">
        <v>741325</v>
      </c>
    </row>
    <row r="3945" spans="1:4" x14ac:dyDescent="0.3">
      <c r="A3945" t="s">
        <v>1248</v>
      </c>
      <c r="B3945" t="s">
        <v>774</v>
      </c>
      <c r="C3945" s="1">
        <v>162292</v>
      </c>
      <c r="D3945" s="1">
        <v>171924</v>
      </c>
    </row>
    <row r="3946" spans="1:4" x14ac:dyDescent="0.3">
      <c r="A3946" t="s">
        <v>1248</v>
      </c>
      <c r="B3946" t="s">
        <v>1050</v>
      </c>
      <c r="C3946" s="1">
        <v>2783579</v>
      </c>
      <c r="D3946" s="1">
        <v>3411681</v>
      </c>
    </row>
    <row r="3947" spans="1:4" x14ac:dyDescent="0.3">
      <c r="A3947" t="s">
        <v>1248</v>
      </c>
      <c r="B3947" t="s">
        <v>981</v>
      </c>
      <c r="C3947" s="1">
        <v>64315</v>
      </c>
      <c r="D3947" s="1">
        <v>66391</v>
      </c>
    </row>
    <row r="3948" spans="1:4" x14ac:dyDescent="0.3">
      <c r="A3948" t="s">
        <v>1248</v>
      </c>
      <c r="B3948" t="s">
        <v>803</v>
      </c>
      <c r="C3948" s="1">
        <v>3183</v>
      </c>
      <c r="D3948" s="1">
        <v>3749</v>
      </c>
    </row>
    <row r="3949" spans="1:4" x14ac:dyDescent="0.3">
      <c r="A3949" t="s">
        <v>1248</v>
      </c>
      <c r="B3949" t="s">
        <v>761</v>
      </c>
      <c r="C3949" s="1">
        <v>174133</v>
      </c>
      <c r="D3949" s="1">
        <v>190341</v>
      </c>
    </row>
    <row r="3950" spans="1:4" x14ac:dyDescent="0.3">
      <c r="A3950" t="s">
        <v>1248</v>
      </c>
      <c r="B3950" t="s">
        <v>1219</v>
      </c>
      <c r="C3950">
        <v>0</v>
      </c>
      <c r="D3950">
        <v>0</v>
      </c>
    </row>
    <row r="3951" spans="1:4" x14ac:dyDescent="0.3">
      <c r="A3951" t="s">
        <v>1248</v>
      </c>
      <c r="B3951" t="s">
        <v>806</v>
      </c>
      <c r="C3951" s="1">
        <v>496026</v>
      </c>
      <c r="D3951" s="1">
        <v>532258</v>
      </c>
    </row>
    <row r="3952" spans="1:4" x14ac:dyDescent="0.3">
      <c r="A3952" t="s">
        <v>1248</v>
      </c>
      <c r="B3952" t="s">
        <v>939</v>
      </c>
      <c r="C3952" s="1">
        <v>9696</v>
      </c>
      <c r="D3952" s="1">
        <v>28272</v>
      </c>
    </row>
    <row r="3953" spans="1:4" x14ac:dyDescent="0.3">
      <c r="A3953" t="s">
        <v>1248</v>
      </c>
      <c r="B3953" t="s">
        <v>1057</v>
      </c>
      <c r="C3953" s="1">
        <v>66745</v>
      </c>
      <c r="D3953" s="1">
        <v>73995</v>
      </c>
    </row>
    <row r="3954" spans="1:4" x14ac:dyDescent="0.3">
      <c r="A3954" t="s">
        <v>1248</v>
      </c>
      <c r="B3954" t="s">
        <v>785</v>
      </c>
      <c r="C3954" s="1">
        <v>3384243</v>
      </c>
      <c r="D3954" s="1">
        <v>4669580</v>
      </c>
    </row>
    <row r="3955" spans="1:4" x14ac:dyDescent="0.3">
      <c r="A3955" t="s">
        <v>1248</v>
      </c>
      <c r="B3955" t="s">
        <v>941</v>
      </c>
      <c r="C3955" s="1">
        <v>453945</v>
      </c>
      <c r="D3955" s="1">
        <v>529521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D3001"/>
  <sheetViews>
    <sheetView tabSelected="1" workbookViewId="0">
      <selection activeCell="F6" sqref="F6"/>
    </sheetView>
  </sheetViews>
  <sheetFormatPr defaultRowHeight="15.6" x14ac:dyDescent="0.3"/>
  <cols>
    <col min="1" max="1" width="10.69921875" bestFit="1" customWidth="1"/>
    <col min="2" max="2" width="30.8984375" bestFit="1" customWidth="1"/>
    <col min="6" max="6" width="10.69921875" bestFit="1" customWidth="1"/>
    <col min="7" max="7" width="24.59765625" bestFit="1" customWidth="1"/>
  </cols>
  <sheetData>
    <row r="1" spans="1:4" x14ac:dyDescent="0.3">
      <c r="A1" t="s">
        <v>1246</v>
      </c>
      <c r="B1" t="s">
        <v>1252</v>
      </c>
      <c r="C1" t="s">
        <v>1254</v>
      </c>
      <c r="D1" t="s">
        <v>1255</v>
      </c>
    </row>
    <row r="2" spans="1:4" x14ac:dyDescent="0.3">
      <c r="A2" t="s">
        <v>1249</v>
      </c>
      <c r="B2" t="s">
        <v>1068</v>
      </c>
      <c r="C2" t="s">
        <v>1572</v>
      </c>
      <c r="D2" t="s">
        <v>1803</v>
      </c>
    </row>
    <row r="3" spans="1:4" x14ac:dyDescent="0.3">
      <c r="A3" t="s">
        <v>1250</v>
      </c>
      <c r="B3" t="s">
        <v>216</v>
      </c>
      <c r="C3" t="s">
        <v>1572</v>
      </c>
      <c r="D3" t="s">
        <v>1804</v>
      </c>
    </row>
    <row r="4" spans="1:4" x14ac:dyDescent="0.3">
      <c r="A4" t="s">
        <v>1249</v>
      </c>
      <c r="B4" t="s">
        <v>216</v>
      </c>
      <c r="C4" t="s">
        <v>1572</v>
      </c>
      <c r="D4" t="s">
        <v>1804</v>
      </c>
    </row>
    <row r="5" spans="1:4" x14ac:dyDescent="0.3">
      <c r="A5" t="s">
        <v>1248</v>
      </c>
      <c r="B5" t="s">
        <v>216</v>
      </c>
      <c r="C5" t="s">
        <v>1572</v>
      </c>
      <c r="D5" t="s">
        <v>1804</v>
      </c>
    </row>
    <row r="6" spans="1:4" x14ac:dyDescent="0.3">
      <c r="A6" t="s">
        <v>1250</v>
      </c>
      <c r="B6" t="s">
        <v>217</v>
      </c>
      <c r="C6" t="s">
        <v>1572</v>
      </c>
      <c r="D6" t="s">
        <v>1574</v>
      </c>
    </row>
    <row r="7" spans="1:4" x14ac:dyDescent="0.3">
      <c r="A7" t="s">
        <v>1248</v>
      </c>
      <c r="B7" t="s">
        <v>217</v>
      </c>
      <c r="C7" t="s">
        <v>1572</v>
      </c>
      <c r="D7" t="s">
        <v>1574</v>
      </c>
    </row>
    <row r="8" spans="1:4" x14ac:dyDescent="0.3">
      <c r="A8" t="s">
        <v>1249</v>
      </c>
      <c r="B8" t="s">
        <v>217</v>
      </c>
      <c r="C8" t="s">
        <v>1572</v>
      </c>
      <c r="D8" t="s">
        <v>1574</v>
      </c>
    </row>
    <row r="9" spans="1:4" x14ac:dyDescent="0.3">
      <c r="A9" t="s">
        <v>1248</v>
      </c>
      <c r="B9" t="s">
        <v>218</v>
      </c>
      <c r="C9" t="s">
        <v>1572</v>
      </c>
      <c r="D9" t="s">
        <v>1805</v>
      </c>
    </row>
    <row r="10" spans="1:4" x14ac:dyDescent="0.3">
      <c r="A10" t="s">
        <v>1250</v>
      </c>
      <c r="B10" t="s">
        <v>218</v>
      </c>
      <c r="C10" t="s">
        <v>1572</v>
      </c>
      <c r="D10" t="s">
        <v>1805</v>
      </c>
    </row>
    <row r="11" spans="1:4" x14ac:dyDescent="0.3">
      <c r="A11" t="s">
        <v>1249</v>
      </c>
      <c r="B11" t="s">
        <v>218</v>
      </c>
      <c r="C11" t="s">
        <v>1572</v>
      </c>
      <c r="D11" t="s">
        <v>1805</v>
      </c>
    </row>
    <row r="12" spans="1:4" x14ac:dyDescent="0.3">
      <c r="A12" t="s">
        <v>1250</v>
      </c>
      <c r="B12" t="s">
        <v>219</v>
      </c>
      <c r="C12" t="s">
        <v>1572</v>
      </c>
      <c r="D12" t="s">
        <v>1575</v>
      </c>
    </row>
    <row r="13" spans="1:4" x14ac:dyDescent="0.3">
      <c r="A13" t="s">
        <v>1248</v>
      </c>
      <c r="B13" t="s">
        <v>219</v>
      </c>
      <c r="C13" t="s">
        <v>1572</v>
      </c>
      <c r="D13" t="s">
        <v>1575</v>
      </c>
    </row>
    <row r="14" spans="1:4" x14ac:dyDescent="0.3">
      <c r="A14" t="s">
        <v>1249</v>
      </c>
      <c r="B14" t="s">
        <v>219</v>
      </c>
      <c r="C14" t="s">
        <v>1572</v>
      </c>
      <c r="D14" t="s">
        <v>1575</v>
      </c>
    </row>
    <row r="15" spans="1:4" x14ac:dyDescent="0.3">
      <c r="A15" t="s">
        <v>1250</v>
      </c>
      <c r="B15" t="s">
        <v>220</v>
      </c>
      <c r="C15" t="s">
        <v>1572</v>
      </c>
      <c r="D15" t="s">
        <v>1576</v>
      </c>
    </row>
    <row r="16" spans="1:4" x14ac:dyDescent="0.3">
      <c r="A16" t="s">
        <v>1249</v>
      </c>
      <c r="B16" t="s">
        <v>220</v>
      </c>
      <c r="C16" t="s">
        <v>1572</v>
      </c>
      <c r="D16" t="s">
        <v>1576</v>
      </c>
    </row>
    <row r="17" spans="1:4" x14ac:dyDescent="0.3">
      <c r="A17" t="s">
        <v>1248</v>
      </c>
      <c r="B17" t="s">
        <v>220</v>
      </c>
      <c r="C17" t="s">
        <v>1572</v>
      </c>
      <c r="D17" t="s">
        <v>1576</v>
      </c>
    </row>
    <row r="18" spans="1:4" x14ac:dyDescent="0.3">
      <c r="A18" t="s">
        <v>1250</v>
      </c>
      <c r="B18" t="s">
        <v>221</v>
      </c>
      <c r="C18" t="s">
        <v>1572</v>
      </c>
      <c r="D18" t="s">
        <v>1806</v>
      </c>
    </row>
    <row r="19" spans="1:4" x14ac:dyDescent="0.3">
      <c r="A19" t="s">
        <v>1249</v>
      </c>
      <c r="B19" t="s">
        <v>221</v>
      </c>
      <c r="C19" t="s">
        <v>1572</v>
      </c>
      <c r="D19" t="s">
        <v>1806</v>
      </c>
    </row>
    <row r="20" spans="1:4" x14ac:dyDescent="0.3">
      <c r="A20" t="s">
        <v>1248</v>
      </c>
      <c r="B20" t="s">
        <v>221</v>
      </c>
      <c r="C20" t="s">
        <v>1572</v>
      </c>
      <c r="D20" t="s">
        <v>1806</v>
      </c>
    </row>
    <row r="21" spans="1:4" x14ac:dyDescent="0.3">
      <c r="A21" t="s">
        <v>1250</v>
      </c>
      <c r="B21" t="s">
        <v>222</v>
      </c>
      <c r="C21" t="s">
        <v>1572</v>
      </c>
      <c r="D21" t="s">
        <v>1577</v>
      </c>
    </row>
    <row r="22" spans="1:4" x14ac:dyDescent="0.3">
      <c r="A22" t="s">
        <v>1249</v>
      </c>
      <c r="B22" t="s">
        <v>222</v>
      </c>
      <c r="C22" t="s">
        <v>1572</v>
      </c>
      <c r="D22" t="s">
        <v>1577</v>
      </c>
    </row>
    <row r="23" spans="1:4" x14ac:dyDescent="0.3">
      <c r="A23" t="s">
        <v>1248</v>
      </c>
      <c r="B23" t="s">
        <v>222</v>
      </c>
      <c r="C23" t="s">
        <v>1572</v>
      </c>
      <c r="D23" t="s">
        <v>1577</v>
      </c>
    </row>
    <row r="24" spans="1:4" x14ac:dyDescent="0.3">
      <c r="A24" t="s">
        <v>1250</v>
      </c>
      <c r="B24" t="s">
        <v>223</v>
      </c>
      <c r="C24" t="s">
        <v>1572</v>
      </c>
      <c r="D24" t="s">
        <v>1807</v>
      </c>
    </row>
    <row r="25" spans="1:4" x14ac:dyDescent="0.3">
      <c r="A25" t="s">
        <v>1249</v>
      </c>
      <c r="B25" t="s">
        <v>223</v>
      </c>
      <c r="C25" t="s">
        <v>1572</v>
      </c>
      <c r="D25" t="s">
        <v>1807</v>
      </c>
    </row>
    <row r="26" spans="1:4" x14ac:dyDescent="0.3">
      <c r="A26" t="s">
        <v>1248</v>
      </c>
      <c r="B26" t="s">
        <v>223</v>
      </c>
      <c r="C26" t="s">
        <v>1572</v>
      </c>
      <c r="D26" t="s">
        <v>1807</v>
      </c>
    </row>
    <row r="27" spans="1:4" x14ac:dyDescent="0.3">
      <c r="A27" t="s">
        <v>1248</v>
      </c>
      <c r="B27" t="s">
        <v>224</v>
      </c>
      <c r="C27" t="s">
        <v>1572</v>
      </c>
      <c r="D27" t="s">
        <v>1578</v>
      </c>
    </row>
    <row r="28" spans="1:4" x14ac:dyDescent="0.3">
      <c r="A28" t="s">
        <v>1250</v>
      </c>
      <c r="B28" t="s">
        <v>224</v>
      </c>
      <c r="C28" t="s">
        <v>1572</v>
      </c>
      <c r="D28" t="s">
        <v>1578</v>
      </c>
    </row>
    <row r="29" spans="1:4" x14ac:dyDescent="0.3">
      <c r="A29" t="s">
        <v>1249</v>
      </c>
      <c r="B29" t="s">
        <v>224</v>
      </c>
      <c r="C29" t="s">
        <v>1572</v>
      </c>
      <c r="D29" t="s">
        <v>1578</v>
      </c>
    </row>
    <row r="30" spans="1:4" x14ac:dyDescent="0.3">
      <c r="A30" t="s">
        <v>1248</v>
      </c>
      <c r="B30" t="s">
        <v>225</v>
      </c>
      <c r="C30" t="s">
        <v>1572</v>
      </c>
      <c r="D30" t="s">
        <v>1579</v>
      </c>
    </row>
    <row r="31" spans="1:4" x14ac:dyDescent="0.3">
      <c r="A31" t="s">
        <v>1250</v>
      </c>
      <c r="B31" t="s">
        <v>225</v>
      </c>
      <c r="C31" t="s">
        <v>1572</v>
      </c>
      <c r="D31" t="s">
        <v>1579</v>
      </c>
    </row>
    <row r="32" spans="1:4" x14ac:dyDescent="0.3">
      <c r="A32" t="s">
        <v>1249</v>
      </c>
      <c r="B32" t="s">
        <v>225</v>
      </c>
      <c r="C32" t="s">
        <v>1572</v>
      </c>
      <c r="D32" t="s">
        <v>1579</v>
      </c>
    </row>
    <row r="33" spans="1:4" x14ac:dyDescent="0.3">
      <c r="A33" t="s">
        <v>1250</v>
      </c>
      <c r="B33" t="s">
        <v>226</v>
      </c>
      <c r="C33" t="s">
        <v>1572</v>
      </c>
      <c r="D33" t="s">
        <v>1580</v>
      </c>
    </row>
    <row r="34" spans="1:4" x14ac:dyDescent="0.3">
      <c r="A34" t="s">
        <v>1248</v>
      </c>
      <c r="B34" t="s">
        <v>226</v>
      </c>
      <c r="C34" t="s">
        <v>1572</v>
      </c>
      <c r="D34" t="s">
        <v>1580</v>
      </c>
    </row>
    <row r="35" spans="1:4" x14ac:dyDescent="0.3">
      <c r="A35" t="s">
        <v>1249</v>
      </c>
      <c r="B35" t="s">
        <v>226</v>
      </c>
      <c r="C35" t="s">
        <v>1572</v>
      </c>
      <c r="D35" t="s">
        <v>1580</v>
      </c>
    </row>
    <row r="36" spans="1:4" x14ac:dyDescent="0.3">
      <c r="A36" t="s">
        <v>1250</v>
      </c>
      <c r="B36" t="s">
        <v>193</v>
      </c>
      <c r="C36" t="s">
        <v>1358</v>
      </c>
      <c r="D36" t="s">
        <v>1474</v>
      </c>
    </row>
    <row r="37" spans="1:4" x14ac:dyDescent="0.3">
      <c r="A37" t="s">
        <v>1249</v>
      </c>
      <c r="B37" t="s">
        <v>0</v>
      </c>
      <c r="C37" t="s">
        <v>1358</v>
      </c>
      <c r="D37" t="s">
        <v>1361</v>
      </c>
    </row>
    <row r="38" spans="1:4" x14ac:dyDescent="0.3">
      <c r="A38" t="s">
        <v>1250</v>
      </c>
      <c r="B38" t="s">
        <v>0</v>
      </c>
      <c r="C38" t="s">
        <v>1358</v>
      </c>
      <c r="D38" t="s">
        <v>1361</v>
      </c>
    </row>
    <row r="39" spans="1:4" x14ac:dyDescent="0.3">
      <c r="A39" t="s">
        <v>1248</v>
      </c>
      <c r="B39" t="s">
        <v>0</v>
      </c>
      <c r="C39" t="s">
        <v>1358</v>
      </c>
      <c r="D39" t="s">
        <v>1361</v>
      </c>
    </row>
    <row r="40" spans="1:4" x14ac:dyDescent="0.3">
      <c r="A40" t="s">
        <v>1250</v>
      </c>
      <c r="B40" t="s">
        <v>227</v>
      </c>
      <c r="C40" t="s">
        <v>1572</v>
      </c>
      <c r="D40" t="s">
        <v>1581</v>
      </c>
    </row>
    <row r="41" spans="1:4" x14ac:dyDescent="0.3">
      <c r="A41" t="s">
        <v>1249</v>
      </c>
      <c r="B41" t="s">
        <v>227</v>
      </c>
      <c r="C41" t="s">
        <v>1572</v>
      </c>
      <c r="D41" t="s">
        <v>1581</v>
      </c>
    </row>
    <row r="42" spans="1:4" x14ac:dyDescent="0.3">
      <c r="A42" t="s">
        <v>1250</v>
      </c>
      <c r="B42" t="s">
        <v>1</v>
      </c>
      <c r="C42" t="s">
        <v>1358</v>
      </c>
      <c r="D42" t="s">
        <v>1364</v>
      </c>
    </row>
    <row r="43" spans="1:4" x14ac:dyDescent="0.3">
      <c r="A43" t="s">
        <v>1248</v>
      </c>
      <c r="B43" t="s">
        <v>1</v>
      </c>
      <c r="C43" t="s">
        <v>1358</v>
      </c>
      <c r="D43" t="s">
        <v>1364</v>
      </c>
    </row>
    <row r="44" spans="1:4" x14ac:dyDescent="0.3">
      <c r="A44" t="s">
        <v>1249</v>
      </c>
      <c r="B44" t="s">
        <v>1069</v>
      </c>
      <c r="C44" t="s">
        <v>1572</v>
      </c>
      <c r="D44" t="s">
        <v>1582</v>
      </c>
    </row>
    <row r="45" spans="1:4" x14ac:dyDescent="0.3">
      <c r="A45" t="s">
        <v>1250</v>
      </c>
      <c r="B45" t="s">
        <v>228</v>
      </c>
      <c r="C45" t="s">
        <v>1572</v>
      </c>
      <c r="D45" t="s">
        <v>1583</v>
      </c>
    </row>
    <row r="46" spans="1:4" x14ac:dyDescent="0.3">
      <c r="A46" t="s">
        <v>1248</v>
      </c>
      <c r="B46" t="s">
        <v>228</v>
      </c>
      <c r="C46" t="s">
        <v>1572</v>
      </c>
      <c r="D46" t="s">
        <v>1583</v>
      </c>
    </row>
    <row r="47" spans="1:4" x14ac:dyDescent="0.3">
      <c r="A47" t="s">
        <v>1249</v>
      </c>
      <c r="B47" t="s">
        <v>228</v>
      </c>
      <c r="C47" t="s">
        <v>1572</v>
      </c>
      <c r="D47" t="s">
        <v>1583</v>
      </c>
    </row>
    <row r="48" spans="1:4" x14ac:dyDescent="0.3">
      <c r="A48" t="s">
        <v>1250</v>
      </c>
      <c r="B48" t="s">
        <v>229</v>
      </c>
      <c r="C48" t="s">
        <v>1572</v>
      </c>
      <c r="D48" t="s">
        <v>1584</v>
      </c>
    </row>
    <row r="49" spans="1:4" x14ac:dyDescent="0.3">
      <c r="A49" t="s">
        <v>1248</v>
      </c>
      <c r="B49" t="s">
        <v>229</v>
      </c>
      <c r="C49" t="s">
        <v>1572</v>
      </c>
      <c r="D49" t="s">
        <v>1584</v>
      </c>
    </row>
    <row r="50" spans="1:4" x14ac:dyDescent="0.3">
      <c r="A50" t="s">
        <v>1249</v>
      </c>
      <c r="B50" t="s">
        <v>229</v>
      </c>
      <c r="C50" t="s">
        <v>1572</v>
      </c>
      <c r="D50" t="s">
        <v>1584</v>
      </c>
    </row>
    <row r="51" spans="1:4" x14ac:dyDescent="0.3">
      <c r="A51" t="s">
        <v>1250</v>
      </c>
      <c r="B51" t="s">
        <v>230</v>
      </c>
      <c r="C51" t="s">
        <v>1572</v>
      </c>
      <c r="D51" t="s">
        <v>1585</v>
      </c>
    </row>
    <row r="52" spans="1:4" x14ac:dyDescent="0.3">
      <c r="A52" t="s">
        <v>1248</v>
      </c>
      <c r="B52" t="s">
        <v>230</v>
      </c>
      <c r="C52" t="s">
        <v>1572</v>
      </c>
      <c r="D52" t="s">
        <v>1585</v>
      </c>
    </row>
    <row r="53" spans="1:4" x14ac:dyDescent="0.3">
      <c r="A53" t="s">
        <v>1249</v>
      </c>
      <c r="B53" t="s">
        <v>230</v>
      </c>
      <c r="C53" t="s">
        <v>1572</v>
      </c>
      <c r="D53" t="s">
        <v>1585</v>
      </c>
    </row>
    <row r="54" spans="1:4" x14ac:dyDescent="0.3">
      <c r="A54" t="s">
        <v>1250</v>
      </c>
      <c r="B54" t="s">
        <v>231</v>
      </c>
      <c r="C54" t="s">
        <v>1572</v>
      </c>
      <c r="D54" t="s">
        <v>1808</v>
      </c>
    </row>
    <row r="55" spans="1:4" x14ac:dyDescent="0.3">
      <c r="A55" t="s">
        <v>1249</v>
      </c>
      <c r="B55" t="s">
        <v>231</v>
      </c>
      <c r="C55" t="s">
        <v>1572</v>
      </c>
      <c r="D55" t="s">
        <v>1808</v>
      </c>
    </row>
    <row r="56" spans="1:4" x14ac:dyDescent="0.3">
      <c r="A56" t="s">
        <v>1248</v>
      </c>
      <c r="B56" t="s">
        <v>231</v>
      </c>
      <c r="C56" t="s">
        <v>1572</v>
      </c>
      <c r="D56" t="s">
        <v>1808</v>
      </c>
    </row>
    <row r="57" spans="1:4" x14ac:dyDescent="0.3">
      <c r="A57" t="s">
        <v>1250</v>
      </c>
      <c r="B57" t="s">
        <v>232</v>
      </c>
      <c r="C57" t="s">
        <v>1572</v>
      </c>
      <c r="D57" t="s">
        <v>1586</v>
      </c>
    </row>
    <row r="58" spans="1:4" x14ac:dyDescent="0.3">
      <c r="A58" t="s">
        <v>1248</v>
      </c>
      <c r="B58" t="s">
        <v>232</v>
      </c>
      <c r="C58" t="s">
        <v>1572</v>
      </c>
      <c r="D58" t="s">
        <v>1586</v>
      </c>
    </row>
    <row r="59" spans="1:4" x14ac:dyDescent="0.3">
      <c r="A59" t="s">
        <v>1249</v>
      </c>
      <c r="B59" t="s">
        <v>232</v>
      </c>
      <c r="C59" t="s">
        <v>1572</v>
      </c>
      <c r="D59" t="s">
        <v>1586</v>
      </c>
    </row>
    <row r="60" spans="1:4" x14ac:dyDescent="0.3">
      <c r="A60" t="s">
        <v>1248</v>
      </c>
      <c r="B60" t="s">
        <v>233</v>
      </c>
      <c r="C60" t="s">
        <v>1572</v>
      </c>
      <c r="D60" t="s">
        <v>1809</v>
      </c>
    </row>
    <row r="61" spans="1:4" x14ac:dyDescent="0.3">
      <c r="A61" t="s">
        <v>1250</v>
      </c>
      <c r="B61" t="s">
        <v>233</v>
      </c>
      <c r="C61" t="s">
        <v>1572</v>
      </c>
      <c r="D61" t="s">
        <v>1809</v>
      </c>
    </row>
    <row r="62" spans="1:4" x14ac:dyDescent="0.3">
      <c r="A62" t="s">
        <v>1249</v>
      </c>
      <c r="B62" t="s">
        <v>233</v>
      </c>
      <c r="C62" t="s">
        <v>1572</v>
      </c>
      <c r="D62" t="s">
        <v>1809</v>
      </c>
    </row>
    <row r="63" spans="1:4" x14ac:dyDescent="0.3">
      <c r="A63" t="s">
        <v>1248</v>
      </c>
      <c r="B63" t="s">
        <v>234</v>
      </c>
      <c r="C63" t="s">
        <v>1572</v>
      </c>
      <c r="D63" t="s">
        <v>1810</v>
      </c>
    </row>
    <row r="64" spans="1:4" x14ac:dyDescent="0.3">
      <c r="A64" t="s">
        <v>1250</v>
      </c>
      <c r="B64" t="s">
        <v>1070</v>
      </c>
      <c r="C64" t="s">
        <v>1572</v>
      </c>
      <c r="D64" t="s">
        <v>1811</v>
      </c>
    </row>
    <row r="65" spans="1:4" x14ac:dyDescent="0.3">
      <c r="A65" t="s">
        <v>1249</v>
      </c>
      <c r="B65" t="s">
        <v>1070</v>
      </c>
      <c r="C65" t="s">
        <v>1572</v>
      </c>
      <c r="D65" t="s">
        <v>1811</v>
      </c>
    </row>
    <row r="66" spans="1:4" x14ac:dyDescent="0.3">
      <c r="A66" t="s">
        <v>1249</v>
      </c>
      <c r="B66" t="s">
        <v>1071</v>
      </c>
      <c r="C66" t="s">
        <v>1572</v>
      </c>
      <c r="D66" t="s">
        <v>1812</v>
      </c>
    </row>
    <row r="67" spans="1:4" x14ac:dyDescent="0.3">
      <c r="A67" t="s">
        <v>1250</v>
      </c>
      <c r="B67" t="s">
        <v>1072</v>
      </c>
      <c r="C67" t="s">
        <v>1572</v>
      </c>
      <c r="D67" t="s">
        <v>1588</v>
      </c>
    </row>
    <row r="68" spans="1:4" x14ac:dyDescent="0.3">
      <c r="A68" t="s">
        <v>1249</v>
      </c>
      <c r="B68" t="s">
        <v>1072</v>
      </c>
      <c r="C68" t="s">
        <v>1572</v>
      </c>
      <c r="D68" t="s">
        <v>1588</v>
      </c>
    </row>
    <row r="69" spans="1:4" x14ac:dyDescent="0.3">
      <c r="A69" t="s">
        <v>1248</v>
      </c>
      <c r="B69" t="s">
        <v>236</v>
      </c>
      <c r="C69" t="s">
        <v>1572</v>
      </c>
      <c r="D69" t="s">
        <v>1813</v>
      </c>
    </row>
    <row r="70" spans="1:4" x14ac:dyDescent="0.3">
      <c r="A70" t="s">
        <v>1249</v>
      </c>
      <c r="B70" t="s">
        <v>236</v>
      </c>
      <c r="C70" t="s">
        <v>1572</v>
      </c>
      <c r="D70" t="s">
        <v>1813</v>
      </c>
    </row>
    <row r="71" spans="1:4" x14ac:dyDescent="0.3">
      <c r="A71" t="s">
        <v>1250</v>
      </c>
      <c r="B71" t="s">
        <v>237</v>
      </c>
      <c r="C71" t="s">
        <v>1572</v>
      </c>
      <c r="D71" t="s">
        <v>1589</v>
      </c>
    </row>
    <row r="72" spans="1:4" x14ac:dyDescent="0.3">
      <c r="A72" t="s">
        <v>1248</v>
      </c>
      <c r="B72" t="s">
        <v>237</v>
      </c>
      <c r="C72" t="s">
        <v>1572</v>
      </c>
      <c r="D72" t="s">
        <v>1589</v>
      </c>
    </row>
    <row r="73" spans="1:4" x14ac:dyDescent="0.3">
      <c r="A73" t="s">
        <v>1249</v>
      </c>
      <c r="B73" t="s">
        <v>237</v>
      </c>
      <c r="C73" t="s">
        <v>1572</v>
      </c>
      <c r="D73" t="s">
        <v>1589</v>
      </c>
    </row>
    <row r="74" spans="1:4" x14ac:dyDescent="0.3">
      <c r="A74" t="s">
        <v>1250</v>
      </c>
      <c r="B74" t="s">
        <v>238</v>
      </c>
      <c r="C74" t="s">
        <v>1572</v>
      </c>
      <c r="D74" t="s">
        <v>1590</v>
      </c>
    </row>
    <row r="75" spans="1:4" x14ac:dyDescent="0.3">
      <c r="A75" t="s">
        <v>1249</v>
      </c>
      <c r="B75" t="s">
        <v>238</v>
      </c>
      <c r="C75" t="s">
        <v>1572</v>
      </c>
      <c r="D75" t="s">
        <v>1590</v>
      </c>
    </row>
    <row r="76" spans="1:4" x14ac:dyDescent="0.3">
      <c r="A76" t="s">
        <v>1249</v>
      </c>
      <c r="B76" t="s">
        <v>239</v>
      </c>
      <c r="C76" t="s">
        <v>1572</v>
      </c>
      <c r="D76" t="s">
        <v>1814</v>
      </c>
    </row>
    <row r="77" spans="1:4" x14ac:dyDescent="0.3">
      <c r="A77" t="s">
        <v>1250</v>
      </c>
      <c r="B77" t="s">
        <v>239</v>
      </c>
      <c r="C77" t="s">
        <v>1572</v>
      </c>
      <c r="D77" t="s">
        <v>1814</v>
      </c>
    </row>
    <row r="78" spans="1:4" x14ac:dyDescent="0.3">
      <c r="A78" t="s">
        <v>1248</v>
      </c>
      <c r="B78" t="s">
        <v>239</v>
      </c>
      <c r="C78" t="s">
        <v>1572</v>
      </c>
      <c r="D78" t="s">
        <v>1814</v>
      </c>
    </row>
    <row r="79" spans="1:4" x14ac:dyDescent="0.3">
      <c r="A79" t="s">
        <v>1249</v>
      </c>
      <c r="B79" t="s">
        <v>240</v>
      </c>
      <c r="C79" t="s">
        <v>1572</v>
      </c>
      <c r="D79" t="s">
        <v>1815</v>
      </c>
    </row>
    <row r="80" spans="1:4" x14ac:dyDescent="0.3">
      <c r="A80" t="s">
        <v>1250</v>
      </c>
      <c r="B80" t="s">
        <v>240</v>
      </c>
      <c r="C80" t="s">
        <v>1572</v>
      </c>
      <c r="D80" t="s">
        <v>1815</v>
      </c>
    </row>
    <row r="81" spans="1:4" x14ac:dyDescent="0.3">
      <c r="A81" t="s">
        <v>1248</v>
      </c>
      <c r="B81" t="s">
        <v>240</v>
      </c>
      <c r="C81" t="s">
        <v>1572</v>
      </c>
      <c r="D81" t="s">
        <v>1815</v>
      </c>
    </row>
    <row r="82" spans="1:4" x14ac:dyDescent="0.3">
      <c r="A82" t="s">
        <v>1250</v>
      </c>
      <c r="B82" t="s">
        <v>194</v>
      </c>
      <c r="C82" t="s">
        <v>1358</v>
      </c>
      <c r="D82" t="s">
        <v>1475</v>
      </c>
    </row>
    <row r="83" spans="1:4" x14ac:dyDescent="0.3">
      <c r="A83" t="s">
        <v>1250</v>
      </c>
      <c r="B83" t="s">
        <v>2</v>
      </c>
      <c r="C83" t="s">
        <v>1358</v>
      </c>
      <c r="D83" t="s">
        <v>1477</v>
      </c>
    </row>
    <row r="84" spans="1:4" x14ac:dyDescent="0.3">
      <c r="A84" t="s">
        <v>1248</v>
      </c>
      <c r="B84" t="s">
        <v>2</v>
      </c>
      <c r="C84" t="s">
        <v>1358</v>
      </c>
      <c r="D84" t="s">
        <v>1477</v>
      </c>
    </row>
    <row r="85" spans="1:4" x14ac:dyDescent="0.3">
      <c r="A85" t="s">
        <v>1249</v>
      </c>
      <c r="B85" t="s">
        <v>241</v>
      </c>
      <c r="C85" t="s">
        <v>1572</v>
      </c>
      <c r="D85" t="s">
        <v>1591</v>
      </c>
    </row>
    <row r="86" spans="1:4" x14ac:dyDescent="0.3">
      <c r="A86" t="s">
        <v>1250</v>
      </c>
      <c r="B86" t="s">
        <v>241</v>
      </c>
      <c r="C86" t="s">
        <v>1572</v>
      </c>
      <c r="D86" t="s">
        <v>1591</v>
      </c>
    </row>
    <row r="87" spans="1:4" x14ac:dyDescent="0.3">
      <c r="A87" t="s">
        <v>1248</v>
      </c>
      <c r="B87" t="s">
        <v>241</v>
      </c>
      <c r="C87" t="s">
        <v>1572</v>
      </c>
      <c r="D87" t="s">
        <v>1591</v>
      </c>
    </row>
    <row r="88" spans="1:4" x14ac:dyDescent="0.3">
      <c r="A88" t="s">
        <v>1248</v>
      </c>
      <c r="B88" t="s">
        <v>242</v>
      </c>
      <c r="C88" t="s">
        <v>1572</v>
      </c>
      <c r="D88" t="s">
        <v>1592</v>
      </c>
    </row>
    <row r="89" spans="1:4" x14ac:dyDescent="0.3">
      <c r="A89" t="s">
        <v>1250</v>
      </c>
      <c r="B89" t="s">
        <v>242</v>
      </c>
      <c r="C89" t="s">
        <v>1572</v>
      </c>
      <c r="D89" t="s">
        <v>1592</v>
      </c>
    </row>
    <row r="90" spans="1:4" x14ac:dyDescent="0.3">
      <c r="A90" t="s">
        <v>1249</v>
      </c>
      <c r="B90" t="s">
        <v>242</v>
      </c>
      <c r="C90" t="s">
        <v>1572</v>
      </c>
      <c r="D90" t="s">
        <v>1592</v>
      </c>
    </row>
    <row r="91" spans="1:4" x14ac:dyDescent="0.3">
      <c r="A91" t="s">
        <v>1250</v>
      </c>
      <c r="B91" t="s">
        <v>243</v>
      </c>
      <c r="C91" t="s">
        <v>1572</v>
      </c>
      <c r="D91" t="s">
        <v>1593</v>
      </c>
    </row>
    <row r="92" spans="1:4" x14ac:dyDescent="0.3">
      <c r="A92" t="s">
        <v>1249</v>
      </c>
      <c r="B92" t="s">
        <v>243</v>
      </c>
      <c r="C92" t="s">
        <v>1572</v>
      </c>
      <c r="D92" t="s">
        <v>1593</v>
      </c>
    </row>
    <row r="93" spans="1:4" x14ac:dyDescent="0.3">
      <c r="A93" t="s">
        <v>1248</v>
      </c>
      <c r="B93" t="s">
        <v>243</v>
      </c>
      <c r="C93" t="s">
        <v>1572</v>
      </c>
      <c r="D93" t="s">
        <v>1593</v>
      </c>
    </row>
    <row r="94" spans="1:4" x14ac:dyDescent="0.3">
      <c r="A94" t="s">
        <v>1250</v>
      </c>
      <c r="B94" t="s">
        <v>244</v>
      </c>
      <c r="C94" t="s">
        <v>1572</v>
      </c>
      <c r="D94" t="s">
        <v>1594</v>
      </c>
    </row>
    <row r="95" spans="1:4" x14ac:dyDescent="0.3">
      <c r="A95" t="s">
        <v>1248</v>
      </c>
      <c r="B95" t="s">
        <v>244</v>
      </c>
      <c r="C95" t="s">
        <v>1572</v>
      </c>
      <c r="D95" t="s">
        <v>1594</v>
      </c>
    </row>
    <row r="96" spans="1:4" x14ac:dyDescent="0.3">
      <c r="A96" t="s">
        <v>1250</v>
      </c>
      <c r="B96" t="s">
        <v>245</v>
      </c>
      <c r="C96" t="s">
        <v>1572</v>
      </c>
      <c r="D96" t="s">
        <v>1816</v>
      </c>
    </row>
    <row r="97" spans="1:4" x14ac:dyDescent="0.3">
      <c r="A97" t="s">
        <v>1248</v>
      </c>
      <c r="B97" t="s">
        <v>245</v>
      </c>
      <c r="C97" t="s">
        <v>1572</v>
      </c>
      <c r="D97" t="s">
        <v>1816</v>
      </c>
    </row>
    <row r="98" spans="1:4" x14ac:dyDescent="0.3">
      <c r="A98" t="s">
        <v>1249</v>
      </c>
      <c r="B98" t="s">
        <v>245</v>
      </c>
      <c r="C98" t="s">
        <v>1572</v>
      </c>
      <c r="D98" t="s">
        <v>1816</v>
      </c>
    </row>
    <row r="99" spans="1:4" x14ac:dyDescent="0.3">
      <c r="A99" t="s">
        <v>1249</v>
      </c>
      <c r="B99" t="s">
        <v>246</v>
      </c>
      <c r="C99" t="s">
        <v>1572</v>
      </c>
      <c r="D99" t="s">
        <v>1595</v>
      </c>
    </row>
    <row r="100" spans="1:4" x14ac:dyDescent="0.3">
      <c r="A100" t="s">
        <v>1250</v>
      </c>
      <c r="B100" t="s">
        <v>246</v>
      </c>
      <c r="C100" t="s">
        <v>1572</v>
      </c>
      <c r="D100" t="s">
        <v>1595</v>
      </c>
    </row>
    <row r="101" spans="1:4" x14ac:dyDescent="0.3">
      <c r="A101" t="s">
        <v>1250</v>
      </c>
      <c r="B101" t="s">
        <v>247</v>
      </c>
      <c r="C101" t="s">
        <v>1572</v>
      </c>
      <c r="D101" t="s">
        <v>1817</v>
      </c>
    </row>
    <row r="102" spans="1:4" x14ac:dyDescent="0.3">
      <c r="A102" t="s">
        <v>1249</v>
      </c>
      <c r="B102" t="s">
        <v>247</v>
      </c>
      <c r="C102" t="s">
        <v>1572</v>
      </c>
      <c r="D102" t="s">
        <v>1817</v>
      </c>
    </row>
    <row r="103" spans="1:4" x14ac:dyDescent="0.3">
      <c r="A103" t="s">
        <v>1248</v>
      </c>
      <c r="B103" t="s">
        <v>247</v>
      </c>
      <c r="C103" t="s">
        <v>1572</v>
      </c>
      <c r="D103" t="s">
        <v>1817</v>
      </c>
    </row>
    <row r="104" spans="1:4" x14ac:dyDescent="0.3">
      <c r="A104" t="s">
        <v>1248</v>
      </c>
      <c r="B104" t="s">
        <v>248</v>
      </c>
      <c r="C104" t="s">
        <v>1572</v>
      </c>
      <c r="D104" t="s">
        <v>1365</v>
      </c>
    </row>
    <row r="105" spans="1:4" x14ac:dyDescent="0.3">
      <c r="A105" t="s">
        <v>1250</v>
      </c>
      <c r="B105" t="s">
        <v>248</v>
      </c>
      <c r="C105" t="s">
        <v>1572</v>
      </c>
      <c r="D105" t="s">
        <v>1365</v>
      </c>
    </row>
    <row r="106" spans="1:4" x14ac:dyDescent="0.3">
      <c r="A106" t="s">
        <v>1249</v>
      </c>
      <c r="B106" t="s">
        <v>248</v>
      </c>
      <c r="C106" t="s">
        <v>1572</v>
      </c>
      <c r="D106" t="s">
        <v>1365</v>
      </c>
    </row>
    <row r="107" spans="1:4" x14ac:dyDescent="0.3">
      <c r="A107" t="s">
        <v>1248</v>
      </c>
      <c r="B107" t="s">
        <v>68</v>
      </c>
      <c r="C107" t="s">
        <v>1358</v>
      </c>
      <c r="D107" t="s">
        <v>1365</v>
      </c>
    </row>
    <row r="108" spans="1:4" x14ac:dyDescent="0.3">
      <c r="A108" t="s">
        <v>1250</v>
      </c>
      <c r="B108" t="s">
        <v>1073</v>
      </c>
      <c r="C108" t="s">
        <v>1572</v>
      </c>
      <c r="D108" t="s">
        <v>1818</v>
      </c>
    </row>
    <row r="109" spans="1:4" x14ac:dyDescent="0.3">
      <c r="A109" t="s">
        <v>1249</v>
      </c>
      <c r="B109" t="s">
        <v>1073</v>
      </c>
      <c r="C109" t="s">
        <v>1572</v>
      </c>
      <c r="D109" t="s">
        <v>1818</v>
      </c>
    </row>
    <row r="110" spans="1:4" x14ac:dyDescent="0.3">
      <c r="A110" t="s">
        <v>1249</v>
      </c>
      <c r="B110" t="s">
        <v>179</v>
      </c>
      <c r="C110" t="s">
        <v>1358</v>
      </c>
      <c r="D110" t="s">
        <v>1476</v>
      </c>
    </row>
    <row r="111" spans="1:4" x14ac:dyDescent="0.3">
      <c r="A111" t="s">
        <v>1250</v>
      </c>
      <c r="B111" t="s">
        <v>179</v>
      </c>
      <c r="C111" t="s">
        <v>1358</v>
      </c>
      <c r="D111" t="s">
        <v>1476</v>
      </c>
    </row>
    <row r="112" spans="1:4" x14ac:dyDescent="0.3">
      <c r="A112" t="s">
        <v>1249</v>
      </c>
      <c r="B112" t="s">
        <v>108</v>
      </c>
      <c r="C112" t="s">
        <v>1358</v>
      </c>
      <c r="D112" t="s">
        <v>1478</v>
      </c>
    </row>
    <row r="113" spans="1:4" x14ac:dyDescent="0.3">
      <c r="A113" t="s">
        <v>1250</v>
      </c>
      <c r="B113" t="s">
        <v>108</v>
      </c>
      <c r="C113" t="s">
        <v>1358</v>
      </c>
      <c r="D113" t="s">
        <v>1478</v>
      </c>
    </row>
    <row r="114" spans="1:4" x14ac:dyDescent="0.3">
      <c r="A114" t="s">
        <v>1248</v>
      </c>
      <c r="B114" t="s">
        <v>69</v>
      </c>
      <c r="C114" t="s">
        <v>1358</v>
      </c>
      <c r="D114" t="s">
        <v>1366</v>
      </c>
    </row>
    <row r="115" spans="1:4" x14ac:dyDescent="0.3">
      <c r="A115" t="s">
        <v>1250</v>
      </c>
      <c r="B115" t="s">
        <v>249</v>
      </c>
      <c r="C115" t="s">
        <v>1572</v>
      </c>
      <c r="D115" t="s">
        <v>1596</v>
      </c>
    </row>
    <row r="116" spans="1:4" x14ac:dyDescent="0.3">
      <c r="A116" t="s">
        <v>1248</v>
      </c>
      <c r="B116" t="s">
        <v>249</v>
      </c>
      <c r="C116" t="s">
        <v>1572</v>
      </c>
      <c r="D116" t="s">
        <v>1596</v>
      </c>
    </row>
    <row r="117" spans="1:4" x14ac:dyDescent="0.3">
      <c r="A117" t="s">
        <v>1249</v>
      </c>
      <c r="B117" t="s">
        <v>249</v>
      </c>
      <c r="C117" t="s">
        <v>1572</v>
      </c>
      <c r="D117" t="s">
        <v>1596</v>
      </c>
    </row>
    <row r="118" spans="1:4" x14ac:dyDescent="0.3">
      <c r="A118" t="s">
        <v>1250</v>
      </c>
      <c r="B118" t="s">
        <v>1074</v>
      </c>
      <c r="C118" t="s">
        <v>1572</v>
      </c>
      <c r="D118" t="s">
        <v>1819</v>
      </c>
    </row>
    <row r="119" spans="1:4" x14ac:dyDescent="0.3">
      <c r="A119" t="s">
        <v>1249</v>
      </c>
      <c r="B119" t="s">
        <v>1074</v>
      </c>
      <c r="C119" t="s">
        <v>1572</v>
      </c>
      <c r="D119" t="s">
        <v>1819</v>
      </c>
    </row>
    <row r="120" spans="1:4" x14ac:dyDescent="0.3">
      <c r="A120" t="s">
        <v>1248</v>
      </c>
      <c r="B120" t="s">
        <v>250</v>
      </c>
      <c r="C120" t="s">
        <v>1572</v>
      </c>
      <c r="D120" t="s">
        <v>1820</v>
      </c>
    </row>
    <row r="121" spans="1:4" x14ac:dyDescent="0.3">
      <c r="A121" t="s">
        <v>1250</v>
      </c>
      <c r="B121" t="s">
        <v>250</v>
      </c>
      <c r="C121" t="s">
        <v>1572</v>
      </c>
      <c r="D121" t="s">
        <v>1820</v>
      </c>
    </row>
    <row r="122" spans="1:4" x14ac:dyDescent="0.3">
      <c r="A122" t="s">
        <v>1249</v>
      </c>
      <c r="B122" t="s">
        <v>250</v>
      </c>
      <c r="C122" t="s">
        <v>1572</v>
      </c>
      <c r="D122" t="s">
        <v>1820</v>
      </c>
    </row>
    <row r="123" spans="1:4" x14ac:dyDescent="0.3">
      <c r="A123" t="s">
        <v>1250</v>
      </c>
      <c r="B123" t="s">
        <v>1075</v>
      </c>
      <c r="C123" t="s">
        <v>1572</v>
      </c>
      <c r="D123" t="s">
        <v>1597</v>
      </c>
    </row>
    <row r="124" spans="1:4" x14ac:dyDescent="0.3">
      <c r="A124" t="s">
        <v>1249</v>
      </c>
      <c r="B124" t="s">
        <v>1075</v>
      </c>
      <c r="C124" t="s">
        <v>1572</v>
      </c>
      <c r="D124" t="s">
        <v>1597</v>
      </c>
    </row>
    <row r="125" spans="1:4" x14ac:dyDescent="0.3">
      <c r="A125" t="s">
        <v>1249</v>
      </c>
      <c r="B125" t="s">
        <v>251</v>
      </c>
      <c r="C125" t="s">
        <v>1572</v>
      </c>
      <c r="D125" t="s">
        <v>1598</v>
      </c>
    </row>
    <row r="126" spans="1:4" x14ac:dyDescent="0.3">
      <c r="A126" t="s">
        <v>1250</v>
      </c>
      <c r="B126" t="s">
        <v>251</v>
      </c>
      <c r="C126" t="s">
        <v>1572</v>
      </c>
      <c r="D126" t="s">
        <v>1598</v>
      </c>
    </row>
    <row r="127" spans="1:4" x14ac:dyDescent="0.3">
      <c r="A127" t="s">
        <v>1248</v>
      </c>
      <c r="B127" t="s">
        <v>251</v>
      </c>
      <c r="C127" t="s">
        <v>1572</v>
      </c>
      <c r="D127" t="s">
        <v>1598</v>
      </c>
    </row>
    <row r="128" spans="1:4" x14ac:dyDescent="0.3">
      <c r="A128" t="s">
        <v>1250</v>
      </c>
      <c r="B128" t="s">
        <v>252</v>
      </c>
      <c r="C128" t="s">
        <v>1572</v>
      </c>
      <c r="D128" t="s">
        <v>1821</v>
      </c>
    </row>
    <row r="129" spans="1:4" x14ac:dyDescent="0.3">
      <c r="A129" t="s">
        <v>1249</v>
      </c>
      <c r="B129" t="s">
        <v>252</v>
      </c>
      <c r="C129" t="s">
        <v>1572</v>
      </c>
      <c r="D129" t="s">
        <v>1821</v>
      </c>
    </row>
    <row r="130" spans="1:4" x14ac:dyDescent="0.3">
      <c r="A130" t="s">
        <v>1248</v>
      </c>
      <c r="B130" t="s">
        <v>252</v>
      </c>
      <c r="C130" t="s">
        <v>1572</v>
      </c>
      <c r="D130" t="s">
        <v>1821</v>
      </c>
    </row>
    <row r="131" spans="1:4" x14ac:dyDescent="0.3">
      <c r="A131" t="s">
        <v>1250</v>
      </c>
      <c r="B131" t="s">
        <v>253</v>
      </c>
      <c r="C131" t="s">
        <v>1572</v>
      </c>
      <c r="D131" t="s">
        <v>1599</v>
      </c>
    </row>
    <row r="132" spans="1:4" x14ac:dyDescent="0.3">
      <c r="A132" t="s">
        <v>1248</v>
      </c>
      <c r="B132" t="s">
        <v>253</v>
      </c>
      <c r="C132" t="s">
        <v>1572</v>
      </c>
      <c r="D132" t="s">
        <v>1599</v>
      </c>
    </row>
    <row r="133" spans="1:4" x14ac:dyDescent="0.3">
      <c r="A133" t="s">
        <v>1249</v>
      </c>
      <c r="B133" t="s">
        <v>253</v>
      </c>
      <c r="C133" t="s">
        <v>1572</v>
      </c>
      <c r="D133" t="s">
        <v>1599</v>
      </c>
    </row>
    <row r="134" spans="1:4" x14ac:dyDescent="0.3">
      <c r="A134" t="s">
        <v>1250</v>
      </c>
      <c r="B134" t="s">
        <v>1077</v>
      </c>
      <c r="C134" t="s">
        <v>1572</v>
      </c>
      <c r="D134" t="s">
        <v>1601</v>
      </c>
    </row>
    <row r="135" spans="1:4" x14ac:dyDescent="0.3">
      <c r="A135" t="s">
        <v>1249</v>
      </c>
      <c r="B135" t="s">
        <v>1077</v>
      </c>
      <c r="C135" t="s">
        <v>1572</v>
      </c>
      <c r="D135" t="s">
        <v>1601</v>
      </c>
    </row>
    <row r="136" spans="1:4" x14ac:dyDescent="0.3">
      <c r="A136" t="s">
        <v>1249</v>
      </c>
      <c r="B136" t="s">
        <v>254</v>
      </c>
      <c r="C136" t="s">
        <v>1572</v>
      </c>
      <c r="D136" t="s">
        <v>1822</v>
      </c>
    </row>
    <row r="137" spans="1:4" x14ac:dyDescent="0.3">
      <c r="A137" t="s">
        <v>1250</v>
      </c>
      <c r="B137" t="s">
        <v>254</v>
      </c>
      <c r="C137" t="s">
        <v>1572</v>
      </c>
      <c r="D137" t="s">
        <v>1822</v>
      </c>
    </row>
    <row r="138" spans="1:4" x14ac:dyDescent="0.3">
      <c r="A138" t="s">
        <v>1248</v>
      </c>
      <c r="B138" t="s">
        <v>254</v>
      </c>
      <c r="C138" t="s">
        <v>1572</v>
      </c>
      <c r="D138" t="s">
        <v>1822</v>
      </c>
    </row>
    <row r="139" spans="1:4" x14ac:dyDescent="0.3">
      <c r="A139" t="s">
        <v>1248</v>
      </c>
      <c r="B139" t="s">
        <v>255</v>
      </c>
      <c r="C139" t="s">
        <v>1572</v>
      </c>
      <c r="D139" t="s">
        <v>1602</v>
      </c>
    </row>
    <row r="140" spans="1:4" x14ac:dyDescent="0.3">
      <c r="A140" t="s">
        <v>1250</v>
      </c>
      <c r="B140" t="s">
        <v>255</v>
      </c>
      <c r="C140" t="s">
        <v>1572</v>
      </c>
      <c r="D140" t="s">
        <v>1602</v>
      </c>
    </row>
    <row r="141" spans="1:4" x14ac:dyDescent="0.3">
      <c r="A141" t="s">
        <v>1249</v>
      </c>
      <c r="B141" t="s">
        <v>255</v>
      </c>
      <c r="C141" t="s">
        <v>1572</v>
      </c>
      <c r="D141" t="s">
        <v>1602</v>
      </c>
    </row>
    <row r="142" spans="1:4" x14ac:dyDescent="0.3">
      <c r="A142" t="s">
        <v>1250</v>
      </c>
      <c r="B142" t="s">
        <v>256</v>
      </c>
      <c r="C142" t="s">
        <v>1572</v>
      </c>
      <c r="D142" t="s">
        <v>1823</v>
      </c>
    </row>
    <row r="143" spans="1:4" x14ac:dyDescent="0.3">
      <c r="A143" t="s">
        <v>1249</v>
      </c>
      <c r="B143" t="s">
        <v>256</v>
      </c>
      <c r="C143" t="s">
        <v>1572</v>
      </c>
      <c r="D143" t="s">
        <v>1823</v>
      </c>
    </row>
    <row r="144" spans="1:4" x14ac:dyDescent="0.3">
      <c r="A144" t="s">
        <v>1250</v>
      </c>
      <c r="B144" t="s">
        <v>1078</v>
      </c>
      <c r="C144" t="s">
        <v>1572</v>
      </c>
      <c r="D144" t="s">
        <v>1603</v>
      </c>
    </row>
    <row r="145" spans="1:4" x14ac:dyDescent="0.3">
      <c r="A145" t="s">
        <v>1249</v>
      </c>
      <c r="B145" t="s">
        <v>1078</v>
      </c>
      <c r="C145" t="s">
        <v>1572</v>
      </c>
      <c r="D145" t="s">
        <v>1603</v>
      </c>
    </row>
    <row r="146" spans="1:4" x14ac:dyDescent="0.3">
      <c r="A146" t="s">
        <v>1248</v>
      </c>
      <c r="B146" t="s">
        <v>257</v>
      </c>
      <c r="C146" t="s">
        <v>1572</v>
      </c>
      <c r="D146" t="s">
        <v>1605</v>
      </c>
    </row>
    <row r="147" spans="1:4" x14ac:dyDescent="0.3">
      <c r="A147" t="s">
        <v>1250</v>
      </c>
      <c r="B147" t="s">
        <v>257</v>
      </c>
      <c r="C147" t="s">
        <v>1572</v>
      </c>
      <c r="D147" t="s">
        <v>1605</v>
      </c>
    </row>
    <row r="148" spans="1:4" x14ac:dyDescent="0.3">
      <c r="A148" t="s">
        <v>1249</v>
      </c>
      <c r="B148" t="s">
        <v>257</v>
      </c>
      <c r="C148" t="s">
        <v>1572</v>
      </c>
      <c r="D148" t="s">
        <v>1605</v>
      </c>
    </row>
    <row r="149" spans="1:4" x14ac:dyDescent="0.3">
      <c r="A149" t="s">
        <v>1250</v>
      </c>
      <c r="B149" t="s">
        <v>1080</v>
      </c>
      <c r="C149" t="s">
        <v>1572</v>
      </c>
      <c r="D149" t="s">
        <v>1606</v>
      </c>
    </row>
    <row r="150" spans="1:4" x14ac:dyDescent="0.3">
      <c r="A150" t="s">
        <v>1249</v>
      </c>
      <c r="B150" t="s">
        <v>1080</v>
      </c>
      <c r="C150" t="s">
        <v>1572</v>
      </c>
      <c r="D150" t="s">
        <v>1606</v>
      </c>
    </row>
    <row r="151" spans="1:4" x14ac:dyDescent="0.3">
      <c r="A151" t="s">
        <v>1250</v>
      </c>
      <c r="B151" t="s">
        <v>1081</v>
      </c>
      <c r="C151" t="s">
        <v>1572</v>
      </c>
      <c r="D151" t="s">
        <v>1664</v>
      </c>
    </row>
    <row r="152" spans="1:4" x14ac:dyDescent="0.3">
      <c r="A152" t="s">
        <v>1249</v>
      </c>
      <c r="B152" t="s">
        <v>1081</v>
      </c>
      <c r="C152" t="s">
        <v>1572</v>
      </c>
      <c r="D152" t="s">
        <v>1664</v>
      </c>
    </row>
    <row r="153" spans="1:4" x14ac:dyDescent="0.3">
      <c r="A153" t="s">
        <v>1248</v>
      </c>
      <c r="B153" t="s">
        <v>259</v>
      </c>
      <c r="C153" t="s">
        <v>1572</v>
      </c>
      <c r="D153" t="s">
        <v>1825</v>
      </c>
    </row>
    <row r="154" spans="1:4" x14ac:dyDescent="0.3">
      <c r="A154" t="s">
        <v>1250</v>
      </c>
      <c r="B154" t="s">
        <v>259</v>
      </c>
      <c r="C154" t="s">
        <v>1572</v>
      </c>
      <c r="D154" t="s">
        <v>1825</v>
      </c>
    </row>
    <row r="155" spans="1:4" x14ac:dyDescent="0.3">
      <c r="A155" t="s">
        <v>1249</v>
      </c>
      <c r="B155" t="s">
        <v>259</v>
      </c>
      <c r="C155" t="s">
        <v>1572</v>
      </c>
      <c r="D155" t="s">
        <v>1825</v>
      </c>
    </row>
    <row r="156" spans="1:4" x14ac:dyDescent="0.3">
      <c r="A156" t="s">
        <v>1250</v>
      </c>
      <c r="B156" t="s">
        <v>260</v>
      </c>
      <c r="C156" t="s">
        <v>1572</v>
      </c>
      <c r="D156" t="s">
        <v>1826</v>
      </c>
    </row>
    <row r="157" spans="1:4" x14ac:dyDescent="0.3">
      <c r="A157" t="s">
        <v>1248</v>
      </c>
      <c r="B157" t="s">
        <v>260</v>
      </c>
      <c r="C157" t="s">
        <v>1572</v>
      </c>
      <c r="D157" t="s">
        <v>1826</v>
      </c>
    </row>
    <row r="158" spans="1:4" x14ac:dyDescent="0.3">
      <c r="A158" t="s">
        <v>1249</v>
      </c>
      <c r="B158" t="s">
        <v>260</v>
      </c>
      <c r="C158" t="s">
        <v>1572</v>
      </c>
      <c r="D158" t="s">
        <v>1826</v>
      </c>
    </row>
    <row r="159" spans="1:4" x14ac:dyDescent="0.3">
      <c r="A159" t="s">
        <v>1248</v>
      </c>
      <c r="B159" t="s">
        <v>261</v>
      </c>
      <c r="C159" t="s">
        <v>1572</v>
      </c>
      <c r="D159" t="s">
        <v>1827</v>
      </c>
    </row>
    <row r="160" spans="1:4" x14ac:dyDescent="0.3">
      <c r="A160" t="s">
        <v>1250</v>
      </c>
      <c r="B160" t="s">
        <v>261</v>
      </c>
      <c r="C160" t="s">
        <v>1572</v>
      </c>
      <c r="D160" t="s">
        <v>1827</v>
      </c>
    </row>
    <row r="161" spans="1:4" x14ac:dyDescent="0.3">
      <c r="A161" t="s">
        <v>1249</v>
      </c>
      <c r="B161" t="s">
        <v>261</v>
      </c>
      <c r="C161" t="s">
        <v>1572</v>
      </c>
      <c r="D161" t="s">
        <v>1827</v>
      </c>
    </row>
    <row r="162" spans="1:4" x14ac:dyDescent="0.3">
      <c r="A162" t="s">
        <v>1248</v>
      </c>
      <c r="B162" t="s">
        <v>264</v>
      </c>
      <c r="C162" t="s">
        <v>1572</v>
      </c>
      <c r="D162" t="s">
        <v>1829</v>
      </c>
    </row>
    <row r="163" spans="1:4" x14ac:dyDescent="0.3">
      <c r="A163" t="s">
        <v>1250</v>
      </c>
      <c r="B163" t="s">
        <v>264</v>
      </c>
      <c r="C163" t="s">
        <v>1572</v>
      </c>
      <c r="D163" t="s">
        <v>1829</v>
      </c>
    </row>
    <row r="164" spans="1:4" x14ac:dyDescent="0.3">
      <c r="A164" t="s">
        <v>1249</v>
      </c>
      <c r="B164" t="s">
        <v>264</v>
      </c>
      <c r="C164" t="s">
        <v>1572</v>
      </c>
      <c r="D164" t="s">
        <v>1829</v>
      </c>
    </row>
    <row r="165" spans="1:4" x14ac:dyDescent="0.3">
      <c r="A165" t="s">
        <v>1250</v>
      </c>
      <c r="B165" t="s">
        <v>265</v>
      </c>
      <c r="C165" t="s">
        <v>1572</v>
      </c>
      <c r="D165" t="s">
        <v>1830</v>
      </c>
    </row>
    <row r="166" spans="1:4" x14ac:dyDescent="0.3">
      <c r="A166" t="s">
        <v>1249</v>
      </c>
      <c r="B166" t="s">
        <v>265</v>
      </c>
      <c r="C166" t="s">
        <v>1572</v>
      </c>
      <c r="D166" t="s">
        <v>1830</v>
      </c>
    </row>
    <row r="167" spans="1:4" x14ac:dyDescent="0.3">
      <c r="A167" t="s">
        <v>1248</v>
      </c>
      <c r="B167" t="s">
        <v>265</v>
      </c>
      <c r="C167" t="s">
        <v>1572</v>
      </c>
      <c r="D167" t="s">
        <v>1830</v>
      </c>
    </row>
    <row r="168" spans="1:4" x14ac:dyDescent="0.3">
      <c r="A168" t="s">
        <v>1250</v>
      </c>
      <c r="B168" t="s">
        <v>266</v>
      </c>
      <c r="C168" t="s">
        <v>1572</v>
      </c>
      <c r="D168" t="s">
        <v>1831</v>
      </c>
    </row>
    <row r="169" spans="1:4" x14ac:dyDescent="0.3">
      <c r="A169" t="s">
        <v>1249</v>
      </c>
      <c r="B169" t="s">
        <v>266</v>
      </c>
      <c r="C169" t="s">
        <v>1572</v>
      </c>
      <c r="D169" t="s">
        <v>1831</v>
      </c>
    </row>
    <row r="170" spans="1:4" x14ac:dyDescent="0.3">
      <c r="A170" t="s">
        <v>1250</v>
      </c>
      <c r="B170" t="s">
        <v>267</v>
      </c>
      <c r="C170" t="s">
        <v>1572</v>
      </c>
      <c r="D170" t="s">
        <v>1832</v>
      </c>
    </row>
    <row r="171" spans="1:4" x14ac:dyDescent="0.3">
      <c r="A171" t="s">
        <v>1248</v>
      </c>
      <c r="B171" t="s">
        <v>267</v>
      </c>
      <c r="C171" t="s">
        <v>1572</v>
      </c>
      <c r="D171" t="s">
        <v>1832</v>
      </c>
    </row>
    <row r="172" spans="1:4" x14ac:dyDescent="0.3">
      <c r="A172" t="s">
        <v>1249</v>
      </c>
      <c r="B172" t="s">
        <v>267</v>
      </c>
      <c r="C172" t="s">
        <v>1572</v>
      </c>
      <c r="D172" t="s">
        <v>1832</v>
      </c>
    </row>
    <row r="173" spans="1:4" x14ac:dyDescent="0.3">
      <c r="A173" t="s">
        <v>1249</v>
      </c>
      <c r="B173" t="s">
        <v>268</v>
      </c>
      <c r="C173" t="s">
        <v>1572</v>
      </c>
      <c r="D173" t="s">
        <v>1666</v>
      </c>
    </row>
    <row r="174" spans="1:4" x14ac:dyDescent="0.3">
      <c r="A174" t="s">
        <v>1250</v>
      </c>
      <c r="B174" t="s">
        <v>268</v>
      </c>
      <c r="C174" t="s">
        <v>1572</v>
      </c>
      <c r="D174" t="s">
        <v>1666</v>
      </c>
    </row>
    <row r="175" spans="1:4" x14ac:dyDescent="0.3">
      <c r="A175" t="s">
        <v>1248</v>
      </c>
      <c r="B175" t="s">
        <v>268</v>
      </c>
      <c r="C175" t="s">
        <v>1572</v>
      </c>
      <c r="D175" t="s">
        <v>1666</v>
      </c>
    </row>
    <row r="176" spans="1:4" x14ac:dyDescent="0.3">
      <c r="A176" t="s">
        <v>1250</v>
      </c>
      <c r="B176" t="s">
        <v>269</v>
      </c>
      <c r="C176" t="s">
        <v>1572</v>
      </c>
      <c r="D176" t="s">
        <v>1667</v>
      </c>
    </row>
    <row r="177" spans="1:4" x14ac:dyDescent="0.3">
      <c r="A177" t="s">
        <v>1248</v>
      </c>
      <c r="B177" t="s">
        <v>269</v>
      </c>
      <c r="C177" t="s">
        <v>1572</v>
      </c>
      <c r="D177" t="s">
        <v>1667</v>
      </c>
    </row>
    <row r="178" spans="1:4" x14ac:dyDescent="0.3">
      <c r="A178" t="s">
        <v>1249</v>
      </c>
      <c r="B178" t="s">
        <v>269</v>
      </c>
      <c r="C178" t="s">
        <v>1572</v>
      </c>
      <c r="D178" t="s">
        <v>1667</v>
      </c>
    </row>
    <row r="179" spans="1:4" x14ac:dyDescent="0.3">
      <c r="A179" t="s">
        <v>1250</v>
      </c>
      <c r="B179" t="s">
        <v>270</v>
      </c>
      <c r="C179" t="s">
        <v>1572</v>
      </c>
      <c r="D179" t="s">
        <v>1668</v>
      </c>
    </row>
    <row r="180" spans="1:4" x14ac:dyDescent="0.3">
      <c r="A180" t="s">
        <v>1248</v>
      </c>
      <c r="B180" t="s">
        <v>270</v>
      </c>
      <c r="C180" t="s">
        <v>1572</v>
      </c>
      <c r="D180" t="s">
        <v>1668</v>
      </c>
    </row>
    <row r="181" spans="1:4" x14ac:dyDescent="0.3">
      <c r="A181" t="s">
        <v>1249</v>
      </c>
      <c r="B181" t="s">
        <v>270</v>
      </c>
      <c r="C181" t="s">
        <v>1572</v>
      </c>
      <c r="D181" t="s">
        <v>1668</v>
      </c>
    </row>
    <row r="182" spans="1:4" x14ac:dyDescent="0.3">
      <c r="A182" t="s">
        <v>1249</v>
      </c>
      <c r="B182" t="s">
        <v>271</v>
      </c>
      <c r="C182" t="s">
        <v>1572</v>
      </c>
      <c r="D182" t="s">
        <v>1669</v>
      </c>
    </row>
    <row r="183" spans="1:4" x14ac:dyDescent="0.3">
      <c r="A183" t="s">
        <v>1250</v>
      </c>
      <c r="B183" t="s">
        <v>271</v>
      </c>
      <c r="C183" t="s">
        <v>1572</v>
      </c>
      <c r="D183" t="s">
        <v>1669</v>
      </c>
    </row>
    <row r="184" spans="1:4" x14ac:dyDescent="0.3">
      <c r="A184" t="s">
        <v>1248</v>
      </c>
      <c r="B184" t="s">
        <v>271</v>
      </c>
      <c r="C184" t="s">
        <v>1572</v>
      </c>
      <c r="D184" t="s">
        <v>1669</v>
      </c>
    </row>
    <row r="185" spans="1:4" x14ac:dyDescent="0.3">
      <c r="A185" t="s">
        <v>1250</v>
      </c>
      <c r="B185" t="s">
        <v>272</v>
      </c>
      <c r="C185" t="s">
        <v>1572</v>
      </c>
      <c r="D185" t="s">
        <v>1670</v>
      </c>
    </row>
    <row r="186" spans="1:4" x14ac:dyDescent="0.3">
      <c r="A186" t="s">
        <v>1248</v>
      </c>
      <c r="B186" t="s">
        <v>272</v>
      </c>
      <c r="C186" t="s">
        <v>1572</v>
      </c>
      <c r="D186" t="s">
        <v>1670</v>
      </c>
    </row>
    <row r="187" spans="1:4" x14ac:dyDescent="0.3">
      <c r="A187" t="s">
        <v>1249</v>
      </c>
      <c r="B187" t="s">
        <v>272</v>
      </c>
      <c r="C187" t="s">
        <v>1572</v>
      </c>
      <c r="D187" t="s">
        <v>1670</v>
      </c>
    </row>
    <row r="188" spans="1:4" x14ac:dyDescent="0.3">
      <c r="A188" t="s">
        <v>1248</v>
      </c>
      <c r="B188" t="s">
        <v>273</v>
      </c>
      <c r="C188" t="s">
        <v>1572</v>
      </c>
      <c r="D188" t="s">
        <v>1671</v>
      </c>
    </row>
    <row r="189" spans="1:4" x14ac:dyDescent="0.3">
      <c r="A189" t="s">
        <v>1250</v>
      </c>
      <c r="B189" t="s">
        <v>273</v>
      </c>
      <c r="C189" t="s">
        <v>1572</v>
      </c>
      <c r="D189" t="s">
        <v>1671</v>
      </c>
    </row>
    <row r="190" spans="1:4" x14ac:dyDescent="0.3">
      <c r="A190" t="s">
        <v>1249</v>
      </c>
      <c r="B190" t="s">
        <v>273</v>
      </c>
      <c r="C190" t="s">
        <v>1572</v>
      </c>
      <c r="D190" t="s">
        <v>1671</v>
      </c>
    </row>
    <row r="191" spans="1:4" x14ac:dyDescent="0.3">
      <c r="A191" t="s">
        <v>1250</v>
      </c>
      <c r="B191" t="s">
        <v>274</v>
      </c>
      <c r="C191" t="s">
        <v>1572</v>
      </c>
      <c r="D191" t="s">
        <v>1672</v>
      </c>
    </row>
    <row r="192" spans="1:4" x14ac:dyDescent="0.3">
      <c r="A192" t="s">
        <v>1249</v>
      </c>
      <c r="B192" t="s">
        <v>274</v>
      </c>
      <c r="C192" t="s">
        <v>1572</v>
      </c>
      <c r="D192" t="s">
        <v>1672</v>
      </c>
    </row>
    <row r="193" spans="1:4" x14ac:dyDescent="0.3">
      <c r="A193" t="s">
        <v>1248</v>
      </c>
      <c r="B193" t="s">
        <v>274</v>
      </c>
      <c r="C193" t="s">
        <v>1572</v>
      </c>
      <c r="D193" t="s">
        <v>1672</v>
      </c>
    </row>
    <row r="194" spans="1:4" x14ac:dyDescent="0.3">
      <c r="A194" t="s">
        <v>1250</v>
      </c>
      <c r="B194" t="s">
        <v>275</v>
      </c>
      <c r="C194" t="s">
        <v>1572</v>
      </c>
      <c r="D194" t="s">
        <v>1673</v>
      </c>
    </row>
    <row r="195" spans="1:4" x14ac:dyDescent="0.3">
      <c r="A195" t="s">
        <v>1248</v>
      </c>
      <c r="B195" t="s">
        <v>275</v>
      </c>
      <c r="C195" t="s">
        <v>1572</v>
      </c>
      <c r="D195" t="s">
        <v>1673</v>
      </c>
    </row>
    <row r="196" spans="1:4" x14ac:dyDescent="0.3">
      <c r="A196" t="s">
        <v>1249</v>
      </c>
      <c r="B196" t="s">
        <v>275</v>
      </c>
      <c r="C196" t="s">
        <v>1572</v>
      </c>
      <c r="D196" t="s">
        <v>1673</v>
      </c>
    </row>
    <row r="197" spans="1:4" x14ac:dyDescent="0.3">
      <c r="A197" t="s">
        <v>1250</v>
      </c>
      <c r="B197" t="s">
        <v>276</v>
      </c>
      <c r="C197" t="s">
        <v>1572</v>
      </c>
      <c r="D197" t="s">
        <v>1833</v>
      </c>
    </row>
    <row r="198" spans="1:4" x14ac:dyDescent="0.3">
      <c r="A198" t="s">
        <v>1248</v>
      </c>
      <c r="B198" t="s">
        <v>276</v>
      </c>
      <c r="C198" t="s">
        <v>1572</v>
      </c>
      <c r="D198" t="s">
        <v>1833</v>
      </c>
    </row>
    <row r="199" spans="1:4" x14ac:dyDescent="0.3">
      <c r="A199" t="s">
        <v>1249</v>
      </c>
      <c r="B199" t="s">
        <v>276</v>
      </c>
      <c r="C199" t="s">
        <v>1572</v>
      </c>
      <c r="D199" t="s">
        <v>1833</v>
      </c>
    </row>
    <row r="200" spans="1:4" x14ac:dyDescent="0.3">
      <c r="A200" t="s">
        <v>1250</v>
      </c>
      <c r="B200" t="s">
        <v>277</v>
      </c>
      <c r="C200" t="s">
        <v>1572</v>
      </c>
      <c r="D200" t="s">
        <v>1834</v>
      </c>
    </row>
    <row r="201" spans="1:4" x14ac:dyDescent="0.3">
      <c r="A201" t="s">
        <v>1249</v>
      </c>
      <c r="B201" t="s">
        <v>277</v>
      </c>
      <c r="C201" t="s">
        <v>1572</v>
      </c>
      <c r="D201" t="s">
        <v>1834</v>
      </c>
    </row>
    <row r="202" spans="1:4" x14ac:dyDescent="0.3">
      <c r="A202" t="s">
        <v>1248</v>
      </c>
      <c r="B202" t="s">
        <v>277</v>
      </c>
      <c r="C202" t="s">
        <v>1572</v>
      </c>
      <c r="D202" t="s">
        <v>1834</v>
      </c>
    </row>
    <row r="203" spans="1:4" x14ac:dyDescent="0.3">
      <c r="A203" t="s">
        <v>1250</v>
      </c>
      <c r="B203" t="s">
        <v>1082</v>
      </c>
      <c r="C203" t="s">
        <v>1572</v>
      </c>
      <c r="D203" t="s">
        <v>1674</v>
      </c>
    </row>
    <row r="204" spans="1:4" x14ac:dyDescent="0.3">
      <c r="A204" t="s">
        <v>1249</v>
      </c>
      <c r="B204" t="s">
        <v>1082</v>
      </c>
      <c r="C204" t="s">
        <v>1572</v>
      </c>
      <c r="D204" t="s">
        <v>1674</v>
      </c>
    </row>
    <row r="205" spans="1:4" x14ac:dyDescent="0.3">
      <c r="A205" t="s">
        <v>1248</v>
      </c>
      <c r="B205" t="s">
        <v>278</v>
      </c>
      <c r="C205" t="s">
        <v>1572</v>
      </c>
      <c r="D205" t="s">
        <v>1835</v>
      </c>
    </row>
    <row r="206" spans="1:4" x14ac:dyDescent="0.3">
      <c r="A206" t="s">
        <v>1250</v>
      </c>
      <c r="B206" t="s">
        <v>278</v>
      </c>
      <c r="C206" t="s">
        <v>1572</v>
      </c>
      <c r="D206" t="s">
        <v>1835</v>
      </c>
    </row>
    <row r="207" spans="1:4" x14ac:dyDescent="0.3">
      <c r="A207" t="s">
        <v>1249</v>
      </c>
      <c r="B207" t="s">
        <v>278</v>
      </c>
      <c r="C207" t="s">
        <v>1572</v>
      </c>
      <c r="D207" t="s">
        <v>1835</v>
      </c>
    </row>
    <row r="208" spans="1:4" x14ac:dyDescent="0.3">
      <c r="A208" t="s">
        <v>1250</v>
      </c>
      <c r="B208" t="s">
        <v>1083</v>
      </c>
      <c r="C208" t="s">
        <v>1572</v>
      </c>
      <c r="D208" t="s">
        <v>1675</v>
      </c>
    </row>
    <row r="209" spans="1:4" x14ac:dyDescent="0.3">
      <c r="A209" t="s">
        <v>1249</v>
      </c>
      <c r="B209" t="s">
        <v>1083</v>
      </c>
      <c r="C209" t="s">
        <v>1572</v>
      </c>
      <c r="D209" t="s">
        <v>1675</v>
      </c>
    </row>
    <row r="210" spans="1:4" x14ac:dyDescent="0.3">
      <c r="A210" t="s">
        <v>1250</v>
      </c>
      <c r="B210" t="s">
        <v>279</v>
      </c>
      <c r="C210" t="s">
        <v>1572</v>
      </c>
      <c r="D210" t="s">
        <v>1676</v>
      </c>
    </row>
    <row r="211" spans="1:4" x14ac:dyDescent="0.3">
      <c r="A211" t="s">
        <v>1248</v>
      </c>
      <c r="B211" t="s">
        <v>279</v>
      </c>
      <c r="C211" t="s">
        <v>1572</v>
      </c>
      <c r="D211" t="s">
        <v>1676</v>
      </c>
    </row>
    <row r="212" spans="1:4" x14ac:dyDescent="0.3">
      <c r="A212" t="s">
        <v>1249</v>
      </c>
      <c r="B212" t="s">
        <v>3</v>
      </c>
      <c r="C212" t="s">
        <v>1358</v>
      </c>
      <c r="D212" t="s">
        <v>1367</v>
      </c>
    </row>
    <row r="213" spans="1:4" x14ac:dyDescent="0.3">
      <c r="A213" t="s">
        <v>1248</v>
      </c>
      <c r="B213" t="s">
        <v>3</v>
      </c>
      <c r="C213" t="s">
        <v>1358</v>
      </c>
      <c r="D213" t="s">
        <v>1367</v>
      </c>
    </row>
    <row r="214" spans="1:4" x14ac:dyDescent="0.3">
      <c r="A214" t="s">
        <v>1250</v>
      </c>
      <c r="B214" t="s">
        <v>3</v>
      </c>
      <c r="C214" t="s">
        <v>1358</v>
      </c>
      <c r="D214" t="s">
        <v>1367</v>
      </c>
    </row>
    <row r="215" spans="1:4" x14ac:dyDescent="0.3">
      <c r="A215" t="s">
        <v>1250</v>
      </c>
      <c r="B215" t="s">
        <v>1084</v>
      </c>
      <c r="C215" t="s">
        <v>1572</v>
      </c>
      <c r="D215" t="s">
        <v>1677</v>
      </c>
    </row>
    <row r="216" spans="1:4" x14ac:dyDescent="0.3">
      <c r="A216" t="s">
        <v>1249</v>
      </c>
      <c r="B216" t="s">
        <v>1084</v>
      </c>
      <c r="C216" t="s">
        <v>1572</v>
      </c>
      <c r="D216" t="s">
        <v>1677</v>
      </c>
    </row>
    <row r="217" spans="1:4" x14ac:dyDescent="0.3">
      <c r="A217" t="s">
        <v>1250</v>
      </c>
      <c r="B217" t="s">
        <v>189</v>
      </c>
      <c r="C217" t="s">
        <v>1358</v>
      </c>
      <c r="D217" t="s">
        <v>1783</v>
      </c>
    </row>
    <row r="218" spans="1:4" x14ac:dyDescent="0.3">
      <c r="A218" t="s">
        <v>1250</v>
      </c>
      <c r="B218" t="s">
        <v>4</v>
      </c>
      <c r="C218" t="s">
        <v>1358</v>
      </c>
      <c r="D218" t="s">
        <v>1368</v>
      </c>
    </row>
    <row r="219" spans="1:4" x14ac:dyDescent="0.3">
      <c r="A219" t="s">
        <v>1248</v>
      </c>
      <c r="B219" t="s">
        <v>4</v>
      </c>
      <c r="C219" t="s">
        <v>1358</v>
      </c>
      <c r="D219" t="s">
        <v>1368</v>
      </c>
    </row>
    <row r="220" spans="1:4" x14ac:dyDescent="0.3">
      <c r="A220" t="s">
        <v>1248</v>
      </c>
      <c r="B220" t="s">
        <v>5</v>
      </c>
      <c r="C220" t="s">
        <v>1358</v>
      </c>
      <c r="D220" t="s">
        <v>1369</v>
      </c>
    </row>
    <row r="221" spans="1:4" x14ac:dyDescent="0.3">
      <c r="A221" t="s">
        <v>1250</v>
      </c>
      <c r="B221" t="s">
        <v>280</v>
      </c>
      <c r="C221" t="s">
        <v>1572</v>
      </c>
      <c r="D221" t="s">
        <v>1836</v>
      </c>
    </row>
    <row r="222" spans="1:4" x14ac:dyDescent="0.3">
      <c r="A222" t="s">
        <v>1248</v>
      </c>
      <c r="B222" t="s">
        <v>280</v>
      </c>
      <c r="C222" t="s">
        <v>1572</v>
      </c>
      <c r="D222" t="s">
        <v>1836</v>
      </c>
    </row>
    <row r="223" spans="1:4" x14ac:dyDescent="0.3">
      <c r="A223" t="s">
        <v>1249</v>
      </c>
      <c r="B223" t="s">
        <v>1085</v>
      </c>
      <c r="C223" t="s">
        <v>1572</v>
      </c>
      <c r="D223" t="s">
        <v>1678</v>
      </c>
    </row>
    <row r="224" spans="1:4" x14ac:dyDescent="0.3">
      <c r="A224" t="s">
        <v>1249</v>
      </c>
      <c r="B224" t="s">
        <v>281</v>
      </c>
      <c r="C224" t="s">
        <v>1572</v>
      </c>
      <c r="D224" t="s">
        <v>1837</v>
      </c>
    </row>
    <row r="225" spans="1:4" x14ac:dyDescent="0.3">
      <c r="A225" t="s">
        <v>1250</v>
      </c>
      <c r="B225" t="s">
        <v>281</v>
      </c>
      <c r="C225" t="s">
        <v>1572</v>
      </c>
      <c r="D225" t="s">
        <v>1837</v>
      </c>
    </row>
    <row r="226" spans="1:4" x14ac:dyDescent="0.3">
      <c r="A226" t="s">
        <v>1248</v>
      </c>
      <c r="B226" t="s">
        <v>281</v>
      </c>
      <c r="C226" t="s">
        <v>1572</v>
      </c>
      <c r="D226" t="s">
        <v>1837</v>
      </c>
    </row>
    <row r="227" spans="1:4" x14ac:dyDescent="0.3">
      <c r="A227" t="s">
        <v>1248</v>
      </c>
      <c r="B227" t="s">
        <v>282</v>
      </c>
      <c r="C227" t="s">
        <v>1572</v>
      </c>
      <c r="D227" t="s">
        <v>1679</v>
      </c>
    </row>
    <row r="228" spans="1:4" x14ac:dyDescent="0.3">
      <c r="A228" t="s">
        <v>1250</v>
      </c>
      <c r="B228" t="s">
        <v>282</v>
      </c>
      <c r="C228" t="s">
        <v>1572</v>
      </c>
      <c r="D228" t="s">
        <v>1679</v>
      </c>
    </row>
    <row r="229" spans="1:4" x14ac:dyDescent="0.3">
      <c r="A229" t="s">
        <v>1249</v>
      </c>
      <c r="B229" t="s">
        <v>282</v>
      </c>
      <c r="C229" t="s">
        <v>1572</v>
      </c>
      <c r="D229" t="s">
        <v>1679</v>
      </c>
    </row>
    <row r="230" spans="1:4" x14ac:dyDescent="0.3">
      <c r="A230" t="s">
        <v>1250</v>
      </c>
      <c r="B230" t="s">
        <v>1086</v>
      </c>
      <c r="C230" t="s">
        <v>1572</v>
      </c>
      <c r="D230" t="s">
        <v>1680</v>
      </c>
    </row>
    <row r="231" spans="1:4" x14ac:dyDescent="0.3">
      <c r="A231" t="s">
        <v>1249</v>
      </c>
      <c r="B231" t="s">
        <v>1086</v>
      </c>
      <c r="C231" t="s">
        <v>1572</v>
      </c>
      <c r="D231" t="s">
        <v>1680</v>
      </c>
    </row>
    <row r="232" spans="1:4" x14ac:dyDescent="0.3">
      <c r="A232" t="s">
        <v>1250</v>
      </c>
      <c r="B232" t="s">
        <v>70</v>
      </c>
      <c r="C232" t="s">
        <v>1358</v>
      </c>
      <c r="D232" t="s">
        <v>1370</v>
      </c>
    </row>
    <row r="233" spans="1:4" x14ac:dyDescent="0.3">
      <c r="A233" t="s">
        <v>1248</v>
      </c>
      <c r="B233" t="s">
        <v>70</v>
      </c>
      <c r="C233" t="s">
        <v>1358</v>
      </c>
      <c r="D233" t="s">
        <v>1370</v>
      </c>
    </row>
    <row r="234" spans="1:4" x14ac:dyDescent="0.3">
      <c r="A234" t="s">
        <v>1249</v>
      </c>
      <c r="B234" t="s">
        <v>283</v>
      </c>
      <c r="C234" t="s">
        <v>1572</v>
      </c>
      <c r="D234" t="s">
        <v>1838</v>
      </c>
    </row>
    <row r="235" spans="1:4" x14ac:dyDescent="0.3">
      <c r="A235" t="s">
        <v>1250</v>
      </c>
      <c r="B235" t="s">
        <v>283</v>
      </c>
      <c r="C235" t="s">
        <v>1572</v>
      </c>
      <c r="D235" t="s">
        <v>1838</v>
      </c>
    </row>
    <row r="236" spans="1:4" x14ac:dyDescent="0.3">
      <c r="A236" t="s">
        <v>1248</v>
      </c>
      <c r="B236" t="s">
        <v>283</v>
      </c>
      <c r="C236" t="s">
        <v>1572</v>
      </c>
      <c r="D236" t="s">
        <v>1838</v>
      </c>
    </row>
    <row r="237" spans="1:4" x14ac:dyDescent="0.3">
      <c r="A237" t="s">
        <v>1248</v>
      </c>
      <c r="B237" t="s">
        <v>284</v>
      </c>
      <c r="C237" t="s">
        <v>1572</v>
      </c>
      <c r="D237" t="s">
        <v>1681</v>
      </c>
    </row>
    <row r="238" spans="1:4" x14ac:dyDescent="0.3">
      <c r="A238" t="s">
        <v>1250</v>
      </c>
      <c r="B238" t="s">
        <v>284</v>
      </c>
      <c r="C238" t="s">
        <v>1572</v>
      </c>
      <c r="D238" t="s">
        <v>1681</v>
      </c>
    </row>
    <row r="239" spans="1:4" x14ac:dyDescent="0.3">
      <c r="A239" t="s">
        <v>1249</v>
      </c>
      <c r="B239" t="s">
        <v>284</v>
      </c>
      <c r="C239" t="s">
        <v>1572</v>
      </c>
      <c r="D239" t="s">
        <v>1681</v>
      </c>
    </row>
    <row r="240" spans="1:4" x14ac:dyDescent="0.3">
      <c r="A240" t="s">
        <v>1250</v>
      </c>
      <c r="B240" t="s">
        <v>1244</v>
      </c>
      <c r="C240" t="s">
        <v>1572</v>
      </c>
      <c r="D240" t="s">
        <v>1839</v>
      </c>
    </row>
    <row r="241" spans="1:4" x14ac:dyDescent="0.3">
      <c r="A241" t="s">
        <v>1250</v>
      </c>
      <c r="B241" t="s">
        <v>285</v>
      </c>
      <c r="C241" t="s">
        <v>1572</v>
      </c>
      <c r="D241" t="s">
        <v>1682</v>
      </c>
    </row>
    <row r="242" spans="1:4" x14ac:dyDescent="0.3">
      <c r="A242" t="s">
        <v>1248</v>
      </c>
      <c r="B242" t="s">
        <v>285</v>
      </c>
      <c r="C242" t="s">
        <v>1572</v>
      </c>
      <c r="D242" t="s">
        <v>1682</v>
      </c>
    </row>
    <row r="243" spans="1:4" x14ac:dyDescent="0.3">
      <c r="A243" t="s">
        <v>1249</v>
      </c>
      <c r="B243" t="s">
        <v>285</v>
      </c>
      <c r="C243" t="s">
        <v>1572</v>
      </c>
      <c r="D243" t="s">
        <v>1682</v>
      </c>
    </row>
    <row r="244" spans="1:4" x14ac:dyDescent="0.3">
      <c r="A244" t="s">
        <v>1250</v>
      </c>
      <c r="B244" t="s">
        <v>286</v>
      </c>
      <c r="C244" t="s">
        <v>1572</v>
      </c>
      <c r="D244" t="s">
        <v>1840</v>
      </c>
    </row>
    <row r="245" spans="1:4" x14ac:dyDescent="0.3">
      <c r="A245" t="s">
        <v>1248</v>
      </c>
      <c r="B245" t="s">
        <v>286</v>
      </c>
      <c r="C245" t="s">
        <v>1572</v>
      </c>
      <c r="D245" t="s">
        <v>1840</v>
      </c>
    </row>
    <row r="246" spans="1:4" x14ac:dyDescent="0.3">
      <c r="A246" t="s">
        <v>1250</v>
      </c>
      <c r="B246" t="s">
        <v>213</v>
      </c>
      <c r="C246" t="s">
        <v>1358</v>
      </c>
      <c r="D246" t="s">
        <v>1798</v>
      </c>
    </row>
    <row r="247" spans="1:4" x14ac:dyDescent="0.3">
      <c r="A247" t="s">
        <v>1248</v>
      </c>
      <c r="B247" t="s">
        <v>287</v>
      </c>
      <c r="C247" t="s">
        <v>1572</v>
      </c>
      <c r="D247" t="s">
        <v>1683</v>
      </c>
    </row>
    <row r="248" spans="1:4" x14ac:dyDescent="0.3">
      <c r="A248" t="s">
        <v>1250</v>
      </c>
      <c r="B248" t="s">
        <v>287</v>
      </c>
      <c r="C248" t="s">
        <v>1572</v>
      </c>
      <c r="D248" t="s">
        <v>1683</v>
      </c>
    </row>
    <row r="249" spans="1:4" x14ac:dyDescent="0.3">
      <c r="A249" t="s">
        <v>1249</v>
      </c>
      <c r="B249" t="s">
        <v>287</v>
      </c>
      <c r="C249" t="s">
        <v>1572</v>
      </c>
      <c r="D249" t="s">
        <v>1683</v>
      </c>
    </row>
    <row r="250" spans="1:4" x14ac:dyDescent="0.3">
      <c r="A250" t="s">
        <v>1248</v>
      </c>
      <c r="B250" t="s">
        <v>288</v>
      </c>
      <c r="C250" t="s">
        <v>1572</v>
      </c>
      <c r="D250" t="s">
        <v>1684</v>
      </c>
    </row>
    <row r="251" spans="1:4" x14ac:dyDescent="0.3">
      <c r="A251" t="s">
        <v>1250</v>
      </c>
      <c r="B251" t="s">
        <v>288</v>
      </c>
      <c r="C251" t="s">
        <v>1572</v>
      </c>
      <c r="D251" t="s">
        <v>1684</v>
      </c>
    </row>
    <row r="252" spans="1:4" x14ac:dyDescent="0.3">
      <c r="A252" t="s">
        <v>1249</v>
      </c>
      <c r="B252" t="s">
        <v>288</v>
      </c>
      <c r="C252" t="s">
        <v>1572</v>
      </c>
      <c r="D252" t="s">
        <v>1684</v>
      </c>
    </row>
    <row r="253" spans="1:4" x14ac:dyDescent="0.3">
      <c r="A253" t="s">
        <v>1250</v>
      </c>
      <c r="B253" t="s">
        <v>1087</v>
      </c>
      <c r="C253" t="s">
        <v>1572</v>
      </c>
      <c r="D253" t="s">
        <v>1685</v>
      </c>
    </row>
    <row r="254" spans="1:4" x14ac:dyDescent="0.3">
      <c r="A254" t="s">
        <v>1249</v>
      </c>
      <c r="B254" t="s">
        <v>1087</v>
      </c>
      <c r="C254" t="s">
        <v>1572</v>
      </c>
      <c r="D254" t="s">
        <v>1685</v>
      </c>
    </row>
    <row r="255" spans="1:4" x14ac:dyDescent="0.3">
      <c r="A255" t="s">
        <v>1250</v>
      </c>
      <c r="B255" t="s">
        <v>1088</v>
      </c>
      <c r="C255" t="s">
        <v>1572</v>
      </c>
      <c r="D255" t="s">
        <v>1686</v>
      </c>
    </row>
    <row r="256" spans="1:4" x14ac:dyDescent="0.3">
      <c r="A256" t="s">
        <v>1249</v>
      </c>
      <c r="B256" t="s">
        <v>1088</v>
      </c>
      <c r="C256" t="s">
        <v>1572</v>
      </c>
      <c r="D256" t="s">
        <v>1686</v>
      </c>
    </row>
    <row r="257" spans="1:4" x14ac:dyDescent="0.3">
      <c r="A257" t="s">
        <v>1250</v>
      </c>
      <c r="B257" t="s">
        <v>289</v>
      </c>
      <c r="C257" t="s">
        <v>1572</v>
      </c>
      <c r="D257" t="s">
        <v>1687</v>
      </c>
    </row>
    <row r="258" spans="1:4" x14ac:dyDescent="0.3">
      <c r="A258" t="s">
        <v>1249</v>
      </c>
      <c r="B258" t="s">
        <v>289</v>
      </c>
      <c r="C258" t="s">
        <v>1572</v>
      </c>
      <c r="D258" t="s">
        <v>1687</v>
      </c>
    </row>
    <row r="259" spans="1:4" x14ac:dyDescent="0.3">
      <c r="A259" t="s">
        <v>1248</v>
      </c>
      <c r="B259" t="s">
        <v>289</v>
      </c>
      <c r="C259" t="s">
        <v>1572</v>
      </c>
      <c r="D259" t="s">
        <v>1687</v>
      </c>
    </row>
    <row r="260" spans="1:4" x14ac:dyDescent="0.3">
      <c r="A260" t="s">
        <v>1250</v>
      </c>
      <c r="B260" t="s">
        <v>290</v>
      </c>
      <c r="C260" t="s">
        <v>1572</v>
      </c>
      <c r="D260" t="s">
        <v>1688</v>
      </c>
    </row>
    <row r="261" spans="1:4" x14ac:dyDescent="0.3">
      <c r="A261" t="s">
        <v>1249</v>
      </c>
      <c r="B261" t="s">
        <v>290</v>
      </c>
      <c r="C261" t="s">
        <v>1572</v>
      </c>
      <c r="D261" t="s">
        <v>1688</v>
      </c>
    </row>
    <row r="262" spans="1:4" x14ac:dyDescent="0.3">
      <c r="A262" t="s">
        <v>1250</v>
      </c>
      <c r="B262" t="s">
        <v>291</v>
      </c>
      <c r="C262" t="s">
        <v>1572</v>
      </c>
      <c r="D262" t="s">
        <v>1689</v>
      </c>
    </row>
    <row r="263" spans="1:4" x14ac:dyDescent="0.3">
      <c r="A263" t="s">
        <v>1248</v>
      </c>
      <c r="B263" t="s">
        <v>291</v>
      </c>
      <c r="C263" t="s">
        <v>1572</v>
      </c>
      <c r="D263" t="s">
        <v>1689</v>
      </c>
    </row>
    <row r="264" spans="1:4" x14ac:dyDescent="0.3">
      <c r="A264" t="s">
        <v>1249</v>
      </c>
      <c r="B264" t="s">
        <v>291</v>
      </c>
      <c r="C264" t="s">
        <v>1572</v>
      </c>
      <c r="D264" t="s">
        <v>1689</v>
      </c>
    </row>
    <row r="265" spans="1:4" x14ac:dyDescent="0.3">
      <c r="A265" t="s">
        <v>1249</v>
      </c>
      <c r="B265" t="s">
        <v>1089</v>
      </c>
      <c r="C265" t="s">
        <v>1572</v>
      </c>
      <c r="D265" t="s">
        <v>1690</v>
      </c>
    </row>
    <row r="266" spans="1:4" x14ac:dyDescent="0.3">
      <c r="A266" t="s">
        <v>1249</v>
      </c>
      <c r="B266" t="s">
        <v>1090</v>
      </c>
      <c r="C266" t="s">
        <v>1572</v>
      </c>
      <c r="D266" t="s">
        <v>1691</v>
      </c>
    </row>
    <row r="267" spans="1:4" x14ac:dyDescent="0.3">
      <c r="A267" t="s">
        <v>1249</v>
      </c>
      <c r="B267" t="s">
        <v>1092</v>
      </c>
      <c r="C267" t="s">
        <v>1572</v>
      </c>
      <c r="D267" t="s">
        <v>1692</v>
      </c>
    </row>
    <row r="268" spans="1:4" x14ac:dyDescent="0.3">
      <c r="A268" t="s">
        <v>1250</v>
      </c>
      <c r="B268" t="s">
        <v>1093</v>
      </c>
      <c r="C268" t="s">
        <v>1572</v>
      </c>
      <c r="D268" t="s">
        <v>1693</v>
      </c>
    </row>
    <row r="269" spans="1:4" x14ac:dyDescent="0.3">
      <c r="A269" t="s">
        <v>1249</v>
      </c>
      <c r="B269" t="s">
        <v>1093</v>
      </c>
      <c r="C269" t="s">
        <v>1572</v>
      </c>
      <c r="D269" t="s">
        <v>1693</v>
      </c>
    </row>
    <row r="270" spans="1:4" x14ac:dyDescent="0.3">
      <c r="A270" t="s">
        <v>1248</v>
      </c>
      <c r="B270" t="s">
        <v>292</v>
      </c>
      <c r="C270" t="s">
        <v>1572</v>
      </c>
      <c r="D270" t="s">
        <v>1842</v>
      </c>
    </row>
    <row r="271" spans="1:4" x14ac:dyDescent="0.3">
      <c r="A271" t="s">
        <v>1250</v>
      </c>
      <c r="B271" t="s">
        <v>292</v>
      </c>
      <c r="C271" t="s">
        <v>1572</v>
      </c>
      <c r="D271" t="s">
        <v>1842</v>
      </c>
    </row>
    <row r="272" spans="1:4" x14ac:dyDescent="0.3">
      <c r="A272" t="s">
        <v>1249</v>
      </c>
      <c r="B272" t="s">
        <v>292</v>
      </c>
      <c r="C272" t="s">
        <v>1572</v>
      </c>
      <c r="D272" t="s">
        <v>1842</v>
      </c>
    </row>
    <row r="273" spans="1:4" x14ac:dyDescent="0.3">
      <c r="A273" t="s">
        <v>1249</v>
      </c>
      <c r="B273" t="s">
        <v>1094</v>
      </c>
      <c r="C273" t="s">
        <v>1572</v>
      </c>
      <c r="D273" t="s">
        <v>1694</v>
      </c>
    </row>
    <row r="274" spans="1:4" x14ac:dyDescent="0.3">
      <c r="A274" t="s">
        <v>1249</v>
      </c>
      <c r="B274" t="s">
        <v>1095</v>
      </c>
      <c r="C274" t="s">
        <v>1572</v>
      </c>
      <c r="D274" t="s">
        <v>1695</v>
      </c>
    </row>
    <row r="275" spans="1:4" x14ac:dyDescent="0.3">
      <c r="A275" t="s">
        <v>1248</v>
      </c>
      <c r="B275" t="s">
        <v>293</v>
      </c>
      <c r="C275" t="s">
        <v>1572</v>
      </c>
      <c r="D275" t="s">
        <v>1696</v>
      </c>
    </row>
    <row r="276" spans="1:4" x14ac:dyDescent="0.3">
      <c r="A276" t="s">
        <v>1250</v>
      </c>
      <c r="B276" t="s">
        <v>293</v>
      </c>
      <c r="C276" t="s">
        <v>1572</v>
      </c>
      <c r="D276" t="s">
        <v>1696</v>
      </c>
    </row>
    <row r="277" spans="1:4" x14ac:dyDescent="0.3">
      <c r="A277" t="s">
        <v>1249</v>
      </c>
      <c r="B277" t="s">
        <v>293</v>
      </c>
      <c r="C277" t="s">
        <v>1572</v>
      </c>
      <c r="D277" t="s">
        <v>1696</v>
      </c>
    </row>
    <row r="278" spans="1:4" x14ac:dyDescent="0.3">
      <c r="A278" t="s">
        <v>1249</v>
      </c>
      <c r="B278" t="s">
        <v>294</v>
      </c>
      <c r="C278" t="s">
        <v>1572</v>
      </c>
      <c r="D278" t="s">
        <v>1697</v>
      </c>
    </row>
    <row r="279" spans="1:4" x14ac:dyDescent="0.3">
      <c r="A279" t="s">
        <v>1250</v>
      </c>
      <c r="B279" t="s">
        <v>294</v>
      </c>
      <c r="C279" t="s">
        <v>1572</v>
      </c>
      <c r="D279" t="s">
        <v>1697</v>
      </c>
    </row>
    <row r="280" spans="1:4" x14ac:dyDescent="0.3">
      <c r="A280" t="s">
        <v>1248</v>
      </c>
      <c r="B280" t="s">
        <v>294</v>
      </c>
      <c r="C280" t="s">
        <v>1572</v>
      </c>
      <c r="D280" t="s">
        <v>1697</v>
      </c>
    </row>
    <row r="281" spans="1:4" x14ac:dyDescent="0.3">
      <c r="A281" t="s">
        <v>1249</v>
      </c>
      <c r="B281" t="s">
        <v>295</v>
      </c>
      <c r="C281" t="s">
        <v>1572</v>
      </c>
      <c r="D281" t="s">
        <v>1964</v>
      </c>
    </row>
    <row r="282" spans="1:4" x14ac:dyDescent="0.3">
      <c r="A282" t="s">
        <v>1250</v>
      </c>
      <c r="B282" t="s">
        <v>295</v>
      </c>
      <c r="C282" t="s">
        <v>1572</v>
      </c>
      <c r="D282" t="s">
        <v>1964</v>
      </c>
    </row>
    <row r="283" spans="1:4" x14ac:dyDescent="0.3">
      <c r="A283" t="s">
        <v>1248</v>
      </c>
      <c r="B283" t="s">
        <v>295</v>
      </c>
      <c r="C283" t="s">
        <v>1572</v>
      </c>
      <c r="D283" t="s">
        <v>1964</v>
      </c>
    </row>
    <row r="284" spans="1:4" x14ac:dyDescent="0.3">
      <c r="A284" t="s">
        <v>1250</v>
      </c>
      <c r="B284" t="s">
        <v>1096</v>
      </c>
      <c r="C284" t="s">
        <v>1572</v>
      </c>
      <c r="D284" t="s">
        <v>1965</v>
      </c>
    </row>
    <row r="285" spans="1:4" x14ac:dyDescent="0.3">
      <c r="A285" t="s">
        <v>1249</v>
      </c>
      <c r="B285" t="s">
        <v>1096</v>
      </c>
      <c r="C285" t="s">
        <v>1572</v>
      </c>
      <c r="D285" t="s">
        <v>1965</v>
      </c>
    </row>
    <row r="286" spans="1:4" x14ac:dyDescent="0.3">
      <c r="A286" t="s">
        <v>1249</v>
      </c>
      <c r="B286" t="s">
        <v>296</v>
      </c>
      <c r="C286" t="s">
        <v>1572</v>
      </c>
      <c r="D286" t="s">
        <v>1698</v>
      </c>
    </row>
    <row r="287" spans="1:4" x14ac:dyDescent="0.3">
      <c r="A287" t="s">
        <v>1250</v>
      </c>
      <c r="B287" t="s">
        <v>296</v>
      </c>
      <c r="C287" t="s">
        <v>1572</v>
      </c>
      <c r="D287" t="s">
        <v>1698</v>
      </c>
    </row>
    <row r="288" spans="1:4" x14ac:dyDescent="0.3">
      <c r="A288" t="s">
        <v>1248</v>
      </c>
      <c r="B288" t="s">
        <v>296</v>
      </c>
      <c r="C288" t="s">
        <v>1572</v>
      </c>
      <c r="D288" t="s">
        <v>1698</v>
      </c>
    </row>
    <row r="289" spans="1:4" x14ac:dyDescent="0.3">
      <c r="A289" t="s">
        <v>1250</v>
      </c>
      <c r="B289" t="s">
        <v>297</v>
      </c>
      <c r="C289" t="s">
        <v>1572</v>
      </c>
      <c r="D289" t="s">
        <v>1700</v>
      </c>
    </row>
    <row r="290" spans="1:4" x14ac:dyDescent="0.3">
      <c r="A290" t="s">
        <v>1248</v>
      </c>
      <c r="B290" t="s">
        <v>297</v>
      </c>
      <c r="C290" t="s">
        <v>1572</v>
      </c>
      <c r="D290" t="s">
        <v>1700</v>
      </c>
    </row>
    <row r="291" spans="1:4" x14ac:dyDescent="0.3">
      <c r="A291" t="s">
        <v>1249</v>
      </c>
      <c r="B291" t="s">
        <v>297</v>
      </c>
      <c r="C291" t="s">
        <v>1572</v>
      </c>
      <c r="D291" t="s">
        <v>1700</v>
      </c>
    </row>
    <row r="292" spans="1:4" x14ac:dyDescent="0.3">
      <c r="A292" t="s">
        <v>1248</v>
      </c>
      <c r="B292" t="s">
        <v>298</v>
      </c>
      <c r="C292" t="s">
        <v>1572</v>
      </c>
      <c r="D292" t="s">
        <v>1701</v>
      </c>
    </row>
    <row r="293" spans="1:4" x14ac:dyDescent="0.3">
      <c r="A293" t="s">
        <v>1250</v>
      </c>
      <c r="B293" t="s">
        <v>298</v>
      </c>
      <c r="C293" t="s">
        <v>1572</v>
      </c>
      <c r="D293" t="s">
        <v>1701</v>
      </c>
    </row>
    <row r="294" spans="1:4" x14ac:dyDescent="0.3">
      <c r="A294" t="s">
        <v>1249</v>
      </c>
      <c r="B294" t="s">
        <v>298</v>
      </c>
      <c r="C294" t="s">
        <v>1572</v>
      </c>
      <c r="D294" t="s">
        <v>1701</v>
      </c>
    </row>
    <row r="295" spans="1:4" x14ac:dyDescent="0.3">
      <c r="A295" t="s">
        <v>1248</v>
      </c>
      <c r="B295" t="s">
        <v>299</v>
      </c>
      <c r="C295" t="s">
        <v>1572</v>
      </c>
      <c r="D295" t="s">
        <v>1966</v>
      </c>
    </row>
    <row r="296" spans="1:4" x14ac:dyDescent="0.3">
      <c r="A296" t="s">
        <v>1250</v>
      </c>
      <c r="B296" t="s">
        <v>299</v>
      </c>
      <c r="C296" t="s">
        <v>1572</v>
      </c>
      <c r="D296" t="s">
        <v>1966</v>
      </c>
    </row>
    <row r="297" spans="1:4" x14ac:dyDescent="0.3">
      <c r="A297" t="s">
        <v>1249</v>
      </c>
      <c r="B297" t="s">
        <v>299</v>
      </c>
      <c r="C297" t="s">
        <v>1572</v>
      </c>
      <c r="D297" t="s">
        <v>1966</v>
      </c>
    </row>
    <row r="298" spans="1:4" x14ac:dyDescent="0.3">
      <c r="A298" t="s">
        <v>1250</v>
      </c>
      <c r="B298" t="s">
        <v>300</v>
      </c>
      <c r="C298" t="s">
        <v>1572</v>
      </c>
      <c r="D298" t="s">
        <v>1702</v>
      </c>
    </row>
    <row r="299" spans="1:4" x14ac:dyDescent="0.3">
      <c r="A299" t="s">
        <v>1249</v>
      </c>
      <c r="B299" t="s">
        <v>300</v>
      </c>
      <c r="C299" t="s">
        <v>1572</v>
      </c>
      <c r="D299" t="s">
        <v>1702</v>
      </c>
    </row>
    <row r="300" spans="1:4" x14ac:dyDescent="0.3">
      <c r="A300" t="s">
        <v>1250</v>
      </c>
      <c r="B300" t="s">
        <v>301</v>
      </c>
      <c r="C300" t="s">
        <v>1572</v>
      </c>
      <c r="D300" t="s">
        <v>1967</v>
      </c>
    </row>
    <row r="301" spans="1:4" x14ac:dyDescent="0.3">
      <c r="A301" t="s">
        <v>1248</v>
      </c>
      <c r="B301" t="s">
        <v>301</v>
      </c>
      <c r="C301" t="s">
        <v>1572</v>
      </c>
      <c r="D301" t="s">
        <v>1967</v>
      </c>
    </row>
    <row r="302" spans="1:4" x14ac:dyDescent="0.3">
      <c r="A302" t="s">
        <v>1249</v>
      </c>
      <c r="B302" t="s">
        <v>301</v>
      </c>
      <c r="C302" t="s">
        <v>1572</v>
      </c>
      <c r="D302" t="s">
        <v>1967</v>
      </c>
    </row>
    <row r="303" spans="1:4" x14ac:dyDescent="0.3">
      <c r="A303" t="s">
        <v>1249</v>
      </c>
      <c r="B303" t="s">
        <v>302</v>
      </c>
      <c r="C303" t="s">
        <v>1572</v>
      </c>
      <c r="D303" t="s">
        <v>1703</v>
      </c>
    </row>
    <row r="304" spans="1:4" x14ac:dyDescent="0.3">
      <c r="A304" t="s">
        <v>1250</v>
      </c>
      <c r="B304" t="s">
        <v>302</v>
      </c>
      <c r="C304" t="s">
        <v>1572</v>
      </c>
      <c r="D304" t="s">
        <v>1703</v>
      </c>
    </row>
    <row r="305" spans="1:4" x14ac:dyDescent="0.3">
      <c r="A305" t="s">
        <v>1248</v>
      </c>
      <c r="B305" t="s">
        <v>302</v>
      </c>
      <c r="C305" t="s">
        <v>1572</v>
      </c>
      <c r="D305" t="s">
        <v>1703</v>
      </c>
    </row>
    <row r="306" spans="1:4" x14ac:dyDescent="0.3">
      <c r="A306" t="s">
        <v>1250</v>
      </c>
      <c r="B306" t="s">
        <v>303</v>
      </c>
      <c r="C306" t="s">
        <v>1572</v>
      </c>
      <c r="D306" t="s">
        <v>1968</v>
      </c>
    </row>
    <row r="307" spans="1:4" x14ac:dyDescent="0.3">
      <c r="A307" t="s">
        <v>1249</v>
      </c>
      <c r="B307" t="s">
        <v>303</v>
      </c>
      <c r="C307" t="s">
        <v>1572</v>
      </c>
      <c r="D307" t="s">
        <v>1968</v>
      </c>
    </row>
    <row r="308" spans="1:4" x14ac:dyDescent="0.3">
      <c r="A308" t="s">
        <v>1248</v>
      </c>
      <c r="B308" t="s">
        <v>303</v>
      </c>
      <c r="C308" t="s">
        <v>1572</v>
      </c>
      <c r="D308" t="s">
        <v>1968</v>
      </c>
    </row>
    <row r="309" spans="1:4" x14ac:dyDescent="0.3">
      <c r="A309" t="s">
        <v>1250</v>
      </c>
      <c r="B309" t="s">
        <v>304</v>
      </c>
      <c r="C309" t="s">
        <v>1572</v>
      </c>
      <c r="D309" t="s">
        <v>1704</v>
      </c>
    </row>
    <row r="310" spans="1:4" x14ac:dyDescent="0.3">
      <c r="A310" t="s">
        <v>1249</v>
      </c>
      <c r="B310" t="s">
        <v>304</v>
      </c>
      <c r="C310" t="s">
        <v>1572</v>
      </c>
      <c r="D310" t="s">
        <v>1704</v>
      </c>
    </row>
    <row r="311" spans="1:4" x14ac:dyDescent="0.3">
      <c r="A311" t="s">
        <v>1248</v>
      </c>
      <c r="B311" t="s">
        <v>304</v>
      </c>
      <c r="C311" t="s">
        <v>1572</v>
      </c>
      <c r="D311" t="s">
        <v>1704</v>
      </c>
    </row>
    <row r="312" spans="1:4" x14ac:dyDescent="0.3">
      <c r="A312" t="s">
        <v>1250</v>
      </c>
      <c r="B312" t="s">
        <v>305</v>
      </c>
      <c r="C312" t="s">
        <v>1572</v>
      </c>
      <c r="D312" t="s">
        <v>1705</v>
      </c>
    </row>
    <row r="313" spans="1:4" x14ac:dyDescent="0.3">
      <c r="A313" t="s">
        <v>1248</v>
      </c>
      <c r="B313" t="s">
        <v>305</v>
      </c>
      <c r="C313" t="s">
        <v>1572</v>
      </c>
      <c r="D313" t="s">
        <v>1705</v>
      </c>
    </row>
    <row r="314" spans="1:4" x14ac:dyDescent="0.3">
      <c r="A314" t="s">
        <v>1249</v>
      </c>
      <c r="B314" t="s">
        <v>305</v>
      </c>
      <c r="C314" t="s">
        <v>1572</v>
      </c>
      <c r="D314" t="s">
        <v>1705</v>
      </c>
    </row>
    <row r="315" spans="1:4" x14ac:dyDescent="0.3">
      <c r="A315" t="s">
        <v>1250</v>
      </c>
      <c r="B315" t="s">
        <v>306</v>
      </c>
      <c r="C315" t="s">
        <v>1572</v>
      </c>
      <c r="D315" t="s">
        <v>1706</v>
      </c>
    </row>
    <row r="316" spans="1:4" x14ac:dyDescent="0.3">
      <c r="A316" t="s">
        <v>1249</v>
      </c>
      <c r="B316" t="s">
        <v>306</v>
      </c>
      <c r="C316" t="s">
        <v>1572</v>
      </c>
      <c r="D316" t="s">
        <v>1706</v>
      </c>
    </row>
    <row r="317" spans="1:4" x14ac:dyDescent="0.3">
      <c r="A317" t="s">
        <v>1248</v>
      </c>
      <c r="B317" t="s">
        <v>306</v>
      </c>
      <c r="C317" t="s">
        <v>1572</v>
      </c>
      <c r="D317" t="s">
        <v>1706</v>
      </c>
    </row>
    <row r="318" spans="1:4" x14ac:dyDescent="0.3">
      <c r="A318" t="s">
        <v>1249</v>
      </c>
      <c r="B318" t="s">
        <v>1097</v>
      </c>
      <c r="C318" t="s">
        <v>1572</v>
      </c>
      <c r="D318" t="s">
        <v>1969</v>
      </c>
    </row>
    <row r="319" spans="1:4" x14ac:dyDescent="0.3">
      <c r="A319" t="s">
        <v>1249</v>
      </c>
      <c r="B319" t="s">
        <v>307</v>
      </c>
      <c r="C319" t="s">
        <v>1572</v>
      </c>
      <c r="D319" t="s">
        <v>1970</v>
      </c>
    </row>
    <row r="320" spans="1:4" x14ac:dyDescent="0.3">
      <c r="A320" t="s">
        <v>1250</v>
      </c>
      <c r="B320" t="s">
        <v>307</v>
      </c>
      <c r="C320" t="s">
        <v>1572</v>
      </c>
      <c r="D320" t="s">
        <v>1970</v>
      </c>
    </row>
    <row r="321" spans="1:4" x14ac:dyDescent="0.3">
      <c r="A321" t="s">
        <v>1248</v>
      </c>
      <c r="B321" t="s">
        <v>307</v>
      </c>
      <c r="C321" t="s">
        <v>1572</v>
      </c>
      <c r="D321" t="s">
        <v>1970</v>
      </c>
    </row>
    <row r="322" spans="1:4" x14ac:dyDescent="0.3">
      <c r="A322" t="s">
        <v>1249</v>
      </c>
      <c r="B322" t="s">
        <v>308</v>
      </c>
      <c r="C322" t="s">
        <v>1572</v>
      </c>
      <c r="D322" t="s">
        <v>1971</v>
      </c>
    </row>
    <row r="323" spans="1:4" x14ac:dyDescent="0.3">
      <c r="A323" t="s">
        <v>1248</v>
      </c>
      <c r="B323" t="s">
        <v>308</v>
      </c>
      <c r="C323" t="s">
        <v>1572</v>
      </c>
      <c r="D323" t="s">
        <v>1971</v>
      </c>
    </row>
    <row r="324" spans="1:4" x14ac:dyDescent="0.3">
      <c r="A324" t="s">
        <v>1250</v>
      </c>
      <c r="B324" t="s">
        <v>308</v>
      </c>
      <c r="C324" t="s">
        <v>1572</v>
      </c>
      <c r="D324" t="s">
        <v>1971</v>
      </c>
    </row>
    <row r="325" spans="1:4" x14ac:dyDescent="0.3">
      <c r="A325" t="s">
        <v>1250</v>
      </c>
      <c r="B325" t="s">
        <v>309</v>
      </c>
      <c r="C325" t="s">
        <v>1572</v>
      </c>
      <c r="D325" t="s">
        <v>1972</v>
      </c>
    </row>
    <row r="326" spans="1:4" x14ac:dyDescent="0.3">
      <c r="A326" t="s">
        <v>1248</v>
      </c>
      <c r="B326" t="s">
        <v>309</v>
      </c>
      <c r="C326" t="s">
        <v>1572</v>
      </c>
      <c r="D326" t="s">
        <v>1972</v>
      </c>
    </row>
    <row r="327" spans="1:4" x14ac:dyDescent="0.3">
      <c r="A327" t="s">
        <v>1249</v>
      </c>
      <c r="B327" t="s">
        <v>1098</v>
      </c>
      <c r="C327" t="s">
        <v>1572</v>
      </c>
      <c r="D327" t="s">
        <v>1973</v>
      </c>
    </row>
    <row r="328" spans="1:4" x14ac:dyDescent="0.3">
      <c r="A328" t="s">
        <v>1250</v>
      </c>
      <c r="B328" t="s">
        <v>310</v>
      </c>
      <c r="C328" t="s">
        <v>1572</v>
      </c>
      <c r="D328" t="s">
        <v>1974</v>
      </c>
    </row>
    <row r="329" spans="1:4" x14ac:dyDescent="0.3">
      <c r="A329" t="s">
        <v>1249</v>
      </c>
      <c r="B329" t="s">
        <v>310</v>
      </c>
      <c r="C329" t="s">
        <v>1572</v>
      </c>
      <c r="D329" t="s">
        <v>1974</v>
      </c>
    </row>
    <row r="330" spans="1:4" x14ac:dyDescent="0.3">
      <c r="A330" t="s">
        <v>1248</v>
      </c>
      <c r="B330" t="s">
        <v>310</v>
      </c>
      <c r="C330" t="s">
        <v>1572</v>
      </c>
      <c r="D330" t="s">
        <v>1974</v>
      </c>
    </row>
    <row r="331" spans="1:4" x14ac:dyDescent="0.3">
      <c r="A331" t="s">
        <v>1248</v>
      </c>
      <c r="B331" t="s">
        <v>311</v>
      </c>
      <c r="C331" t="s">
        <v>1572</v>
      </c>
      <c r="D331" t="s">
        <v>1975</v>
      </c>
    </row>
    <row r="332" spans="1:4" x14ac:dyDescent="0.3">
      <c r="A332" t="s">
        <v>1250</v>
      </c>
      <c r="B332" t="s">
        <v>311</v>
      </c>
      <c r="C332" t="s">
        <v>1572</v>
      </c>
      <c r="D332" t="s">
        <v>1975</v>
      </c>
    </row>
    <row r="333" spans="1:4" x14ac:dyDescent="0.3">
      <c r="A333" t="s">
        <v>1249</v>
      </c>
      <c r="B333" t="s">
        <v>311</v>
      </c>
      <c r="C333" t="s">
        <v>1572</v>
      </c>
      <c r="D333" t="s">
        <v>1975</v>
      </c>
    </row>
    <row r="334" spans="1:4" x14ac:dyDescent="0.3">
      <c r="A334" t="s">
        <v>1250</v>
      </c>
      <c r="B334" t="s">
        <v>312</v>
      </c>
      <c r="C334" t="s">
        <v>1572</v>
      </c>
      <c r="D334" t="s">
        <v>1976</v>
      </c>
    </row>
    <row r="335" spans="1:4" x14ac:dyDescent="0.3">
      <c r="A335" t="s">
        <v>1248</v>
      </c>
      <c r="B335" t="s">
        <v>312</v>
      </c>
      <c r="C335" t="s">
        <v>1572</v>
      </c>
      <c r="D335" t="s">
        <v>1976</v>
      </c>
    </row>
    <row r="336" spans="1:4" x14ac:dyDescent="0.3">
      <c r="A336" t="s">
        <v>1249</v>
      </c>
      <c r="B336" t="s">
        <v>312</v>
      </c>
      <c r="C336" t="s">
        <v>1572</v>
      </c>
      <c r="D336" t="s">
        <v>1976</v>
      </c>
    </row>
    <row r="337" spans="1:4" x14ac:dyDescent="0.3">
      <c r="A337" t="s">
        <v>1248</v>
      </c>
      <c r="B337" t="s">
        <v>71</v>
      </c>
      <c r="C337" t="s">
        <v>1358</v>
      </c>
      <c r="D337" t="s">
        <v>1479</v>
      </c>
    </row>
    <row r="338" spans="1:4" x14ac:dyDescent="0.3">
      <c r="A338" t="s">
        <v>1250</v>
      </c>
      <c r="B338" t="s">
        <v>313</v>
      </c>
      <c r="C338" t="s">
        <v>1572</v>
      </c>
      <c r="D338" t="s">
        <v>1977</v>
      </c>
    </row>
    <row r="339" spans="1:4" x14ac:dyDescent="0.3">
      <c r="A339" t="s">
        <v>1248</v>
      </c>
      <c r="B339" t="s">
        <v>313</v>
      </c>
      <c r="C339" t="s">
        <v>1572</v>
      </c>
      <c r="D339" t="s">
        <v>1977</v>
      </c>
    </row>
    <row r="340" spans="1:4" x14ac:dyDescent="0.3">
      <c r="A340" t="s">
        <v>1249</v>
      </c>
      <c r="B340" t="s">
        <v>313</v>
      </c>
      <c r="C340" t="s">
        <v>1572</v>
      </c>
      <c r="D340" t="s">
        <v>1977</v>
      </c>
    </row>
    <row r="341" spans="1:4" x14ac:dyDescent="0.3">
      <c r="A341" t="s">
        <v>1249</v>
      </c>
      <c r="B341" t="s">
        <v>314</v>
      </c>
      <c r="C341" t="s">
        <v>1572</v>
      </c>
      <c r="D341" t="s">
        <v>1707</v>
      </c>
    </row>
    <row r="342" spans="1:4" x14ac:dyDescent="0.3">
      <c r="A342" t="s">
        <v>1250</v>
      </c>
      <c r="B342" t="s">
        <v>314</v>
      </c>
      <c r="C342" t="s">
        <v>1572</v>
      </c>
      <c r="D342" t="s">
        <v>1707</v>
      </c>
    </row>
    <row r="343" spans="1:4" x14ac:dyDescent="0.3">
      <c r="A343" t="s">
        <v>1248</v>
      </c>
      <c r="B343" t="s">
        <v>314</v>
      </c>
      <c r="C343" t="s">
        <v>1572</v>
      </c>
      <c r="D343" t="s">
        <v>1707</v>
      </c>
    </row>
    <row r="344" spans="1:4" x14ac:dyDescent="0.3">
      <c r="A344" t="s">
        <v>1248</v>
      </c>
      <c r="B344" t="s">
        <v>315</v>
      </c>
      <c r="C344" t="s">
        <v>1572</v>
      </c>
      <c r="D344" t="s">
        <v>1708</v>
      </c>
    </row>
    <row r="345" spans="1:4" x14ac:dyDescent="0.3">
      <c r="A345" t="s">
        <v>1250</v>
      </c>
      <c r="B345" t="s">
        <v>316</v>
      </c>
      <c r="C345" t="s">
        <v>1572</v>
      </c>
      <c r="D345" t="s">
        <v>1709</v>
      </c>
    </row>
    <row r="346" spans="1:4" x14ac:dyDescent="0.3">
      <c r="A346" t="s">
        <v>1248</v>
      </c>
      <c r="B346" t="s">
        <v>316</v>
      </c>
      <c r="C346" t="s">
        <v>1572</v>
      </c>
      <c r="D346" t="s">
        <v>1709</v>
      </c>
    </row>
    <row r="347" spans="1:4" x14ac:dyDescent="0.3">
      <c r="A347" t="s">
        <v>1249</v>
      </c>
      <c r="B347" t="s">
        <v>316</v>
      </c>
      <c r="C347" t="s">
        <v>1572</v>
      </c>
      <c r="D347" t="s">
        <v>1709</v>
      </c>
    </row>
    <row r="348" spans="1:4" x14ac:dyDescent="0.3">
      <c r="A348" t="s">
        <v>1249</v>
      </c>
      <c r="B348" t="s">
        <v>317</v>
      </c>
      <c r="C348" t="s">
        <v>1572</v>
      </c>
      <c r="D348" t="s">
        <v>1710</v>
      </c>
    </row>
    <row r="349" spans="1:4" x14ac:dyDescent="0.3">
      <c r="A349" t="s">
        <v>1250</v>
      </c>
      <c r="B349" t="s">
        <v>317</v>
      </c>
      <c r="C349" t="s">
        <v>1572</v>
      </c>
      <c r="D349" t="s">
        <v>1710</v>
      </c>
    </row>
    <row r="350" spans="1:4" x14ac:dyDescent="0.3">
      <c r="A350" t="s">
        <v>1248</v>
      </c>
      <c r="B350" t="s">
        <v>317</v>
      </c>
      <c r="C350" t="s">
        <v>1572</v>
      </c>
      <c r="D350" t="s">
        <v>1710</v>
      </c>
    </row>
    <row r="351" spans="1:4" x14ac:dyDescent="0.3">
      <c r="A351" t="s">
        <v>1250</v>
      </c>
      <c r="B351" t="s">
        <v>318</v>
      </c>
      <c r="C351" t="s">
        <v>1572</v>
      </c>
      <c r="D351" t="s">
        <v>1711</v>
      </c>
    </row>
    <row r="352" spans="1:4" x14ac:dyDescent="0.3">
      <c r="A352" t="s">
        <v>1248</v>
      </c>
      <c r="B352" t="s">
        <v>318</v>
      </c>
      <c r="C352" t="s">
        <v>1572</v>
      </c>
      <c r="D352" t="s">
        <v>1711</v>
      </c>
    </row>
    <row r="353" spans="1:4" x14ac:dyDescent="0.3">
      <c r="A353" t="s">
        <v>1250</v>
      </c>
      <c r="B353" t="s">
        <v>319</v>
      </c>
      <c r="C353" t="s">
        <v>1572</v>
      </c>
      <c r="D353" t="s">
        <v>1712</v>
      </c>
    </row>
    <row r="354" spans="1:4" x14ac:dyDescent="0.3">
      <c r="A354" t="s">
        <v>1249</v>
      </c>
      <c r="B354" t="s">
        <v>319</v>
      </c>
      <c r="C354" t="s">
        <v>1572</v>
      </c>
      <c r="D354" t="s">
        <v>1712</v>
      </c>
    </row>
    <row r="355" spans="1:4" x14ac:dyDescent="0.3">
      <c r="A355" t="s">
        <v>1248</v>
      </c>
      <c r="B355" t="s">
        <v>319</v>
      </c>
      <c r="C355" t="s">
        <v>1572</v>
      </c>
      <c r="D355" t="s">
        <v>1712</v>
      </c>
    </row>
    <row r="356" spans="1:4" x14ac:dyDescent="0.3">
      <c r="A356" t="s">
        <v>1250</v>
      </c>
      <c r="B356" t="s">
        <v>1099</v>
      </c>
      <c r="C356" t="s">
        <v>1572</v>
      </c>
      <c r="D356" t="s">
        <v>1713</v>
      </c>
    </row>
    <row r="357" spans="1:4" x14ac:dyDescent="0.3">
      <c r="A357" t="s">
        <v>1249</v>
      </c>
      <c r="B357" t="s">
        <v>1099</v>
      </c>
      <c r="C357" t="s">
        <v>1572</v>
      </c>
      <c r="D357" t="s">
        <v>1713</v>
      </c>
    </row>
    <row r="358" spans="1:4" x14ac:dyDescent="0.3">
      <c r="A358" t="s">
        <v>1248</v>
      </c>
      <c r="B358" t="s">
        <v>320</v>
      </c>
      <c r="C358" t="s">
        <v>1572</v>
      </c>
      <c r="D358" t="s">
        <v>1978</v>
      </c>
    </row>
    <row r="359" spans="1:4" x14ac:dyDescent="0.3">
      <c r="A359" t="s">
        <v>1250</v>
      </c>
      <c r="B359" t="s">
        <v>320</v>
      </c>
      <c r="C359" t="s">
        <v>1572</v>
      </c>
      <c r="D359" t="s">
        <v>1978</v>
      </c>
    </row>
    <row r="360" spans="1:4" x14ac:dyDescent="0.3">
      <c r="A360" t="s">
        <v>1249</v>
      </c>
      <c r="B360" t="s">
        <v>320</v>
      </c>
      <c r="C360" t="s">
        <v>1572</v>
      </c>
      <c r="D360" t="s">
        <v>1978</v>
      </c>
    </row>
    <row r="361" spans="1:4" x14ac:dyDescent="0.3">
      <c r="A361" t="s">
        <v>1250</v>
      </c>
      <c r="B361" t="s">
        <v>321</v>
      </c>
      <c r="C361" t="s">
        <v>1572</v>
      </c>
      <c r="D361" t="s">
        <v>1979</v>
      </c>
    </row>
    <row r="362" spans="1:4" x14ac:dyDescent="0.3">
      <c r="A362" t="s">
        <v>1248</v>
      </c>
      <c r="B362" t="s">
        <v>321</v>
      </c>
      <c r="C362" t="s">
        <v>1572</v>
      </c>
      <c r="D362" t="s">
        <v>1979</v>
      </c>
    </row>
    <row r="363" spans="1:4" x14ac:dyDescent="0.3">
      <c r="A363" t="s">
        <v>1249</v>
      </c>
      <c r="B363" t="s">
        <v>6</v>
      </c>
      <c r="C363" t="s">
        <v>1358</v>
      </c>
      <c r="D363" t="s">
        <v>1372</v>
      </c>
    </row>
    <row r="364" spans="1:4" x14ac:dyDescent="0.3">
      <c r="A364" t="s">
        <v>1250</v>
      </c>
      <c r="B364" t="s">
        <v>6</v>
      </c>
      <c r="C364" t="s">
        <v>1358</v>
      </c>
      <c r="D364" t="s">
        <v>1372</v>
      </c>
    </row>
    <row r="365" spans="1:4" x14ac:dyDescent="0.3">
      <c r="A365" t="s">
        <v>1248</v>
      </c>
      <c r="B365" t="s">
        <v>6</v>
      </c>
      <c r="C365" t="s">
        <v>1358</v>
      </c>
      <c r="D365" t="s">
        <v>1372</v>
      </c>
    </row>
    <row r="366" spans="1:4" x14ac:dyDescent="0.3">
      <c r="A366" t="s">
        <v>1248</v>
      </c>
      <c r="B366" t="s">
        <v>322</v>
      </c>
      <c r="C366" t="s">
        <v>1572</v>
      </c>
      <c r="D366" t="s">
        <v>1980</v>
      </c>
    </row>
    <row r="367" spans="1:4" x14ac:dyDescent="0.3">
      <c r="A367" t="s">
        <v>1250</v>
      </c>
      <c r="B367" t="s">
        <v>322</v>
      </c>
      <c r="C367" t="s">
        <v>1572</v>
      </c>
      <c r="D367" t="s">
        <v>1980</v>
      </c>
    </row>
    <row r="368" spans="1:4" x14ac:dyDescent="0.3">
      <c r="A368" t="s">
        <v>1249</v>
      </c>
      <c r="B368" t="s">
        <v>322</v>
      </c>
      <c r="C368" t="s">
        <v>1572</v>
      </c>
      <c r="D368" t="s">
        <v>1980</v>
      </c>
    </row>
    <row r="369" spans="1:4" x14ac:dyDescent="0.3">
      <c r="A369" t="s">
        <v>1248</v>
      </c>
      <c r="B369" t="s">
        <v>323</v>
      </c>
      <c r="C369" t="s">
        <v>1572</v>
      </c>
      <c r="D369" t="s">
        <v>1981</v>
      </c>
    </row>
    <row r="370" spans="1:4" x14ac:dyDescent="0.3">
      <c r="A370" t="s">
        <v>1250</v>
      </c>
      <c r="B370" t="s">
        <v>323</v>
      </c>
      <c r="C370" t="s">
        <v>1572</v>
      </c>
      <c r="D370" t="s">
        <v>1981</v>
      </c>
    </row>
    <row r="371" spans="1:4" x14ac:dyDescent="0.3">
      <c r="A371" t="s">
        <v>1249</v>
      </c>
      <c r="B371" t="s">
        <v>323</v>
      </c>
      <c r="C371" t="s">
        <v>1572</v>
      </c>
      <c r="D371" t="s">
        <v>1981</v>
      </c>
    </row>
    <row r="372" spans="1:4" x14ac:dyDescent="0.3">
      <c r="A372" t="s">
        <v>1248</v>
      </c>
      <c r="B372" t="s">
        <v>324</v>
      </c>
      <c r="C372" t="s">
        <v>1572</v>
      </c>
      <c r="D372" t="s">
        <v>1982</v>
      </c>
    </row>
    <row r="373" spans="1:4" x14ac:dyDescent="0.3">
      <c r="A373" t="s">
        <v>1249</v>
      </c>
      <c r="B373" t="s">
        <v>324</v>
      </c>
      <c r="C373" t="s">
        <v>1572</v>
      </c>
      <c r="D373" t="s">
        <v>1982</v>
      </c>
    </row>
    <row r="374" spans="1:4" x14ac:dyDescent="0.3">
      <c r="A374" t="s">
        <v>1250</v>
      </c>
      <c r="B374" t="s">
        <v>325</v>
      </c>
      <c r="C374" t="s">
        <v>1572</v>
      </c>
      <c r="D374" t="s">
        <v>1983</v>
      </c>
    </row>
    <row r="375" spans="1:4" x14ac:dyDescent="0.3">
      <c r="A375" t="s">
        <v>1248</v>
      </c>
      <c r="B375" t="s">
        <v>325</v>
      </c>
      <c r="C375" t="s">
        <v>1572</v>
      </c>
      <c r="D375" t="s">
        <v>1983</v>
      </c>
    </row>
    <row r="376" spans="1:4" x14ac:dyDescent="0.3">
      <c r="A376" t="s">
        <v>1249</v>
      </c>
      <c r="B376" t="s">
        <v>325</v>
      </c>
      <c r="C376" t="s">
        <v>1572</v>
      </c>
      <c r="D376" t="s">
        <v>1983</v>
      </c>
    </row>
    <row r="377" spans="1:4" x14ac:dyDescent="0.3">
      <c r="A377" t="s">
        <v>1250</v>
      </c>
      <c r="B377" t="s">
        <v>326</v>
      </c>
      <c r="C377" t="s">
        <v>1572</v>
      </c>
      <c r="D377" t="s">
        <v>1714</v>
      </c>
    </row>
    <row r="378" spans="1:4" x14ac:dyDescent="0.3">
      <c r="A378" t="s">
        <v>1249</v>
      </c>
      <c r="B378" t="s">
        <v>326</v>
      </c>
      <c r="C378" t="s">
        <v>1572</v>
      </c>
      <c r="D378" t="s">
        <v>1714</v>
      </c>
    </row>
    <row r="379" spans="1:4" x14ac:dyDescent="0.3">
      <c r="A379" t="s">
        <v>1250</v>
      </c>
      <c r="B379" t="s">
        <v>327</v>
      </c>
      <c r="C379" t="s">
        <v>1572</v>
      </c>
      <c r="D379" t="s">
        <v>1715</v>
      </c>
    </row>
    <row r="380" spans="1:4" x14ac:dyDescent="0.3">
      <c r="A380" t="s">
        <v>1248</v>
      </c>
      <c r="B380" t="s">
        <v>327</v>
      </c>
      <c r="C380" t="s">
        <v>1572</v>
      </c>
      <c r="D380" t="s">
        <v>1715</v>
      </c>
    </row>
    <row r="381" spans="1:4" x14ac:dyDescent="0.3">
      <c r="A381" t="s">
        <v>1249</v>
      </c>
      <c r="B381" t="s">
        <v>327</v>
      </c>
      <c r="C381" t="s">
        <v>1572</v>
      </c>
      <c r="D381" t="s">
        <v>1715</v>
      </c>
    </row>
    <row r="382" spans="1:4" x14ac:dyDescent="0.3">
      <c r="A382" t="s">
        <v>1250</v>
      </c>
      <c r="B382" t="s">
        <v>1100</v>
      </c>
      <c r="C382" t="s">
        <v>1572</v>
      </c>
      <c r="D382" t="s">
        <v>1716</v>
      </c>
    </row>
    <row r="383" spans="1:4" x14ac:dyDescent="0.3">
      <c r="A383" t="s">
        <v>1249</v>
      </c>
      <c r="B383" t="s">
        <v>1100</v>
      </c>
      <c r="C383" t="s">
        <v>1572</v>
      </c>
      <c r="D383" t="s">
        <v>1716</v>
      </c>
    </row>
    <row r="384" spans="1:4" x14ac:dyDescent="0.3">
      <c r="A384" t="s">
        <v>1250</v>
      </c>
      <c r="B384" t="s">
        <v>328</v>
      </c>
      <c r="C384" t="s">
        <v>1572</v>
      </c>
      <c r="D384" t="s">
        <v>1984</v>
      </c>
    </row>
    <row r="385" spans="1:4" x14ac:dyDescent="0.3">
      <c r="A385" t="s">
        <v>1249</v>
      </c>
      <c r="B385" t="s">
        <v>328</v>
      </c>
      <c r="C385" t="s">
        <v>1572</v>
      </c>
      <c r="D385" t="s">
        <v>1984</v>
      </c>
    </row>
    <row r="386" spans="1:4" x14ac:dyDescent="0.3">
      <c r="A386" t="s">
        <v>1250</v>
      </c>
      <c r="B386" t="s">
        <v>329</v>
      </c>
      <c r="C386" t="s">
        <v>1572</v>
      </c>
      <c r="D386" t="s">
        <v>1717</v>
      </c>
    </row>
    <row r="387" spans="1:4" x14ac:dyDescent="0.3">
      <c r="A387" t="s">
        <v>1248</v>
      </c>
      <c r="B387" t="s">
        <v>329</v>
      </c>
      <c r="C387" t="s">
        <v>1572</v>
      </c>
      <c r="D387" t="s">
        <v>1717</v>
      </c>
    </row>
    <row r="388" spans="1:4" x14ac:dyDescent="0.3">
      <c r="A388" t="s">
        <v>1249</v>
      </c>
      <c r="B388" t="s">
        <v>329</v>
      </c>
      <c r="C388" t="s">
        <v>1572</v>
      </c>
      <c r="D388" t="s">
        <v>1717</v>
      </c>
    </row>
    <row r="389" spans="1:4" x14ac:dyDescent="0.3">
      <c r="A389" t="s">
        <v>1250</v>
      </c>
      <c r="B389" t="s">
        <v>330</v>
      </c>
      <c r="C389" t="s">
        <v>1572</v>
      </c>
      <c r="D389" t="s">
        <v>1985</v>
      </c>
    </row>
    <row r="390" spans="1:4" x14ac:dyDescent="0.3">
      <c r="A390" t="s">
        <v>1248</v>
      </c>
      <c r="B390" t="s">
        <v>330</v>
      </c>
      <c r="C390" t="s">
        <v>1572</v>
      </c>
      <c r="D390" t="s">
        <v>1985</v>
      </c>
    </row>
    <row r="391" spans="1:4" x14ac:dyDescent="0.3">
      <c r="A391" t="s">
        <v>1249</v>
      </c>
      <c r="B391" t="s">
        <v>330</v>
      </c>
      <c r="C391" t="s">
        <v>1572</v>
      </c>
      <c r="D391" t="s">
        <v>1985</v>
      </c>
    </row>
    <row r="392" spans="1:4" x14ac:dyDescent="0.3">
      <c r="A392" t="s">
        <v>1248</v>
      </c>
      <c r="B392" t="s">
        <v>331</v>
      </c>
      <c r="C392" t="s">
        <v>1572</v>
      </c>
      <c r="D392" t="s">
        <v>1986</v>
      </c>
    </row>
    <row r="393" spans="1:4" x14ac:dyDescent="0.3">
      <c r="A393" t="s">
        <v>1250</v>
      </c>
      <c r="B393" t="s">
        <v>331</v>
      </c>
      <c r="C393" t="s">
        <v>1572</v>
      </c>
      <c r="D393" t="s">
        <v>1986</v>
      </c>
    </row>
    <row r="394" spans="1:4" x14ac:dyDescent="0.3">
      <c r="A394" t="s">
        <v>1249</v>
      </c>
      <c r="B394" t="s">
        <v>331</v>
      </c>
      <c r="C394" t="s">
        <v>1572</v>
      </c>
      <c r="D394" t="s">
        <v>1986</v>
      </c>
    </row>
    <row r="395" spans="1:4" x14ac:dyDescent="0.3">
      <c r="A395" t="s">
        <v>1249</v>
      </c>
      <c r="B395" t="s">
        <v>332</v>
      </c>
      <c r="C395" t="s">
        <v>1572</v>
      </c>
      <c r="D395" t="s">
        <v>1987</v>
      </c>
    </row>
    <row r="396" spans="1:4" x14ac:dyDescent="0.3">
      <c r="A396" t="s">
        <v>1250</v>
      </c>
      <c r="B396" t="s">
        <v>332</v>
      </c>
      <c r="C396" t="s">
        <v>1572</v>
      </c>
      <c r="D396" t="s">
        <v>1987</v>
      </c>
    </row>
    <row r="397" spans="1:4" x14ac:dyDescent="0.3">
      <c r="A397" t="s">
        <v>1248</v>
      </c>
      <c r="B397" t="s">
        <v>332</v>
      </c>
      <c r="C397" t="s">
        <v>1572</v>
      </c>
      <c r="D397" t="s">
        <v>1987</v>
      </c>
    </row>
    <row r="398" spans="1:4" x14ac:dyDescent="0.3">
      <c r="A398" t="s">
        <v>1250</v>
      </c>
      <c r="B398" t="s">
        <v>333</v>
      </c>
      <c r="C398" t="s">
        <v>1572</v>
      </c>
      <c r="D398" t="s">
        <v>1988</v>
      </c>
    </row>
    <row r="399" spans="1:4" x14ac:dyDescent="0.3">
      <c r="A399" t="s">
        <v>1248</v>
      </c>
      <c r="B399" t="s">
        <v>333</v>
      </c>
      <c r="C399" t="s">
        <v>1572</v>
      </c>
      <c r="D399" t="s">
        <v>1988</v>
      </c>
    </row>
    <row r="400" spans="1:4" x14ac:dyDescent="0.3">
      <c r="A400" t="s">
        <v>1249</v>
      </c>
      <c r="B400" t="s">
        <v>333</v>
      </c>
      <c r="C400" t="s">
        <v>1572</v>
      </c>
      <c r="D400" t="s">
        <v>1988</v>
      </c>
    </row>
    <row r="401" spans="1:4" x14ac:dyDescent="0.3">
      <c r="A401" t="s">
        <v>1248</v>
      </c>
      <c r="B401" t="s">
        <v>1101</v>
      </c>
      <c r="C401" t="s">
        <v>1572</v>
      </c>
      <c r="D401" t="s">
        <v>1718</v>
      </c>
    </row>
    <row r="402" spans="1:4" x14ac:dyDescent="0.3">
      <c r="A402" t="s">
        <v>1249</v>
      </c>
      <c r="B402" t="s">
        <v>1101</v>
      </c>
      <c r="C402" t="s">
        <v>1572</v>
      </c>
      <c r="D402" t="s">
        <v>1718</v>
      </c>
    </row>
    <row r="403" spans="1:4" x14ac:dyDescent="0.3">
      <c r="A403" t="s">
        <v>1250</v>
      </c>
      <c r="B403" t="s">
        <v>334</v>
      </c>
      <c r="C403" t="s">
        <v>1572</v>
      </c>
      <c r="D403" t="s">
        <v>1719</v>
      </c>
    </row>
    <row r="404" spans="1:4" x14ac:dyDescent="0.3">
      <c r="A404" t="s">
        <v>1248</v>
      </c>
      <c r="B404" t="s">
        <v>334</v>
      </c>
      <c r="C404" t="s">
        <v>1572</v>
      </c>
      <c r="D404" t="s">
        <v>1719</v>
      </c>
    </row>
    <row r="405" spans="1:4" x14ac:dyDescent="0.3">
      <c r="A405" t="s">
        <v>1249</v>
      </c>
      <c r="B405" t="s">
        <v>335</v>
      </c>
      <c r="C405" t="s">
        <v>1572</v>
      </c>
      <c r="D405" t="s">
        <v>1720</v>
      </c>
    </row>
    <row r="406" spans="1:4" x14ac:dyDescent="0.3">
      <c r="A406" t="s">
        <v>1250</v>
      </c>
      <c r="B406" t="s">
        <v>335</v>
      </c>
      <c r="C406" t="s">
        <v>1572</v>
      </c>
      <c r="D406" t="s">
        <v>1720</v>
      </c>
    </row>
    <row r="407" spans="1:4" x14ac:dyDescent="0.3">
      <c r="A407" t="s">
        <v>1248</v>
      </c>
      <c r="B407" t="s">
        <v>335</v>
      </c>
      <c r="C407" t="s">
        <v>1572</v>
      </c>
      <c r="D407" t="s">
        <v>1720</v>
      </c>
    </row>
    <row r="408" spans="1:4" x14ac:dyDescent="0.3">
      <c r="A408" t="s">
        <v>1250</v>
      </c>
      <c r="B408" t="s">
        <v>336</v>
      </c>
      <c r="C408" t="s">
        <v>1572</v>
      </c>
      <c r="D408" t="s">
        <v>1989</v>
      </c>
    </row>
    <row r="409" spans="1:4" x14ac:dyDescent="0.3">
      <c r="A409" t="s">
        <v>1248</v>
      </c>
      <c r="B409" t="s">
        <v>336</v>
      </c>
      <c r="C409" t="s">
        <v>1572</v>
      </c>
      <c r="D409" t="s">
        <v>1989</v>
      </c>
    </row>
    <row r="410" spans="1:4" x14ac:dyDescent="0.3">
      <c r="A410" t="s">
        <v>1249</v>
      </c>
      <c r="B410" t="s">
        <v>336</v>
      </c>
      <c r="C410" t="s">
        <v>1572</v>
      </c>
      <c r="D410" t="s">
        <v>1989</v>
      </c>
    </row>
    <row r="411" spans="1:4" x14ac:dyDescent="0.3">
      <c r="A411" t="s">
        <v>1248</v>
      </c>
      <c r="B411" t="s">
        <v>337</v>
      </c>
      <c r="C411" t="s">
        <v>1572</v>
      </c>
      <c r="D411" t="s">
        <v>1990</v>
      </c>
    </row>
    <row r="412" spans="1:4" x14ac:dyDescent="0.3">
      <c r="A412" t="s">
        <v>1250</v>
      </c>
      <c r="B412" t="s">
        <v>337</v>
      </c>
      <c r="C412" t="s">
        <v>1572</v>
      </c>
      <c r="D412" t="s">
        <v>1990</v>
      </c>
    </row>
    <row r="413" spans="1:4" x14ac:dyDescent="0.3">
      <c r="A413" t="s">
        <v>1249</v>
      </c>
      <c r="B413" t="s">
        <v>337</v>
      </c>
      <c r="C413" t="s">
        <v>1572</v>
      </c>
      <c r="D413" t="s">
        <v>1990</v>
      </c>
    </row>
    <row r="414" spans="1:4" x14ac:dyDescent="0.3">
      <c r="A414" t="s">
        <v>1249</v>
      </c>
      <c r="B414" t="s">
        <v>338</v>
      </c>
      <c r="C414" t="s">
        <v>1572</v>
      </c>
      <c r="D414" t="s">
        <v>1991</v>
      </c>
    </row>
    <row r="415" spans="1:4" x14ac:dyDescent="0.3">
      <c r="A415" t="s">
        <v>1250</v>
      </c>
      <c r="B415" t="s">
        <v>338</v>
      </c>
      <c r="C415" t="s">
        <v>1572</v>
      </c>
      <c r="D415" t="s">
        <v>1991</v>
      </c>
    </row>
    <row r="416" spans="1:4" x14ac:dyDescent="0.3">
      <c r="A416" t="s">
        <v>1248</v>
      </c>
      <c r="B416" t="s">
        <v>338</v>
      </c>
      <c r="C416" t="s">
        <v>1572</v>
      </c>
      <c r="D416" t="s">
        <v>1991</v>
      </c>
    </row>
    <row r="417" spans="1:4" x14ac:dyDescent="0.3">
      <c r="A417" t="s">
        <v>1250</v>
      </c>
      <c r="B417" t="s">
        <v>339</v>
      </c>
      <c r="C417" t="s">
        <v>1572</v>
      </c>
      <c r="D417" t="s">
        <v>1992</v>
      </c>
    </row>
    <row r="418" spans="1:4" x14ac:dyDescent="0.3">
      <c r="A418" t="s">
        <v>1249</v>
      </c>
      <c r="B418" t="s">
        <v>339</v>
      </c>
      <c r="C418" t="s">
        <v>1572</v>
      </c>
      <c r="D418" t="s">
        <v>1992</v>
      </c>
    </row>
    <row r="419" spans="1:4" x14ac:dyDescent="0.3">
      <c r="A419" t="s">
        <v>1250</v>
      </c>
      <c r="B419" t="s">
        <v>340</v>
      </c>
      <c r="C419" t="s">
        <v>1572</v>
      </c>
      <c r="D419" t="s">
        <v>1721</v>
      </c>
    </row>
    <row r="420" spans="1:4" x14ac:dyDescent="0.3">
      <c r="A420" t="s">
        <v>1248</v>
      </c>
      <c r="B420" t="s">
        <v>340</v>
      </c>
      <c r="C420" t="s">
        <v>1572</v>
      </c>
      <c r="D420" t="s">
        <v>1721</v>
      </c>
    </row>
    <row r="421" spans="1:4" x14ac:dyDescent="0.3">
      <c r="A421" t="s">
        <v>1250</v>
      </c>
      <c r="B421" t="s">
        <v>341</v>
      </c>
      <c r="C421" t="s">
        <v>1572</v>
      </c>
      <c r="D421" t="s">
        <v>1993</v>
      </c>
    </row>
    <row r="422" spans="1:4" x14ac:dyDescent="0.3">
      <c r="A422" t="s">
        <v>1249</v>
      </c>
      <c r="B422" t="s">
        <v>341</v>
      </c>
      <c r="C422" t="s">
        <v>1572</v>
      </c>
      <c r="D422" t="s">
        <v>1993</v>
      </c>
    </row>
    <row r="423" spans="1:4" x14ac:dyDescent="0.3">
      <c r="A423" t="s">
        <v>1248</v>
      </c>
      <c r="B423" t="s">
        <v>341</v>
      </c>
      <c r="C423" t="s">
        <v>1572</v>
      </c>
      <c r="D423" t="s">
        <v>1993</v>
      </c>
    </row>
    <row r="424" spans="1:4" x14ac:dyDescent="0.3">
      <c r="A424" t="s">
        <v>1250</v>
      </c>
      <c r="B424" t="s">
        <v>342</v>
      </c>
      <c r="C424" t="s">
        <v>1572</v>
      </c>
      <c r="D424" t="s">
        <v>1994</v>
      </c>
    </row>
    <row r="425" spans="1:4" x14ac:dyDescent="0.3">
      <c r="A425" t="s">
        <v>1248</v>
      </c>
      <c r="B425" t="s">
        <v>342</v>
      </c>
      <c r="C425" t="s">
        <v>1572</v>
      </c>
      <c r="D425" t="s">
        <v>1994</v>
      </c>
    </row>
    <row r="426" spans="1:4" x14ac:dyDescent="0.3">
      <c r="A426" t="s">
        <v>1249</v>
      </c>
      <c r="B426" t="s">
        <v>342</v>
      </c>
      <c r="C426" t="s">
        <v>1572</v>
      </c>
      <c r="D426" t="s">
        <v>1994</v>
      </c>
    </row>
    <row r="427" spans="1:4" x14ac:dyDescent="0.3">
      <c r="A427" t="s">
        <v>1250</v>
      </c>
      <c r="B427" t="s">
        <v>343</v>
      </c>
      <c r="C427" t="s">
        <v>1572</v>
      </c>
      <c r="D427" t="s">
        <v>1722</v>
      </c>
    </row>
    <row r="428" spans="1:4" x14ac:dyDescent="0.3">
      <c r="A428" t="s">
        <v>1248</v>
      </c>
      <c r="B428" t="s">
        <v>343</v>
      </c>
      <c r="C428" t="s">
        <v>1572</v>
      </c>
      <c r="D428" t="s">
        <v>1722</v>
      </c>
    </row>
    <row r="429" spans="1:4" x14ac:dyDescent="0.3">
      <c r="A429" t="s">
        <v>1249</v>
      </c>
      <c r="B429" t="s">
        <v>343</v>
      </c>
      <c r="C429" t="s">
        <v>1572</v>
      </c>
      <c r="D429" t="s">
        <v>1722</v>
      </c>
    </row>
    <row r="430" spans="1:4" x14ac:dyDescent="0.3">
      <c r="A430" t="s">
        <v>1250</v>
      </c>
      <c r="B430" t="s">
        <v>344</v>
      </c>
      <c r="C430" t="s">
        <v>1572</v>
      </c>
      <c r="D430" t="s">
        <v>1995</v>
      </c>
    </row>
    <row r="431" spans="1:4" x14ac:dyDescent="0.3">
      <c r="A431" t="s">
        <v>1248</v>
      </c>
      <c r="B431" t="s">
        <v>344</v>
      </c>
      <c r="C431" t="s">
        <v>1572</v>
      </c>
      <c r="D431" t="s">
        <v>1995</v>
      </c>
    </row>
    <row r="432" spans="1:4" x14ac:dyDescent="0.3">
      <c r="A432" t="s">
        <v>1249</v>
      </c>
      <c r="B432" t="s">
        <v>344</v>
      </c>
      <c r="C432" t="s">
        <v>1572</v>
      </c>
      <c r="D432" t="s">
        <v>1995</v>
      </c>
    </row>
    <row r="433" spans="1:4" x14ac:dyDescent="0.3">
      <c r="A433" t="s">
        <v>1250</v>
      </c>
      <c r="B433" t="s">
        <v>345</v>
      </c>
      <c r="C433" t="s">
        <v>1572</v>
      </c>
      <c r="D433" t="s">
        <v>1996</v>
      </c>
    </row>
    <row r="434" spans="1:4" x14ac:dyDescent="0.3">
      <c r="A434" t="s">
        <v>1248</v>
      </c>
      <c r="B434" t="s">
        <v>345</v>
      </c>
      <c r="C434" t="s">
        <v>1572</v>
      </c>
      <c r="D434" t="s">
        <v>1996</v>
      </c>
    </row>
    <row r="435" spans="1:4" x14ac:dyDescent="0.3">
      <c r="A435" t="s">
        <v>1249</v>
      </c>
      <c r="B435" t="s">
        <v>345</v>
      </c>
      <c r="C435" t="s">
        <v>1572</v>
      </c>
      <c r="D435" t="s">
        <v>1996</v>
      </c>
    </row>
    <row r="436" spans="1:4" x14ac:dyDescent="0.3">
      <c r="A436" t="s">
        <v>1250</v>
      </c>
      <c r="B436" t="s">
        <v>1102</v>
      </c>
      <c r="C436" t="s">
        <v>1572</v>
      </c>
      <c r="D436" t="s">
        <v>1997</v>
      </c>
    </row>
    <row r="437" spans="1:4" x14ac:dyDescent="0.3">
      <c r="A437" t="s">
        <v>1249</v>
      </c>
      <c r="B437" t="s">
        <v>1102</v>
      </c>
      <c r="C437" t="s">
        <v>1572</v>
      </c>
      <c r="D437" t="s">
        <v>1997</v>
      </c>
    </row>
    <row r="438" spans="1:4" x14ac:dyDescent="0.3">
      <c r="A438" t="s">
        <v>1250</v>
      </c>
      <c r="B438" t="s">
        <v>346</v>
      </c>
      <c r="C438" t="s">
        <v>1572</v>
      </c>
      <c r="D438" t="s">
        <v>1998</v>
      </c>
    </row>
    <row r="439" spans="1:4" x14ac:dyDescent="0.3">
      <c r="A439" t="s">
        <v>1249</v>
      </c>
      <c r="B439" t="s">
        <v>346</v>
      </c>
      <c r="C439" t="s">
        <v>1572</v>
      </c>
      <c r="D439" t="s">
        <v>1998</v>
      </c>
    </row>
    <row r="440" spans="1:4" x14ac:dyDescent="0.3">
      <c r="A440" t="s">
        <v>1248</v>
      </c>
      <c r="B440" t="s">
        <v>346</v>
      </c>
      <c r="C440" t="s">
        <v>1572</v>
      </c>
      <c r="D440" t="s">
        <v>1998</v>
      </c>
    </row>
    <row r="441" spans="1:4" x14ac:dyDescent="0.3">
      <c r="A441" t="s">
        <v>1248</v>
      </c>
      <c r="B441" t="s">
        <v>347</v>
      </c>
      <c r="C441" t="s">
        <v>1572</v>
      </c>
      <c r="D441" t="s">
        <v>1723</v>
      </c>
    </row>
    <row r="442" spans="1:4" x14ac:dyDescent="0.3">
      <c r="A442" t="s">
        <v>1250</v>
      </c>
      <c r="B442" t="s">
        <v>347</v>
      </c>
      <c r="C442" t="s">
        <v>1572</v>
      </c>
      <c r="D442" t="s">
        <v>1723</v>
      </c>
    </row>
    <row r="443" spans="1:4" x14ac:dyDescent="0.3">
      <c r="A443" t="s">
        <v>1249</v>
      </c>
      <c r="B443" t="s">
        <v>347</v>
      </c>
      <c r="C443" t="s">
        <v>1572</v>
      </c>
      <c r="D443" t="s">
        <v>1723</v>
      </c>
    </row>
    <row r="444" spans="1:4" x14ac:dyDescent="0.3">
      <c r="A444" t="s">
        <v>1250</v>
      </c>
      <c r="B444" t="s">
        <v>348</v>
      </c>
      <c r="C444" t="s">
        <v>1572</v>
      </c>
      <c r="D444" t="s">
        <v>1724</v>
      </c>
    </row>
    <row r="445" spans="1:4" x14ac:dyDescent="0.3">
      <c r="A445" t="s">
        <v>1248</v>
      </c>
      <c r="B445" t="s">
        <v>348</v>
      </c>
      <c r="C445" t="s">
        <v>1572</v>
      </c>
      <c r="D445" t="s">
        <v>1724</v>
      </c>
    </row>
    <row r="446" spans="1:4" x14ac:dyDescent="0.3">
      <c r="A446" t="s">
        <v>1249</v>
      </c>
      <c r="B446" t="s">
        <v>348</v>
      </c>
      <c r="C446" t="s">
        <v>1572</v>
      </c>
      <c r="D446" t="s">
        <v>1724</v>
      </c>
    </row>
    <row r="447" spans="1:4" x14ac:dyDescent="0.3">
      <c r="A447" t="s">
        <v>1248</v>
      </c>
      <c r="B447" t="s">
        <v>349</v>
      </c>
      <c r="C447" t="s">
        <v>1572</v>
      </c>
      <c r="D447" t="s">
        <v>1725</v>
      </c>
    </row>
    <row r="448" spans="1:4" x14ac:dyDescent="0.3">
      <c r="A448" t="s">
        <v>1250</v>
      </c>
      <c r="B448" t="s">
        <v>349</v>
      </c>
      <c r="C448" t="s">
        <v>1572</v>
      </c>
      <c r="D448" t="s">
        <v>1725</v>
      </c>
    </row>
    <row r="449" spans="1:4" x14ac:dyDescent="0.3">
      <c r="A449" t="s">
        <v>1249</v>
      </c>
      <c r="B449" t="s">
        <v>349</v>
      </c>
      <c r="C449" t="s">
        <v>1572</v>
      </c>
      <c r="D449" t="s">
        <v>1725</v>
      </c>
    </row>
    <row r="450" spans="1:4" x14ac:dyDescent="0.3">
      <c r="A450" t="s">
        <v>1249</v>
      </c>
      <c r="B450" t="s">
        <v>1103</v>
      </c>
      <c r="C450" t="s">
        <v>1572</v>
      </c>
      <c r="D450" t="s">
        <v>1999</v>
      </c>
    </row>
    <row r="451" spans="1:4" x14ac:dyDescent="0.3">
      <c r="A451" t="s">
        <v>1249</v>
      </c>
      <c r="B451" t="s">
        <v>350</v>
      </c>
      <c r="C451" t="s">
        <v>1572</v>
      </c>
      <c r="D451" t="s">
        <v>2000</v>
      </c>
    </row>
    <row r="452" spans="1:4" x14ac:dyDescent="0.3">
      <c r="A452" t="s">
        <v>1250</v>
      </c>
      <c r="B452" t="s">
        <v>350</v>
      </c>
      <c r="C452" t="s">
        <v>1572</v>
      </c>
      <c r="D452" t="s">
        <v>2000</v>
      </c>
    </row>
    <row r="453" spans="1:4" x14ac:dyDescent="0.3">
      <c r="A453" t="s">
        <v>1248</v>
      </c>
      <c r="B453" t="s">
        <v>350</v>
      </c>
      <c r="C453" t="s">
        <v>1572</v>
      </c>
      <c r="D453" t="s">
        <v>2000</v>
      </c>
    </row>
    <row r="454" spans="1:4" x14ac:dyDescent="0.3">
      <c r="A454" t="s">
        <v>1250</v>
      </c>
      <c r="B454" t="s">
        <v>351</v>
      </c>
      <c r="C454" t="s">
        <v>1572</v>
      </c>
      <c r="D454" t="s">
        <v>2001</v>
      </c>
    </row>
    <row r="455" spans="1:4" x14ac:dyDescent="0.3">
      <c r="A455" t="s">
        <v>1249</v>
      </c>
      <c r="B455" t="s">
        <v>351</v>
      </c>
      <c r="C455" t="s">
        <v>1572</v>
      </c>
      <c r="D455" t="s">
        <v>2001</v>
      </c>
    </row>
    <row r="456" spans="1:4" x14ac:dyDescent="0.3">
      <c r="A456" t="s">
        <v>1248</v>
      </c>
      <c r="B456" t="s">
        <v>351</v>
      </c>
      <c r="C456" t="s">
        <v>1572</v>
      </c>
      <c r="D456" t="s">
        <v>2001</v>
      </c>
    </row>
    <row r="457" spans="1:4" x14ac:dyDescent="0.3">
      <c r="A457" t="s">
        <v>1250</v>
      </c>
      <c r="B457" t="s">
        <v>352</v>
      </c>
      <c r="C457" t="s">
        <v>1572</v>
      </c>
      <c r="D457" t="s">
        <v>2002</v>
      </c>
    </row>
    <row r="458" spans="1:4" x14ac:dyDescent="0.3">
      <c r="A458" t="s">
        <v>1248</v>
      </c>
      <c r="B458" t="s">
        <v>352</v>
      </c>
      <c r="C458" t="s">
        <v>1572</v>
      </c>
      <c r="D458" t="s">
        <v>2002</v>
      </c>
    </row>
    <row r="459" spans="1:4" x14ac:dyDescent="0.3">
      <c r="A459" t="s">
        <v>1249</v>
      </c>
      <c r="B459" t="s">
        <v>352</v>
      </c>
      <c r="C459" t="s">
        <v>1572</v>
      </c>
      <c r="D459" t="s">
        <v>2002</v>
      </c>
    </row>
    <row r="460" spans="1:4" x14ac:dyDescent="0.3">
      <c r="A460" t="s">
        <v>1250</v>
      </c>
      <c r="B460" t="s">
        <v>353</v>
      </c>
      <c r="C460" t="s">
        <v>1572</v>
      </c>
      <c r="D460" t="s">
        <v>1727</v>
      </c>
    </row>
    <row r="461" spans="1:4" x14ac:dyDescent="0.3">
      <c r="A461" t="s">
        <v>1249</v>
      </c>
      <c r="B461" t="s">
        <v>353</v>
      </c>
      <c r="C461" t="s">
        <v>1572</v>
      </c>
      <c r="D461" t="s">
        <v>1727</v>
      </c>
    </row>
    <row r="462" spans="1:4" x14ac:dyDescent="0.3">
      <c r="A462" t="s">
        <v>1248</v>
      </c>
      <c r="B462" t="s">
        <v>353</v>
      </c>
      <c r="C462" t="s">
        <v>1572</v>
      </c>
      <c r="D462" t="s">
        <v>1727</v>
      </c>
    </row>
    <row r="463" spans="1:4" x14ac:dyDescent="0.3">
      <c r="A463" t="s">
        <v>1248</v>
      </c>
      <c r="B463" t="s">
        <v>354</v>
      </c>
      <c r="C463" t="s">
        <v>1572</v>
      </c>
      <c r="D463" t="s">
        <v>2003</v>
      </c>
    </row>
    <row r="464" spans="1:4" x14ac:dyDescent="0.3">
      <c r="A464" t="s">
        <v>1250</v>
      </c>
      <c r="B464" t="s">
        <v>354</v>
      </c>
      <c r="C464" t="s">
        <v>1572</v>
      </c>
      <c r="D464" t="s">
        <v>2003</v>
      </c>
    </row>
    <row r="465" spans="1:4" x14ac:dyDescent="0.3">
      <c r="A465" t="s">
        <v>1249</v>
      </c>
      <c r="B465" t="s">
        <v>354</v>
      </c>
      <c r="C465" t="s">
        <v>1572</v>
      </c>
      <c r="D465" t="s">
        <v>2003</v>
      </c>
    </row>
    <row r="466" spans="1:4" x14ac:dyDescent="0.3">
      <c r="A466" t="s">
        <v>1249</v>
      </c>
      <c r="B466" t="s">
        <v>355</v>
      </c>
      <c r="C466" t="s">
        <v>1572</v>
      </c>
      <c r="D466" t="s">
        <v>1728</v>
      </c>
    </row>
    <row r="467" spans="1:4" x14ac:dyDescent="0.3">
      <c r="A467" t="s">
        <v>1248</v>
      </c>
      <c r="B467" t="s">
        <v>356</v>
      </c>
      <c r="C467" t="s">
        <v>1572</v>
      </c>
      <c r="D467" t="s">
        <v>1729</v>
      </c>
    </row>
    <row r="468" spans="1:4" x14ac:dyDescent="0.3">
      <c r="A468" t="s">
        <v>1250</v>
      </c>
      <c r="B468" t="s">
        <v>356</v>
      </c>
      <c r="C468" t="s">
        <v>1572</v>
      </c>
      <c r="D468" t="s">
        <v>1729</v>
      </c>
    </row>
    <row r="469" spans="1:4" x14ac:dyDescent="0.3">
      <c r="A469" t="s">
        <v>1249</v>
      </c>
      <c r="B469" t="s">
        <v>356</v>
      </c>
      <c r="C469" t="s">
        <v>1572</v>
      </c>
      <c r="D469" t="s">
        <v>1729</v>
      </c>
    </row>
    <row r="470" spans="1:4" x14ac:dyDescent="0.3">
      <c r="A470" t="s">
        <v>1250</v>
      </c>
      <c r="B470" t="s">
        <v>1106</v>
      </c>
      <c r="C470" t="s">
        <v>1572</v>
      </c>
      <c r="D470" t="s">
        <v>1730</v>
      </c>
    </row>
    <row r="471" spans="1:4" x14ac:dyDescent="0.3">
      <c r="A471" t="s">
        <v>1249</v>
      </c>
      <c r="B471" t="s">
        <v>1106</v>
      </c>
      <c r="C471" t="s">
        <v>1572</v>
      </c>
      <c r="D471" t="s">
        <v>1730</v>
      </c>
    </row>
    <row r="472" spans="1:4" x14ac:dyDescent="0.3">
      <c r="A472" t="s">
        <v>1250</v>
      </c>
      <c r="B472" t="s">
        <v>195</v>
      </c>
      <c r="C472" t="s">
        <v>1358</v>
      </c>
      <c r="D472" t="s">
        <v>1787</v>
      </c>
    </row>
    <row r="473" spans="1:4" x14ac:dyDescent="0.3">
      <c r="A473" t="s">
        <v>1248</v>
      </c>
      <c r="B473" t="s">
        <v>7</v>
      </c>
      <c r="C473" t="s">
        <v>1358</v>
      </c>
      <c r="D473" t="s">
        <v>1373</v>
      </c>
    </row>
    <row r="474" spans="1:4" x14ac:dyDescent="0.3">
      <c r="A474" t="s">
        <v>1250</v>
      </c>
      <c r="B474" t="s">
        <v>7</v>
      </c>
      <c r="C474" t="s">
        <v>1358</v>
      </c>
      <c r="D474" t="s">
        <v>1373</v>
      </c>
    </row>
    <row r="475" spans="1:4" x14ac:dyDescent="0.3">
      <c r="A475" t="s">
        <v>1248</v>
      </c>
      <c r="B475" t="s">
        <v>357</v>
      </c>
      <c r="C475" t="s">
        <v>1572</v>
      </c>
      <c r="D475" t="s">
        <v>1731</v>
      </c>
    </row>
    <row r="476" spans="1:4" x14ac:dyDescent="0.3">
      <c r="A476" t="s">
        <v>1250</v>
      </c>
      <c r="B476" t="s">
        <v>358</v>
      </c>
      <c r="C476" t="s">
        <v>1572</v>
      </c>
      <c r="D476" t="s">
        <v>2005</v>
      </c>
    </row>
    <row r="477" spans="1:4" x14ac:dyDescent="0.3">
      <c r="A477" t="s">
        <v>1248</v>
      </c>
      <c r="B477" t="s">
        <v>358</v>
      </c>
      <c r="C477" t="s">
        <v>1572</v>
      </c>
      <c r="D477" t="s">
        <v>2005</v>
      </c>
    </row>
    <row r="478" spans="1:4" x14ac:dyDescent="0.3">
      <c r="A478" t="s">
        <v>1249</v>
      </c>
      <c r="B478" t="s">
        <v>358</v>
      </c>
      <c r="C478" t="s">
        <v>1572</v>
      </c>
      <c r="D478" t="s">
        <v>2005</v>
      </c>
    </row>
    <row r="479" spans="1:4" x14ac:dyDescent="0.3">
      <c r="A479" t="s">
        <v>1250</v>
      </c>
      <c r="B479" t="s">
        <v>359</v>
      </c>
      <c r="C479" t="s">
        <v>1572</v>
      </c>
      <c r="D479" t="s">
        <v>1732</v>
      </c>
    </row>
    <row r="480" spans="1:4" x14ac:dyDescent="0.3">
      <c r="A480" t="s">
        <v>1248</v>
      </c>
      <c r="B480" t="s">
        <v>359</v>
      </c>
      <c r="C480" t="s">
        <v>1572</v>
      </c>
      <c r="D480" t="s">
        <v>1732</v>
      </c>
    </row>
    <row r="481" spans="1:4" x14ac:dyDescent="0.3">
      <c r="A481" t="s">
        <v>1249</v>
      </c>
      <c r="B481" t="s">
        <v>359</v>
      </c>
      <c r="C481" t="s">
        <v>1572</v>
      </c>
      <c r="D481" t="s">
        <v>1732</v>
      </c>
    </row>
    <row r="482" spans="1:4" x14ac:dyDescent="0.3">
      <c r="A482" t="s">
        <v>1250</v>
      </c>
      <c r="B482" t="s">
        <v>1066</v>
      </c>
      <c r="C482" t="s">
        <v>1572</v>
      </c>
      <c r="D482" t="s">
        <v>2403</v>
      </c>
    </row>
    <row r="483" spans="1:4" x14ac:dyDescent="0.3">
      <c r="A483" t="s">
        <v>1248</v>
      </c>
      <c r="B483" t="s">
        <v>1066</v>
      </c>
      <c r="C483" t="s">
        <v>1572</v>
      </c>
      <c r="D483" t="s">
        <v>2403</v>
      </c>
    </row>
    <row r="484" spans="1:4" x14ac:dyDescent="0.3">
      <c r="A484" t="s">
        <v>1249</v>
      </c>
      <c r="B484" t="s">
        <v>1066</v>
      </c>
      <c r="C484" t="s">
        <v>1572</v>
      </c>
      <c r="D484" t="s">
        <v>2403</v>
      </c>
    </row>
    <row r="485" spans="1:4" x14ac:dyDescent="0.3">
      <c r="A485" t="s">
        <v>1250</v>
      </c>
      <c r="B485" t="s">
        <v>360</v>
      </c>
      <c r="C485" t="s">
        <v>1572</v>
      </c>
      <c r="D485" t="s">
        <v>1733</v>
      </c>
    </row>
    <row r="486" spans="1:4" x14ac:dyDescent="0.3">
      <c r="A486" t="s">
        <v>1248</v>
      </c>
      <c r="B486" t="s">
        <v>360</v>
      </c>
      <c r="C486" t="s">
        <v>1572</v>
      </c>
      <c r="D486" t="s">
        <v>1733</v>
      </c>
    </row>
    <row r="487" spans="1:4" x14ac:dyDescent="0.3">
      <c r="A487" t="s">
        <v>1249</v>
      </c>
      <c r="B487" t="s">
        <v>360</v>
      </c>
      <c r="C487" t="s">
        <v>1572</v>
      </c>
      <c r="D487" t="s">
        <v>1733</v>
      </c>
    </row>
    <row r="488" spans="1:4" x14ac:dyDescent="0.3">
      <c r="A488" t="s">
        <v>1250</v>
      </c>
      <c r="B488" t="s">
        <v>65</v>
      </c>
      <c r="C488" t="s">
        <v>1572</v>
      </c>
      <c r="D488" t="s">
        <v>1734</v>
      </c>
    </row>
    <row r="489" spans="1:4" x14ac:dyDescent="0.3">
      <c r="A489" t="s">
        <v>1248</v>
      </c>
      <c r="B489" t="s">
        <v>65</v>
      </c>
      <c r="C489" t="s">
        <v>1572</v>
      </c>
      <c r="D489" t="s">
        <v>1734</v>
      </c>
    </row>
    <row r="490" spans="1:4" x14ac:dyDescent="0.3">
      <c r="A490" t="s">
        <v>1249</v>
      </c>
      <c r="B490" t="s">
        <v>65</v>
      </c>
      <c r="C490" t="s">
        <v>1572</v>
      </c>
      <c r="D490" t="s">
        <v>1734</v>
      </c>
    </row>
    <row r="491" spans="1:4" x14ac:dyDescent="0.3">
      <c r="A491" t="s">
        <v>1249</v>
      </c>
      <c r="B491" t="s">
        <v>361</v>
      </c>
      <c r="C491" t="s">
        <v>1572</v>
      </c>
      <c r="D491" t="s">
        <v>1735</v>
      </c>
    </row>
    <row r="492" spans="1:4" x14ac:dyDescent="0.3">
      <c r="A492" t="s">
        <v>1250</v>
      </c>
      <c r="B492" t="s">
        <v>361</v>
      </c>
      <c r="C492" t="s">
        <v>1572</v>
      </c>
      <c r="D492" t="s">
        <v>1735</v>
      </c>
    </row>
    <row r="493" spans="1:4" x14ac:dyDescent="0.3">
      <c r="A493" t="s">
        <v>1248</v>
      </c>
      <c r="B493" t="s">
        <v>361</v>
      </c>
      <c r="C493" t="s">
        <v>1572</v>
      </c>
      <c r="D493" t="s">
        <v>1735</v>
      </c>
    </row>
    <row r="494" spans="1:4" x14ac:dyDescent="0.3">
      <c r="A494" t="s">
        <v>1248</v>
      </c>
      <c r="B494" t="s">
        <v>362</v>
      </c>
      <c r="C494" t="s">
        <v>1572</v>
      </c>
      <c r="D494" t="s">
        <v>2006</v>
      </c>
    </row>
    <row r="495" spans="1:4" x14ac:dyDescent="0.3">
      <c r="A495" t="s">
        <v>1250</v>
      </c>
      <c r="B495" t="s">
        <v>363</v>
      </c>
      <c r="C495" t="s">
        <v>1572</v>
      </c>
      <c r="D495" t="s">
        <v>2007</v>
      </c>
    </row>
    <row r="496" spans="1:4" x14ac:dyDescent="0.3">
      <c r="A496" t="s">
        <v>1248</v>
      </c>
      <c r="B496" t="s">
        <v>363</v>
      </c>
      <c r="C496" t="s">
        <v>1572</v>
      </c>
      <c r="D496" t="s">
        <v>2007</v>
      </c>
    </row>
    <row r="497" spans="1:4" x14ac:dyDescent="0.3">
      <c r="A497" t="s">
        <v>1249</v>
      </c>
      <c r="B497" t="s">
        <v>363</v>
      </c>
      <c r="C497" t="s">
        <v>1572</v>
      </c>
      <c r="D497" t="s">
        <v>2007</v>
      </c>
    </row>
    <row r="498" spans="1:4" x14ac:dyDescent="0.3">
      <c r="A498" t="s">
        <v>1249</v>
      </c>
      <c r="B498" t="s">
        <v>1107</v>
      </c>
      <c r="C498" t="s">
        <v>1572</v>
      </c>
      <c r="D498" t="s">
        <v>2008</v>
      </c>
    </row>
    <row r="499" spans="1:4" x14ac:dyDescent="0.3">
      <c r="A499" t="s">
        <v>1250</v>
      </c>
      <c r="B499" t="s">
        <v>364</v>
      </c>
      <c r="C499" t="s">
        <v>1572</v>
      </c>
      <c r="D499" t="s">
        <v>2009</v>
      </c>
    </row>
    <row r="500" spans="1:4" x14ac:dyDescent="0.3">
      <c r="A500" t="s">
        <v>1248</v>
      </c>
      <c r="B500" t="s">
        <v>364</v>
      </c>
      <c r="C500" t="s">
        <v>1572</v>
      </c>
      <c r="D500" t="s">
        <v>2009</v>
      </c>
    </row>
    <row r="501" spans="1:4" x14ac:dyDescent="0.3">
      <c r="A501" t="s">
        <v>1249</v>
      </c>
      <c r="B501" t="s">
        <v>364</v>
      </c>
      <c r="C501" t="s">
        <v>1572</v>
      </c>
      <c r="D501" t="s">
        <v>2009</v>
      </c>
    </row>
    <row r="502" spans="1:4" x14ac:dyDescent="0.3">
      <c r="A502" t="s">
        <v>1249</v>
      </c>
      <c r="B502" t="s">
        <v>105</v>
      </c>
      <c r="C502" t="s">
        <v>1358</v>
      </c>
      <c r="D502" t="s">
        <v>1662</v>
      </c>
    </row>
    <row r="503" spans="1:4" x14ac:dyDescent="0.3">
      <c r="A503" t="s">
        <v>1248</v>
      </c>
      <c r="B503" t="s">
        <v>105</v>
      </c>
      <c r="C503" t="s">
        <v>1358</v>
      </c>
      <c r="D503" t="s">
        <v>1662</v>
      </c>
    </row>
    <row r="504" spans="1:4" x14ac:dyDescent="0.3">
      <c r="A504" t="s">
        <v>1250</v>
      </c>
      <c r="B504" t="s">
        <v>105</v>
      </c>
      <c r="C504" t="s">
        <v>1358</v>
      </c>
      <c r="D504" t="s">
        <v>1662</v>
      </c>
    </row>
    <row r="505" spans="1:4" x14ac:dyDescent="0.3">
      <c r="A505" t="s">
        <v>1248</v>
      </c>
      <c r="B505" t="s">
        <v>72</v>
      </c>
      <c r="C505" t="s">
        <v>1358</v>
      </c>
      <c r="D505" t="s">
        <v>1374</v>
      </c>
    </row>
    <row r="506" spans="1:4" x14ac:dyDescent="0.3">
      <c r="A506" t="s">
        <v>1248</v>
      </c>
      <c r="B506" t="s">
        <v>73</v>
      </c>
      <c r="C506" t="s">
        <v>1358</v>
      </c>
      <c r="D506" t="s">
        <v>1375</v>
      </c>
    </row>
    <row r="507" spans="1:4" x14ac:dyDescent="0.3">
      <c r="A507" t="s">
        <v>1248</v>
      </c>
      <c r="B507" t="s">
        <v>365</v>
      </c>
      <c r="C507" t="s">
        <v>1572</v>
      </c>
      <c r="D507" t="s">
        <v>1736</v>
      </c>
    </row>
    <row r="508" spans="1:4" x14ac:dyDescent="0.3">
      <c r="A508" t="s">
        <v>1250</v>
      </c>
      <c r="B508" t="s">
        <v>365</v>
      </c>
      <c r="C508" t="s">
        <v>1572</v>
      </c>
      <c r="D508" t="s">
        <v>1736</v>
      </c>
    </row>
    <row r="509" spans="1:4" x14ac:dyDescent="0.3">
      <c r="A509" t="s">
        <v>1249</v>
      </c>
      <c r="B509" t="s">
        <v>365</v>
      </c>
      <c r="C509" t="s">
        <v>1572</v>
      </c>
      <c r="D509" t="s">
        <v>1736</v>
      </c>
    </row>
    <row r="510" spans="1:4" x14ac:dyDescent="0.3">
      <c r="A510" t="s">
        <v>1250</v>
      </c>
      <c r="B510" t="s">
        <v>366</v>
      </c>
      <c r="C510" t="s">
        <v>1572</v>
      </c>
      <c r="D510" t="s">
        <v>1737</v>
      </c>
    </row>
    <row r="511" spans="1:4" x14ac:dyDescent="0.3">
      <c r="A511" t="s">
        <v>1248</v>
      </c>
      <c r="B511" t="s">
        <v>366</v>
      </c>
      <c r="C511" t="s">
        <v>1572</v>
      </c>
      <c r="D511" t="s">
        <v>1737</v>
      </c>
    </row>
    <row r="512" spans="1:4" x14ac:dyDescent="0.3">
      <c r="A512" t="s">
        <v>1249</v>
      </c>
      <c r="B512" t="s">
        <v>366</v>
      </c>
      <c r="C512" t="s">
        <v>1572</v>
      </c>
      <c r="D512" t="s">
        <v>1737</v>
      </c>
    </row>
    <row r="513" spans="1:4" x14ac:dyDescent="0.3">
      <c r="A513" t="s">
        <v>1248</v>
      </c>
      <c r="B513" t="s">
        <v>367</v>
      </c>
      <c r="C513" t="s">
        <v>1572</v>
      </c>
      <c r="D513" t="s">
        <v>1738</v>
      </c>
    </row>
    <row r="514" spans="1:4" x14ac:dyDescent="0.3">
      <c r="A514" t="s">
        <v>1250</v>
      </c>
      <c r="B514" t="s">
        <v>367</v>
      </c>
      <c r="C514" t="s">
        <v>1572</v>
      </c>
      <c r="D514" t="s">
        <v>1738</v>
      </c>
    </row>
    <row r="515" spans="1:4" x14ac:dyDescent="0.3">
      <c r="A515" t="s">
        <v>1249</v>
      </c>
      <c r="B515" t="s">
        <v>367</v>
      </c>
      <c r="C515" t="s">
        <v>1572</v>
      </c>
      <c r="D515" t="s">
        <v>1738</v>
      </c>
    </row>
    <row r="516" spans="1:4" x14ac:dyDescent="0.3">
      <c r="A516" t="s">
        <v>1250</v>
      </c>
      <c r="B516" t="s">
        <v>368</v>
      </c>
      <c r="C516" t="s">
        <v>1572</v>
      </c>
      <c r="D516" t="s">
        <v>2010</v>
      </c>
    </row>
    <row r="517" spans="1:4" x14ac:dyDescent="0.3">
      <c r="A517" t="s">
        <v>1249</v>
      </c>
      <c r="B517" t="s">
        <v>368</v>
      </c>
      <c r="C517" t="s">
        <v>1572</v>
      </c>
      <c r="D517" t="s">
        <v>2010</v>
      </c>
    </row>
    <row r="518" spans="1:4" x14ac:dyDescent="0.3">
      <c r="A518" t="s">
        <v>1248</v>
      </c>
      <c r="B518" t="s">
        <v>368</v>
      </c>
      <c r="C518" t="s">
        <v>1572</v>
      </c>
      <c r="D518" t="s">
        <v>2010</v>
      </c>
    </row>
    <row r="519" spans="1:4" x14ac:dyDescent="0.3">
      <c r="A519" t="s">
        <v>1248</v>
      </c>
      <c r="B519" t="s">
        <v>196</v>
      </c>
      <c r="C519" t="s">
        <v>1358</v>
      </c>
      <c r="D519" t="s">
        <v>1534</v>
      </c>
    </row>
    <row r="520" spans="1:4" x14ac:dyDescent="0.3">
      <c r="A520" t="s">
        <v>1250</v>
      </c>
      <c r="B520" t="s">
        <v>196</v>
      </c>
      <c r="C520" t="s">
        <v>1358</v>
      </c>
      <c r="D520" t="s">
        <v>1534</v>
      </c>
    </row>
    <row r="521" spans="1:4" x14ac:dyDescent="0.3">
      <c r="A521" t="s">
        <v>1248</v>
      </c>
      <c r="B521" t="s">
        <v>8</v>
      </c>
      <c r="C521" t="s">
        <v>1358</v>
      </c>
      <c r="D521" t="s">
        <v>1482</v>
      </c>
    </row>
    <row r="522" spans="1:4" x14ac:dyDescent="0.3">
      <c r="A522" t="s">
        <v>1250</v>
      </c>
      <c r="B522" t="s">
        <v>8</v>
      </c>
      <c r="C522" t="s">
        <v>1358</v>
      </c>
      <c r="D522" t="s">
        <v>1482</v>
      </c>
    </row>
    <row r="523" spans="1:4" x14ac:dyDescent="0.3">
      <c r="A523" t="s">
        <v>1249</v>
      </c>
      <c r="B523" t="s">
        <v>74</v>
      </c>
      <c r="C523" t="s">
        <v>1358</v>
      </c>
      <c r="D523" t="s">
        <v>1483</v>
      </c>
    </row>
    <row r="524" spans="1:4" x14ac:dyDescent="0.3">
      <c r="A524" t="s">
        <v>1250</v>
      </c>
      <c r="B524" t="s">
        <v>74</v>
      </c>
      <c r="C524" t="s">
        <v>1358</v>
      </c>
      <c r="D524" t="s">
        <v>1483</v>
      </c>
    </row>
    <row r="525" spans="1:4" x14ac:dyDescent="0.3">
      <c r="A525" t="s">
        <v>1248</v>
      </c>
      <c r="B525" t="s">
        <v>74</v>
      </c>
      <c r="C525" t="s">
        <v>1358</v>
      </c>
      <c r="D525" t="s">
        <v>1483</v>
      </c>
    </row>
    <row r="526" spans="1:4" x14ac:dyDescent="0.3">
      <c r="A526" t="s">
        <v>1248</v>
      </c>
      <c r="B526" t="s">
        <v>9</v>
      </c>
      <c r="C526" t="s">
        <v>1358</v>
      </c>
      <c r="D526" t="s">
        <v>1484</v>
      </c>
    </row>
    <row r="527" spans="1:4" x14ac:dyDescent="0.3">
      <c r="A527" t="s">
        <v>1249</v>
      </c>
      <c r="B527" t="s">
        <v>369</v>
      </c>
      <c r="C527" t="s">
        <v>1572</v>
      </c>
      <c r="D527" t="s">
        <v>1739</v>
      </c>
    </row>
    <row r="528" spans="1:4" x14ac:dyDescent="0.3">
      <c r="A528" t="s">
        <v>1250</v>
      </c>
      <c r="B528" t="s">
        <v>369</v>
      </c>
      <c r="C528" t="s">
        <v>1572</v>
      </c>
      <c r="D528" t="s">
        <v>1739</v>
      </c>
    </row>
    <row r="529" spans="1:4" x14ac:dyDescent="0.3">
      <c r="A529" t="s">
        <v>1248</v>
      </c>
      <c r="B529" t="s">
        <v>369</v>
      </c>
      <c r="C529" t="s">
        <v>1572</v>
      </c>
      <c r="D529" t="s">
        <v>1739</v>
      </c>
    </row>
    <row r="530" spans="1:4" x14ac:dyDescent="0.3">
      <c r="A530" t="s">
        <v>1250</v>
      </c>
      <c r="B530" t="s">
        <v>370</v>
      </c>
      <c r="C530" t="s">
        <v>1572</v>
      </c>
      <c r="D530" t="s">
        <v>2011</v>
      </c>
    </row>
    <row r="531" spans="1:4" x14ac:dyDescent="0.3">
      <c r="A531" t="s">
        <v>1249</v>
      </c>
      <c r="B531" t="s">
        <v>370</v>
      </c>
      <c r="C531" t="s">
        <v>1572</v>
      </c>
      <c r="D531" t="s">
        <v>2011</v>
      </c>
    </row>
    <row r="532" spans="1:4" x14ac:dyDescent="0.3">
      <c r="A532" t="s">
        <v>1248</v>
      </c>
      <c r="B532" t="s">
        <v>370</v>
      </c>
      <c r="C532" t="s">
        <v>1572</v>
      </c>
      <c r="D532" t="s">
        <v>2011</v>
      </c>
    </row>
    <row r="533" spans="1:4" x14ac:dyDescent="0.3">
      <c r="A533" t="s">
        <v>1250</v>
      </c>
      <c r="B533" t="s">
        <v>371</v>
      </c>
      <c r="C533" t="s">
        <v>1572</v>
      </c>
      <c r="D533" t="s">
        <v>1740</v>
      </c>
    </row>
    <row r="534" spans="1:4" x14ac:dyDescent="0.3">
      <c r="A534" t="s">
        <v>1248</v>
      </c>
      <c r="B534" t="s">
        <v>371</v>
      </c>
      <c r="C534" t="s">
        <v>1572</v>
      </c>
      <c r="D534" t="s">
        <v>1740</v>
      </c>
    </row>
    <row r="535" spans="1:4" x14ac:dyDescent="0.3">
      <c r="A535" t="s">
        <v>1249</v>
      </c>
      <c r="B535" t="s">
        <v>371</v>
      </c>
      <c r="C535" t="s">
        <v>1572</v>
      </c>
      <c r="D535" t="s">
        <v>1740</v>
      </c>
    </row>
    <row r="536" spans="1:4" x14ac:dyDescent="0.3">
      <c r="A536" t="s">
        <v>1249</v>
      </c>
      <c r="B536" t="s">
        <v>372</v>
      </c>
      <c r="C536" t="s">
        <v>1572</v>
      </c>
      <c r="D536" t="s">
        <v>1741</v>
      </c>
    </row>
    <row r="537" spans="1:4" x14ac:dyDescent="0.3">
      <c r="A537" t="s">
        <v>1250</v>
      </c>
      <c r="B537" t="s">
        <v>372</v>
      </c>
      <c r="C537" t="s">
        <v>1572</v>
      </c>
      <c r="D537" t="s">
        <v>1741</v>
      </c>
    </row>
    <row r="538" spans="1:4" x14ac:dyDescent="0.3">
      <c r="A538" t="s">
        <v>1248</v>
      </c>
      <c r="B538" t="s">
        <v>372</v>
      </c>
      <c r="C538" t="s">
        <v>1572</v>
      </c>
      <c r="D538" t="s">
        <v>1741</v>
      </c>
    </row>
    <row r="539" spans="1:4" x14ac:dyDescent="0.3">
      <c r="A539" t="s">
        <v>1250</v>
      </c>
      <c r="B539" t="s">
        <v>373</v>
      </c>
      <c r="C539" t="s">
        <v>1572</v>
      </c>
      <c r="D539" t="s">
        <v>2012</v>
      </c>
    </row>
    <row r="540" spans="1:4" x14ac:dyDescent="0.3">
      <c r="A540" t="s">
        <v>1249</v>
      </c>
      <c r="B540" t="s">
        <v>373</v>
      </c>
      <c r="C540" t="s">
        <v>1572</v>
      </c>
      <c r="D540" t="s">
        <v>2012</v>
      </c>
    </row>
    <row r="541" spans="1:4" x14ac:dyDescent="0.3">
      <c r="A541" t="s">
        <v>1248</v>
      </c>
      <c r="B541" t="s">
        <v>373</v>
      </c>
      <c r="C541" t="s">
        <v>1572</v>
      </c>
      <c r="D541" t="s">
        <v>2012</v>
      </c>
    </row>
    <row r="542" spans="1:4" x14ac:dyDescent="0.3">
      <c r="A542" t="s">
        <v>1250</v>
      </c>
      <c r="B542" t="s">
        <v>374</v>
      </c>
      <c r="C542" t="s">
        <v>1572</v>
      </c>
      <c r="D542" t="s">
        <v>2013</v>
      </c>
    </row>
    <row r="543" spans="1:4" x14ac:dyDescent="0.3">
      <c r="A543" t="s">
        <v>1249</v>
      </c>
      <c r="B543" t="s">
        <v>374</v>
      </c>
      <c r="C543" t="s">
        <v>1572</v>
      </c>
      <c r="D543" t="s">
        <v>2013</v>
      </c>
    </row>
    <row r="544" spans="1:4" x14ac:dyDescent="0.3">
      <c r="A544" t="s">
        <v>1248</v>
      </c>
      <c r="B544" t="s">
        <v>374</v>
      </c>
      <c r="C544" t="s">
        <v>1572</v>
      </c>
      <c r="D544" t="s">
        <v>2013</v>
      </c>
    </row>
    <row r="545" spans="1:4" x14ac:dyDescent="0.3">
      <c r="A545" t="s">
        <v>1250</v>
      </c>
      <c r="B545" t="s">
        <v>1108</v>
      </c>
      <c r="C545" t="s">
        <v>1572</v>
      </c>
      <c r="D545" t="s">
        <v>2014</v>
      </c>
    </row>
    <row r="546" spans="1:4" x14ac:dyDescent="0.3">
      <c r="A546" t="s">
        <v>1249</v>
      </c>
      <c r="B546" t="s">
        <v>1108</v>
      </c>
      <c r="C546" t="s">
        <v>1572</v>
      </c>
      <c r="D546" t="s">
        <v>2014</v>
      </c>
    </row>
    <row r="547" spans="1:4" x14ac:dyDescent="0.3">
      <c r="A547" t="s">
        <v>1248</v>
      </c>
      <c r="B547" t="s">
        <v>375</v>
      </c>
      <c r="C547" t="s">
        <v>1572</v>
      </c>
      <c r="D547" t="s">
        <v>1742</v>
      </c>
    </row>
    <row r="548" spans="1:4" x14ac:dyDescent="0.3">
      <c r="A548" t="s">
        <v>1249</v>
      </c>
      <c r="B548" t="s">
        <v>375</v>
      </c>
      <c r="C548" t="s">
        <v>1572</v>
      </c>
      <c r="D548" t="s">
        <v>1742</v>
      </c>
    </row>
    <row r="549" spans="1:4" x14ac:dyDescent="0.3">
      <c r="A549" t="s">
        <v>1250</v>
      </c>
      <c r="B549" t="s">
        <v>375</v>
      </c>
      <c r="C549" t="s">
        <v>1572</v>
      </c>
      <c r="D549" t="s">
        <v>1742</v>
      </c>
    </row>
    <row r="550" spans="1:4" x14ac:dyDescent="0.3">
      <c r="A550" t="s">
        <v>1249</v>
      </c>
      <c r="B550" t="s">
        <v>376</v>
      </c>
      <c r="C550" t="s">
        <v>1572</v>
      </c>
      <c r="D550" t="s">
        <v>2015</v>
      </c>
    </row>
    <row r="551" spans="1:4" x14ac:dyDescent="0.3">
      <c r="A551" t="s">
        <v>1248</v>
      </c>
      <c r="B551" t="s">
        <v>376</v>
      </c>
      <c r="C551" t="s">
        <v>1572</v>
      </c>
      <c r="D551" t="s">
        <v>2015</v>
      </c>
    </row>
    <row r="552" spans="1:4" x14ac:dyDescent="0.3">
      <c r="A552" t="s">
        <v>1250</v>
      </c>
      <c r="B552" t="s">
        <v>376</v>
      </c>
      <c r="C552" t="s">
        <v>1572</v>
      </c>
      <c r="D552" t="s">
        <v>2015</v>
      </c>
    </row>
    <row r="553" spans="1:4" x14ac:dyDescent="0.3">
      <c r="A553" t="s">
        <v>1250</v>
      </c>
      <c r="B553" t="s">
        <v>377</v>
      </c>
      <c r="C553" t="s">
        <v>1572</v>
      </c>
      <c r="D553" t="s">
        <v>1743</v>
      </c>
    </row>
    <row r="554" spans="1:4" x14ac:dyDescent="0.3">
      <c r="A554" t="s">
        <v>1248</v>
      </c>
      <c r="B554" t="s">
        <v>377</v>
      </c>
      <c r="C554" t="s">
        <v>1572</v>
      </c>
      <c r="D554" t="s">
        <v>1743</v>
      </c>
    </row>
    <row r="555" spans="1:4" x14ac:dyDescent="0.3">
      <c r="A555" t="s">
        <v>1249</v>
      </c>
      <c r="B555" t="s">
        <v>377</v>
      </c>
      <c r="C555" t="s">
        <v>1572</v>
      </c>
      <c r="D555" t="s">
        <v>1743</v>
      </c>
    </row>
    <row r="556" spans="1:4" x14ac:dyDescent="0.3">
      <c r="A556" t="s">
        <v>1250</v>
      </c>
      <c r="B556" t="s">
        <v>379</v>
      </c>
      <c r="C556" t="s">
        <v>1572</v>
      </c>
      <c r="D556" t="s">
        <v>2016</v>
      </c>
    </row>
    <row r="557" spans="1:4" x14ac:dyDescent="0.3">
      <c r="A557" t="s">
        <v>1248</v>
      </c>
      <c r="B557" t="s">
        <v>379</v>
      </c>
      <c r="C557" t="s">
        <v>1572</v>
      </c>
      <c r="D557" t="s">
        <v>2016</v>
      </c>
    </row>
    <row r="558" spans="1:4" x14ac:dyDescent="0.3">
      <c r="A558" t="s">
        <v>1250</v>
      </c>
      <c r="B558" t="s">
        <v>380</v>
      </c>
      <c r="C558" t="s">
        <v>1572</v>
      </c>
      <c r="D558" t="s">
        <v>2017</v>
      </c>
    </row>
    <row r="559" spans="1:4" x14ac:dyDescent="0.3">
      <c r="A559" t="s">
        <v>1248</v>
      </c>
      <c r="B559" t="s">
        <v>380</v>
      </c>
      <c r="C559" t="s">
        <v>1572</v>
      </c>
      <c r="D559" t="s">
        <v>2017</v>
      </c>
    </row>
    <row r="560" spans="1:4" x14ac:dyDescent="0.3">
      <c r="A560" t="s">
        <v>1249</v>
      </c>
      <c r="B560" t="s">
        <v>380</v>
      </c>
      <c r="C560" t="s">
        <v>1572</v>
      </c>
      <c r="D560" t="s">
        <v>2017</v>
      </c>
    </row>
    <row r="561" spans="1:4" x14ac:dyDescent="0.3">
      <c r="A561" t="s">
        <v>1250</v>
      </c>
      <c r="B561" t="s">
        <v>381</v>
      </c>
      <c r="C561" t="s">
        <v>1572</v>
      </c>
      <c r="D561" t="s">
        <v>1745</v>
      </c>
    </row>
    <row r="562" spans="1:4" x14ac:dyDescent="0.3">
      <c r="A562" t="s">
        <v>1249</v>
      </c>
      <c r="B562" t="s">
        <v>381</v>
      </c>
      <c r="C562" t="s">
        <v>1572</v>
      </c>
      <c r="D562" t="s">
        <v>1745</v>
      </c>
    </row>
    <row r="563" spans="1:4" x14ac:dyDescent="0.3">
      <c r="A563" t="s">
        <v>1250</v>
      </c>
      <c r="B563" t="s">
        <v>382</v>
      </c>
      <c r="C563" t="s">
        <v>1572</v>
      </c>
      <c r="D563" t="s">
        <v>1746</v>
      </c>
    </row>
    <row r="564" spans="1:4" x14ac:dyDescent="0.3">
      <c r="A564" t="s">
        <v>1249</v>
      </c>
      <c r="B564" t="s">
        <v>382</v>
      </c>
      <c r="C564" t="s">
        <v>1572</v>
      </c>
      <c r="D564" t="s">
        <v>1746</v>
      </c>
    </row>
    <row r="565" spans="1:4" x14ac:dyDescent="0.3">
      <c r="A565" t="s">
        <v>1248</v>
      </c>
      <c r="B565" t="s">
        <v>382</v>
      </c>
      <c r="C565" t="s">
        <v>1572</v>
      </c>
      <c r="D565" t="s">
        <v>1746</v>
      </c>
    </row>
    <row r="566" spans="1:4" x14ac:dyDescent="0.3">
      <c r="A566" t="s">
        <v>1248</v>
      </c>
      <c r="B566" t="s">
        <v>75</v>
      </c>
      <c r="C566" t="s">
        <v>1358</v>
      </c>
      <c r="D566" t="s">
        <v>1486</v>
      </c>
    </row>
    <row r="567" spans="1:4" x14ac:dyDescent="0.3">
      <c r="A567" t="s">
        <v>1248</v>
      </c>
      <c r="B567" t="s">
        <v>76</v>
      </c>
      <c r="C567" t="s">
        <v>1358</v>
      </c>
      <c r="D567" t="s">
        <v>1487</v>
      </c>
    </row>
    <row r="568" spans="1:4" x14ac:dyDescent="0.3">
      <c r="A568" t="s">
        <v>1250</v>
      </c>
      <c r="B568" t="s">
        <v>383</v>
      </c>
      <c r="C568" t="s">
        <v>1572</v>
      </c>
      <c r="D568" t="s">
        <v>2018</v>
      </c>
    </row>
    <row r="569" spans="1:4" x14ac:dyDescent="0.3">
      <c r="A569" t="s">
        <v>1249</v>
      </c>
      <c r="B569" t="s">
        <v>383</v>
      </c>
      <c r="C569" t="s">
        <v>1572</v>
      </c>
      <c r="D569" t="s">
        <v>2018</v>
      </c>
    </row>
    <row r="570" spans="1:4" x14ac:dyDescent="0.3">
      <c r="A570" t="s">
        <v>1248</v>
      </c>
      <c r="B570" t="s">
        <v>383</v>
      </c>
      <c r="C570" t="s">
        <v>1572</v>
      </c>
      <c r="D570" t="s">
        <v>2018</v>
      </c>
    </row>
    <row r="571" spans="1:4" x14ac:dyDescent="0.3">
      <c r="A571" t="s">
        <v>1250</v>
      </c>
      <c r="B571" t="s">
        <v>1109</v>
      </c>
      <c r="C571" t="s">
        <v>1572</v>
      </c>
      <c r="D571" t="s">
        <v>1747</v>
      </c>
    </row>
    <row r="572" spans="1:4" x14ac:dyDescent="0.3">
      <c r="A572" t="s">
        <v>1249</v>
      </c>
      <c r="B572" t="s">
        <v>1109</v>
      </c>
      <c r="C572" t="s">
        <v>1572</v>
      </c>
      <c r="D572" t="s">
        <v>1747</v>
      </c>
    </row>
    <row r="573" spans="1:4" x14ac:dyDescent="0.3">
      <c r="A573" t="s">
        <v>1250</v>
      </c>
      <c r="B573" t="s">
        <v>1110</v>
      </c>
      <c r="C573" t="s">
        <v>1572</v>
      </c>
      <c r="D573" t="s">
        <v>1748</v>
      </c>
    </row>
    <row r="574" spans="1:4" x14ac:dyDescent="0.3">
      <c r="A574" t="s">
        <v>1249</v>
      </c>
      <c r="B574" t="s">
        <v>1110</v>
      </c>
      <c r="C574" t="s">
        <v>1572</v>
      </c>
      <c r="D574" t="s">
        <v>1748</v>
      </c>
    </row>
    <row r="575" spans="1:4" x14ac:dyDescent="0.3">
      <c r="A575" t="s">
        <v>1248</v>
      </c>
      <c r="B575" t="s">
        <v>384</v>
      </c>
      <c r="C575" t="s">
        <v>1572</v>
      </c>
      <c r="D575" t="s">
        <v>2019</v>
      </c>
    </row>
    <row r="576" spans="1:4" x14ac:dyDescent="0.3">
      <c r="A576" t="s">
        <v>1250</v>
      </c>
      <c r="B576" t="s">
        <v>384</v>
      </c>
      <c r="C576" t="s">
        <v>1572</v>
      </c>
      <c r="D576" t="s">
        <v>2019</v>
      </c>
    </row>
    <row r="577" spans="1:4" x14ac:dyDescent="0.3">
      <c r="A577" t="s">
        <v>1249</v>
      </c>
      <c r="B577" t="s">
        <v>384</v>
      </c>
      <c r="C577" t="s">
        <v>1572</v>
      </c>
      <c r="D577" t="s">
        <v>2019</v>
      </c>
    </row>
    <row r="578" spans="1:4" x14ac:dyDescent="0.3">
      <c r="A578" t="s">
        <v>1250</v>
      </c>
      <c r="B578" t="s">
        <v>385</v>
      </c>
      <c r="C578" t="s">
        <v>1572</v>
      </c>
      <c r="D578" t="s">
        <v>2020</v>
      </c>
    </row>
    <row r="579" spans="1:4" x14ac:dyDescent="0.3">
      <c r="A579" t="s">
        <v>1249</v>
      </c>
      <c r="B579" t="s">
        <v>385</v>
      </c>
      <c r="C579" t="s">
        <v>1572</v>
      </c>
      <c r="D579" t="s">
        <v>2020</v>
      </c>
    </row>
    <row r="580" spans="1:4" x14ac:dyDescent="0.3">
      <c r="A580" t="s">
        <v>1248</v>
      </c>
      <c r="B580" t="s">
        <v>385</v>
      </c>
      <c r="C580" t="s">
        <v>1572</v>
      </c>
      <c r="D580" t="s">
        <v>2020</v>
      </c>
    </row>
    <row r="581" spans="1:4" x14ac:dyDescent="0.3">
      <c r="A581" t="s">
        <v>1249</v>
      </c>
      <c r="B581" t="s">
        <v>386</v>
      </c>
      <c r="C581" t="s">
        <v>1572</v>
      </c>
      <c r="D581" t="s">
        <v>1749</v>
      </c>
    </row>
    <row r="582" spans="1:4" x14ac:dyDescent="0.3">
      <c r="A582" t="s">
        <v>1248</v>
      </c>
      <c r="B582" t="s">
        <v>386</v>
      </c>
      <c r="C582" t="s">
        <v>1572</v>
      </c>
      <c r="D582" t="s">
        <v>1749</v>
      </c>
    </row>
    <row r="583" spans="1:4" x14ac:dyDescent="0.3">
      <c r="A583" t="s">
        <v>1250</v>
      </c>
      <c r="B583" t="s">
        <v>386</v>
      </c>
      <c r="C583" t="s">
        <v>1572</v>
      </c>
      <c r="D583" t="s">
        <v>1749</v>
      </c>
    </row>
    <row r="584" spans="1:4" x14ac:dyDescent="0.3">
      <c r="A584" t="s">
        <v>1248</v>
      </c>
      <c r="B584" t="s">
        <v>387</v>
      </c>
      <c r="C584" t="s">
        <v>1572</v>
      </c>
      <c r="D584" t="s">
        <v>2021</v>
      </c>
    </row>
    <row r="585" spans="1:4" x14ac:dyDescent="0.3">
      <c r="A585" t="s">
        <v>1250</v>
      </c>
      <c r="B585" t="s">
        <v>387</v>
      </c>
      <c r="C585" t="s">
        <v>1572</v>
      </c>
      <c r="D585" t="s">
        <v>2021</v>
      </c>
    </row>
    <row r="586" spans="1:4" x14ac:dyDescent="0.3">
      <c r="A586" t="s">
        <v>1249</v>
      </c>
      <c r="B586" t="s">
        <v>387</v>
      </c>
      <c r="C586" t="s">
        <v>1572</v>
      </c>
      <c r="D586" t="s">
        <v>2021</v>
      </c>
    </row>
    <row r="587" spans="1:4" x14ac:dyDescent="0.3">
      <c r="A587" t="s">
        <v>1250</v>
      </c>
      <c r="B587" t="s">
        <v>388</v>
      </c>
      <c r="C587" t="s">
        <v>1572</v>
      </c>
      <c r="D587" t="s">
        <v>2022</v>
      </c>
    </row>
    <row r="588" spans="1:4" x14ac:dyDescent="0.3">
      <c r="A588" t="s">
        <v>1249</v>
      </c>
      <c r="B588" t="s">
        <v>388</v>
      </c>
      <c r="C588" t="s">
        <v>1572</v>
      </c>
      <c r="D588" t="s">
        <v>2022</v>
      </c>
    </row>
    <row r="589" spans="1:4" x14ac:dyDescent="0.3">
      <c r="A589" t="s">
        <v>1248</v>
      </c>
      <c r="B589" t="s">
        <v>388</v>
      </c>
      <c r="C589" t="s">
        <v>1572</v>
      </c>
      <c r="D589" t="s">
        <v>2022</v>
      </c>
    </row>
    <row r="590" spans="1:4" x14ac:dyDescent="0.3">
      <c r="A590" t="s">
        <v>1248</v>
      </c>
      <c r="B590" t="s">
        <v>389</v>
      </c>
      <c r="C590" t="s">
        <v>1572</v>
      </c>
      <c r="D590" t="s">
        <v>2023</v>
      </c>
    </row>
    <row r="591" spans="1:4" x14ac:dyDescent="0.3">
      <c r="A591" t="s">
        <v>1250</v>
      </c>
      <c r="B591" t="s">
        <v>389</v>
      </c>
      <c r="C591" t="s">
        <v>1572</v>
      </c>
      <c r="D591" t="s">
        <v>2023</v>
      </c>
    </row>
    <row r="592" spans="1:4" x14ac:dyDescent="0.3">
      <c r="A592" t="s">
        <v>1249</v>
      </c>
      <c r="B592" t="s">
        <v>389</v>
      </c>
      <c r="C592" t="s">
        <v>1572</v>
      </c>
      <c r="D592" t="s">
        <v>2023</v>
      </c>
    </row>
    <row r="593" spans="1:4" x14ac:dyDescent="0.3">
      <c r="A593" t="s">
        <v>1250</v>
      </c>
      <c r="B593" t="s">
        <v>390</v>
      </c>
      <c r="C593" t="s">
        <v>1572</v>
      </c>
      <c r="D593" t="s">
        <v>1750</v>
      </c>
    </row>
    <row r="594" spans="1:4" x14ac:dyDescent="0.3">
      <c r="A594" t="s">
        <v>1248</v>
      </c>
      <c r="B594" t="s">
        <v>390</v>
      </c>
      <c r="C594" t="s">
        <v>1572</v>
      </c>
      <c r="D594" t="s">
        <v>1750</v>
      </c>
    </row>
    <row r="595" spans="1:4" x14ac:dyDescent="0.3">
      <c r="A595" t="s">
        <v>1249</v>
      </c>
      <c r="B595" t="s">
        <v>390</v>
      </c>
      <c r="C595" t="s">
        <v>1572</v>
      </c>
      <c r="D595" t="s">
        <v>1750</v>
      </c>
    </row>
    <row r="596" spans="1:4" x14ac:dyDescent="0.3">
      <c r="A596" t="s">
        <v>1250</v>
      </c>
      <c r="B596" t="s">
        <v>1111</v>
      </c>
      <c r="C596" t="s">
        <v>1572</v>
      </c>
      <c r="D596" t="s">
        <v>1751</v>
      </c>
    </row>
    <row r="597" spans="1:4" x14ac:dyDescent="0.3">
      <c r="A597" t="s">
        <v>1249</v>
      </c>
      <c r="B597" t="s">
        <v>1111</v>
      </c>
      <c r="C597" t="s">
        <v>1572</v>
      </c>
      <c r="D597" t="s">
        <v>1751</v>
      </c>
    </row>
    <row r="598" spans="1:4" x14ac:dyDescent="0.3">
      <c r="A598" t="s">
        <v>1250</v>
      </c>
      <c r="B598" t="s">
        <v>391</v>
      </c>
      <c r="C598" t="s">
        <v>1572</v>
      </c>
      <c r="D598" t="s">
        <v>2024</v>
      </c>
    </row>
    <row r="599" spans="1:4" x14ac:dyDescent="0.3">
      <c r="A599" t="s">
        <v>1249</v>
      </c>
      <c r="B599" t="s">
        <v>391</v>
      </c>
      <c r="C599" t="s">
        <v>1572</v>
      </c>
      <c r="D599" t="s">
        <v>2024</v>
      </c>
    </row>
    <row r="600" spans="1:4" x14ac:dyDescent="0.3">
      <c r="A600" t="s">
        <v>1248</v>
      </c>
      <c r="B600" t="s">
        <v>392</v>
      </c>
      <c r="C600" t="s">
        <v>1572</v>
      </c>
      <c r="D600" t="s">
        <v>2146</v>
      </c>
    </row>
    <row r="601" spans="1:4" x14ac:dyDescent="0.3">
      <c r="A601" t="s">
        <v>1250</v>
      </c>
      <c r="B601" t="s">
        <v>392</v>
      </c>
      <c r="C601" t="s">
        <v>1572</v>
      </c>
      <c r="D601" t="s">
        <v>2146</v>
      </c>
    </row>
    <row r="602" spans="1:4" x14ac:dyDescent="0.3">
      <c r="A602" t="s">
        <v>1249</v>
      </c>
      <c r="B602" t="s">
        <v>392</v>
      </c>
      <c r="C602" t="s">
        <v>1572</v>
      </c>
      <c r="D602" t="s">
        <v>2146</v>
      </c>
    </row>
    <row r="603" spans="1:4" x14ac:dyDescent="0.3">
      <c r="A603" t="s">
        <v>1248</v>
      </c>
      <c r="B603" t="s">
        <v>77</v>
      </c>
      <c r="C603" t="s">
        <v>1358</v>
      </c>
      <c r="D603" t="s">
        <v>1376</v>
      </c>
    </row>
    <row r="604" spans="1:4" x14ac:dyDescent="0.3">
      <c r="A604" t="s">
        <v>1250</v>
      </c>
      <c r="B604" t="s">
        <v>77</v>
      </c>
      <c r="C604" t="s">
        <v>1358</v>
      </c>
      <c r="D604" t="s">
        <v>1376</v>
      </c>
    </row>
    <row r="605" spans="1:4" x14ac:dyDescent="0.3">
      <c r="A605" t="s">
        <v>1248</v>
      </c>
      <c r="B605" t="s">
        <v>10</v>
      </c>
      <c r="C605" t="s">
        <v>1358</v>
      </c>
      <c r="D605" t="s">
        <v>1488</v>
      </c>
    </row>
    <row r="606" spans="1:4" x14ac:dyDescent="0.3">
      <c r="A606" t="s">
        <v>1250</v>
      </c>
      <c r="B606" t="s">
        <v>393</v>
      </c>
      <c r="C606" t="s">
        <v>1572</v>
      </c>
      <c r="D606" t="s">
        <v>1752</v>
      </c>
    </row>
    <row r="607" spans="1:4" x14ac:dyDescent="0.3">
      <c r="A607" t="s">
        <v>1248</v>
      </c>
      <c r="B607" t="s">
        <v>393</v>
      </c>
      <c r="C607" t="s">
        <v>1572</v>
      </c>
      <c r="D607" t="s">
        <v>1752</v>
      </c>
    </row>
    <row r="608" spans="1:4" x14ac:dyDescent="0.3">
      <c r="A608" t="s">
        <v>1249</v>
      </c>
      <c r="B608" t="s">
        <v>393</v>
      </c>
      <c r="C608" t="s">
        <v>1572</v>
      </c>
      <c r="D608" t="s">
        <v>1752</v>
      </c>
    </row>
    <row r="609" spans="1:4" x14ac:dyDescent="0.3">
      <c r="A609" t="s">
        <v>1250</v>
      </c>
      <c r="B609" t="s">
        <v>394</v>
      </c>
      <c r="C609" t="s">
        <v>1572</v>
      </c>
      <c r="D609" t="s">
        <v>2147</v>
      </c>
    </row>
    <row r="610" spans="1:4" x14ac:dyDescent="0.3">
      <c r="A610" t="s">
        <v>1249</v>
      </c>
      <c r="B610" t="s">
        <v>394</v>
      </c>
      <c r="C610" t="s">
        <v>1572</v>
      </c>
      <c r="D610" t="s">
        <v>2147</v>
      </c>
    </row>
    <row r="611" spans="1:4" x14ac:dyDescent="0.3">
      <c r="A611" t="s">
        <v>1248</v>
      </c>
      <c r="B611" t="s">
        <v>394</v>
      </c>
      <c r="C611" t="s">
        <v>1572</v>
      </c>
      <c r="D611" t="s">
        <v>2147</v>
      </c>
    </row>
    <row r="612" spans="1:4" x14ac:dyDescent="0.3">
      <c r="A612" t="s">
        <v>1250</v>
      </c>
      <c r="B612" t="s">
        <v>1112</v>
      </c>
      <c r="C612" t="s">
        <v>1572</v>
      </c>
      <c r="D612" t="s">
        <v>1753</v>
      </c>
    </row>
    <row r="613" spans="1:4" x14ac:dyDescent="0.3">
      <c r="A613" t="s">
        <v>1249</v>
      </c>
      <c r="B613" t="s">
        <v>1112</v>
      </c>
      <c r="C613" t="s">
        <v>1572</v>
      </c>
      <c r="D613" t="s">
        <v>1753</v>
      </c>
    </row>
    <row r="614" spans="1:4" x14ac:dyDescent="0.3">
      <c r="A614" t="s">
        <v>1250</v>
      </c>
      <c r="B614" t="s">
        <v>395</v>
      </c>
      <c r="C614" t="s">
        <v>1572</v>
      </c>
      <c r="D614" t="s">
        <v>1754</v>
      </c>
    </row>
    <row r="615" spans="1:4" x14ac:dyDescent="0.3">
      <c r="A615" t="s">
        <v>1249</v>
      </c>
      <c r="B615" t="s">
        <v>395</v>
      </c>
      <c r="C615" t="s">
        <v>1572</v>
      </c>
      <c r="D615" t="s">
        <v>1754</v>
      </c>
    </row>
    <row r="616" spans="1:4" x14ac:dyDescent="0.3">
      <c r="A616" t="s">
        <v>1250</v>
      </c>
      <c r="B616" t="s">
        <v>396</v>
      </c>
      <c r="C616" t="s">
        <v>1572</v>
      </c>
      <c r="D616" t="s">
        <v>1755</v>
      </c>
    </row>
    <row r="617" spans="1:4" x14ac:dyDescent="0.3">
      <c r="A617" t="s">
        <v>1249</v>
      </c>
      <c r="B617" t="s">
        <v>396</v>
      </c>
      <c r="C617" t="s">
        <v>1572</v>
      </c>
      <c r="D617" t="s">
        <v>1755</v>
      </c>
    </row>
    <row r="618" spans="1:4" x14ac:dyDescent="0.3">
      <c r="A618" t="s">
        <v>1248</v>
      </c>
      <c r="B618" t="s">
        <v>396</v>
      </c>
      <c r="C618" t="s">
        <v>1572</v>
      </c>
      <c r="D618" t="s">
        <v>1755</v>
      </c>
    </row>
    <row r="619" spans="1:4" x14ac:dyDescent="0.3">
      <c r="A619" t="s">
        <v>1248</v>
      </c>
      <c r="B619" t="s">
        <v>397</v>
      </c>
      <c r="C619" t="s">
        <v>1572</v>
      </c>
      <c r="D619" t="s">
        <v>2148</v>
      </c>
    </row>
    <row r="620" spans="1:4" x14ac:dyDescent="0.3">
      <c r="A620" t="s">
        <v>1250</v>
      </c>
      <c r="B620" t="s">
        <v>397</v>
      </c>
      <c r="C620" t="s">
        <v>1572</v>
      </c>
      <c r="D620" t="s">
        <v>2148</v>
      </c>
    </row>
    <row r="621" spans="1:4" x14ac:dyDescent="0.3">
      <c r="A621" t="s">
        <v>1249</v>
      </c>
      <c r="B621" t="s">
        <v>397</v>
      </c>
      <c r="C621" t="s">
        <v>1572</v>
      </c>
      <c r="D621" t="s">
        <v>2148</v>
      </c>
    </row>
    <row r="622" spans="1:4" x14ac:dyDescent="0.3">
      <c r="A622" t="s">
        <v>1250</v>
      </c>
      <c r="B622" t="s">
        <v>398</v>
      </c>
      <c r="C622" t="s">
        <v>1572</v>
      </c>
      <c r="D622" t="s">
        <v>1756</v>
      </c>
    </row>
    <row r="623" spans="1:4" x14ac:dyDescent="0.3">
      <c r="A623" t="s">
        <v>1249</v>
      </c>
      <c r="B623" t="s">
        <v>398</v>
      </c>
      <c r="C623" t="s">
        <v>1572</v>
      </c>
      <c r="D623" t="s">
        <v>1756</v>
      </c>
    </row>
    <row r="624" spans="1:4" x14ac:dyDescent="0.3">
      <c r="A624" t="s">
        <v>1250</v>
      </c>
      <c r="B624" t="s">
        <v>399</v>
      </c>
      <c r="C624" t="s">
        <v>1572</v>
      </c>
      <c r="D624" t="s">
        <v>2149</v>
      </c>
    </row>
    <row r="625" spans="1:4" x14ac:dyDescent="0.3">
      <c r="A625" t="s">
        <v>1248</v>
      </c>
      <c r="B625" t="s">
        <v>399</v>
      </c>
      <c r="C625" t="s">
        <v>1572</v>
      </c>
      <c r="D625" t="s">
        <v>2149</v>
      </c>
    </row>
    <row r="626" spans="1:4" x14ac:dyDescent="0.3">
      <c r="A626" t="s">
        <v>1249</v>
      </c>
      <c r="B626" t="s">
        <v>399</v>
      </c>
      <c r="C626" t="s">
        <v>1572</v>
      </c>
      <c r="D626" t="s">
        <v>2149</v>
      </c>
    </row>
    <row r="627" spans="1:4" x14ac:dyDescent="0.3">
      <c r="A627" t="s">
        <v>1250</v>
      </c>
      <c r="B627" t="s">
        <v>78</v>
      </c>
      <c r="C627" t="s">
        <v>1358</v>
      </c>
      <c r="D627" t="s">
        <v>1377</v>
      </c>
    </row>
    <row r="628" spans="1:4" x14ac:dyDescent="0.3">
      <c r="A628" t="s">
        <v>1248</v>
      </c>
      <c r="B628" t="s">
        <v>78</v>
      </c>
      <c r="C628" t="s">
        <v>1358</v>
      </c>
      <c r="D628" t="s">
        <v>1377</v>
      </c>
    </row>
    <row r="629" spans="1:4" x14ac:dyDescent="0.3">
      <c r="A629" t="s">
        <v>1248</v>
      </c>
      <c r="B629" t="s">
        <v>400</v>
      </c>
      <c r="C629" t="s">
        <v>1572</v>
      </c>
      <c r="D629" t="s">
        <v>1757</v>
      </c>
    </row>
    <row r="630" spans="1:4" x14ac:dyDescent="0.3">
      <c r="A630" t="s">
        <v>1250</v>
      </c>
      <c r="B630" t="s">
        <v>400</v>
      </c>
      <c r="C630" t="s">
        <v>1572</v>
      </c>
      <c r="D630" t="s">
        <v>1757</v>
      </c>
    </row>
    <row r="631" spans="1:4" x14ac:dyDescent="0.3">
      <c r="A631" t="s">
        <v>1249</v>
      </c>
      <c r="B631" t="s">
        <v>400</v>
      </c>
      <c r="C631" t="s">
        <v>1572</v>
      </c>
      <c r="D631" t="s">
        <v>1757</v>
      </c>
    </row>
    <row r="632" spans="1:4" x14ac:dyDescent="0.3">
      <c r="A632" t="s">
        <v>1249</v>
      </c>
      <c r="B632" t="s">
        <v>401</v>
      </c>
      <c r="C632" t="s">
        <v>1572</v>
      </c>
      <c r="D632" t="s">
        <v>1758</v>
      </c>
    </row>
    <row r="633" spans="1:4" x14ac:dyDescent="0.3">
      <c r="A633" t="s">
        <v>1250</v>
      </c>
      <c r="B633" t="s">
        <v>401</v>
      </c>
      <c r="C633" t="s">
        <v>1572</v>
      </c>
      <c r="D633" t="s">
        <v>1758</v>
      </c>
    </row>
    <row r="634" spans="1:4" x14ac:dyDescent="0.3">
      <c r="A634" t="s">
        <v>1248</v>
      </c>
      <c r="B634" t="s">
        <v>401</v>
      </c>
      <c r="C634" t="s">
        <v>1572</v>
      </c>
      <c r="D634" t="s">
        <v>1758</v>
      </c>
    </row>
    <row r="635" spans="1:4" x14ac:dyDescent="0.3">
      <c r="A635" t="s">
        <v>1250</v>
      </c>
      <c r="B635" t="s">
        <v>402</v>
      </c>
      <c r="C635" t="s">
        <v>1572</v>
      </c>
      <c r="D635" t="s">
        <v>2150</v>
      </c>
    </row>
    <row r="636" spans="1:4" x14ac:dyDescent="0.3">
      <c r="A636" t="s">
        <v>1249</v>
      </c>
      <c r="B636" t="s">
        <v>402</v>
      </c>
      <c r="C636" t="s">
        <v>1572</v>
      </c>
      <c r="D636" t="s">
        <v>2150</v>
      </c>
    </row>
    <row r="637" spans="1:4" x14ac:dyDescent="0.3">
      <c r="A637" t="s">
        <v>1248</v>
      </c>
      <c r="B637" t="s">
        <v>403</v>
      </c>
      <c r="C637" t="s">
        <v>1572</v>
      </c>
      <c r="D637" t="s">
        <v>2151</v>
      </c>
    </row>
    <row r="638" spans="1:4" x14ac:dyDescent="0.3">
      <c r="A638" t="s">
        <v>1250</v>
      </c>
      <c r="B638" t="s">
        <v>404</v>
      </c>
      <c r="C638" t="s">
        <v>1572</v>
      </c>
      <c r="D638" t="s">
        <v>1759</v>
      </c>
    </row>
    <row r="639" spans="1:4" x14ac:dyDescent="0.3">
      <c r="A639" t="s">
        <v>1248</v>
      </c>
      <c r="B639" t="s">
        <v>404</v>
      </c>
      <c r="C639" t="s">
        <v>1572</v>
      </c>
      <c r="D639" t="s">
        <v>1759</v>
      </c>
    </row>
    <row r="640" spans="1:4" x14ac:dyDescent="0.3">
      <c r="A640" t="s">
        <v>1248</v>
      </c>
      <c r="B640" t="s">
        <v>405</v>
      </c>
      <c r="C640" t="s">
        <v>1572</v>
      </c>
      <c r="D640" t="s">
        <v>2152</v>
      </c>
    </row>
    <row r="641" spans="1:4" x14ac:dyDescent="0.3">
      <c r="A641" t="s">
        <v>1250</v>
      </c>
      <c r="B641" t="s">
        <v>405</v>
      </c>
      <c r="C641" t="s">
        <v>1572</v>
      </c>
      <c r="D641" t="s">
        <v>2152</v>
      </c>
    </row>
    <row r="642" spans="1:4" x14ac:dyDescent="0.3">
      <c r="A642" t="s">
        <v>1249</v>
      </c>
      <c r="B642" t="s">
        <v>405</v>
      </c>
      <c r="C642" t="s">
        <v>1572</v>
      </c>
      <c r="D642" t="s">
        <v>2152</v>
      </c>
    </row>
    <row r="643" spans="1:4" x14ac:dyDescent="0.3">
      <c r="A643" t="s">
        <v>1248</v>
      </c>
      <c r="B643" t="s">
        <v>406</v>
      </c>
      <c r="C643" t="s">
        <v>1572</v>
      </c>
      <c r="D643" t="s">
        <v>1760</v>
      </c>
    </row>
    <row r="644" spans="1:4" x14ac:dyDescent="0.3">
      <c r="A644" t="s">
        <v>1250</v>
      </c>
      <c r="B644" t="s">
        <v>406</v>
      </c>
      <c r="C644" t="s">
        <v>1572</v>
      </c>
      <c r="D644" t="s">
        <v>1760</v>
      </c>
    </row>
    <row r="645" spans="1:4" x14ac:dyDescent="0.3">
      <c r="A645" t="s">
        <v>1249</v>
      </c>
      <c r="B645" t="s">
        <v>406</v>
      </c>
      <c r="C645" t="s">
        <v>1572</v>
      </c>
      <c r="D645" t="s">
        <v>1760</v>
      </c>
    </row>
    <row r="646" spans="1:4" x14ac:dyDescent="0.3">
      <c r="A646" t="s">
        <v>1249</v>
      </c>
      <c r="B646" t="s">
        <v>407</v>
      </c>
      <c r="C646" t="s">
        <v>1572</v>
      </c>
      <c r="D646" t="s">
        <v>1761</v>
      </c>
    </row>
    <row r="647" spans="1:4" x14ac:dyDescent="0.3">
      <c r="A647" t="s">
        <v>1250</v>
      </c>
      <c r="B647" t="s">
        <v>407</v>
      </c>
      <c r="C647" t="s">
        <v>1572</v>
      </c>
      <c r="D647" t="s">
        <v>1761</v>
      </c>
    </row>
    <row r="648" spans="1:4" x14ac:dyDescent="0.3">
      <c r="A648" t="s">
        <v>1248</v>
      </c>
      <c r="B648" t="s">
        <v>407</v>
      </c>
      <c r="C648" t="s">
        <v>1572</v>
      </c>
      <c r="D648" t="s">
        <v>1761</v>
      </c>
    </row>
    <row r="649" spans="1:4" x14ac:dyDescent="0.3">
      <c r="A649" t="s">
        <v>1249</v>
      </c>
      <c r="B649" t="s">
        <v>408</v>
      </c>
      <c r="C649" t="s">
        <v>1572</v>
      </c>
      <c r="D649" t="s">
        <v>1762</v>
      </c>
    </row>
    <row r="650" spans="1:4" x14ac:dyDescent="0.3">
      <c r="A650" t="s">
        <v>1250</v>
      </c>
      <c r="B650" t="s">
        <v>408</v>
      </c>
      <c r="C650" t="s">
        <v>1572</v>
      </c>
      <c r="D650" t="s">
        <v>1762</v>
      </c>
    </row>
    <row r="651" spans="1:4" x14ac:dyDescent="0.3">
      <c r="A651" t="s">
        <v>1248</v>
      </c>
      <c r="B651" t="s">
        <v>408</v>
      </c>
      <c r="C651" t="s">
        <v>1572</v>
      </c>
      <c r="D651" t="s">
        <v>1762</v>
      </c>
    </row>
    <row r="652" spans="1:4" x14ac:dyDescent="0.3">
      <c r="A652" t="s">
        <v>1250</v>
      </c>
      <c r="B652" t="s">
        <v>409</v>
      </c>
      <c r="C652" t="s">
        <v>1572</v>
      </c>
      <c r="D652" t="s">
        <v>2153</v>
      </c>
    </row>
    <row r="653" spans="1:4" x14ac:dyDescent="0.3">
      <c r="A653" t="s">
        <v>1248</v>
      </c>
      <c r="B653" t="s">
        <v>409</v>
      </c>
      <c r="C653" t="s">
        <v>1572</v>
      </c>
      <c r="D653" t="s">
        <v>2153</v>
      </c>
    </row>
    <row r="654" spans="1:4" x14ac:dyDescent="0.3">
      <c r="A654" t="s">
        <v>1248</v>
      </c>
      <c r="B654" t="s">
        <v>410</v>
      </c>
      <c r="C654" t="s">
        <v>1572</v>
      </c>
      <c r="D654" t="s">
        <v>2154</v>
      </c>
    </row>
    <row r="655" spans="1:4" x14ac:dyDescent="0.3">
      <c r="A655" t="s">
        <v>1250</v>
      </c>
      <c r="B655" t="s">
        <v>410</v>
      </c>
      <c r="C655" t="s">
        <v>1572</v>
      </c>
      <c r="D655" t="s">
        <v>2154</v>
      </c>
    </row>
    <row r="656" spans="1:4" x14ac:dyDescent="0.3">
      <c r="A656" t="s">
        <v>1250</v>
      </c>
      <c r="B656" t="s">
        <v>1113</v>
      </c>
      <c r="C656" t="s">
        <v>1572</v>
      </c>
      <c r="D656" t="s">
        <v>1763</v>
      </c>
    </row>
    <row r="657" spans="1:4" x14ac:dyDescent="0.3">
      <c r="A657" t="s">
        <v>1249</v>
      </c>
      <c r="B657" t="s">
        <v>1113</v>
      </c>
      <c r="C657" t="s">
        <v>1572</v>
      </c>
      <c r="D657" t="s">
        <v>1763</v>
      </c>
    </row>
    <row r="658" spans="1:4" x14ac:dyDescent="0.3">
      <c r="A658" t="s">
        <v>1250</v>
      </c>
      <c r="B658" t="s">
        <v>411</v>
      </c>
      <c r="C658" t="s">
        <v>1572</v>
      </c>
      <c r="D658" t="s">
        <v>2155</v>
      </c>
    </row>
    <row r="659" spans="1:4" x14ac:dyDescent="0.3">
      <c r="A659" t="s">
        <v>1249</v>
      </c>
      <c r="B659" t="s">
        <v>411</v>
      </c>
      <c r="C659" t="s">
        <v>1572</v>
      </c>
      <c r="D659" t="s">
        <v>2155</v>
      </c>
    </row>
    <row r="660" spans="1:4" x14ac:dyDescent="0.3">
      <c r="A660" t="s">
        <v>1248</v>
      </c>
      <c r="B660" t="s">
        <v>411</v>
      </c>
      <c r="C660" t="s">
        <v>1572</v>
      </c>
      <c r="D660" t="s">
        <v>2155</v>
      </c>
    </row>
    <row r="661" spans="1:4" x14ac:dyDescent="0.3">
      <c r="A661" t="s">
        <v>1250</v>
      </c>
      <c r="B661" t="s">
        <v>412</v>
      </c>
      <c r="C661" t="s">
        <v>1572</v>
      </c>
      <c r="D661" t="s">
        <v>1764</v>
      </c>
    </row>
    <row r="662" spans="1:4" x14ac:dyDescent="0.3">
      <c r="A662" t="s">
        <v>1248</v>
      </c>
      <c r="B662" t="s">
        <v>412</v>
      </c>
      <c r="C662" t="s">
        <v>1572</v>
      </c>
      <c r="D662" t="s">
        <v>1764</v>
      </c>
    </row>
    <row r="663" spans="1:4" x14ac:dyDescent="0.3">
      <c r="A663" t="s">
        <v>1249</v>
      </c>
      <c r="B663" t="s">
        <v>412</v>
      </c>
      <c r="C663" t="s">
        <v>1572</v>
      </c>
      <c r="D663" t="s">
        <v>1764</v>
      </c>
    </row>
    <row r="664" spans="1:4" x14ac:dyDescent="0.3">
      <c r="A664" t="s">
        <v>1248</v>
      </c>
      <c r="B664" t="s">
        <v>67</v>
      </c>
      <c r="C664" t="s">
        <v>1358</v>
      </c>
      <c r="D664" t="s">
        <v>1473</v>
      </c>
    </row>
    <row r="665" spans="1:4" x14ac:dyDescent="0.3">
      <c r="A665" t="s">
        <v>1249</v>
      </c>
      <c r="B665" t="s">
        <v>67</v>
      </c>
      <c r="C665" t="s">
        <v>1358</v>
      </c>
      <c r="D665" t="s">
        <v>1473</v>
      </c>
    </row>
    <row r="666" spans="1:4" x14ac:dyDescent="0.3">
      <c r="A666" t="s">
        <v>1250</v>
      </c>
      <c r="B666" t="s">
        <v>67</v>
      </c>
      <c r="C666" t="s">
        <v>1358</v>
      </c>
      <c r="D666" t="s">
        <v>1473</v>
      </c>
    </row>
    <row r="667" spans="1:4" x14ac:dyDescent="0.3">
      <c r="A667" t="s">
        <v>1248</v>
      </c>
      <c r="B667" t="s">
        <v>79</v>
      </c>
      <c r="C667" t="s">
        <v>1358</v>
      </c>
      <c r="D667" t="s">
        <v>1378</v>
      </c>
    </row>
    <row r="668" spans="1:4" x14ac:dyDescent="0.3">
      <c r="A668" t="s">
        <v>1249</v>
      </c>
      <c r="B668" t="s">
        <v>80</v>
      </c>
      <c r="C668" t="s">
        <v>1358</v>
      </c>
      <c r="D668" t="s">
        <v>1489</v>
      </c>
    </row>
    <row r="669" spans="1:4" x14ac:dyDescent="0.3">
      <c r="A669" t="s">
        <v>1248</v>
      </c>
      <c r="B669" t="s">
        <v>80</v>
      </c>
      <c r="C669" t="s">
        <v>1358</v>
      </c>
      <c r="D669" t="s">
        <v>1489</v>
      </c>
    </row>
    <row r="670" spans="1:4" x14ac:dyDescent="0.3">
      <c r="A670" t="s">
        <v>1250</v>
      </c>
      <c r="B670" t="s">
        <v>413</v>
      </c>
      <c r="C670" t="s">
        <v>1572</v>
      </c>
      <c r="D670" t="s">
        <v>2156</v>
      </c>
    </row>
    <row r="671" spans="1:4" x14ac:dyDescent="0.3">
      <c r="A671" t="s">
        <v>1249</v>
      </c>
      <c r="B671" t="s">
        <v>413</v>
      </c>
      <c r="C671" t="s">
        <v>1572</v>
      </c>
      <c r="D671" t="s">
        <v>2156</v>
      </c>
    </row>
    <row r="672" spans="1:4" x14ac:dyDescent="0.3">
      <c r="A672" t="s">
        <v>1248</v>
      </c>
      <c r="B672" t="s">
        <v>413</v>
      </c>
      <c r="C672" t="s">
        <v>1572</v>
      </c>
      <c r="D672" t="s">
        <v>2156</v>
      </c>
    </row>
    <row r="673" spans="1:4" x14ac:dyDescent="0.3">
      <c r="A673" t="s">
        <v>1248</v>
      </c>
      <c r="B673" t="s">
        <v>81</v>
      </c>
      <c r="C673" t="s">
        <v>1358</v>
      </c>
      <c r="D673" t="s">
        <v>1490</v>
      </c>
    </row>
    <row r="674" spans="1:4" x14ac:dyDescent="0.3">
      <c r="A674" t="s">
        <v>1250</v>
      </c>
      <c r="B674" t="s">
        <v>414</v>
      </c>
      <c r="C674" t="s">
        <v>1572</v>
      </c>
      <c r="D674" t="s">
        <v>1765</v>
      </c>
    </row>
    <row r="675" spans="1:4" x14ac:dyDescent="0.3">
      <c r="A675" t="s">
        <v>1248</v>
      </c>
      <c r="B675" t="s">
        <v>414</v>
      </c>
      <c r="C675" t="s">
        <v>1572</v>
      </c>
      <c r="D675" t="s">
        <v>1765</v>
      </c>
    </row>
    <row r="676" spans="1:4" x14ac:dyDescent="0.3">
      <c r="A676" t="s">
        <v>1249</v>
      </c>
      <c r="B676" t="s">
        <v>414</v>
      </c>
      <c r="C676" t="s">
        <v>1572</v>
      </c>
      <c r="D676" t="s">
        <v>1765</v>
      </c>
    </row>
    <row r="677" spans="1:4" x14ac:dyDescent="0.3">
      <c r="A677" t="s">
        <v>1248</v>
      </c>
      <c r="B677" t="s">
        <v>11</v>
      </c>
      <c r="C677" t="s">
        <v>1358</v>
      </c>
      <c r="D677" t="s">
        <v>1379</v>
      </c>
    </row>
    <row r="678" spans="1:4" x14ac:dyDescent="0.3">
      <c r="A678" t="s">
        <v>1250</v>
      </c>
      <c r="B678" t="s">
        <v>11</v>
      </c>
      <c r="C678" t="s">
        <v>1358</v>
      </c>
      <c r="D678" t="s">
        <v>1379</v>
      </c>
    </row>
    <row r="679" spans="1:4" x14ac:dyDescent="0.3">
      <c r="A679" t="s">
        <v>1250</v>
      </c>
      <c r="B679" t="s">
        <v>1114</v>
      </c>
      <c r="C679" t="s">
        <v>1572</v>
      </c>
      <c r="D679" t="s">
        <v>2157</v>
      </c>
    </row>
    <row r="680" spans="1:4" x14ac:dyDescent="0.3">
      <c r="A680" t="s">
        <v>1249</v>
      </c>
      <c r="B680" t="s">
        <v>1114</v>
      </c>
      <c r="C680" t="s">
        <v>1572</v>
      </c>
      <c r="D680" t="s">
        <v>2157</v>
      </c>
    </row>
    <row r="681" spans="1:4" x14ac:dyDescent="0.3">
      <c r="A681" t="s">
        <v>1250</v>
      </c>
      <c r="B681" t="s">
        <v>197</v>
      </c>
      <c r="C681" t="s">
        <v>1358</v>
      </c>
      <c r="D681" t="s">
        <v>1535</v>
      </c>
    </row>
    <row r="682" spans="1:4" x14ac:dyDescent="0.3">
      <c r="A682" t="s">
        <v>1249</v>
      </c>
      <c r="B682" t="s">
        <v>12</v>
      </c>
      <c r="C682" t="s">
        <v>1358</v>
      </c>
      <c r="D682" t="s">
        <v>1491</v>
      </c>
    </row>
    <row r="683" spans="1:4" x14ac:dyDescent="0.3">
      <c r="A683" t="s">
        <v>1250</v>
      </c>
      <c r="B683" t="s">
        <v>12</v>
      </c>
      <c r="C683" t="s">
        <v>1358</v>
      </c>
      <c r="D683" t="s">
        <v>1491</v>
      </c>
    </row>
    <row r="684" spans="1:4" x14ac:dyDescent="0.3">
      <c r="A684" t="s">
        <v>1248</v>
      </c>
      <c r="B684" t="s">
        <v>12</v>
      </c>
      <c r="C684" t="s">
        <v>1358</v>
      </c>
      <c r="D684" t="s">
        <v>1491</v>
      </c>
    </row>
    <row r="685" spans="1:4" x14ac:dyDescent="0.3">
      <c r="A685" t="s">
        <v>1250</v>
      </c>
      <c r="B685" t="s">
        <v>415</v>
      </c>
      <c r="C685" t="s">
        <v>1572</v>
      </c>
      <c r="D685" t="s">
        <v>1766</v>
      </c>
    </row>
    <row r="686" spans="1:4" x14ac:dyDescent="0.3">
      <c r="A686" t="s">
        <v>1248</v>
      </c>
      <c r="B686" t="s">
        <v>415</v>
      </c>
      <c r="C686" t="s">
        <v>1572</v>
      </c>
      <c r="D686" t="s">
        <v>1766</v>
      </c>
    </row>
    <row r="687" spans="1:4" x14ac:dyDescent="0.3">
      <c r="A687" t="s">
        <v>1249</v>
      </c>
      <c r="B687" t="s">
        <v>415</v>
      </c>
      <c r="C687" t="s">
        <v>1572</v>
      </c>
      <c r="D687" t="s">
        <v>1766</v>
      </c>
    </row>
    <row r="688" spans="1:4" x14ac:dyDescent="0.3">
      <c r="A688" t="s">
        <v>1250</v>
      </c>
      <c r="B688" t="s">
        <v>416</v>
      </c>
      <c r="C688" t="s">
        <v>1572</v>
      </c>
      <c r="D688" t="s">
        <v>2158</v>
      </c>
    </row>
    <row r="689" spans="1:4" x14ac:dyDescent="0.3">
      <c r="A689" t="s">
        <v>1248</v>
      </c>
      <c r="B689" t="s">
        <v>416</v>
      </c>
      <c r="C689" t="s">
        <v>1572</v>
      </c>
      <c r="D689" t="s">
        <v>2158</v>
      </c>
    </row>
    <row r="690" spans="1:4" x14ac:dyDescent="0.3">
      <c r="A690" t="s">
        <v>1249</v>
      </c>
      <c r="B690" t="s">
        <v>416</v>
      </c>
      <c r="C690" t="s">
        <v>1572</v>
      </c>
      <c r="D690" t="s">
        <v>2158</v>
      </c>
    </row>
    <row r="691" spans="1:4" x14ac:dyDescent="0.3">
      <c r="A691" t="s">
        <v>1249</v>
      </c>
      <c r="B691" t="s">
        <v>417</v>
      </c>
      <c r="C691" t="s">
        <v>1572</v>
      </c>
      <c r="D691" t="s">
        <v>1767</v>
      </c>
    </row>
    <row r="692" spans="1:4" x14ac:dyDescent="0.3">
      <c r="A692" t="s">
        <v>1250</v>
      </c>
      <c r="B692" t="s">
        <v>417</v>
      </c>
      <c r="C692" t="s">
        <v>1572</v>
      </c>
      <c r="D692" t="s">
        <v>1767</v>
      </c>
    </row>
    <row r="693" spans="1:4" x14ac:dyDescent="0.3">
      <c r="A693" t="s">
        <v>1248</v>
      </c>
      <c r="B693" t="s">
        <v>417</v>
      </c>
      <c r="C693" t="s">
        <v>1572</v>
      </c>
      <c r="D693" t="s">
        <v>1767</v>
      </c>
    </row>
    <row r="694" spans="1:4" x14ac:dyDescent="0.3">
      <c r="A694" t="s">
        <v>1250</v>
      </c>
      <c r="B694" t="s">
        <v>418</v>
      </c>
      <c r="C694" t="s">
        <v>1572</v>
      </c>
      <c r="D694" t="s">
        <v>1768</v>
      </c>
    </row>
    <row r="695" spans="1:4" x14ac:dyDescent="0.3">
      <c r="A695" t="s">
        <v>1248</v>
      </c>
      <c r="B695" t="s">
        <v>418</v>
      </c>
      <c r="C695" t="s">
        <v>1572</v>
      </c>
      <c r="D695" t="s">
        <v>1768</v>
      </c>
    </row>
    <row r="696" spans="1:4" x14ac:dyDescent="0.3">
      <c r="A696" t="s">
        <v>1249</v>
      </c>
      <c r="B696" t="s">
        <v>418</v>
      </c>
      <c r="C696" t="s">
        <v>1572</v>
      </c>
      <c r="D696" t="s">
        <v>1768</v>
      </c>
    </row>
    <row r="697" spans="1:4" x14ac:dyDescent="0.3">
      <c r="A697" t="s">
        <v>1250</v>
      </c>
      <c r="B697" t="s">
        <v>1115</v>
      </c>
      <c r="C697" t="s">
        <v>1572</v>
      </c>
      <c r="D697" t="s">
        <v>1769</v>
      </c>
    </row>
    <row r="698" spans="1:4" x14ac:dyDescent="0.3">
      <c r="A698" t="s">
        <v>1249</v>
      </c>
      <c r="B698" t="s">
        <v>1115</v>
      </c>
      <c r="C698" t="s">
        <v>1572</v>
      </c>
      <c r="D698" t="s">
        <v>1769</v>
      </c>
    </row>
    <row r="699" spans="1:4" x14ac:dyDescent="0.3">
      <c r="A699" t="s">
        <v>1250</v>
      </c>
      <c r="B699" t="s">
        <v>419</v>
      </c>
      <c r="C699" t="s">
        <v>1572</v>
      </c>
      <c r="D699" t="s">
        <v>2159</v>
      </c>
    </row>
    <row r="700" spans="1:4" x14ac:dyDescent="0.3">
      <c r="A700" t="s">
        <v>1249</v>
      </c>
      <c r="B700" t="s">
        <v>419</v>
      </c>
      <c r="C700" t="s">
        <v>1572</v>
      </c>
      <c r="D700" t="s">
        <v>2159</v>
      </c>
    </row>
    <row r="701" spans="1:4" x14ac:dyDescent="0.3">
      <c r="A701" t="s">
        <v>1248</v>
      </c>
      <c r="B701" t="s">
        <v>419</v>
      </c>
      <c r="C701" t="s">
        <v>1572</v>
      </c>
      <c r="D701" t="s">
        <v>2159</v>
      </c>
    </row>
    <row r="702" spans="1:4" x14ac:dyDescent="0.3">
      <c r="A702" t="s">
        <v>1249</v>
      </c>
      <c r="B702" t="s">
        <v>13</v>
      </c>
      <c r="C702" t="s">
        <v>1358</v>
      </c>
      <c r="D702" t="s">
        <v>1492</v>
      </c>
    </row>
    <row r="703" spans="1:4" x14ac:dyDescent="0.3">
      <c r="A703" t="s">
        <v>1248</v>
      </c>
      <c r="B703" t="s">
        <v>13</v>
      </c>
      <c r="C703" t="s">
        <v>1358</v>
      </c>
      <c r="D703" t="s">
        <v>1492</v>
      </c>
    </row>
    <row r="704" spans="1:4" x14ac:dyDescent="0.3">
      <c r="A704" t="s">
        <v>1250</v>
      </c>
      <c r="B704" t="s">
        <v>13</v>
      </c>
      <c r="C704" t="s">
        <v>1358</v>
      </c>
      <c r="D704" t="s">
        <v>1492</v>
      </c>
    </row>
    <row r="705" spans="1:4" x14ac:dyDescent="0.3">
      <c r="A705" t="s">
        <v>1250</v>
      </c>
      <c r="B705" t="s">
        <v>420</v>
      </c>
      <c r="C705" t="s">
        <v>1572</v>
      </c>
      <c r="D705" t="s">
        <v>2160</v>
      </c>
    </row>
    <row r="706" spans="1:4" x14ac:dyDescent="0.3">
      <c r="A706" t="s">
        <v>1248</v>
      </c>
      <c r="B706" t="s">
        <v>420</v>
      </c>
      <c r="C706" t="s">
        <v>1572</v>
      </c>
      <c r="D706" t="s">
        <v>2160</v>
      </c>
    </row>
    <row r="707" spans="1:4" x14ac:dyDescent="0.3">
      <c r="A707" t="s">
        <v>1249</v>
      </c>
      <c r="B707" t="s">
        <v>420</v>
      </c>
      <c r="C707" t="s">
        <v>1572</v>
      </c>
      <c r="D707" t="s">
        <v>2160</v>
      </c>
    </row>
    <row r="708" spans="1:4" x14ac:dyDescent="0.3">
      <c r="A708" t="s">
        <v>1250</v>
      </c>
      <c r="B708" t="s">
        <v>1116</v>
      </c>
      <c r="C708" t="s">
        <v>1572</v>
      </c>
      <c r="D708" t="s">
        <v>2161</v>
      </c>
    </row>
    <row r="709" spans="1:4" x14ac:dyDescent="0.3">
      <c r="A709" t="s">
        <v>1249</v>
      </c>
      <c r="B709" t="s">
        <v>1116</v>
      </c>
      <c r="C709" t="s">
        <v>1572</v>
      </c>
      <c r="D709" t="s">
        <v>2161</v>
      </c>
    </row>
    <row r="710" spans="1:4" x14ac:dyDescent="0.3">
      <c r="A710" t="s">
        <v>1249</v>
      </c>
      <c r="B710" t="s">
        <v>421</v>
      </c>
      <c r="C710" t="s">
        <v>1572</v>
      </c>
      <c r="D710" t="s">
        <v>2162</v>
      </c>
    </row>
    <row r="711" spans="1:4" x14ac:dyDescent="0.3">
      <c r="A711" t="s">
        <v>1250</v>
      </c>
      <c r="B711" t="s">
        <v>421</v>
      </c>
      <c r="C711" t="s">
        <v>1572</v>
      </c>
      <c r="D711" t="s">
        <v>2162</v>
      </c>
    </row>
    <row r="712" spans="1:4" x14ac:dyDescent="0.3">
      <c r="A712" t="s">
        <v>1248</v>
      </c>
      <c r="B712" t="s">
        <v>421</v>
      </c>
      <c r="C712" t="s">
        <v>1572</v>
      </c>
      <c r="D712" t="s">
        <v>2162</v>
      </c>
    </row>
    <row r="713" spans="1:4" x14ac:dyDescent="0.3">
      <c r="A713" t="s">
        <v>1249</v>
      </c>
      <c r="B713" t="s">
        <v>422</v>
      </c>
      <c r="C713" t="s">
        <v>1572</v>
      </c>
      <c r="D713" t="s">
        <v>2163</v>
      </c>
    </row>
    <row r="714" spans="1:4" x14ac:dyDescent="0.3">
      <c r="A714" t="s">
        <v>1250</v>
      </c>
      <c r="B714" t="s">
        <v>422</v>
      </c>
      <c r="C714" t="s">
        <v>1572</v>
      </c>
      <c r="D714" t="s">
        <v>2163</v>
      </c>
    </row>
    <row r="715" spans="1:4" x14ac:dyDescent="0.3">
      <c r="A715" t="s">
        <v>1248</v>
      </c>
      <c r="B715" t="s">
        <v>422</v>
      </c>
      <c r="C715" t="s">
        <v>1572</v>
      </c>
      <c r="D715" t="s">
        <v>2163</v>
      </c>
    </row>
    <row r="716" spans="1:4" x14ac:dyDescent="0.3">
      <c r="A716" t="s">
        <v>1250</v>
      </c>
      <c r="B716" t="s">
        <v>423</v>
      </c>
      <c r="C716" t="s">
        <v>1572</v>
      </c>
      <c r="D716" t="s">
        <v>2164</v>
      </c>
    </row>
    <row r="717" spans="1:4" x14ac:dyDescent="0.3">
      <c r="A717" t="s">
        <v>1248</v>
      </c>
      <c r="B717" t="s">
        <v>423</v>
      </c>
      <c r="C717" t="s">
        <v>1572</v>
      </c>
      <c r="D717" t="s">
        <v>2164</v>
      </c>
    </row>
    <row r="718" spans="1:4" x14ac:dyDescent="0.3">
      <c r="A718" t="s">
        <v>1249</v>
      </c>
      <c r="B718" t="s">
        <v>423</v>
      </c>
      <c r="C718" t="s">
        <v>1572</v>
      </c>
      <c r="D718" t="s">
        <v>2164</v>
      </c>
    </row>
    <row r="719" spans="1:4" x14ac:dyDescent="0.3">
      <c r="A719" t="s">
        <v>1250</v>
      </c>
      <c r="B719" t="s">
        <v>185</v>
      </c>
      <c r="C719" t="s">
        <v>1358</v>
      </c>
      <c r="D719" t="s">
        <v>1547</v>
      </c>
    </row>
    <row r="720" spans="1:4" x14ac:dyDescent="0.3">
      <c r="A720" t="s">
        <v>1250</v>
      </c>
      <c r="B720" t="s">
        <v>14</v>
      </c>
      <c r="C720" t="s">
        <v>1358</v>
      </c>
      <c r="D720" t="s">
        <v>1380</v>
      </c>
    </row>
    <row r="721" spans="1:4" x14ac:dyDescent="0.3">
      <c r="A721" t="s">
        <v>1248</v>
      </c>
      <c r="B721" t="s">
        <v>14</v>
      </c>
      <c r="C721" t="s">
        <v>1358</v>
      </c>
      <c r="D721" t="s">
        <v>1380</v>
      </c>
    </row>
    <row r="722" spans="1:4" x14ac:dyDescent="0.3">
      <c r="A722" t="s">
        <v>1248</v>
      </c>
      <c r="B722" t="s">
        <v>82</v>
      </c>
      <c r="C722" t="s">
        <v>1358</v>
      </c>
      <c r="D722" t="s">
        <v>1381</v>
      </c>
    </row>
    <row r="723" spans="1:4" x14ac:dyDescent="0.3">
      <c r="A723" t="s">
        <v>1250</v>
      </c>
      <c r="B723" t="s">
        <v>424</v>
      </c>
      <c r="C723" t="s">
        <v>1572</v>
      </c>
      <c r="D723" t="s">
        <v>1770</v>
      </c>
    </row>
    <row r="724" spans="1:4" x14ac:dyDescent="0.3">
      <c r="A724" t="s">
        <v>1248</v>
      </c>
      <c r="B724" t="s">
        <v>424</v>
      </c>
      <c r="C724" t="s">
        <v>1572</v>
      </c>
      <c r="D724" t="s">
        <v>1770</v>
      </c>
    </row>
    <row r="725" spans="1:4" x14ac:dyDescent="0.3">
      <c r="A725" t="s">
        <v>1249</v>
      </c>
      <c r="B725" t="s">
        <v>424</v>
      </c>
      <c r="C725" t="s">
        <v>1572</v>
      </c>
      <c r="D725" t="s">
        <v>1770</v>
      </c>
    </row>
    <row r="726" spans="1:4" x14ac:dyDescent="0.3">
      <c r="A726" t="s">
        <v>1249</v>
      </c>
      <c r="B726" t="s">
        <v>190</v>
      </c>
      <c r="C726" t="s">
        <v>1358</v>
      </c>
      <c r="D726" t="s">
        <v>1784</v>
      </c>
    </row>
    <row r="727" spans="1:4" x14ac:dyDescent="0.3">
      <c r="A727" t="s">
        <v>1250</v>
      </c>
      <c r="B727" t="s">
        <v>190</v>
      </c>
      <c r="C727" t="s">
        <v>1358</v>
      </c>
      <c r="D727" t="s">
        <v>1784</v>
      </c>
    </row>
    <row r="728" spans="1:4" x14ac:dyDescent="0.3">
      <c r="A728" t="s">
        <v>1250</v>
      </c>
      <c r="B728" t="s">
        <v>83</v>
      </c>
      <c r="C728" t="s">
        <v>1358</v>
      </c>
      <c r="D728" t="s">
        <v>1494</v>
      </c>
    </row>
    <row r="729" spans="1:4" x14ac:dyDescent="0.3">
      <c r="A729" t="s">
        <v>1248</v>
      </c>
      <c r="B729" t="s">
        <v>83</v>
      </c>
      <c r="C729" t="s">
        <v>1358</v>
      </c>
      <c r="D729" t="s">
        <v>1494</v>
      </c>
    </row>
    <row r="730" spans="1:4" x14ac:dyDescent="0.3">
      <c r="A730" t="s">
        <v>1248</v>
      </c>
      <c r="B730" t="s">
        <v>15</v>
      </c>
      <c r="C730" t="s">
        <v>1358</v>
      </c>
      <c r="D730" t="s">
        <v>1382</v>
      </c>
    </row>
    <row r="731" spans="1:4" x14ac:dyDescent="0.3">
      <c r="A731" t="s">
        <v>1248</v>
      </c>
      <c r="B731" t="s">
        <v>84</v>
      </c>
      <c r="C731" t="s">
        <v>1358</v>
      </c>
      <c r="D731" t="s">
        <v>1495</v>
      </c>
    </row>
    <row r="732" spans="1:4" x14ac:dyDescent="0.3">
      <c r="A732" t="s">
        <v>1250</v>
      </c>
      <c r="B732" t="s">
        <v>425</v>
      </c>
      <c r="C732" t="s">
        <v>1572</v>
      </c>
      <c r="D732" t="s">
        <v>1771</v>
      </c>
    </row>
    <row r="733" spans="1:4" x14ac:dyDescent="0.3">
      <c r="A733" t="s">
        <v>1248</v>
      </c>
      <c r="B733" t="s">
        <v>425</v>
      </c>
      <c r="C733" t="s">
        <v>1572</v>
      </c>
      <c r="D733" t="s">
        <v>1771</v>
      </c>
    </row>
    <row r="734" spans="1:4" x14ac:dyDescent="0.3">
      <c r="A734" t="s">
        <v>1249</v>
      </c>
      <c r="B734" t="s">
        <v>425</v>
      </c>
      <c r="C734" t="s">
        <v>1572</v>
      </c>
      <c r="D734" t="s">
        <v>1771</v>
      </c>
    </row>
    <row r="735" spans="1:4" x14ac:dyDescent="0.3">
      <c r="A735" t="s">
        <v>1250</v>
      </c>
      <c r="B735" t="s">
        <v>426</v>
      </c>
      <c r="C735" t="s">
        <v>1572</v>
      </c>
      <c r="D735" t="s">
        <v>1772</v>
      </c>
    </row>
    <row r="736" spans="1:4" x14ac:dyDescent="0.3">
      <c r="A736" t="s">
        <v>1248</v>
      </c>
      <c r="B736" t="s">
        <v>426</v>
      </c>
      <c r="C736" t="s">
        <v>1572</v>
      </c>
      <c r="D736" t="s">
        <v>1772</v>
      </c>
    </row>
    <row r="737" spans="1:4" x14ac:dyDescent="0.3">
      <c r="A737" t="s">
        <v>1249</v>
      </c>
      <c r="B737" t="s">
        <v>426</v>
      </c>
      <c r="C737" t="s">
        <v>1572</v>
      </c>
      <c r="D737" t="s">
        <v>1772</v>
      </c>
    </row>
    <row r="738" spans="1:4" x14ac:dyDescent="0.3">
      <c r="A738" t="s">
        <v>1250</v>
      </c>
      <c r="B738" t="s">
        <v>427</v>
      </c>
      <c r="C738" t="s">
        <v>1572</v>
      </c>
      <c r="D738" t="s">
        <v>1773</v>
      </c>
    </row>
    <row r="739" spans="1:4" x14ac:dyDescent="0.3">
      <c r="A739" t="s">
        <v>1249</v>
      </c>
      <c r="B739" t="s">
        <v>427</v>
      </c>
      <c r="C739" t="s">
        <v>1572</v>
      </c>
      <c r="D739" t="s">
        <v>1773</v>
      </c>
    </row>
    <row r="740" spans="1:4" x14ac:dyDescent="0.3">
      <c r="A740" t="s">
        <v>1248</v>
      </c>
      <c r="B740" t="s">
        <v>427</v>
      </c>
      <c r="C740" t="s">
        <v>1572</v>
      </c>
      <c r="D740" t="s">
        <v>1773</v>
      </c>
    </row>
    <row r="741" spans="1:4" x14ac:dyDescent="0.3">
      <c r="A741" t="s">
        <v>1248</v>
      </c>
      <c r="B741" t="s">
        <v>428</v>
      </c>
      <c r="C741" t="s">
        <v>1572</v>
      </c>
      <c r="D741" t="s">
        <v>1774</v>
      </c>
    </row>
    <row r="742" spans="1:4" x14ac:dyDescent="0.3">
      <c r="A742" t="s">
        <v>1250</v>
      </c>
      <c r="B742" t="s">
        <v>428</v>
      </c>
      <c r="C742" t="s">
        <v>1572</v>
      </c>
      <c r="D742" t="s">
        <v>1774</v>
      </c>
    </row>
    <row r="743" spans="1:4" x14ac:dyDescent="0.3">
      <c r="A743" t="s">
        <v>1249</v>
      </c>
      <c r="B743" t="s">
        <v>428</v>
      </c>
      <c r="C743" t="s">
        <v>1572</v>
      </c>
      <c r="D743" t="s">
        <v>1774</v>
      </c>
    </row>
    <row r="744" spans="1:4" x14ac:dyDescent="0.3">
      <c r="A744" t="s">
        <v>1250</v>
      </c>
      <c r="B744" t="s">
        <v>429</v>
      </c>
      <c r="C744" t="s">
        <v>1572</v>
      </c>
      <c r="D744" t="s">
        <v>1775</v>
      </c>
    </row>
    <row r="745" spans="1:4" x14ac:dyDescent="0.3">
      <c r="A745" t="s">
        <v>1249</v>
      </c>
      <c r="B745" t="s">
        <v>429</v>
      </c>
      <c r="C745" t="s">
        <v>1572</v>
      </c>
      <c r="D745" t="s">
        <v>1775</v>
      </c>
    </row>
    <row r="746" spans="1:4" x14ac:dyDescent="0.3">
      <c r="A746" t="s">
        <v>1250</v>
      </c>
      <c r="B746" t="s">
        <v>430</v>
      </c>
      <c r="C746" t="s">
        <v>1572</v>
      </c>
      <c r="D746" t="s">
        <v>2165</v>
      </c>
    </row>
    <row r="747" spans="1:4" x14ac:dyDescent="0.3">
      <c r="A747" t="s">
        <v>1248</v>
      </c>
      <c r="B747" t="s">
        <v>430</v>
      </c>
      <c r="C747" t="s">
        <v>1572</v>
      </c>
      <c r="D747" t="s">
        <v>2165</v>
      </c>
    </row>
    <row r="748" spans="1:4" x14ac:dyDescent="0.3">
      <c r="A748" t="s">
        <v>1249</v>
      </c>
      <c r="B748" t="s">
        <v>430</v>
      </c>
      <c r="C748" t="s">
        <v>1572</v>
      </c>
      <c r="D748" t="s">
        <v>2165</v>
      </c>
    </row>
    <row r="749" spans="1:4" x14ac:dyDescent="0.3">
      <c r="A749" t="s">
        <v>1250</v>
      </c>
      <c r="B749" t="s">
        <v>1117</v>
      </c>
      <c r="C749" t="s">
        <v>1572</v>
      </c>
      <c r="D749" t="s">
        <v>1776</v>
      </c>
    </row>
    <row r="750" spans="1:4" x14ac:dyDescent="0.3">
      <c r="A750" t="s">
        <v>1249</v>
      </c>
      <c r="B750" t="s">
        <v>1117</v>
      </c>
      <c r="C750" t="s">
        <v>1572</v>
      </c>
      <c r="D750" t="s">
        <v>1776</v>
      </c>
    </row>
    <row r="751" spans="1:4" x14ac:dyDescent="0.3">
      <c r="A751" t="s">
        <v>1248</v>
      </c>
      <c r="B751" t="s">
        <v>431</v>
      </c>
      <c r="C751" t="s">
        <v>1572</v>
      </c>
      <c r="D751" t="s">
        <v>2166</v>
      </c>
    </row>
    <row r="752" spans="1:4" x14ac:dyDescent="0.3">
      <c r="A752" t="s">
        <v>1250</v>
      </c>
      <c r="B752" t="s">
        <v>431</v>
      </c>
      <c r="C752" t="s">
        <v>1572</v>
      </c>
      <c r="D752" t="s">
        <v>2166</v>
      </c>
    </row>
    <row r="753" spans="1:4" x14ac:dyDescent="0.3">
      <c r="A753" t="s">
        <v>1249</v>
      </c>
      <c r="B753" t="s">
        <v>431</v>
      </c>
      <c r="C753" t="s">
        <v>1572</v>
      </c>
      <c r="D753" t="s">
        <v>2166</v>
      </c>
    </row>
    <row r="754" spans="1:4" x14ac:dyDescent="0.3">
      <c r="A754" t="s">
        <v>1249</v>
      </c>
      <c r="B754" t="s">
        <v>1118</v>
      </c>
      <c r="C754" t="s">
        <v>1572</v>
      </c>
      <c r="D754" t="s">
        <v>1777</v>
      </c>
    </row>
    <row r="755" spans="1:4" x14ac:dyDescent="0.3">
      <c r="A755" t="s">
        <v>1248</v>
      </c>
      <c r="B755" t="s">
        <v>432</v>
      </c>
      <c r="C755" t="s">
        <v>1572</v>
      </c>
      <c r="D755" t="s">
        <v>1778</v>
      </c>
    </row>
    <row r="756" spans="1:4" x14ac:dyDescent="0.3">
      <c r="A756" t="s">
        <v>1250</v>
      </c>
      <c r="B756" t="s">
        <v>432</v>
      </c>
      <c r="C756" t="s">
        <v>1572</v>
      </c>
      <c r="D756" t="s">
        <v>1778</v>
      </c>
    </row>
    <row r="757" spans="1:4" x14ac:dyDescent="0.3">
      <c r="A757" t="s">
        <v>1249</v>
      </c>
      <c r="B757" t="s">
        <v>432</v>
      </c>
      <c r="C757" t="s">
        <v>1572</v>
      </c>
      <c r="D757" t="s">
        <v>1778</v>
      </c>
    </row>
    <row r="758" spans="1:4" x14ac:dyDescent="0.3">
      <c r="A758" t="s">
        <v>1250</v>
      </c>
      <c r="B758" t="s">
        <v>433</v>
      </c>
      <c r="C758" t="s">
        <v>1572</v>
      </c>
      <c r="D758" t="s">
        <v>2167</v>
      </c>
    </row>
    <row r="759" spans="1:4" x14ac:dyDescent="0.3">
      <c r="A759" t="s">
        <v>1249</v>
      </c>
      <c r="B759" t="s">
        <v>433</v>
      </c>
      <c r="C759" t="s">
        <v>1572</v>
      </c>
      <c r="D759" t="s">
        <v>2167</v>
      </c>
    </row>
    <row r="760" spans="1:4" x14ac:dyDescent="0.3">
      <c r="A760" t="s">
        <v>1249</v>
      </c>
      <c r="B760" t="s">
        <v>1119</v>
      </c>
      <c r="C760" t="s">
        <v>1572</v>
      </c>
      <c r="D760" t="s">
        <v>2168</v>
      </c>
    </row>
    <row r="761" spans="1:4" x14ac:dyDescent="0.3">
      <c r="A761" t="s">
        <v>1250</v>
      </c>
      <c r="B761" t="s">
        <v>1121</v>
      </c>
      <c r="C761" t="s">
        <v>1572</v>
      </c>
      <c r="D761" t="s">
        <v>1780</v>
      </c>
    </row>
    <row r="762" spans="1:4" x14ac:dyDescent="0.3">
      <c r="A762" t="s">
        <v>1249</v>
      </c>
      <c r="B762" t="s">
        <v>1121</v>
      </c>
      <c r="C762" t="s">
        <v>1572</v>
      </c>
      <c r="D762" t="s">
        <v>1780</v>
      </c>
    </row>
    <row r="763" spans="1:4" x14ac:dyDescent="0.3">
      <c r="A763" t="s">
        <v>1250</v>
      </c>
      <c r="B763" t="s">
        <v>16</v>
      </c>
      <c r="C763" t="s">
        <v>1358</v>
      </c>
      <c r="D763" t="s">
        <v>1496</v>
      </c>
    </row>
    <row r="764" spans="1:4" x14ac:dyDescent="0.3">
      <c r="A764" t="s">
        <v>1248</v>
      </c>
      <c r="B764" t="s">
        <v>16</v>
      </c>
      <c r="C764" t="s">
        <v>1358</v>
      </c>
      <c r="D764" t="s">
        <v>1496</v>
      </c>
    </row>
    <row r="765" spans="1:4" x14ac:dyDescent="0.3">
      <c r="A765" t="s">
        <v>1250</v>
      </c>
      <c r="B765" t="s">
        <v>198</v>
      </c>
      <c r="C765" t="s">
        <v>1358</v>
      </c>
      <c r="D765" t="s">
        <v>1536</v>
      </c>
    </row>
    <row r="766" spans="1:4" x14ac:dyDescent="0.3">
      <c r="A766" t="s">
        <v>1250</v>
      </c>
      <c r="B766" t="s">
        <v>434</v>
      </c>
      <c r="C766" t="s">
        <v>1572</v>
      </c>
      <c r="D766" t="s">
        <v>1782</v>
      </c>
    </row>
    <row r="767" spans="1:4" x14ac:dyDescent="0.3">
      <c r="A767" t="s">
        <v>1248</v>
      </c>
      <c r="B767" t="s">
        <v>434</v>
      </c>
      <c r="C767" t="s">
        <v>1572</v>
      </c>
      <c r="D767" t="s">
        <v>1782</v>
      </c>
    </row>
    <row r="768" spans="1:4" x14ac:dyDescent="0.3">
      <c r="A768" t="s">
        <v>1249</v>
      </c>
      <c r="B768" t="s">
        <v>434</v>
      </c>
      <c r="C768" t="s">
        <v>1572</v>
      </c>
      <c r="D768" t="s">
        <v>1782</v>
      </c>
    </row>
    <row r="769" spans="1:4" x14ac:dyDescent="0.3">
      <c r="A769" t="s">
        <v>1250</v>
      </c>
      <c r="B769" t="s">
        <v>199</v>
      </c>
      <c r="C769" t="s">
        <v>1358</v>
      </c>
      <c r="D769" t="s">
        <v>1537</v>
      </c>
    </row>
    <row r="770" spans="1:4" x14ac:dyDescent="0.3">
      <c r="A770" t="s">
        <v>1248</v>
      </c>
      <c r="B770" t="s">
        <v>17</v>
      </c>
      <c r="C770" t="s">
        <v>1358</v>
      </c>
      <c r="D770" t="s">
        <v>1383</v>
      </c>
    </row>
    <row r="771" spans="1:4" x14ac:dyDescent="0.3">
      <c r="A771" t="s">
        <v>1250</v>
      </c>
      <c r="B771" t="s">
        <v>17</v>
      </c>
      <c r="C771" t="s">
        <v>1358</v>
      </c>
      <c r="D771" t="s">
        <v>1383</v>
      </c>
    </row>
    <row r="772" spans="1:4" x14ac:dyDescent="0.3">
      <c r="A772" t="s">
        <v>1248</v>
      </c>
      <c r="B772" t="s">
        <v>435</v>
      </c>
      <c r="C772" t="s">
        <v>1572</v>
      </c>
      <c r="D772" t="s">
        <v>2169</v>
      </c>
    </row>
    <row r="773" spans="1:4" x14ac:dyDescent="0.3">
      <c r="A773" t="s">
        <v>1250</v>
      </c>
      <c r="B773" t="s">
        <v>435</v>
      </c>
      <c r="C773" t="s">
        <v>1572</v>
      </c>
      <c r="D773" t="s">
        <v>2169</v>
      </c>
    </row>
    <row r="774" spans="1:4" x14ac:dyDescent="0.3">
      <c r="A774" t="s">
        <v>1249</v>
      </c>
      <c r="B774" t="s">
        <v>435</v>
      </c>
      <c r="C774" t="s">
        <v>1572</v>
      </c>
      <c r="D774" t="s">
        <v>2169</v>
      </c>
    </row>
    <row r="775" spans="1:4" x14ac:dyDescent="0.3">
      <c r="A775" t="s">
        <v>1250</v>
      </c>
      <c r="B775" t="s">
        <v>436</v>
      </c>
      <c r="C775" t="s">
        <v>1572</v>
      </c>
      <c r="D775" t="s">
        <v>1843</v>
      </c>
    </row>
    <row r="776" spans="1:4" x14ac:dyDescent="0.3">
      <c r="A776" t="s">
        <v>1249</v>
      </c>
      <c r="B776" t="s">
        <v>436</v>
      </c>
      <c r="C776" t="s">
        <v>1572</v>
      </c>
      <c r="D776" t="s">
        <v>1843</v>
      </c>
    </row>
    <row r="777" spans="1:4" x14ac:dyDescent="0.3">
      <c r="A777" t="s">
        <v>1248</v>
      </c>
      <c r="B777" t="s">
        <v>436</v>
      </c>
      <c r="C777" t="s">
        <v>1572</v>
      </c>
      <c r="D777" t="s">
        <v>1843</v>
      </c>
    </row>
    <row r="778" spans="1:4" x14ac:dyDescent="0.3">
      <c r="A778" t="s">
        <v>1250</v>
      </c>
      <c r="B778" t="s">
        <v>437</v>
      </c>
      <c r="C778" t="s">
        <v>1572</v>
      </c>
      <c r="D778" t="s">
        <v>1845</v>
      </c>
    </row>
    <row r="779" spans="1:4" x14ac:dyDescent="0.3">
      <c r="A779" t="s">
        <v>1249</v>
      </c>
      <c r="B779" t="s">
        <v>437</v>
      </c>
      <c r="C779" t="s">
        <v>1572</v>
      </c>
      <c r="D779" t="s">
        <v>1845</v>
      </c>
    </row>
    <row r="780" spans="1:4" x14ac:dyDescent="0.3">
      <c r="A780" t="s">
        <v>1248</v>
      </c>
      <c r="B780" t="s">
        <v>437</v>
      </c>
      <c r="C780" t="s">
        <v>1572</v>
      </c>
      <c r="D780" t="s">
        <v>1845</v>
      </c>
    </row>
    <row r="781" spans="1:4" x14ac:dyDescent="0.3">
      <c r="A781" t="s">
        <v>1250</v>
      </c>
      <c r="B781" t="s">
        <v>438</v>
      </c>
      <c r="C781" t="s">
        <v>1572</v>
      </c>
      <c r="D781" t="s">
        <v>1846</v>
      </c>
    </row>
    <row r="782" spans="1:4" x14ac:dyDescent="0.3">
      <c r="A782" t="s">
        <v>1248</v>
      </c>
      <c r="B782" t="s">
        <v>438</v>
      </c>
      <c r="C782" t="s">
        <v>1572</v>
      </c>
      <c r="D782" t="s">
        <v>1846</v>
      </c>
    </row>
    <row r="783" spans="1:4" x14ac:dyDescent="0.3">
      <c r="A783" t="s">
        <v>1249</v>
      </c>
      <c r="B783" t="s">
        <v>438</v>
      </c>
      <c r="C783" t="s">
        <v>1572</v>
      </c>
      <c r="D783" t="s">
        <v>1846</v>
      </c>
    </row>
    <row r="784" spans="1:4" x14ac:dyDescent="0.3">
      <c r="A784" t="s">
        <v>1249</v>
      </c>
      <c r="B784" t="s">
        <v>18</v>
      </c>
      <c r="C784" t="s">
        <v>1358</v>
      </c>
      <c r="D784" t="s">
        <v>1497</v>
      </c>
    </row>
    <row r="785" spans="1:4" x14ac:dyDescent="0.3">
      <c r="A785" t="s">
        <v>1250</v>
      </c>
      <c r="B785" t="s">
        <v>18</v>
      </c>
      <c r="C785" t="s">
        <v>1358</v>
      </c>
      <c r="D785" t="s">
        <v>1497</v>
      </c>
    </row>
    <row r="786" spans="1:4" x14ac:dyDescent="0.3">
      <c r="A786" t="s">
        <v>1248</v>
      </c>
      <c r="B786" t="s">
        <v>18</v>
      </c>
      <c r="C786" t="s">
        <v>1358</v>
      </c>
      <c r="D786" t="s">
        <v>1497</v>
      </c>
    </row>
    <row r="787" spans="1:4" x14ac:dyDescent="0.3">
      <c r="A787" t="s">
        <v>1250</v>
      </c>
      <c r="B787" t="s">
        <v>1123</v>
      </c>
      <c r="C787" t="s">
        <v>1572</v>
      </c>
      <c r="D787" t="s">
        <v>1847</v>
      </c>
    </row>
    <row r="788" spans="1:4" x14ac:dyDescent="0.3">
      <c r="A788" t="s">
        <v>1249</v>
      </c>
      <c r="B788" t="s">
        <v>1123</v>
      </c>
      <c r="C788" t="s">
        <v>1572</v>
      </c>
      <c r="D788" t="s">
        <v>1847</v>
      </c>
    </row>
    <row r="789" spans="1:4" x14ac:dyDescent="0.3">
      <c r="A789" t="s">
        <v>1250</v>
      </c>
      <c r="B789" t="s">
        <v>109</v>
      </c>
      <c r="C789" t="s">
        <v>1358</v>
      </c>
      <c r="D789" t="s">
        <v>1384</v>
      </c>
    </row>
    <row r="790" spans="1:4" x14ac:dyDescent="0.3">
      <c r="A790" t="s">
        <v>1248</v>
      </c>
      <c r="B790" t="s">
        <v>439</v>
      </c>
      <c r="C790" t="s">
        <v>1572</v>
      </c>
      <c r="D790" t="s">
        <v>1848</v>
      </c>
    </row>
    <row r="791" spans="1:4" x14ac:dyDescent="0.3">
      <c r="A791" t="s">
        <v>1250</v>
      </c>
      <c r="B791" t="s">
        <v>439</v>
      </c>
      <c r="C791" t="s">
        <v>1572</v>
      </c>
      <c r="D791" t="s">
        <v>1848</v>
      </c>
    </row>
    <row r="792" spans="1:4" x14ac:dyDescent="0.3">
      <c r="A792" t="s">
        <v>1249</v>
      </c>
      <c r="B792" t="s">
        <v>439</v>
      </c>
      <c r="C792" t="s">
        <v>1572</v>
      </c>
      <c r="D792" t="s">
        <v>1848</v>
      </c>
    </row>
    <row r="793" spans="1:4" x14ac:dyDescent="0.3">
      <c r="A793" t="s">
        <v>1250</v>
      </c>
      <c r="B793" t="s">
        <v>19</v>
      </c>
      <c r="C793" t="s">
        <v>1358</v>
      </c>
      <c r="D793" t="s">
        <v>1498</v>
      </c>
    </row>
    <row r="794" spans="1:4" x14ac:dyDescent="0.3">
      <c r="A794" t="s">
        <v>1248</v>
      </c>
      <c r="B794" t="s">
        <v>19</v>
      </c>
      <c r="C794" t="s">
        <v>1358</v>
      </c>
      <c r="D794" t="s">
        <v>1498</v>
      </c>
    </row>
    <row r="795" spans="1:4" x14ac:dyDescent="0.3">
      <c r="A795" t="s">
        <v>1248</v>
      </c>
      <c r="B795" t="s">
        <v>85</v>
      </c>
      <c r="C795" t="s">
        <v>1358</v>
      </c>
      <c r="D795" t="s">
        <v>1385</v>
      </c>
    </row>
    <row r="796" spans="1:4" x14ac:dyDescent="0.3">
      <c r="A796" t="s">
        <v>1249</v>
      </c>
      <c r="B796" t="s">
        <v>440</v>
      </c>
      <c r="C796" t="s">
        <v>1572</v>
      </c>
      <c r="D796" t="s">
        <v>2170</v>
      </c>
    </row>
    <row r="797" spans="1:4" x14ac:dyDescent="0.3">
      <c r="A797" t="s">
        <v>1250</v>
      </c>
      <c r="B797" t="s">
        <v>440</v>
      </c>
      <c r="C797" t="s">
        <v>1572</v>
      </c>
      <c r="D797" t="s">
        <v>2170</v>
      </c>
    </row>
    <row r="798" spans="1:4" x14ac:dyDescent="0.3">
      <c r="A798" t="s">
        <v>1248</v>
      </c>
      <c r="B798" t="s">
        <v>440</v>
      </c>
      <c r="C798" t="s">
        <v>1572</v>
      </c>
      <c r="D798" t="s">
        <v>2170</v>
      </c>
    </row>
    <row r="799" spans="1:4" x14ac:dyDescent="0.3">
      <c r="A799" t="s">
        <v>1250</v>
      </c>
      <c r="B799" t="s">
        <v>441</v>
      </c>
      <c r="C799" t="s">
        <v>1572</v>
      </c>
      <c r="D799" t="s">
        <v>2171</v>
      </c>
    </row>
    <row r="800" spans="1:4" x14ac:dyDescent="0.3">
      <c r="A800" t="s">
        <v>1248</v>
      </c>
      <c r="B800" t="s">
        <v>441</v>
      </c>
      <c r="C800" t="s">
        <v>1572</v>
      </c>
      <c r="D800" t="s">
        <v>2171</v>
      </c>
    </row>
    <row r="801" spans="1:4" x14ac:dyDescent="0.3">
      <c r="A801" t="s">
        <v>1249</v>
      </c>
      <c r="B801" t="s">
        <v>441</v>
      </c>
      <c r="C801" t="s">
        <v>1572</v>
      </c>
      <c r="D801" t="s">
        <v>2171</v>
      </c>
    </row>
    <row r="802" spans="1:4" x14ac:dyDescent="0.3">
      <c r="A802" t="s">
        <v>1248</v>
      </c>
      <c r="B802" t="s">
        <v>442</v>
      </c>
      <c r="C802" t="s">
        <v>1572</v>
      </c>
      <c r="D802" t="s">
        <v>1850</v>
      </c>
    </row>
    <row r="803" spans="1:4" x14ac:dyDescent="0.3">
      <c r="A803" t="s">
        <v>1250</v>
      </c>
      <c r="B803" t="s">
        <v>442</v>
      </c>
      <c r="C803" t="s">
        <v>1572</v>
      </c>
      <c r="D803" t="s">
        <v>1850</v>
      </c>
    </row>
    <row r="804" spans="1:4" x14ac:dyDescent="0.3">
      <c r="A804" t="s">
        <v>1249</v>
      </c>
      <c r="B804" t="s">
        <v>442</v>
      </c>
      <c r="C804" t="s">
        <v>1572</v>
      </c>
      <c r="D804" t="s">
        <v>1850</v>
      </c>
    </row>
    <row r="805" spans="1:4" x14ac:dyDescent="0.3">
      <c r="A805" t="s">
        <v>1249</v>
      </c>
      <c r="B805" t="s">
        <v>443</v>
      </c>
      <c r="C805" t="s">
        <v>1572</v>
      </c>
      <c r="D805" t="s">
        <v>1851</v>
      </c>
    </row>
    <row r="806" spans="1:4" x14ac:dyDescent="0.3">
      <c r="A806" t="s">
        <v>1250</v>
      </c>
      <c r="B806" t="s">
        <v>443</v>
      </c>
      <c r="C806" t="s">
        <v>1572</v>
      </c>
      <c r="D806" t="s">
        <v>1851</v>
      </c>
    </row>
    <row r="807" spans="1:4" x14ac:dyDescent="0.3">
      <c r="A807" t="s">
        <v>1248</v>
      </c>
      <c r="B807" t="s">
        <v>443</v>
      </c>
      <c r="C807" t="s">
        <v>1572</v>
      </c>
      <c r="D807" t="s">
        <v>1851</v>
      </c>
    </row>
    <row r="808" spans="1:4" x14ac:dyDescent="0.3">
      <c r="A808" t="s">
        <v>1250</v>
      </c>
      <c r="B808" t="s">
        <v>444</v>
      </c>
      <c r="C808" t="s">
        <v>1572</v>
      </c>
      <c r="D808" t="s">
        <v>2172</v>
      </c>
    </row>
    <row r="809" spans="1:4" x14ac:dyDescent="0.3">
      <c r="A809" t="s">
        <v>1249</v>
      </c>
      <c r="B809" t="s">
        <v>444</v>
      </c>
      <c r="C809" t="s">
        <v>1572</v>
      </c>
      <c r="D809" t="s">
        <v>2172</v>
      </c>
    </row>
    <row r="810" spans="1:4" x14ac:dyDescent="0.3">
      <c r="A810" t="s">
        <v>1250</v>
      </c>
      <c r="B810" t="s">
        <v>445</v>
      </c>
      <c r="C810" t="s">
        <v>1572</v>
      </c>
      <c r="D810" t="s">
        <v>2173</v>
      </c>
    </row>
    <row r="811" spans="1:4" x14ac:dyDescent="0.3">
      <c r="A811" t="s">
        <v>1248</v>
      </c>
      <c r="B811" t="s">
        <v>445</v>
      </c>
      <c r="C811" t="s">
        <v>1572</v>
      </c>
      <c r="D811" t="s">
        <v>2173</v>
      </c>
    </row>
    <row r="812" spans="1:4" x14ac:dyDescent="0.3">
      <c r="A812" t="s">
        <v>1250</v>
      </c>
      <c r="B812" t="s">
        <v>446</v>
      </c>
      <c r="C812" t="s">
        <v>1572</v>
      </c>
      <c r="D812" t="s">
        <v>2174</v>
      </c>
    </row>
    <row r="813" spans="1:4" x14ac:dyDescent="0.3">
      <c r="A813" t="s">
        <v>1248</v>
      </c>
      <c r="B813" t="s">
        <v>446</v>
      </c>
      <c r="C813" t="s">
        <v>1572</v>
      </c>
      <c r="D813" t="s">
        <v>2174</v>
      </c>
    </row>
    <row r="814" spans="1:4" x14ac:dyDescent="0.3">
      <c r="A814" t="s">
        <v>1249</v>
      </c>
      <c r="B814" t="s">
        <v>446</v>
      </c>
      <c r="C814" t="s">
        <v>1572</v>
      </c>
      <c r="D814" t="s">
        <v>2174</v>
      </c>
    </row>
    <row r="815" spans="1:4" x14ac:dyDescent="0.3">
      <c r="A815" t="s">
        <v>1248</v>
      </c>
      <c r="B815" t="s">
        <v>447</v>
      </c>
      <c r="C815" t="s">
        <v>1572</v>
      </c>
      <c r="D815" t="s">
        <v>2175</v>
      </c>
    </row>
    <row r="816" spans="1:4" x14ac:dyDescent="0.3">
      <c r="A816" t="s">
        <v>1250</v>
      </c>
      <c r="B816" t="s">
        <v>447</v>
      </c>
      <c r="C816" t="s">
        <v>1572</v>
      </c>
      <c r="D816" t="s">
        <v>2175</v>
      </c>
    </row>
    <row r="817" spans="1:4" x14ac:dyDescent="0.3">
      <c r="A817" t="s">
        <v>1249</v>
      </c>
      <c r="B817" t="s">
        <v>447</v>
      </c>
      <c r="C817" t="s">
        <v>1572</v>
      </c>
      <c r="D817" t="s">
        <v>2175</v>
      </c>
    </row>
    <row r="818" spans="1:4" x14ac:dyDescent="0.3">
      <c r="A818" t="s">
        <v>1250</v>
      </c>
      <c r="B818" t="s">
        <v>448</v>
      </c>
      <c r="C818" t="s">
        <v>1572</v>
      </c>
      <c r="D818" t="s">
        <v>1852</v>
      </c>
    </row>
    <row r="819" spans="1:4" x14ac:dyDescent="0.3">
      <c r="A819" t="s">
        <v>1248</v>
      </c>
      <c r="B819" t="s">
        <v>448</v>
      </c>
      <c r="C819" t="s">
        <v>1572</v>
      </c>
      <c r="D819" t="s">
        <v>1852</v>
      </c>
    </row>
    <row r="820" spans="1:4" x14ac:dyDescent="0.3">
      <c r="A820" t="s">
        <v>1249</v>
      </c>
      <c r="B820" t="s">
        <v>448</v>
      </c>
      <c r="C820" t="s">
        <v>1572</v>
      </c>
      <c r="D820" t="s">
        <v>1852</v>
      </c>
    </row>
    <row r="821" spans="1:4" x14ac:dyDescent="0.3">
      <c r="A821" t="s">
        <v>1250</v>
      </c>
      <c r="B821" t="s">
        <v>1124</v>
      </c>
      <c r="C821" t="s">
        <v>1572</v>
      </c>
      <c r="D821" t="s">
        <v>2176</v>
      </c>
    </row>
    <row r="822" spans="1:4" x14ac:dyDescent="0.3">
      <c r="A822" t="s">
        <v>1249</v>
      </c>
      <c r="B822" t="s">
        <v>1124</v>
      </c>
      <c r="C822" t="s">
        <v>1572</v>
      </c>
      <c r="D822" t="s">
        <v>2176</v>
      </c>
    </row>
    <row r="823" spans="1:4" x14ac:dyDescent="0.3">
      <c r="A823" t="s">
        <v>1248</v>
      </c>
      <c r="B823" t="s">
        <v>449</v>
      </c>
      <c r="C823" t="s">
        <v>1572</v>
      </c>
      <c r="D823" t="s">
        <v>2177</v>
      </c>
    </row>
    <row r="824" spans="1:4" x14ac:dyDescent="0.3">
      <c r="A824" t="s">
        <v>1250</v>
      </c>
      <c r="B824" t="s">
        <v>449</v>
      </c>
      <c r="C824" t="s">
        <v>1572</v>
      </c>
      <c r="D824" t="s">
        <v>2177</v>
      </c>
    </row>
    <row r="825" spans="1:4" x14ac:dyDescent="0.3">
      <c r="A825" t="s">
        <v>1249</v>
      </c>
      <c r="B825" t="s">
        <v>449</v>
      </c>
      <c r="C825" t="s">
        <v>1572</v>
      </c>
      <c r="D825" t="s">
        <v>2177</v>
      </c>
    </row>
    <row r="826" spans="1:4" x14ac:dyDescent="0.3">
      <c r="A826" t="s">
        <v>1250</v>
      </c>
      <c r="B826" t="s">
        <v>450</v>
      </c>
      <c r="C826" t="s">
        <v>1572</v>
      </c>
      <c r="D826" t="s">
        <v>1853</v>
      </c>
    </row>
    <row r="827" spans="1:4" x14ac:dyDescent="0.3">
      <c r="A827" t="s">
        <v>1248</v>
      </c>
      <c r="B827" t="s">
        <v>450</v>
      </c>
      <c r="C827" t="s">
        <v>1572</v>
      </c>
      <c r="D827" t="s">
        <v>1853</v>
      </c>
    </row>
    <row r="828" spans="1:4" x14ac:dyDescent="0.3">
      <c r="A828" t="s">
        <v>1249</v>
      </c>
      <c r="B828" t="s">
        <v>450</v>
      </c>
      <c r="C828" t="s">
        <v>1572</v>
      </c>
      <c r="D828" t="s">
        <v>1853</v>
      </c>
    </row>
    <row r="829" spans="1:4" x14ac:dyDescent="0.3">
      <c r="A829" t="s">
        <v>1249</v>
      </c>
      <c r="B829" t="s">
        <v>451</v>
      </c>
      <c r="C829" t="s">
        <v>1572</v>
      </c>
      <c r="D829" t="s">
        <v>2178</v>
      </c>
    </row>
    <row r="830" spans="1:4" x14ac:dyDescent="0.3">
      <c r="A830" t="s">
        <v>1250</v>
      </c>
      <c r="B830" t="s">
        <v>451</v>
      </c>
      <c r="C830" t="s">
        <v>1572</v>
      </c>
      <c r="D830" t="s">
        <v>2178</v>
      </c>
    </row>
    <row r="831" spans="1:4" x14ac:dyDescent="0.3">
      <c r="A831" t="s">
        <v>1248</v>
      </c>
      <c r="B831" t="s">
        <v>451</v>
      </c>
      <c r="C831" t="s">
        <v>1572</v>
      </c>
      <c r="D831" t="s">
        <v>2178</v>
      </c>
    </row>
    <row r="832" spans="1:4" x14ac:dyDescent="0.3">
      <c r="A832" t="s">
        <v>1250</v>
      </c>
      <c r="B832" t="s">
        <v>452</v>
      </c>
      <c r="C832" t="s">
        <v>1572</v>
      </c>
      <c r="D832" t="s">
        <v>2179</v>
      </c>
    </row>
    <row r="833" spans="1:4" x14ac:dyDescent="0.3">
      <c r="A833" t="s">
        <v>1249</v>
      </c>
      <c r="B833" t="s">
        <v>452</v>
      </c>
      <c r="C833" t="s">
        <v>1572</v>
      </c>
      <c r="D833" t="s">
        <v>2179</v>
      </c>
    </row>
    <row r="834" spans="1:4" x14ac:dyDescent="0.3">
      <c r="A834" t="s">
        <v>1248</v>
      </c>
      <c r="B834" t="s">
        <v>452</v>
      </c>
      <c r="C834" t="s">
        <v>1572</v>
      </c>
      <c r="D834" t="s">
        <v>2179</v>
      </c>
    </row>
    <row r="835" spans="1:4" x14ac:dyDescent="0.3">
      <c r="A835" t="s">
        <v>1250</v>
      </c>
      <c r="B835" t="s">
        <v>453</v>
      </c>
      <c r="C835" t="s">
        <v>1572</v>
      </c>
      <c r="D835" t="s">
        <v>2180</v>
      </c>
    </row>
    <row r="836" spans="1:4" x14ac:dyDescent="0.3">
      <c r="A836" t="s">
        <v>1248</v>
      </c>
      <c r="B836" t="s">
        <v>453</v>
      </c>
      <c r="C836" t="s">
        <v>1572</v>
      </c>
      <c r="D836" t="s">
        <v>2180</v>
      </c>
    </row>
    <row r="837" spans="1:4" x14ac:dyDescent="0.3">
      <c r="A837" t="s">
        <v>1249</v>
      </c>
      <c r="B837" t="s">
        <v>453</v>
      </c>
      <c r="C837" t="s">
        <v>1572</v>
      </c>
      <c r="D837" t="s">
        <v>2180</v>
      </c>
    </row>
    <row r="838" spans="1:4" x14ac:dyDescent="0.3">
      <c r="A838" t="s">
        <v>1248</v>
      </c>
      <c r="B838" t="s">
        <v>454</v>
      </c>
      <c r="C838" t="s">
        <v>1572</v>
      </c>
      <c r="D838" t="s">
        <v>2181</v>
      </c>
    </row>
    <row r="839" spans="1:4" x14ac:dyDescent="0.3">
      <c r="A839" t="s">
        <v>1250</v>
      </c>
      <c r="B839" t="s">
        <v>454</v>
      </c>
      <c r="C839" t="s">
        <v>1572</v>
      </c>
      <c r="D839" t="s">
        <v>2181</v>
      </c>
    </row>
    <row r="840" spans="1:4" x14ac:dyDescent="0.3">
      <c r="A840" t="s">
        <v>1249</v>
      </c>
      <c r="B840" t="s">
        <v>454</v>
      </c>
      <c r="C840" t="s">
        <v>1572</v>
      </c>
      <c r="D840" t="s">
        <v>2181</v>
      </c>
    </row>
    <row r="841" spans="1:4" x14ac:dyDescent="0.3">
      <c r="A841" t="s">
        <v>1250</v>
      </c>
      <c r="B841" t="s">
        <v>455</v>
      </c>
      <c r="C841" t="s">
        <v>1572</v>
      </c>
      <c r="D841" t="s">
        <v>1854</v>
      </c>
    </row>
    <row r="842" spans="1:4" x14ac:dyDescent="0.3">
      <c r="A842" t="s">
        <v>1249</v>
      </c>
      <c r="B842" t="s">
        <v>455</v>
      </c>
      <c r="C842" t="s">
        <v>1572</v>
      </c>
      <c r="D842" t="s">
        <v>1854</v>
      </c>
    </row>
    <row r="843" spans="1:4" x14ac:dyDescent="0.3">
      <c r="A843" t="s">
        <v>1248</v>
      </c>
      <c r="B843" t="s">
        <v>456</v>
      </c>
      <c r="C843" t="s">
        <v>1572</v>
      </c>
      <c r="D843" t="s">
        <v>2182</v>
      </c>
    </row>
    <row r="844" spans="1:4" x14ac:dyDescent="0.3">
      <c r="A844" t="s">
        <v>1249</v>
      </c>
      <c r="B844" t="s">
        <v>456</v>
      </c>
      <c r="C844" t="s">
        <v>1572</v>
      </c>
      <c r="D844" t="s">
        <v>2182</v>
      </c>
    </row>
    <row r="845" spans="1:4" x14ac:dyDescent="0.3">
      <c r="A845" t="s">
        <v>1250</v>
      </c>
      <c r="B845" t="s">
        <v>456</v>
      </c>
      <c r="C845" t="s">
        <v>1572</v>
      </c>
      <c r="D845" t="s">
        <v>2182</v>
      </c>
    </row>
    <row r="846" spans="1:4" x14ac:dyDescent="0.3">
      <c r="A846" t="s">
        <v>1250</v>
      </c>
      <c r="B846" t="s">
        <v>457</v>
      </c>
      <c r="C846" t="s">
        <v>1572</v>
      </c>
      <c r="D846" t="s">
        <v>1855</v>
      </c>
    </row>
    <row r="847" spans="1:4" x14ac:dyDescent="0.3">
      <c r="A847" t="s">
        <v>1248</v>
      </c>
      <c r="B847" t="s">
        <v>457</v>
      </c>
      <c r="C847" t="s">
        <v>1572</v>
      </c>
      <c r="D847" t="s">
        <v>1855</v>
      </c>
    </row>
    <row r="848" spans="1:4" x14ac:dyDescent="0.3">
      <c r="A848" t="s">
        <v>1248</v>
      </c>
      <c r="B848" t="s">
        <v>458</v>
      </c>
      <c r="C848" t="s">
        <v>1572</v>
      </c>
      <c r="D848" t="s">
        <v>1856</v>
      </c>
    </row>
    <row r="849" spans="1:4" x14ac:dyDescent="0.3">
      <c r="A849" t="s">
        <v>1250</v>
      </c>
      <c r="B849" t="s">
        <v>458</v>
      </c>
      <c r="C849" t="s">
        <v>1572</v>
      </c>
      <c r="D849" t="s">
        <v>1856</v>
      </c>
    </row>
    <row r="850" spans="1:4" x14ac:dyDescent="0.3">
      <c r="A850" t="s">
        <v>1249</v>
      </c>
      <c r="B850" t="s">
        <v>458</v>
      </c>
      <c r="C850" t="s">
        <v>1572</v>
      </c>
      <c r="D850" t="s">
        <v>1856</v>
      </c>
    </row>
    <row r="851" spans="1:4" x14ac:dyDescent="0.3">
      <c r="A851" t="s">
        <v>1248</v>
      </c>
      <c r="B851" t="s">
        <v>459</v>
      </c>
      <c r="C851" t="s">
        <v>1572</v>
      </c>
      <c r="D851" t="s">
        <v>2183</v>
      </c>
    </row>
    <row r="852" spans="1:4" x14ac:dyDescent="0.3">
      <c r="A852" t="s">
        <v>1250</v>
      </c>
      <c r="B852" t="s">
        <v>459</v>
      </c>
      <c r="C852" t="s">
        <v>1572</v>
      </c>
      <c r="D852" t="s">
        <v>2183</v>
      </c>
    </row>
    <row r="853" spans="1:4" x14ac:dyDescent="0.3">
      <c r="A853" t="s">
        <v>1249</v>
      </c>
      <c r="B853" t="s">
        <v>459</v>
      </c>
      <c r="C853" t="s">
        <v>1572</v>
      </c>
      <c r="D853" t="s">
        <v>2183</v>
      </c>
    </row>
    <row r="854" spans="1:4" x14ac:dyDescent="0.3">
      <c r="A854" t="s">
        <v>1249</v>
      </c>
      <c r="B854" t="s">
        <v>460</v>
      </c>
      <c r="C854" t="s">
        <v>1572</v>
      </c>
      <c r="D854" t="s">
        <v>1857</v>
      </c>
    </row>
    <row r="855" spans="1:4" x14ac:dyDescent="0.3">
      <c r="A855" t="s">
        <v>1248</v>
      </c>
      <c r="B855" t="s">
        <v>460</v>
      </c>
      <c r="C855" t="s">
        <v>1572</v>
      </c>
      <c r="D855" t="s">
        <v>1857</v>
      </c>
    </row>
    <row r="856" spans="1:4" x14ac:dyDescent="0.3">
      <c r="A856" t="s">
        <v>1250</v>
      </c>
      <c r="B856" t="s">
        <v>461</v>
      </c>
      <c r="C856" t="s">
        <v>1572</v>
      </c>
      <c r="D856" t="s">
        <v>1858</v>
      </c>
    </row>
    <row r="857" spans="1:4" x14ac:dyDescent="0.3">
      <c r="A857" t="s">
        <v>1248</v>
      </c>
      <c r="B857" t="s">
        <v>461</v>
      </c>
      <c r="C857" t="s">
        <v>1572</v>
      </c>
      <c r="D857" t="s">
        <v>1858</v>
      </c>
    </row>
    <row r="858" spans="1:4" x14ac:dyDescent="0.3">
      <c r="A858" t="s">
        <v>1249</v>
      </c>
      <c r="B858" t="s">
        <v>461</v>
      </c>
      <c r="C858" t="s">
        <v>1572</v>
      </c>
      <c r="D858" t="s">
        <v>1858</v>
      </c>
    </row>
    <row r="859" spans="1:4" x14ac:dyDescent="0.3">
      <c r="A859" t="s">
        <v>1248</v>
      </c>
      <c r="B859" t="s">
        <v>20</v>
      </c>
      <c r="C859" t="s">
        <v>1358</v>
      </c>
      <c r="D859" t="s">
        <v>1499</v>
      </c>
    </row>
    <row r="860" spans="1:4" x14ac:dyDescent="0.3">
      <c r="A860" t="s">
        <v>1249</v>
      </c>
      <c r="B860" t="s">
        <v>462</v>
      </c>
      <c r="C860" t="s">
        <v>1572</v>
      </c>
      <c r="D860" t="s">
        <v>1859</v>
      </c>
    </row>
    <row r="861" spans="1:4" x14ac:dyDescent="0.3">
      <c r="A861" t="s">
        <v>1250</v>
      </c>
      <c r="B861" t="s">
        <v>462</v>
      </c>
      <c r="C861" t="s">
        <v>1572</v>
      </c>
      <c r="D861" t="s">
        <v>1859</v>
      </c>
    </row>
    <row r="862" spans="1:4" x14ac:dyDescent="0.3">
      <c r="A862" t="s">
        <v>1248</v>
      </c>
      <c r="B862" t="s">
        <v>462</v>
      </c>
      <c r="C862" t="s">
        <v>1572</v>
      </c>
      <c r="D862" t="s">
        <v>1859</v>
      </c>
    </row>
    <row r="863" spans="1:4" x14ac:dyDescent="0.3">
      <c r="A863" t="s">
        <v>1250</v>
      </c>
      <c r="B863" t="s">
        <v>463</v>
      </c>
      <c r="C863" t="s">
        <v>1572</v>
      </c>
      <c r="D863" t="s">
        <v>2184</v>
      </c>
    </row>
    <row r="864" spans="1:4" x14ac:dyDescent="0.3">
      <c r="A864" t="s">
        <v>1248</v>
      </c>
      <c r="B864" t="s">
        <v>463</v>
      </c>
      <c r="C864" t="s">
        <v>1572</v>
      </c>
      <c r="D864" t="s">
        <v>2184</v>
      </c>
    </row>
    <row r="865" spans="1:4" x14ac:dyDescent="0.3">
      <c r="A865" t="s">
        <v>1249</v>
      </c>
      <c r="B865" t="s">
        <v>463</v>
      </c>
      <c r="C865" t="s">
        <v>1572</v>
      </c>
      <c r="D865" t="s">
        <v>2184</v>
      </c>
    </row>
    <row r="866" spans="1:4" x14ac:dyDescent="0.3">
      <c r="A866" t="s">
        <v>1249</v>
      </c>
      <c r="B866" t="s">
        <v>464</v>
      </c>
      <c r="C866" t="s">
        <v>1572</v>
      </c>
      <c r="D866" t="s">
        <v>1860</v>
      </c>
    </row>
    <row r="867" spans="1:4" x14ac:dyDescent="0.3">
      <c r="A867" t="s">
        <v>1248</v>
      </c>
      <c r="B867" t="s">
        <v>464</v>
      </c>
      <c r="C867" t="s">
        <v>1572</v>
      </c>
      <c r="D867" t="s">
        <v>1860</v>
      </c>
    </row>
    <row r="868" spans="1:4" x14ac:dyDescent="0.3">
      <c r="A868" t="s">
        <v>1250</v>
      </c>
      <c r="B868" t="s">
        <v>465</v>
      </c>
      <c r="C868" t="s">
        <v>1572</v>
      </c>
      <c r="D868" t="s">
        <v>1861</v>
      </c>
    </row>
    <row r="869" spans="1:4" x14ac:dyDescent="0.3">
      <c r="A869" t="s">
        <v>1249</v>
      </c>
      <c r="B869" t="s">
        <v>465</v>
      </c>
      <c r="C869" t="s">
        <v>1572</v>
      </c>
      <c r="D869" t="s">
        <v>1861</v>
      </c>
    </row>
    <row r="870" spans="1:4" x14ac:dyDescent="0.3">
      <c r="A870" t="s">
        <v>1249</v>
      </c>
      <c r="B870" t="s">
        <v>1125</v>
      </c>
      <c r="C870" t="s">
        <v>1572</v>
      </c>
      <c r="D870" t="s">
        <v>2185</v>
      </c>
    </row>
    <row r="871" spans="1:4" x14ac:dyDescent="0.3">
      <c r="A871" t="s">
        <v>1248</v>
      </c>
      <c r="B871" t="s">
        <v>466</v>
      </c>
      <c r="C871" t="s">
        <v>1572</v>
      </c>
      <c r="D871" t="s">
        <v>1862</v>
      </c>
    </row>
    <row r="872" spans="1:4" x14ac:dyDescent="0.3">
      <c r="A872" t="s">
        <v>1250</v>
      </c>
      <c r="B872" t="s">
        <v>466</v>
      </c>
      <c r="C872" t="s">
        <v>1572</v>
      </c>
      <c r="D872" t="s">
        <v>1862</v>
      </c>
    </row>
    <row r="873" spans="1:4" x14ac:dyDescent="0.3">
      <c r="A873" t="s">
        <v>1249</v>
      </c>
      <c r="B873" t="s">
        <v>466</v>
      </c>
      <c r="C873" t="s">
        <v>1572</v>
      </c>
      <c r="D873" t="s">
        <v>1862</v>
      </c>
    </row>
    <row r="874" spans="1:4" x14ac:dyDescent="0.3">
      <c r="A874" t="s">
        <v>1249</v>
      </c>
      <c r="B874" t="s">
        <v>467</v>
      </c>
      <c r="C874" t="s">
        <v>1572</v>
      </c>
      <c r="D874" t="s">
        <v>2186</v>
      </c>
    </row>
    <row r="875" spans="1:4" x14ac:dyDescent="0.3">
      <c r="A875" t="s">
        <v>1250</v>
      </c>
      <c r="B875" t="s">
        <v>467</v>
      </c>
      <c r="C875" t="s">
        <v>1572</v>
      </c>
      <c r="D875" t="s">
        <v>2186</v>
      </c>
    </row>
    <row r="876" spans="1:4" x14ac:dyDescent="0.3">
      <c r="A876" t="s">
        <v>1248</v>
      </c>
      <c r="B876" t="s">
        <v>467</v>
      </c>
      <c r="C876" t="s">
        <v>1572</v>
      </c>
      <c r="D876" t="s">
        <v>2186</v>
      </c>
    </row>
    <row r="877" spans="1:4" x14ac:dyDescent="0.3">
      <c r="A877" t="s">
        <v>1250</v>
      </c>
      <c r="B877" t="s">
        <v>468</v>
      </c>
      <c r="C877" t="s">
        <v>1572</v>
      </c>
      <c r="D877" t="s">
        <v>2187</v>
      </c>
    </row>
    <row r="878" spans="1:4" x14ac:dyDescent="0.3">
      <c r="A878" t="s">
        <v>1248</v>
      </c>
      <c r="B878" t="s">
        <v>468</v>
      </c>
      <c r="C878" t="s">
        <v>1572</v>
      </c>
      <c r="D878" t="s">
        <v>2187</v>
      </c>
    </row>
    <row r="879" spans="1:4" x14ac:dyDescent="0.3">
      <c r="A879" t="s">
        <v>1249</v>
      </c>
      <c r="B879" t="s">
        <v>468</v>
      </c>
      <c r="C879" t="s">
        <v>1572</v>
      </c>
      <c r="D879" t="s">
        <v>2187</v>
      </c>
    </row>
    <row r="880" spans="1:4" x14ac:dyDescent="0.3">
      <c r="A880" t="s">
        <v>1249</v>
      </c>
      <c r="B880" t="s">
        <v>469</v>
      </c>
      <c r="C880" t="s">
        <v>1572</v>
      </c>
      <c r="D880" t="s">
        <v>2188</v>
      </c>
    </row>
    <row r="881" spans="1:4" x14ac:dyDescent="0.3">
      <c r="A881" t="s">
        <v>1250</v>
      </c>
      <c r="B881" t="s">
        <v>469</v>
      </c>
      <c r="C881" t="s">
        <v>1572</v>
      </c>
      <c r="D881" t="s">
        <v>2188</v>
      </c>
    </row>
    <row r="882" spans="1:4" x14ac:dyDescent="0.3">
      <c r="A882" t="s">
        <v>1248</v>
      </c>
      <c r="B882" t="s">
        <v>469</v>
      </c>
      <c r="C882" t="s">
        <v>1572</v>
      </c>
      <c r="D882" t="s">
        <v>2188</v>
      </c>
    </row>
    <row r="883" spans="1:4" x14ac:dyDescent="0.3">
      <c r="A883" t="s">
        <v>1250</v>
      </c>
      <c r="B883" t="s">
        <v>470</v>
      </c>
      <c r="C883" t="s">
        <v>1572</v>
      </c>
      <c r="D883" t="s">
        <v>1863</v>
      </c>
    </row>
    <row r="884" spans="1:4" x14ac:dyDescent="0.3">
      <c r="A884" t="s">
        <v>1248</v>
      </c>
      <c r="B884" t="s">
        <v>470</v>
      </c>
      <c r="C884" t="s">
        <v>1572</v>
      </c>
      <c r="D884" t="s">
        <v>1863</v>
      </c>
    </row>
    <row r="885" spans="1:4" x14ac:dyDescent="0.3">
      <c r="A885" t="s">
        <v>1249</v>
      </c>
      <c r="B885" t="s">
        <v>470</v>
      </c>
      <c r="C885" t="s">
        <v>1572</v>
      </c>
      <c r="D885" t="s">
        <v>1863</v>
      </c>
    </row>
    <row r="886" spans="1:4" x14ac:dyDescent="0.3">
      <c r="A886" t="s">
        <v>1250</v>
      </c>
      <c r="B886" t="s">
        <v>1126</v>
      </c>
      <c r="C886" t="s">
        <v>1572</v>
      </c>
      <c r="D886" t="s">
        <v>2189</v>
      </c>
    </row>
    <row r="887" spans="1:4" x14ac:dyDescent="0.3">
      <c r="A887" t="s">
        <v>1249</v>
      </c>
      <c r="B887" t="s">
        <v>1126</v>
      </c>
      <c r="C887" t="s">
        <v>1572</v>
      </c>
      <c r="D887" t="s">
        <v>2189</v>
      </c>
    </row>
    <row r="888" spans="1:4" x14ac:dyDescent="0.3">
      <c r="A888" t="s">
        <v>1250</v>
      </c>
      <c r="B888" t="s">
        <v>471</v>
      </c>
      <c r="C888" t="s">
        <v>1572</v>
      </c>
      <c r="D888" t="s">
        <v>1864</v>
      </c>
    </row>
    <row r="889" spans="1:4" x14ac:dyDescent="0.3">
      <c r="A889" t="s">
        <v>1248</v>
      </c>
      <c r="B889" t="s">
        <v>471</v>
      </c>
      <c r="C889" t="s">
        <v>1572</v>
      </c>
      <c r="D889" t="s">
        <v>1864</v>
      </c>
    </row>
    <row r="890" spans="1:4" x14ac:dyDescent="0.3">
      <c r="A890" t="s">
        <v>1249</v>
      </c>
      <c r="B890" t="s">
        <v>471</v>
      </c>
      <c r="C890" t="s">
        <v>1572</v>
      </c>
      <c r="D890" t="s">
        <v>1864</v>
      </c>
    </row>
    <row r="891" spans="1:4" x14ac:dyDescent="0.3">
      <c r="A891" t="s">
        <v>1249</v>
      </c>
      <c r="B891" t="s">
        <v>21</v>
      </c>
      <c r="C891" t="s">
        <v>1358</v>
      </c>
      <c r="D891" t="s">
        <v>1500</v>
      </c>
    </row>
    <row r="892" spans="1:4" x14ac:dyDescent="0.3">
      <c r="A892" t="s">
        <v>1250</v>
      </c>
      <c r="B892" t="s">
        <v>21</v>
      </c>
      <c r="C892" t="s">
        <v>1358</v>
      </c>
      <c r="D892" t="s">
        <v>1500</v>
      </c>
    </row>
    <row r="893" spans="1:4" x14ac:dyDescent="0.3">
      <c r="A893" t="s">
        <v>1248</v>
      </c>
      <c r="B893" t="s">
        <v>21</v>
      </c>
      <c r="C893" t="s">
        <v>1358</v>
      </c>
      <c r="D893" t="s">
        <v>1500</v>
      </c>
    </row>
    <row r="894" spans="1:4" x14ac:dyDescent="0.3">
      <c r="A894" t="s">
        <v>1250</v>
      </c>
      <c r="B894" t="s">
        <v>1128</v>
      </c>
      <c r="C894" t="s">
        <v>1572</v>
      </c>
      <c r="D894" t="s">
        <v>2191</v>
      </c>
    </row>
    <row r="895" spans="1:4" x14ac:dyDescent="0.3">
      <c r="A895" t="s">
        <v>1249</v>
      </c>
      <c r="B895" t="s">
        <v>1128</v>
      </c>
      <c r="C895" t="s">
        <v>1572</v>
      </c>
      <c r="D895" t="s">
        <v>2191</v>
      </c>
    </row>
    <row r="896" spans="1:4" x14ac:dyDescent="0.3">
      <c r="A896" t="s">
        <v>1248</v>
      </c>
      <c r="B896" t="s">
        <v>472</v>
      </c>
      <c r="C896" t="s">
        <v>1572</v>
      </c>
      <c r="D896" t="s">
        <v>2192</v>
      </c>
    </row>
    <row r="897" spans="1:4" x14ac:dyDescent="0.3">
      <c r="A897" t="s">
        <v>1250</v>
      </c>
      <c r="B897" t="s">
        <v>472</v>
      </c>
      <c r="C897" t="s">
        <v>1572</v>
      </c>
      <c r="D897" t="s">
        <v>2192</v>
      </c>
    </row>
    <row r="898" spans="1:4" x14ac:dyDescent="0.3">
      <c r="A898" t="s">
        <v>1249</v>
      </c>
      <c r="B898" t="s">
        <v>472</v>
      </c>
      <c r="C898" t="s">
        <v>1572</v>
      </c>
      <c r="D898" t="s">
        <v>2192</v>
      </c>
    </row>
    <row r="899" spans="1:4" x14ac:dyDescent="0.3">
      <c r="A899" t="s">
        <v>1248</v>
      </c>
      <c r="B899" t="s">
        <v>473</v>
      </c>
      <c r="C899" t="s">
        <v>1572</v>
      </c>
      <c r="D899" t="s">
        <v>1865</v>
      </c>
    </row>
    <row r="900" spans="1:4" x14ac:dyDescent="0.3">
      <c r="A900" t="s">
        <v>1250</v>
      </c>
      <c r="B900" t="s">
        <v>473</v>
      </c>
      <c r="C900" t="s">
        <v>1572</v>
      </c>
      <c r="D900" t="s">
        <v>1865</v>
      </c>
    </row>
    <row r="901" spans="1:4" x14ac:dyDescent="0.3">
      <c r="A901" t="s">
        <v>1249</v>
      </c>
      <c r="B901" t="s">
        <v>473</v>
      </c>
      <c r="C901" t="s">
        <v>1572</v>
      </c>
      <c r="D901" t="s">
        <v>1865</v>
      </c>
    </row>
    <row r="902" spans="1:4" x14ac:dyDescent="0.3">
      <c r="A902" t="s">
        <v>1250</v>
      </c>
      <c r="B902" t="s">
        <v>474</v>
      </c>
      <c r="C902" t="s">
        <v>1572</v>
      </c>
      <c r="D902" t="s">
        <v>2193</v>
      </c>
    </row>
    <row r="903" spans="1:4" x14ac:dyDescent="0.3">
      <c r="A903" t="s">
        <v>1248</v>
      </c>
      <c r="B903" t="s">
        <v>474</v>
      </c>
      <c r="C903" t="s">
        <v>1572</v>
      </c>
      <c r="D903" t="s">
        <v>2193</v>
      </c>
    </row>
    <row r="904" spans="1:4" x14ac:dyDescent="0.3">
      <c r="A904" t="s">
        <v>1249</v>
      </c>
      <c r="B904" t="s">
        <v>474</v>
      </c>
      <c r="C904" t="s">
        <v>1572</v>
      </c>
      <c r="D904" t="s">
        <v>2193</v>
      </c>
    </row>
    <row r="905" spans="1:4" x14ac:dyDescent="0.3">
      <c r="A905" t="s">
        <v>1249</v>
      </c>
      <c r="B905" t="s">
        <v>1129</v>
      </c>
      <c r="C905" t="s">
        <v>1572</v>
      </c>
      <c r="D905" t="s">
        <v>2194</v>
      </c>
    </row>
    <row r="906" spans="1:4" x14ac:dyDescent="0.3">
      <c r="A906" t="s">
        <v>1248</v>
      </c>
      <c r="B906" t="s">
        <v>475</v>
      </c>
      <c r="C906" t="s">
        <v>1572</v>
      </c>
      <c r="D906" t="s">
        <v>2195</v>
      </c>
    </row>
    <row r="907" spans="1:4" x14ac:dyDescent="0.3">
      <c r="A907" t="s">
        <v>1250</v>
      </c>
      <c r="B907" t="s">
        <v>475</v>
      </c>
      <c r="C907" t="s">
        <v>1572</v>
      </c>
      <c r="D907" t="s">
        <v>2195</v>
      </c>
    </row>
    <row r="908" spans="1:4" x14ac:dyDescent="0.3">
      <c r="A908" t="s">
        <v>1249</v>
      </c>
      <c r="B908" t="s">
        <v>475</v>
      </c>
      <c r="C908" t="s">
        <v>1572</v>
      </c>
      <c r="D908" t="s">
        <v>2195</v>
      </c>
    </row>
    <row r="909" spans="1:4" x14ac:dyDescent="0.3">
      <c r="A909" t="s">
        <v>1248</v>
      </c>
      <c r="B909" t="s">
        <v>476</v>
      </c>
      <c r="C909" t="s">
        <v>1572</v>
      </c>
      <c r="D909" t="s">
        <v>2196</v>
      </c>
    </row>
    <row r="910" spans="1:4" x14ac:dyDescent="0.3">
      <c r="A910" t="s">
        <v>1250</v>
      </c>
      <c r="B910" t="s">
        <v>476</v>
      </c>
      <c r="C910" t="s">
        <v>1572</v>
      </c>
      <c r="D910" t="s">
        <v>2196</v>
      </c>
    </row>
    <row r="911" spans="1:4" x14ac:dyDescent="0.3">
      <c r="A911" t="s">
        <v>1249</v>
      </c>
      <c r="B911" t="s">
        <v>476</v>
      </c>
      <c r="C911" t="s">
        <v>1572</v>
      </c>
      <c r="D911" t="s">
        <v>2196</v>
      </c>
    </row>
    <row r="912" spans="1:4" x14ac:dyDescent="0.3">
      <c r="A912" t="s">
        <v>1248</v>
      </c>
      <c r="B912" t="s">
        <v>477</v>
      </c>
      <c r="C912" t="s">
        <v>1572</v>
      </c>
      <c r="D912" t="s">
        <v>2197</v>
      </c>
    </row>
    <row r="913" spans="1:4" x14ac:dyDescent="0.3">
      <c r="A913" t="s">
        <v>1250</v>
      </c>
      <c r="B913" t="s">
        <v>477</v>
      </c>
      <c r="C913" t="s">
        <v>1572</v>
      </c>
      <c r="D913" t="s">
        <v>2197</v>
      </c>
    </row>
    <row r="914" spans="1:4" x14ac:dyDescent="0.3">
      <c r="A914" t="s">
        <v>1249</v>
      </c>
      <c r="B914" t="s">
        <v>477</v>
      </c>
      <c r="C914" t="s">
        <v>1572</v>
      </c>
      <c r="D914" t="s">
        <v>2197</v>
      </c>
    </row>
    <row r="915" spans="1:4" x14ac:dyDescent="0.3">
      <c r="A915" t="s">
        <v>1249</v>
      </c>
      <c r="B915" t="s">
        <v>1130</v>
      </c>
      <c r="C915" t="s">
        <v>1572</v>
      </c>
      <c r="D915" t="s">
        <v>1867</v>
      </c>
    </row>
    <row r="916" spans="1:4" x14ac:dyDescent="0.3">
      <c r="A916" t="s">
        <v>1250</v>
      </c>
      <c r="B916" t="s">
        <v>1131</v>
      </c>
      <c r="C916" t="s">
        <v>1572</v>
      </c>
      <c r="D916" t="s">
        <v>1868</v>
      </c>
    </row>
    <row r="917" spans="1:4" x14ac:dyDescent="0.3">
      <c r="A917" t="s">
        <v>1249</v>
      </c>
      <c r="B917" t="s">
        <v>1131</v>
      </c>
      <c r="C917" t="s">
        <v>1572</v>
      </c>
      <c r="D917" t="s">
        <v>1868</v>
      </c>
    </row>
    <row r="918" spans="1:4" x14ac:dyDescent="0.3">
      <c r="A918" t="s">
        <v>1250</v>
      </c>
      <c r="B918" t="s">
        <v>478</v>
      </c>
      <c r="C918" t="s">
        <v>1572</v>
      </c>
      <c r="D918" t="s">
        <v>2199</v>
      </c>
    </row>
    <row r="919" spans="1:4" x14ac:dyDescent="0.3">
      <c r="A919" t="s">
        <v>1248</v>
      </c>
      <c r="B919" t="s">
        <v>478</v>
      </c>
      <c r="C919" t="s">
        <v>1572</v>
      </c>
      <c r="D919" t="s">
        <v>2199</v>
      </c>
    </row>
    <row r="920" spans="1:4" x14ac:dyDescent="0.3">
      <c r="A920" t="s">
        <v>1249</v>
      </c>
      <c r="B920" t="s">
        <v>478</v>
      </c>
      <c r="C920" t="s">
        <v>1572</v>
      </c>
      <c r="D920" t="s">
        <v>2199</v>
      </c>
    </row>
    <row r="921" spans="1:4" x14ac:dyDescent="0.3">
      <c r="A921" t="s">
        <v>1248</v>
      </c>
      <c r="B921" t="s">
        <v>479</v>
      </c>
      <c r="C921" t="s">
        <v>1572</v>
      </c>
      <c r="D921" t="s">
        <v>1869</v>
      </c>
    </row>
    <row r="922" spans="1:4" x14ac:dyDescent="0.3">
      <c r="A922" t="s">
        <v>1250</v>
      </c>
      <c r="B922" t="s">
        <v>1133</v>
      </c>
      <c r="C922" t="s">
        <v>1572</v>
      </c>
      <c r="D922" t="s">
        <v>2200</v>
      </c>
    </row>
    <row r="923" spans="1:4" x14ac:dyDescent="0.3">
      <c r="A923" t="s">
        <v>1249</v>
      </c>
      <c r="B923" t="s">
        <v>1133</v>
      </c>
      <c r="C923" t="s">
        <v>1572</v>
      </c>
      <c r="D923" t="s">
        <v>2200</v>
      </c>
    </row>
    <row r="924" spans="1:4" x14ac:dyDescent="0.3">
      <c r="A924" t="s">
        <v>1250</v>
      </c>
      <c r="B924" t="s">
        <v>480</v>
      </c>
      <c r="C924" t="s">
        <v>1572</v>
      </c>
      <c r="D924" t="s">
        <v>1870</v>
      </c>
    </row>
    <row r="925" spans="1:4" x14ac:dyDescent="0.3">
      <c r="A925" t="s">
        <v>1248</v>
      </c>
      <c r="B925" t="s">
        <v>480</v>
      </c>
      <c r="C925" t="s">
        <v>1572</v>
      </c>
      <c r="D925" t="s">
        <v>1870</v>
      </c>
    </row>
    <row r="926" spans="1:4" x14ac:dyDescent="0.3">
      <c r="A926" t="s">
        <v>1249</v>
      </c>
      <c r="B926" t="s">
        <v>480</v>
      </c>
      <c r="C926" t="s">
        <v>1572</v>
      </c>
      <c r="D926" t="s">
        <v>1870</v>
      </c>
    </row>
    <row r="927" spans="1:4" x14ac:dyDescent="0.3">
      <c r="A927" t="s">
        <v>1250</v>
      </c>
      <c r="B927" t="s">
        <v>1134</v>
      </c>
      <c r="C927" t="s">
        <v>1572</v>
      </c>
      <c r="D927" t="s">
        <v>2201</v>
      </c>
    </row>
    <row r="928" spans="1:4" x14ac:dyDescent="0.3">
      <c r="A928" t="s">
        <v>1249</v>
      </c>
      <c r="B928" t="s">
        <v>1134</v>
      </c>
      <c r="C928" t="s">
        <v>1572</v>
      </c>
      <c r="D928" t="s">
        <v>2201</v>
      </c>
    </row>
    <row r="929" spans="1:4" x14ac:dyDescent="0.3">
      <c r="A929" t="s">
        <v>1250</v>
      </c>
      <c r="B929" t="s">
        <v>481</v>
      </c>
      <c r="C929" t="s">
        <v>1572</v>
      </c>
      <c r="D929" t="s">
        <v>2202</v>
      </c>
    </row>
    <row r="930" spans="1:4" x14ac:dyDescent="0.3">
      <c r="A930" t="s">
        <v>1249</v>
      </c>
      <c r="B930" t="s">
        <v>481</v>
      </c>
      <c r="C930" t="s">
        <v>1572</v>
      </c>
      <c r="D930" t="s">
        <v>2202</v>
      </c>
    </row>
    <row r="931" spans="1:4" x14ac:dyDescent="0.3">
      <c r="A931" t="s">
        <v>1250</v>
      </c>
      <c r="B931" t="s">
        <v>1135</v>
      </c>
      <c r="C931" t="s">
        <v>1572</v>
      </c>
      <c r="D931" t="s">
        <v>1871</v>
      </c>
    </row>
    <row r="932" spans="1:4" x14ac:dyDescent="0.3">
      <c r="A932" t="s">
        <v>1249</v>
      </c>
      <c r="B932" t="s">
        <v>1135</v>
      </c>
      <c r="C932" t="s">
        <v>1572</v>
      </c>
      <c r="D932" t="s">
        <v>1871</v>
      </c>
    </row>
    <row r="933" spans="1:4" x14ac:dyDescent="0.3">
      <c r="A933" t="s">
        <v>1250</v>
      </c>
      <c r="B933" t="s">
        <v>482</v>
      </c>
      <c r="C933" t="s">
        <v>1572</v>
      </c>
      <c r="D933" t="s">
        <v>1872</v>
      </c>
    </row>
    <row r="934" spans="1:4" x14ac:dyDescent="0.3">
      <c r="A934" t="s">
        <v>1248</v>
      </c>
      <c r="B934" t="s">
        <v>482</v>
      </c>
      <c r="C934" t="s">
        <v>1572</v>
      </c>
      <c r="D934" t="s">
        <v>1872</v>
      </c>
    </row>
    <row r="935" spans="1:4" x14ac:dyDescent="0.3">
      <c r="A935" t="s">
        <v>1249</v>
      </c>
      <c r="B935" t="s">
        <v>482</v>
      </c>
      <c r="C935" t="s">
        <v>1572</v>
      </c>
      <c r="D935" t="s">
        <v>1872</v>
      </c>
    </row>
    <row r="936" spans="1:4" x14ac:dyDescent="0.3">
      <c r="A936" t="s">
        <v>1248</v>
      </c>
      <c r="B936" t="s">
        <v>484</v>
      </c>
      <c r="C936" t="s">
        <v>1572</v>
      </c>
      <c r="D936" t="s">
        <v>2205</v>
      </c>
    </row>
    <row r="937" spans="1:4" x14ac:dyDescent="0.3">
      <c r="A937" t="s">
        <v>1250</v>
      </c>
      <c r="B937" t="s">
        <v>484</v>
      </c>
      <c r="C937" t="s">
        <v>1572</v>
      </c>
      <c r="D937" t="s">
        <v>2205</v>
      </c>
    </row>
    <row r="938" spans="1:4" x14ac:dyDescent="0.3">
      <c r="A938" t="s">
        <v>1249</v>
      </c>
      <c r="B938" t="s">
        <v>484</v>
      </c>
      <c r="C938" t="s">
        <v>1572</v>
      </c>
      <c r="D938" t="s">
        <v>2205</v>
      </c>
    </row>
    <row r="939" spans="1:4" x14ac:dyDescent="0.3">
      <c r="A939" t="s">
        <v>1248</v>
      </c>
      <c r="B939" t="s">
        <v>86</v>
      </c>
      <c r="C939" t="s">
        <v>1358</v>
      </c>
      <c r="D939" t="s">
        <v>1502</v>
      </c>
    </row>
    <row r="940" spans="1:4" x14ac:dyDescent="0.3">
      <c r="A940" t="s">
        <v>1250</v>
      </c>
      <c r="B940" t="s">
        <v>485</v>
      </c>
      <c r="C940" t="s">
        <v>1572</v>
      </c>
      <c r="D940" t="s">
        <v>1874</v>
      </c>
    </row>
    <row r="941" spans="1:4" x14ac:dyDescent="0.3">
      <c r="A941" t="s">
        <v>1248</v>
      </c>
      <c r="B941" t="s">
        <v>485</v>
      </c>
      <c r="C941" t="s">
        <v>1572</v>
      </c>
      <c r="D941" t="s">
        <v>1874</v>
      </c>
    </row>
    <row r="942" spans="1:4" x14ac:dyDescent="0.3">
      <c r="A942" t="s">
        <v>1249</v>
      </c>
      <c r="B942" t="s">
        <v>485</v>
      </c>
      <c r="C942" t="s">
        <v>1572</v>
      </c>
      <c r="D942" t="s">
        <v>1874</v>
      </c>
    </row>
    <row r="943" spans="1:4" x14ac:dyDescent="0.3">
      <c r="A943" t="s">
        <v>1250</v>
      </c>
      <c r="B943" t="s">
        <v>486</v>
      </c>
      <c r="C943" t="s">
        <v>1572</v>
      </c>
      <c r="D943" t="s">
        <v>1875</v>
      </c>
    </row>
    <row r="944" spans="1:4" x14ac:dyDescent="0.3">
      <c r="A944" t="s">
        <v>1249</v>
      </c>
      <c r="B944" t="s">
        <v>486</v>
      </c>
      <c r="C944" t="s">
        <v>1572</v>
      </c>
      <c r="D944" t="s">
        <v>1875</v>
      </c>
    </row>
    <row r="945" spans="1:4" x14ac:dyDescent="0.3">
      <c r="A945" t="s">
        <v>1248</v>
      </c>
      <c r="B945" t="s">
        <v>486</v>
      </c>
      <c r="C945" t="s">
        <v>1572</v>
      </c>
      <c r="D945" t="s">
        <v>1875</v>
      </c>
    </row>
    <row r="946" spans="1:4" x14ac:dyDescent="0.3">
      <c r="A946" t="s">
        <v>1250</v>
      </c>
      <c r="B946" t="s">
        <v>487</v>
      </c>
      <c r="C946" t="s">
        <v>1572</v>
      </c>
      <c r="D946" t="s">
        <v>1876</v>
      </c>
    </row>
    <row r="947" spans="1:4" x14ac:dyDescent="0.3">
      <c r="A947" t="s">
        <v>1249</v>
      </c>
      <c r="B947" t="s">
        <v>487</v>
      </c>
      <c r="C947" t="s">
        <v>1572</v>
      </c>
      <c r="D947" t="s">
        <v>1876</v>
      </c>
    </row>
    <row r="948" spans="1:4" x14ac:dyDescent="0.3">
      <c r="A948" t="s">
        <v>1248</v>
      </c>
      <c r="B948" t="s">
        <v>487</v>
      </c>
      <c r="C948" t="s">
        <v>1572</v>
      </c>
      <c r="D948" t="s">
        <v>1876</v>
      </c>
    </row>
    <row r="949" spans="1:4" x14ac:dyDescent="0.3">
      <c r="A949" t="s">
        <v>1248</v>
      </c>
      <c r="B949" t="s">
        <v>488</v>
      </c>
      <c r="C949" t="s">
        <v>1572</v>
      </c>
      <c r="D949" t="s">
        <v>2206</v>
      </c>
    </row>
    <row r="950" spans="1:4" x14ac:dyDescent="0.3">
      <c r="A950" t="s">
        <v>1250</v>
      </c>
      <c r="B950" t="s">
        <v>488</v>
      </c>
      <c r="C950" t="s">
        <v>1572</v>
      </c>
      <c r="D950" t="s">
        <v>2206</v>
      </c>
    </row>
    <row r="951" spans="1:4" x14ac:dyDescent="0.3">
      <c r="A951" t="s">
        <v>1249</v>
      </c>
      <c r="B951" t="s">
        <v>488</v>
      </c>
      <c r="C951" t="s">
        <v>1572</v>
      </c>
      <c r="D951" t="s">
        <v>2206</v>
      </c>
    </row>
    <row r="952" spans="1:4" x14ac:dyDescent="0.3">
      <c r="A952" t="s">
        <v>1250</v>
      </c>
      <c r="B952" t="s">
        <v>1136</v>
      </c>
      <c r="C952" t="s">
        <v>1572</v>
      </c>
      <c r="D952" t="s">
        <v>1877</v>
      </c>
    </row>
    <row r="953" spans="1:4" x14ac:dyDescent="0.3">
      <c r="A953" t="s">
        <v>1249</v>
      </c>
      <c r="B953" t="s">
        <v>1136</v>
      </c>
      <c r="C953" t="s">
        <v>1572</v>
      </c>
      <c r="D953" t="s">
        <v>1877</v>
      </c>
    </row>
    <row r="954" spans="1:4" x14ac:dyDescent="0.3">
      <c r="A954" t="s">
        <v>1250</v>
      </c>
      <c r="B954" t="s">
        <v>191</v>
      </c>
      <c r="C954" t="s">
        <v>1358</v>
      </c>
      <c r="D954" t="s">
        <v>1785</v>
      </c>
    </row>
    <row r="955" spans="1:4" x14ac:dyDescent="0.3">
      <c r="A955" t="s">
        <v>1250</v>
      </c>
      <c r="B955" t="s">
        <v>22</v>
      </c>
      <c r="C955" t="s">
        <v>1358</v>
      </c>
      <c r="D955" t="s">
        <v>1503</v>
      </c>
    </row>
    <row r="956" spans="1:4" x14ac:dyDescent="0.3">
      <c r="A956" t="s">
        <v>1248</v>
      </c>
      <c r="B956" t="s">
        <v>22</v>
      </c>
      <c r="C956" t="s">
        <v>1358</v>
      </c>
      <c r="D956" t="s">
        <v>1503</v>
      </c>
    </row>
    <row r="957" spans="1:4" x14ac:dyDescent="0.3">
      <c r="A957" t="s">
        <v>1248</v>
      </c>
      <c r="B957" t="s">
        <v>23</v>
      </c>
      <c r="C957" t="s">
        <v>1358</v>
      </c>
      <c r="D957" t="s">
        <v>1386</v>
      </c>
    </row>
    <row r="958" spans="1:4" x14ac:dyDescent="0.3">
      <c r="A958" t="s">
        <v>1248</v>
      </c>
      <c r="B958" t="s">
        <v>489</v>
      </c>
      <c r="C958" t="s">
        <v>1572</v>
      </c>
      <c r="D958" t="s">
        <v>1878</v>
      </c>
    </row>
    <row r="959" spans="1:4" x14ac:dyDescent="0.3">
      <c r="A959" t="s">
        <v>1248</v>
      </c>
      <c r="B959" t="s">
        <v>490</v>
      </c>
      <c r="C959" t="s">
        <v>1572</v>
      </c>
      <c r="D959" t="s">
        <v>1879</v>
      </c>
    </row>
    <row r="960" spans="1:4" x14ac:dyDescent="0.3">
      <c r="A960" t="s">
        <v>1250</v>
      </c>
      <c r="B960" t="s">
        <v>490</v>
      </c>
      <c r="C960" t="s">
        <v>1572</v>
      </c>
      <c r="D960" t="s">
        <v>1879</v>
      </c>
    </row>
    <row r="961" spans="1:4" x14ac:dyDescent="0.3">
      <c r="A961" t="s">
        <v>1249</v>
      </c>
      <c r="B961" t="s">
        <v>490</v>
      </c>
      <c r="C961" t="s">
        <v>1572</v>
      </c>
      <c r="D961" t="s">
        <v>1879</v>
      </c>
    </row>
    <row r="962" spans="1:4" x14ac:dyDescent="0.3">
      <c r="A962" t="s">
        <v>1249</v>
      </c>
      <c r="B962" t="s">
        <v>24</v>
      </c>
      <c r="C962" t="s">
        <v>1358</v>
      </c>
      <c r="D962" t="s">
        <v>1387</v>
      </c>
    </row>
    <row r="963" spans="1:4" x14ac:dyDescent="0.3">
      <c r="A963" t="s">
        <v>1250</v>
      </c>
      <c r="B963" t="s">
        <v>24</v>
      </c>
      <c r="C963" t="s">
        <v>1358</v>
      </c>
      <c r="D963" t="s">
        <v>1387</v>
      </c>
    </row>
    <row r="964" spans="1:4" x14ac:dyDescent="0.3">
      <c r="A964" t="s">
        <v>1248</v>
      </c>
      <c r="B964" t="s">
        <v>24</v>
      </c>
      <c r="C964" t="s">
        <v>1358</v>
      </c>
      <c r="D964" t="s">
        <v>1387</v>
      </c>
    </row>
    <row r="965" spans="1:4" x14ac:dyDescent="0.3">
      <c r="A965" t="s">
        <v>1248</v>
      </c>
      <c r="B965" t="s">
        <v>491</v>
      </c>
      <c r="C965" t="s">
        <v>1572</v>
      </c>
      <c r="D965" t="s">
        <v>2269</v>
      </c>
    </row>
    <row r="966" spans="1:4" x14ac:dyDescent="0.3">
      <c r="A966" t="s">
        <v>1250</v>
      </c>
      <c r="B966" t="s">
        <v>491</v>
      </c>
      <c r="C966" t="s">
        <v>1572</v>
      </c>
      <c r="D966" t="s">
        <v>2269</v>
      </c>
    </row>
    <row r="967" spans="1:4" x14ac:dyDescent="0.3">
      <c r="A967" t="s">
        <v>1249</v>
      </c>
      <c r="B967" t="s">
        <v>491</v>
      </c>
      <c r="C967" t="s">
        <v>1572</v>
      </c>
      <c r="D967" t="s">
        <v>2269</v>
      </c>
    </row>
    <row r="968" spans="1:4" x14ac:dyDescent="0.3">
      <c r="A968" t="s">
        <v>1250</v>
      </c>
      <c r="B968" t="s">
        <v>492</v>
      </c>
      <c r="C968" t="s">
        <v>1572</v>
      </c>
      <c r="D968" t="s">
        <v>2270</v>
      </c>
    </row>
    <row r="969" spans="1:4" x14ac:dyDescent="0.3">
      <c r="A969" t="s">
        <v>1249</v>
      </c>
      <c r="B969" t="s">
        <v>492</v>
      </c>
      <c r="C969" t="s">
        <v>1572</v>
      </c>
      <c r="D969" t="s">
        <v>2270</v>
      </c>
    </row>
    <row r="970" spans="1:4" x14ac:dyDescent="0.3">
      <c r="A970" t="s">
        <v>1248</v>
      </c>
      <c r="B970" t="s">
        <v>492</v>
      </c>
      <c r="C970" t="s">
        <v>1572</v>
      </c>
      <c r="D970" t="s">
        <v>2270</v>
      </c>
    </row>
    <row r="971" spans="1:4" x14ac:dyDescent="0.3">
      <c r="A971" t="s">
        <v>1248</v>
      </c>
      <c r="B971" t="s">
        <v>493</v>
      </c>
      <c r="C971" t="s">
        <v>1572</v>
      </c>
      <c r="D971" t="s">
        <v>1880</v>
      </c>
    </row>
    <row r="972" spans="1:4" x14ac:dyDescent="0.3">
      <c r="A972" t="s">
        <v>1248</v>
      </c>
      <c r="B972" t="s">
        <v>494</v>
      </c>
      <c r="C972" t="s">
        <v>1572</v>
      </c>
      <c r="D972" t="s">
        <v>2271</v>
      </c>
    </row>
    <row r="973" spans="1:4" x14ac:dyDescent="0.3">
      <c r="A973" t="s">
        <v>1250</v>
      </c>
      <c r="B973" t="s">
        <v>495</v>
      </c>
      <c r="C973" t="s">
        <v>1572</v>
      </c>
      <c r="D973" t="s">
        <v>1881</v>
      </c>
    </row>
    <row r="974" spans="1:4" x14ac:dyDescent="0.3">
      <c r="A974" t="s">
        <v>1248</v>
      </c>
      <c r="B974" t="s">
        <v>495</v>
      </c>
      <c r="C974" t="s">
        <v>1572</v>
      </c>
      <c r="D974" t="s">
        <v>1881</v>
      </c>
    </row>
    <row r="975" spans="1:4" x14ac:dyDescent="0.3">
      <c r="A975" t="s">
        <v>1249</v>
      </c>
      <c r="B975" t="s">
        <v>495</v>
      </c>
      <c r="C975" t="s">
        <v>1572</v>
      </c>
      <c r="D975" t="s">
        <v>1881</v>
      </c>
    </row>
    <row r="976" spans="1:4" x14ac:dyDescent="0.3">
      <c r="A976" t="s">
        <v>1250</v>
      </c>
      <c r="B976" t="s">
        <v>496</v>
      </c>
      <c r="C976" t="s">
        <v>1572</v>
      </c>
      <c r="D976" t="s">
        <v>2272</v>
      </c>
    </row>
    <row r="977" spans="1:4" x14ac:dyDescent="0.3">
      <c r="A977" t="s">
        <v>1249</v>
      </c>
      <c r="B977" t="s">
        <v>496</v>
      </c>
      <c r="C977" t="s">
        <v>1572</v>
      </c>
      <c r="D977" t="s">
        <v>2272</v>
      </c>
    </row>
    <row r="978" spans="1:4" x14ac:dyDescent="0.3">
      <c r="A978" t="s">
        <v>1250</v>
      </c>
      <c r="B978" t="s">
        <v>497</v>
      </c>
      <c r="C978" t="s">
        <v>1572</v>
      </c>
      <c r="D978" t="s">
        <v>2273</v>
      </c>
    </row>
    <row r="979" spans="1:4" x14ac:dyDescent="0.3">
      <c r="A979" t="s">
        <v>1249</v>
      </c>
      <c r="B979" t="s">
        <v>497</v>
      </c>
      <c r="C979" t="s">
        <v>1572</v>
      </c>
      <c r="D979" t="s">
        <v>2273</v>
      </c>
    </row>
    <row r="980" spans="1:4" x14ac:dyDescent="0.3">
      <c r="A980" t="s">
        <v>1248</v>
      </c>
      <c r="B980" t="s">
        <v>497</v>
      </c>
      <c r="C980" t="s">
        <v>1572</v>
      </c>
      <c r="D980" t="s">
        <v>2273</v>
      </c>
    </row>
    <row r="981" spans="1:4" x14ac:dyDescent="0.3">
      <c r="A981" t="s">
        <v>1248</v>
      </c>
      <c r="B981" t="s">
        <v>498</v>
      </c>
      <c r="C981" t="s">
        <v>1572</v>
      </c>
      <c r="D981" t="s">
        <v>2274</v>
      </c>
    </row>
    <row r="982" spans="1:4" x14ac:dyDescent="0.3">
      <c r="A982" t="s">
        <v>1250</v>
      </c>
      <c r="B982" t="s">
        <v>498</v>
      </c>
      <c r="C982" t="s">
        <v>1572</v>
      </c>
      <c r="D982" t="s">
        <v>2274</v>
      </c>
    </row>
    <row r="983" spans="1:4" x14ac:dyDescent="0.3">
      <c r="A983" t="s">
        <v>1249</v>
      </c>
      <c r="B983" t="s">
        <v>498</v>
      </c>
      <c r="C983" t="s">
        <v>1572</v>
      </c>
      <c r="D983" t="s">
        <v>2274</v>
      </c>
    </row>
    <row r="984" spans="1:4" x14ac:dyDescent="0.3">
      <c r="A984" t="s">
        <v>1250</v>
      </c>
      <c r="B984" t="s">
        <v>499</v>
      </c>
      <c r="C984" t="s">
        <v>1572</v>
      </c>
      <c r="D984" t="s">
        <v>2275</v>
      </c>
    </row>
    <row r="985" spans="1:4" x14ac:dyDescent="0.3">
      <c r="A985" t="s">
        <v>1249</v>
      </c>
      <c r="B985" t="s">
        <v>499</v>
      </c>
      <c r="C985" t="s">
        <v>1572</v>
      </c>
      <c r="D985" t="s">
        <v>2275</v>
      </c>
    </row>
    <row r="986" spans="1:4" x14ac:dyDescent="0.3">
      <c r="A986" t="s">
        <v>1248</v>
      </c>
      <c r="B986" t="s">
        <v>499</v>
      </c>
      <c r="C986" t="s">
        <v>1572</v>
      </c>
      <c r="D986" t="s">
        <v>2275</v>
      </c>
    </row>
    <row r="987" spans="1:4" x14ac:dyDescent="0.3">
      <c r="A987" t="s">
        <v>1250</v>
      </c>
      <c r="B987" t="s">
        <v>1138</v>
      </c>
      <c r="C987" t="s">
        <v>1572</v>
      </c>
      <c r="D987" t="s">
        <v>2276</v>
      </c>
    </row>
    <row r="988" spans="1:4" x14ac:dyDescent="0.3">
      <c r="A988" t="s">
        <v>1249</v>
      </c>
      <c r="B988" t="s">
        <v>1138</v>
      </c>
      <c r="C988" t="s">
        <v>1572</v>
      </c>
      <c r="D988" t="s">
        <v>2276</v>
      </c>
    </row>
    <row r="989" spans="1:4" x14ac:dyDescent="0.3">
      <c r="A989" t="s">
        <v>1248</v>
      </c>
      <c r="B989" t="s">
        <v>500</v>
      </c>
      <c r="C989" t="s">
        <v>1572</v>
      </c>
      <c r="D989" t="s">
        <v>1882</v>
      </c>
    </row>
    <row r="990" spans="1:4" x14ac:dyDescent="0.3">
      <c r="A990" t="s">
        <v>1250</v>
      </c>
      <c r="B990" t="s">
        <v>500</v>
      </c>
      <c r="C990" t="s">
        <v>1572</v>
      </c>
      <c r="D990" t="s">
        <v>1882</v>
      </c>
    </row>
    <row r="991" spans="1:4" x14ac:dyDescent="0.3">
      <c r="A991" t="s">
        <v>1249</v>
      </c>
      <c r="B991" t="s">
        <v>500</v>
      </c>
      <c r="C991" t="s">
        <v>1572</v>
      </c>
      <c r="D991" t="s">
        <v>1882</v>
      </c>
    </row>
    <row r="992" spans="1:4" x14ac:dyDescent="0.3">
      <c r="A992" t="s">
        <v>1250</v>
      </c>
      <c r="B992" t="s">
        <v>1139</v>
      </c>
      <c r="C992" t="s">
        <v>1572</v>
      </c>
      <c r="D992" t="s">
        <v>2277</v>
      </c>
    </row>
    <row r="993" spans="1:4" x14ac:dyDescent="0.3">
      <c r="A993" t="s">
        <v>1249</v>
      </c>
      <c r="B993" t="s">
        <v>1139</v>
      </c>
      <c r="C993" t="s">
        <v>1572</v>
      </c>
      <c r="D993" t="s">
        <v>2277</v>
      </c>
    </row>
    <row r="994" spans="1:4" x14ac:dyDescent="0.3">
      <c r="A994" t="s">
        <v>1250</v>
      </c>
      <c r="B994" t="s">
        <v>501</v>
      </c>
      <c r="C994" t="s">
        <v>1572</v>
      </c>
      <c r="D994" t="s">
        <v>1883</v>
      </c>
    </row>
    <row r="995" spans="1:4" x14ac:dyDescent="0.3">
      <c r="A995" t="s">
        <v>1248</v>
      </c>
      <c r="B995" t="s">
        <v>501</v>
      </c>
      <c r="C995" t="s">
        <v>1572</v>
      </c>
      <c r="D995" t="s">
        <v>1883</v>
      </c>
    </row>
    <row r="996" spans="1:4" x14ac:dyDescent="0.3">
      <c r="A996" t="s">
        <v>1249</v>
      </c>
      <c r="B996" t="s">
        <v>501</v>
      </c>
      <c r="C996" t="s">
        <v>1572</v>
      </c>
      <c r="D996" t="s">
        <v>1883</v>
      </c>
    </row>
    <row r="997" spans="1:4" x14ac:dyDescent="0.3">
      <c r="A997" t="s">
        <v>1250</v>
      </c>
      <c r="B997" t="s">
        <v>192</v>
      </c>
      <c r="C997" t="s">
        <v>1358</v>
      </c>
      <c r="D997" t="s">
        <v>1786</v>
      </c>
    </row>
    <row r="998" spans="1:4" x14ac:dyDescent="0.3">
      <c r="A998" t="s">
        <v>1249</v>
      </c>
      <c r="B998" t="s">
        <v>25</v>
      </c>
      <c r="C998" t="s">
        <v>1358</v>
      </c>
      <c r="D998" t="s">
        <v>1388</v>
      </c>
    </row>
    <row r="999" spans="1:4" x14ac:dyDescent="0.3">
      <c r="A999" t="s">
        <v>1250</v>
      </c>
      <c r="B999" t="s">
        <v>25</v>
      </c>
      <c r="C999" t="s">
        <v>1358</v>
      </c>
      <c r="D999" t="s">
        <v>1388</v>
      </c>
    </row>
    <row r="1000" spans="1:4" x14ac:dyDescent="0.3">
      <c r="A1000" t="s">
        <v>1248</v>
      </c>
      <c r="B1000" t="s">
        <v>25</v>
      </c>
      <c r="C1000" t="s">
        <v>1358</v>
      </c>
      <c r="D1000" t="s">
        <v>1388</v>
      </c>
    </row>
    <row r="1001" spans="1:4" x14ac:dyDescent="0.3">
      <c r="A1001" t="s">
        <v>1248</v>
      </c>
      <c r="B1001" t="s">
        <v>26</v>
      </c>
      <c r="C1001" t="s">
        <v>1358</v>
      </c>
      <c r="D1001" t="s">
        <v>1389</v>
      </c>
    </row>
    <row r="1002" spans="1:4" x14ac:dyDescent="0.3">
      <c r="A1002" t="s">
        <v>1249</v>
      </c>
      <c r="B1002" t="s">
        <v>503</v>
      </c>
      <c r="C1002" t="s">
        <v>1572</v>
      </c>
      <c r="D1002" t="s">
        <v>2279</v>
      </c>
    </row>
    <row r="1003" spans="1:4" x14ac:dyDescent="0.3">
      <c r="A1003" t="s">
        <v>1250</v>
      </c>
      <c r="B1003" t="s">
        <v>503</v>
      </c>
      <c r="C1003" t="s">
        <v>1572</v>
      </c>
      <c r="D1003" t="s">
        <v>2279</v>
      </c>
    </row>
    <row r="1004" spans="1:4" x14ac:dyDescent="0.3">
      <c r="A1004" t="s">
        <v>1248</v>
      </c>
      <c r="B1004" t="s">
        <v>503</v>
      </c>
      <c r="C1004" t="s">
        <v>1572</v>
      </c>
      <c r="D1004" t="s">
        <v>2279</v>
      </c>
    </row>
    <row r="1005" spans="1:4" x14ac:dyDescent="0.3">
      <c r="A1005" t="s">
        <v>1250</v>
      </c>
      <c r="B1005" t="s">
        <v>504</v>
      </c>
      <c r="C1005" t="s">
        <v>1572</v>
      </c>
      <c r="D1005" t="s">
        <v>2280</v>
      </c>
    </row>
    <row r="1006" spans="1:4" x14ac:dyDescent="0.3">
      <c r="A1006" t="s">
        <v>1249</v>
      </c>
      <c r="B1006" t="s">
        <v>504</v>
      </c>
      <c r="C1006" t="s">
        <v>1572</v>
      </c>
      <c r="D1006" t="s">
        <v>2280</v>
      </c>
    </row>
    <row r="1007" spans="1:4" x14ac:dyDescent="0.3">
      <c r="A1007" t="s">
        <v>1250</v>
      </c>
      <c r="B1007" t="s">
        <v>505</v>
      </c>
      <c r="C1007" t="s">
        <v>1572</v>
      </c>
      <c r="D1007" t="s">
        <v>2281</v>
      </c>
    </row>
    <row r="1008" spans="1:4" x14ac:dyDescent="0.3">
      <c r="A1008" t="s">
        <v>1248</v>
      </c>
      <c r="B1008" t="s">
        <v>505</v>
      </c>
      <c r="C1008" t="s">
        <v>1572</v>
      </c>
      <c r="D1008" t="s">
        <v>2281</v>
      </c>
    </row>
    <row r="1009" spans="1:4" x14ac:dyDescent="0.3">
      <c r="A1009" t="s">
        <v>1249</v>
      </c>
      <c r="B1009" t="s">
        <v>506</v>
      </c>
      <c r="C1009" t="s">
        <v>1572</v>
      </c>
      <c r="D1009" t="s">
        <v>1884</v>
      </c>
    </row>
    <row r="1010" spans="1:4" x14ac:dyDescent="0.3">
      <c r="A1010" t="s">
        <v>1250</v>
      </c>
      <c r="B1010" t="s">
        <v>506</v>
      </c>
      <c r="C1010" t="s">
        <v>1572</v>
      </c>
      <c r="D1010" t="s">
        <v>1884</v>
      </c>
    </row>
    <row r="1011" spans="1:4" x14ac:dyDescent="0.3">
      <c r="A1011" t="s">
        <v>1248</v>
      </c>
      <c r="B1011" t="s">
        <v>506</v>
      </c>
      <c r="C1011" t="s">
        <v>1572</v>
      </c>
      <c r="D1011" t="s">
        <v>1884</v>
      </c>
    </row>
    <row r="1012" spans="1:4" x14ac:dyDescent="0.3">
      <c r="A1012" t="s">
        <v>1249</v>
      </c>
      <c r="B1012" t="s">
        <v>507</v>
      </c>
      <c r="C1012" t="s">
        <v>1572</v>
      </c>
      <c r="D1012" t="s">
        <v>2282</v>
      </c>
    </row>
    <row r="1013" spans="1:4" x14ac:dyDescent="0.3">
      <c r="A1013" t="s">
        <v>1250</v>
      </c>
      <c r="B1013" t="s">
        <v>507</v>
      </c>
      <c r="C1013" t="s">
        <v>1572</v>
      </c>
      <c r="D1013" t="s">
        <v>2282</v>
      </c>
    </row>
    <row r="1014" spans="1:4" x14ac:dyDescent="0.3">
      <c r="A1014" t="s">
        <v>1248</v>
      </c>
      <c r="B1014" t="s">
        <v>507</v>
      </c>
      <c r="C1014" t="s">
        <v>1572</v>
      </c>
      <c r="D1014" t="s">
        <v>2282</v>
      </c>
    </row>
    <row r="1015" spans="1:4" x14ac:dyDescent="0.3">
      <c r="A1015" t="s">
        <v>1248</v>
      </c>
      <c r="B1015" t="s">
        <v>508</v>
      </c>
      <c r="C1015" t="s">
        <v>1572</v>
      </c>
      <c r="D1015" t="s">
        <v>2283</v>
      </c>
    </row>
    <row r="1016" spans="1:4" x14ac:dyDescent="0.3">
      <c r="A1016" t="s">
        <v>1250</v>
      </c>
      <c r="B1016" t="s">
        <v>508</v>
      </c>
      <c r="C1016" t="s">
        <v>1572</v>
      </c>
      <c r="D1016" t="s">
        <v>2283</v>
      </c>
    </row>
    <row r="1017" spans="1:4" x14ac:dyDescent="0.3">
      <c r="A1017" t="s">
        <v>1248</v>
      </c>
      <c r="B1017" t="s">
        <v>509</v>
      </c>
      <c r="C1017" t="s">
        <v>1572</v>
      </c>
      <c r="D1017" t="s">
        <v>1885</v>
      </c>
    </row>
    <row r="1018" spans="1:4" x14ac:dyDescent="0.3">
      <c r="A1018" t="s">
        <v>1250</v>
      </c>
      <c r="B1018" t="s">
        <v>509</v>
      </c>
      <c r="C1018" t="s">
        <v>1572</v>
      </c>
      <c r="D1018" t="s">
        <v>1885</v>
      </c>
    </row>
    <row r="1019" spans="1:4" x14ac:dyDescent="0.3">
      <c r="A1019" t="s">
        <v>1249</v>
      </c>
      <c r="B1019" t="s">
        <v>509</v>
      </c>
      <c r="C1019" t="s">
        <v>1572</v>
      </c>
      <c r="D1019" t="s">
        <v>1885</v>
      </c>
    </row>
    <row r="1020" spans="1:4" x14ac:dyDescent="0.3">
      <c r="A1020" t="s">
        <v>1249</v>
      </c>
      <c r="B1020" t="s">
        <v>510</v>
      </c>
      <c r="C1020" t="s">
        <v>1572</v>
      </c>
      <c r="D1020" t="s">
        <v>1886</v>
      </c>
    </row>
    <row r="1021" spans="1:4" x14ac:dyDescent="0.3">
      <c r="A1021" t="s">
        <v>1250</v>
      </c>
      <c r="B1021" t="s">
        <v>510</v>
      </c>
      <c r="C1021" t="s">
        <v>1572</v>
      </c>
      <c r="D1021" t="s">
        <v>1886</v>
      </c>
    </row>
    <row r="1022" spans="1:4" x14ac:dyDescent="0.3">
      <c r="A1022" t="s">
        <v>1248</v>
      </c>
      <c r="B1022" t="s">
        <v>510</v>
      </c>
      <c r="C1022" t="s">
        <v>1572</v>
      </c>
      <c r="D1022" t="s">
        <v>1886</v>
      </c>
    </row>
    <row r="1023" spans="1:4" x14ac:dyDescent="0.3">
      <c r="A1023" t="s">
        <v>1250</v>
      </c>
      <c r="B1023" t="s">
        <v>511</v>
      </c>
      <c r="C1023" t="s">
        <v>1572</v>
      </c>
      <c r="D1023" t="s">
        <v>2284</v>
      </c>
    </row>
    <row r="1024" spans="1:4" x14ac:dyDescent="0.3">
      <c r="A1024" t="s">
        <v>1248</v>
      </c>
      <c r="B1024" t="s">
        <v>511</v>
      </c>
      <c r="C1024" t="s">
        <v>1572</v>
      </c>
      <c r="D1024" t="s">
        <v>2284</v>
      </c>
    </row>
    <row r="1025" spans="1:4" x14ac:dyDescent="0.3">
      <c r="A1025" t="s">
        <v>1249</v>
      </c>
      <c r="B1025" t="s">
        <v>511</v>
      </c>
      <c r="C1025" t="s">
        <v>1572</v>
      </c>
      <c r="D1025" t="s">
        <v>2284</v>
      </c>
    </row>
    <row r="1026" spans="1:4" x14ac:dyDescent="0.3">
      <c r="A1026" t="s">
        <v>1250</v>
      </c>
      <c r="B1026" t="s">
        <v>512</v>
      </c>
      <c r="C1026" t="s">
        <v>1572</v>
      </c>
      <c r="D1026" t="s">
        <v>1887</v>
      </c>
    </row>
    <row r="1027" spans="1:4" x14ac:dyDescent="0.3">
      <c r="A1027" t="s">
        <v>1249</v>
      </c>
      <c r="B1027" t="s">
        <v>512</v>
      </c>
      <c r="C1027" t="s">
        <v>1572</v>
      </c>
      <c r="D1027" t="s">
        <v>1887</v>
      </c>
    </row>
    <row r="1028" spans="1:4" x14ac:dyDescent="0.3">
      <c r="A1028" t="s">
        <v>1250</v>
      </c>
      <c r="B1028" t="s">
        <v>513</v>
      </c>
      <c r="C1028" t="s">
        <v>1572</v>
      </c>
      <c r="D1028" t="s">
        <v>1888</v>
      </c>
    </row>
    <row r="1029" spans="1:4" x14ac:dyDescent="0.3">
      <c r="A1029" t="s">
        <v>1248</v>
      </c>
      <c r="B1029" t="s">
        <v>513</v>
      </c>
      <c r="C1029" t="s">
        <v>1572</v>
      </c>
      <c r="D1029" t="s">
        <v>1888</v>
      </c>
    </row>
    <row r="1030" spans="1:4" x14ac:dyDescent="0.3">
      <c r="A1030" t="s">
        <v>1249</v>
      </c>
      <c r="B1030" t="s">
        <v>513</v>
      </c>
      <c r="C1030" t="s">
        <v>1572</v>
      </c>
      <c r="D1030" t="s">
        <v>1888</v>
      </c>
    </row>
    <row r="1031" spans="1:4" x14ac:dyDescent="0.3">
      <c r="A1031" t="s">
        <v>1248</v>
      </c>
      <c r="B1031" t="s">
        <v>514</v>
      </c>
      <c r="C1031" t="s">
        <v>1572</v>
      </c>
      <c r="D1031" t="s">
        <v>2285</v>
      </c>
    </row>
    <row r="1032" spans="1:4" x14ac:dyDescent="0.3">
      <c r="A1032" t="s">
        <v>1250</v>
      </c>
      <c r="B1032" t="s">
        <v>515</v>
      </c>
      <c r="C1032" t="s">
        <v>1572</v>
      </c>
      <c r="D1032" t="s">
        <v>2286</v>
      </c>
    </row>
    <row r="1033" spans="1:4" x14ac:dyDescent="0.3">
      <c r="A1033" t="s">
        <v>1248</v>
      </c>
      <c r="B1033" t="s">
        <v>515</v>
      </c>
      <c r="C1033" t="s">
        <v>1572</v>
      </c>
      <c r="D1033" t="s">
        <v>2286</v>
      </c>
    </row>
    <row r="1034" spans="1:4" x14ac:dyDescent="0.3">
      <c r="A1034" t="s">
        <v>1249</v>
      </c>
      <c r="B1034" t="s">
        <v>516</v>
      </c>
      <c r="C1034" t="s">
        <v>1572</v>
      </c>
      <c r="D1034" t="s">
        <v>1889</v>
      </c>
    </row>
    <row r="1035" spans="1:4" x14ac:dyDescent="0.3">
      <c r="A1035" t="s">
        <v>1250</v>
      </c>
      <c r="B1035" t="s">
        <v>516</v>
      </c>
      <c r="C1035" t="s">
        <v>1572</v>
      </c>
      <c r="D1035" t="s">
        <v>1889</v>
      </c>
    </row>
    <row r="1036" spans="1:4" x14ac:dyDescent="0.3">
      <c r="A1036" t="s">
        <v>1248</v>
      </c>
      <c r="B1036" t="s">
        <v>516</v>
      </c>
      <c r="C1036" t="s">
        <v>1572</v>
      </c>
      <c r="D1036" t="s">
        <v>1889</v>
      </c>
    </row>
    <row r="1037" spans="1:4" x14ac:dyDescent="0.3">
      <c r="A1037" t="s">
        <v>1250</v>
      </c>
      <c r="B1037" t="s">
        <v>517</v>
      </c>
      <c r="C1037" t="s">
        <v>1572</v>
      </c>
      <c r="D1037" t="s">
        <v>2287</v>
      </c>
    </row>
    <row r="1038" spans="1:4" x14ac:dyDescent="0.3">
      <c r="A1038" t="s">
        <v>1248</v>
      </c>
      <c r="B1038" t="s">
        <v>517</v>
      </c>
      <c r="C1038" t="s">
        <v>1572</v>
      </c>
      <c r="D1038" t="s">
        <v>2287</v>
      </c>
    </row>
    <row r="1039" spans="1:4" x14ac:dyDescent="0.3">
      <c r="A1039" t="s">
        <v>1249</v>
      </c>
      <c r="B1039" t="s">
        <v>517</v>
      </c>
      <c r="C1039" t="s">
        <v>1572</v>
      </c>
      <c r="D1039" t="s">
        <v>2287</v>
      </c>
    </row>
    <row r="1040" spans="1:4" x14ac:dyDescent="0.3">
      <c r="A1040" t="s">
        <v>1250</v>
      </c>
      <c r="B1040" t="s">
        <v>1140</v>
      </c>
      <c r="C1040" t="s">
        <v>1572</v>
      </c>
      <c r="D1040" t="s">
        <v>1890</v>
      </c>
    </row>
    <row r="1041" spans="1:4" x14ac:dyDescent="0.3">
      <c r="A1041" t="s">
        <v>1249</v>
      </c>
      <c r="B1041" t="s">
        <v>1140</v>
      </c>
      <c r="C1041" t="s">
        <v>1572</v>
      </c>
      <c r="D1041" t="s">
        <v>1890</v>
      </c>
    </row>
    <row r="1042" spans="1:4" x14ac:dyDescent="0.3">
      <c r="A1042" t="s">
        <v>1250</v>
      </c>
      <c r="B1042" t="s">
        <v>1141</v>
      </c>
      <c r="C1042" t="s">
        <v>1572</v>
      </c>
      <c r="D1042" t="s">
        <v>2288</v>
      </c>
    </row>
    <row r="1043" spans="1:4" x14ac:dyDescent="0.3">
      <c r="A1043" t="s">
        <v>1249</v>
      </c>
      <c r="B1043" t="s">
        <v>1141</v>
      </c>
      <c r="C1043" t="s">
        <v>1572</v>
      </c>
      <c r="D1043" t="s">
        <v>2288</v>
      </c>
    </row>
    <row r="1044" spans="1:4" x14ac:dyDescent="0.3">
      <c r="A1044" t="s">
        <v>1250</v>
      </c>
      <c r="B1044" t="s">
        <v>518</v>
      </c>
      <c r="C1044" t="s">
        <v>1572</v>
      </c>
      <c r="D1044" t="s">
        <v>1891</v>
      </c>
    </row>
    <row r="1045" spans="1:4" x14ac:dyDescent="0.3">
      <c r="A1045" t="s">
        <v>1249</v>
      </c>
      <c r="B1045" t="s">
        <v>518</v>
      </c>
      <c r="C1045" t="s">
        <v>1572</v>
      </c>
      <c r="D1045" t="s">
        <v>1891</v>
      </c>
    </row>
    <row r="1046" spans="1:4" x14ac:dyDescent="0.3">
      <c r="A1046" t="s">
        <v>1248</v>
      </c>
      <c r="B1046" t="s">
        <v>518</v>
      </c>
      <c r="C1046" t="s">
        <v>1572</v>
      </c>
      <c r="D1046" t="s">
        <v>1891</v>
      </c>
    </row>
    <row r="1047" spans="1:4" x14ac:dyDescent="0.3">
      <c r="A1047" t="s">
        <v>1248</v>
      </c>
      <c r="B1047" t="s">
        <v>519</v>
      </c>
      <c r="C1047" t="s">
        <v>1572</v>
      </c>
      <c r="D1047" t="s">
        <v>2289</v>
      </c>
    </row>
    <row r="1048" spans="1:4" x14ac:dyDescent="0.3">
      <c r="A1048" t="s">
        <v>1250</v>
      </c>
      <c r="B1048" t="s">
        <v>519</v>
      </c>
      <c r="C1048" t="s">
        <v>1572</v>
      </c>
      <c r="D1048" t="s">
        <v>2289</v>
      </c>
    </row>
    <row r="1049" spans="1:4" x14ac:dyDescent="0.3">
      <c r="A1049" t="s">
        <v>1250</v>
      </c>
      <c r="B1049" t="s">
        <v>520</v>
      </c>
      <c r="C1049" t="s">
        <v>1572</v>
      </c>
      <c r="D1049" t="s">
        <v>2290</v>
      </c>
    </row>
    <row r="1050" spans="1:4" x14ac:dyDescent="0.3">
      <c r="A1050" t="s">
        <v>1248</v>
      </c>
      <c r="B1050" t="s">
        <v>520</v>
      </c>
      <c r="C1050" t="s">
        <v>1572</v>
      </c>
      <c r="D1050" t="s">
        <v>2290</v>
      </c>
    </row>
    <row r="1051" spans="1:4" x14ac:dyDescent="0.3">
      <c r="A1051" t="s">
        <v>1249</v>
      </c>
      <c r="B1051" t="s">
        <v>520</v>
      </c>
      <c r="C1051" t="s">
        <v>1572</v>
      </c>
      <c r="D1051" t="s">
        <v>2290</v>
      </c>
    </row>
    <row r="1052" spans="1:4" x14ac:dyDescent="0.3">
      <c r="A1052" t="s">
        <v>1249</v>
      </c>
      <c r="B1052" t="s">
        <v>521</v>
      </c>
      <c r="C1052" t="s">
        <v>1572</v>
      </c>
      <c r="D1052" t="s">
        <v>1892</v>
      </c>
    </row>
    <row r="1053" spans="1:4" x14ac:dyDescent="0.3">
      <c r="A1053" t="s">
        <v>1250</v>
      </c>
      <c r="B1053" t="s">
        <v>521</v>
      </c>
      <c r="C1053" t="s">
        <v>1572</v>
      </c>
      <c r="D1053" t="s">
        <v>1892</v>
      </c>
    </row>
    <row r="1054" spans="1:4" x14ac:dyDescent="0.3">
      <c r="A1054" t="s">
        <v>1248</v>
      </c>
      <c r="B1054" t="s">
        <v>521</v>
      </c>
      <c r="C1054" t="s">
        <v>1572</v>
      </c>
      <c r="D1054" t="s">
        <v>1892</v>
      </c>
    </row>
    <row r="1055" spans="1:4" x14ac:dyDescent="0.3">
      <c r="A1055" t="s">
        <v>1250</v>
      </c>
      <c r="B1055" t="s">
        <v>522</v>
      </c>
      <c r="C1055" t="s">
        <v>1572</v>
      </c>
      <c r="D1055" t="s">
        <v>2291</v>
      </c>
    </row>
    <row r="1056" spans="1:4" x14ac:dyDescent="0.3">
      <c r="A1056" t="s">
        <v>1249</v>
      </c>
      <c r="B1056" t="s">
        <v>522</v>
      </c>
      <c r="C1056" t="s">
        <v>1572</v>
      </c>
      <c r="D1056" t="s">
        <v>2291</v>
      </c>
    </row>
    <row r="1057" spans="1:4" x14ac:dyDescent="0.3">
      <c r="A1057" t="s">
        <v>1248</v>
      </c>
      <c r="B1057" t="s">
        <v>522</v>
      </c>
      <c r="C1057" t="s">
        <v>1572</v>
      </c>
      <c r="D1057" t="s">
        <v>2291</v>
      </c>
    </row>
    <row r="1058" spans="1:4" x14ac:dyDescent="0.3">
      <c r="A1058" t="s">
        <v>1249</v>
      </c>
      <c r="B1058" t="s">
        <v>523</v>
      </c>
      <c r="C1058" t="s">
        <v>1572</v>
      </c>
      <c r="D1058" t="s">
        <v>1893</v>
      </c>
    </row>
    <row r="1059" spans="1:4" x14ac:dyDescent="0.3">
      <c r="A1059" t="s">
        <v>1250</v>
      </c>
      <c r="B1059" t="s">
        <v>523</v>
      </c>
      <c r="C1059" t="s">
        <v>1572</v>
      </c>
      <c r="D1059" t="s">
        <v>1893</v>
      </c>
    </row>
    <row r="1060" spans="1:4" x14ac:dyDescent="0.3">
      <c r="A1060" t="s">
        <v>1248</v>
      </c>
      <c r="B1060" t="s">
        <v>523</v>
      </c>
      <c r="C1060" t="s">
        <v>1572</v>
      </c>
      <c r="D1060" t="s">
        <v>1893</v>
      </c>
    </row>
    <row r="1061" spans="1:4" x14ac:dyDescent="0.3">
      <c r="A1061" t="s">
        <v>1248</v>
      </c>
      <c r="B1061" t="s">
        <v>524</v>
      </c>
      <c r="C1061" t="s">
        <v>1572</v>
      </c>
      <c r="D1061" t="s">
        <v>2292</v>
      </c>
    </row>
    <row r="1062" spans="1:4" x14ac:dyDescent="0.3">
      <c r="A1062" t="s">
        <v>1250</v>
      </c>
      <c r="B1062" t="s">
        <v>524</v>
      </c>
      <c r="C1062" t="s">
        <v>1572</v>
      </c>
      <c r="D1062" t="s">
        <v>2292</v>
      </c>
    </row>
    <row r="1063" spans="1:4" x14ac:dyDescent="0.3">
      <c r="A1063" t="s">
        <v>1249</v>
      </c>
      <c r="B1063" t="s">
        <v>524</v>
      </c>
      <c r="C1063" t="s">
        <v>1572</v>
      </c>
      <c r="D1063" t="s">
        <v>2292</v>
      </c>
    </row>
    <row r="1064" spans="1:4" x14ac:dyDescent="0.3">
      <c r="A1064" t="s">
        <v>1248</v>
      </c>
      <c r="B1064" t="s">
        <v>525</v>
      </c>
      <c r="C1064" t="s">
        <v>1572</v>
      </c>
      <c r="D1064" t="s">
        <v>2293</v>
      </c>
    </row>
    <row r="1065" spans="1:4" x14ac:dyDescent="0.3">
      <c r="A1065" t="s">
        <v>1249</v>
      </c>
      <c r="B1065" t="s">
        <v>525</v>
      </c>
      <c r="C1065" t="s">
        <v>1572</v>
      </c>
      <c r="D1065" t="s">
        <v>2293</v>
      </c>
    </row>
    <row r="1066" spans="1:4" x14ac:dyDescent="0.3">
      <c r="A1066" t="s">
        <v>1250</v>
      </c>
      <c r="B1066" t="s">
        <v>525</v>
      </c>
      <c r="C1066" t="s">
        <v>1572</v>
      </c>
      <c r="D1066" t="s">
        <v>2293</v>
      </c>
    </row>
    <row r="1067" spans="1:4" x14ac:dyDescent="0.3">
      <c r="A1067" t="s">
        <v>1250</v>
      </c>
      <c r="B1067" t="s">
        <v>526</v>
      </c>
      <c r="C1067" t="s">
        <v>1572</v>
      </c>
      <c r="D1067" t="s">
        <v>1894</v>
      </c>
    </row>
    <row r="1068" spans="1:4" x14ac:dyDescent="0.3">
      <c r="A1068" t="s">
        <v>1249</v>
      </c>
      <c r="B1068" t="s">
        <v>526</v>
      </c>
      <c r="C1068" t="s">
        <v>1572</v>
      </c>
      <c r="D1068" t="s">
        <v>1894</v>
      </c>
    </row>
    <row r="1069" spans="1:4" x14ac:dyDescent="0.3">
      <c r="A1069" t="s">
        <v>1250</v>
      </c>
      <c r="B1069" t="s">
        <v>527</v>
      </c>
      <c r="C1069" t="s">
        <v>1572</v>
      </c>
      <c r="D1069" t="s">
        <v>1895</v>
      </c>
    </row>
    <row r="1070" spans="1:4" x14ac:dyDescent="0.3">
      <c r="A1070" t="s">
        <v>1249</v>
      </c>
      <c r="B1070" t="s">
        <v>527</v>
      </c>
      <c r="C1070" t="s">
        <v>1572</v>
      </c>
      <c r="D1070" t="s">
        <v>1895</v>
      </c>
    </row>
    <row r="1071" spans="1:4" x14ac:dyDescent="0.3">
      <c r="A1071" t="s">
        <v>1248</v>
      </c>
      <c r="B1071" t="s">
        <v>527</v>
      </c>
      <c r="C1071" t="s">
        <v>1572</v>
      </c>
      <c r="D1071" t="s">
        <v>1895</v>
      </c>
    </row>
    <row r="1072" spans="1:4" x14ac:dyDescent="0.3">
      <c r="A1072" t="s">
        <v>1250</v>
      </c>
      <c r="B1072" t="s">
        <v>528</v>
      </c>
      <c r="C1072" t="s">
        <v>1572</v>
      </c>
      <c r="D1072" t="s">
        <v>2294</v>
      </c>
    </row>
    <row r="1073" spans="1:4" x14ac:dyDescent="0.3">
      <c r="A1073" t="s">
        <v>1248</v>
      </c>
      <c r="B1073" t="s">
        <v>528</v>
      </c>
      <c r="C1073" t="s">
        <v>1572</v>
      </c>
      <c r="D1073" t="s">
        <v>2294</v>
      </c>
    </row>
    <row r="1074" spans="1:4" x14ac:dyDescent="0.3">
      <c r="A1074" t="s">
        <v>1249</v>
      </c>
      <c r="B1074" t="s">
        <v>528</v>
      </c>
      <c r="C1074" t="s">
        <v>1572</v>
      </c>
      <c r="D1074" t="s">
        <v>2294</v>
      </c>
    </row>
    <row r="1075" spans="1:4" x14ac:dyDescent="0.3">
      <c r="A1075" t="s">
        <v>1250</v>
      </c>
      <c r="B1075" t="s">
        <v>529</v>
      </c>
      <c r="C1075" t="s">
        <v>1572</v>
      </c>
      <c r="D1075" t="s">
        <v>2295</v>
      </c>
    </row>
    <row r="1076" spans="1:4" x14ac:dyDescent="0.3">
      <c r="A1076" t="s">
        <v>1248</v>
      </c>
      <c r="B1076" t="s">
        <v>529</v>
      </c>
      <c r="C1076" t="s">
        <v>1572</v>
      </c>
      <c r="D1076" t="s">
        <v>2295</v>
      </c>
    </row>
    <row r="1077" spans="1:4" x14ac:dyDescent="0.3">
      <c r="A1077" t="s">
        <v>1249</v>
      </c>
      <c r="B1077" t="s">
        <v>529</v>
      </c>
      <c r="C1077" t="s">
        <v>1572</v>
      </c>
      <c r="D1077" t="s">
        <v>2295</v>
      </c>
    </row>
    <row r="1078" spans="1:4" x14ac:dyDescent="0.3">
      <c r="A1078" t="s">
        <v>1250</v>
      </c>
      <c r="B1078" t="s">
        <v>1142</v>
      </c>
      <c r="C1078" t="s">
        <v>1572</v>
      </c>
      <c r="D1078" t="s">
        <v>1896</v>
      </c>
    </row>
    <row r="1079" spans="1:4" x14ac:dyDescent="0.3">
      <c r="A1079" t="s">
        <v>1249</v>
      </c>
      <c r="B1079" t="s">
        <v>1142</v>
      </c>
      <c r="C1079" t="s">
        <v>1572</v>
      </c>
      <c r="D1079" t="s">
        <v>1896</v>
      </c>
    </row>
    <row r="1080" spans="1:4" x14ac:dyDescent="0.3">
      <c r="A1080" t="s">
        <v>1248</v>
      </c>
      <c r="B1080" t="s">
        <v>1312</v>
      </c>
      <c r="C1080" t="s">
        <v>1572</v>
      </c>
      <c r="D1080" t="s">
        <v>1897</v>
      </c>
    </row>
    <row r="1081" spans="1:4" x14ac:dyDescent="0.3">
      <c r="A1081" t="s">
        <v>1248</v>
      </c>
      <c r="B1081" t="s">
        <v>530</v>
      </c>
      <c r="C1081" t="s">
        <v>1572</v>
      </c>
      <c r="D1081" t="s">
        <v>2297</v>
      </c>
    </row>
    <row r="1082" spans="1:4" x14ac:dyDescent="0.3">
      <c r="A1082" t="s">
        <v>1250</v>
      </c>
      <c r="B1082" t="s">
        <v>530</v>
      </c>
      <c r="C1082" t="s">
        <v>1572</v>
      </c>
      <c r="D1082" t="s">
        <v>2297</v>
      </c>
    </row>
    <row r="1083" spans="1:4" x14ac:dyDescent="0.3">
      <c r="A1083" t="s">
        <v>1249</v>
      </c>
      <c r="B1083" t="s">
        <v>530</v>
      </c>
      <c r="C1083" t="s">
        <v>1572</v>
      </c>
      <c r="D1083" t="s">
        <v>2297</v>
      </c>
    </row>
    <row r="1084" spans="1:4" x14ac:dyDescent="0.3">
      <c r="A1084" t="s">
        <v>1250</v>
      </c>
      <c r="B1084" t="s">
        <v>1245</v>
      </c>
      <c r="C1084" t="s">
        <v>1572</v>
      </c>
      <c r="D1084" t="s">
        <v>2298</v>
      </c>
    </row>
    <row r="1085" spans="1:4" x14ac:dyDescent="0.3">
      <c r="A1085" t="s">
        <v>1249</v>
      </c>
      <c r="B1085" t="s">
        <v>1245</v>
      </c>
      <c r="C1085" t="s">
        <v>1572</v>
      </c>
      <c r="D1085" t="s">
        <v>2298</v>
      </c>
    </row>
    <row r="1086" spans="1:4" x14ac:dyDescent="0.3">
      <c r="A1086" t="s">
        <v>1249</v>
      </c>
      <c r="B1086" t="s">
        <v>531</v>
      </c>
      <c r="C1086" t="s">
        <v>1572</v>
      </c>
      <c r="D1086" t="s">
        <v>1899</v>
      </c>
    </row>
    <row r="1087" spans="1:4" x14ac:dyDescent="0.3">
      <c r="A1087" t="s">
        <v>1250</v>
      </c>
      <c r="B1087" t="s">
        <v>531</v>
      </c>
      <c r="C1087" t="s">
        <v>1572</v>
      </c>
      <c r="D1087" t="s">
        <v>1899</v>
      </c>
    </row>
    <row r="1088" spans="1:4" x14ac:dyDescent="0.3">
      <c r="A1088" t="s">
        <v>1248</v>
      </c>
      <c r="B1088" t="s">
        <v>531</v>
      </c>
      <c r="C1088" t="s">
        <v>1572</v>
      </c>
      <c r="D1088" t="s">
        <v>1899</v>
      </c>
    </row>
    <row r="1089" spans="1:4" x14ac:dyDescent="0.3">
      <c r="A1089" t="s">
        <v>1249</v>
      </c>
      <c r="B1089" t="s">
        <v>110</v>
      </c>
      <c r="C1089" t="s">
        <v>1358</v>
      </c>
      <c r="D1089" t="s">
        <v>1504</v>
      </c>
    </row>
    <row r="1090" spans="1:4" x14ac:dyDescent="0.3">
      <c r="A1090" t="s">
        <v>1250</v>
      </c>
      <c r="B1090" t="s">
        <v>532</v>
      </c>
      <c r="C1090" t="s">
        <v>1572</v>
      </c>
      <c r="D1090" t="s">
        <v>1504</v>
      </c>
    </row>
    <row r="1091" spans="1:4" x14ac:dyDescent="0.3">
      <c r="A1091" t="s">
        <v>1250</v>
      </c>
      <c r="B1091" t="s">
        <v>110</v>
      </c>
      <c r="C1091" t="s">
        <v>1358</v>
      </c>
      <c r="D1091" t="s">
        <v>1504</v>
      </c>
    </row>
    <row r="1092" spans="1:4" x14ac:dyDescent="0.3">
      <c r="A1092" t="s">
        <v>1249</v>
      </c>
      <c r="B1092" t="s">
        <v>532</v>
      </c>
      <c r="C1092" t="s">
        <v>1572</v>
      </c>
      <c r="D1092" t="s">
        <v>1504</v>
      </c>
    </row>
    <row r="1093" spans="1:4" x14ac:dyDescent="0.3">
      <c r="A1093" t="s">
        <v>1249</v>
      </c>
      <c r="B1093" t="s">
        <v>533</v>
      </c>
      <c r="C1093" t="s">
        <v>1572</v>
      </c>
      <c r="D1093" t="s">
        <v>1900</v>
      </c>
    </row>
    <row r="1094" spans="1:4" x14ac:dyDescent="0.3">
      <c r="A1094" t="s">
        <v>1250</v>
      </c>
      <c r="B1094" t="s">
        <v>533</v>
      </c>
      <c r="C1094" t="s">
        <v>1572</v>
      </c>
      <c r="D1094" t="s">
        <v>1900</v>
      </c>
    </row>
    <row r="1095" spans="1:4" x14ac:dyDescent="0.3">
      <c r="A1095" t="s">
        <v>1248</v>
      </c>
      <c r="B1095" t="s">
        <v>533</v>
      </c>
      <c r="C1095" t="s">
        <v>1572</v>
      </c>
      <c r="D1095" t="s">
        <v>1900</v>
      </c>
    </row>
    <row r="1096" spans="1:4" x14ac:dyDescent="0.3">
      <c r="A1096" t="s">
        <v>1250</v>
      </c>
      <c r="B1096" t="s">
        <v>1143</v>
      </c>
      <c r="C1096" t="s">
        <v>1572</v>
      </c>
      <c r="D1096" t="s">
        <v>2301</v>
      </c>
    </row>
    <row r="1097" spans="1:4" x14ac:dyDescent="0.3">
      <c r="A1097" t="s">
        <v>1249</v>
      </c>
      <c r="B1097" t="s">
        <v>1143</v>
      </c>
      <c r="C1097" t="s">
        <v>1572</v>
      </c>
      <c r="D1097" t="s">
        <v>2301</v>
      </c>
    </row>
    <row r="1098" spans="1:4" x14ac:dyDescent="0.3">
      <c r="A1098" t="s">
        <v>1250</v>
      </c>
      <c r="B1098" t="s">
        <v>534</v>
      </c>
      <c r="C1098" t="s">
        <v>1572</v>
      </c>
      <c r="D1098" t="s">
        <v>2302</v>
      </c>
    </row>
    <row r="1099" spans="1:4" x14ac:dyDescent="0.3">
      <c r="A1099" t="s">
        <v>1248</v>
      </c>
      <c r="B1099" t="s">
        <v>534</v>
      </c>
      <c r="C1099" t="s">
        <v>1572</v>
      </c>
      <c r="D1099" t="s">
        <v>2302</v>
      </c>
    </row>
    <row r="1100" spans="1:4" x14ac:dyDescent="0.3">
      <c r="A1100" t="s">
        <v>1249</v>
      </c>
      <c r="B1100" t="s">
        <v>534</v>
      </c>
      <c r="C1100" t="s">
        <v>1572</v>
      </c>
      <c r="D1100" t="s">
        <v>2302</v>
      </c>
    </row>
    <row r="1101" spans="1:4" x14ac:dyDescent="0.3">
      <c r="A1101" t="s">
        <v>1250</v>
      </c>
      <c r="B1101" t="s">
        <v>1144</v>
      </c>
      <c r="C1101" t="s">
        <v>1572</v>
      </c>
      <c r="D1101" t="s">
        <v>1901</v>
      </c>
    </row>
    <row r="1102" spans="1:4" x14ac:dyDescent="0.3">
      <c r="A1102" t="s">
        <v>1249</v>
      </c>
      <c r="B1102" t="s">
        <v>1144</v>
      </c>
      <c r="C1102" t="s">
        <v>1572</v>
      </c>
      <c r="D1102" t="s">
        <v>1901</v>
      </c>
    </row>
    <row r="1103" spans="1:4" x14ac:dyDescent="0.3">
      <c r="A1103" t="s">
        <v>1250</v>
      </c>
      <c r="B1103" t="s">
        <v>535</v>
      </c>
      <c r="C1103" t="s">
        <v>1572</v>
      </c>
      <c r="D1103" t="s">
        <v>2303</v>
      </c>
    </row>
    <row r="1104" spans="1:4" x14ac:dyDescent="0.3">
      <c r="A1104" t="s">
        <v>1248</v>
      </c>
      <c r="B1104" t="s">
        <v>535</v>
      </c>
      <c r="C1104" t="s">
        <v>1572</v>
      </c>
      <c r="D1104" t="s">
        <v>2303</v>
      </c>
    </row>
    <row r="1105" spans="1:4" x14ac:dyDescent="0.3">
      <c r="A1105" t="s">
        <v>1249</v>
      </c>
      <c r="B1105" t="s">
        <v>535</v>
      </c>
      <c r="C1105" t="s">
        <v>1572</v>
      </c>
      <c r="D1105" t="s">
        <v>2303</v>
      </c>
    </row>
    <row r="1106" spans="1:4" x14ac:dyDescent="0.3">
      <c r="A1106" t="s">
        <v>1250</v>
      </c>
      <c r="B1106" t="s">
        <v>1145</v>
      </c>
      <c r="C1106" t="s">
        <v>1572</v>
      </c>
      <c r="D1106" t="s">
        <v>2304</v>
      </c>
    </row>
    <row r="1107" spans="1:4" x14ac:dyDescent="0.3">
      <c r="A1107" t="s">
        <v>1249</v>
      </c>
      <c r="B1107" t="s">
        <v>1145</v>
      </c>
      <c r="C1107" t="s">
        <v>1572</v>
      </c>
      <c r="D1107" t="s">
        <v>2304</v>
      </c>
    </row>
    <row r="1108" spans="1:4" x14ac:dyDescent="0.3">
      <c r="A1108" t="s">
        <v>1250</v>
      </c>
      <c r="B1108" t="s">
        <v>1146</v>
      </c>
      <c r="C1108" t="s">
        <v>1572</v>
      </c>
      <c r="D1108" t="s">
        <v>2305</v>
      </c>
    </row>
    <row r="1109" spans="1:4" x14ac:dyDescent="0.3">
      <c r="A1109" t="s">
        <v>1249</v>
      </c>
      <c r="B1109" t="s">
        <v>1146</v>
      </c>
      <c r="C1109" t="s">
        <v>1572</v>
      </c>
      <c r="D1109" t="s">
        <v>2305</v>
      </c>
    </row>
    <row r="1110" spans="1:4" x14ac:dyDescent="0.3">
      <c r="A1110" t="s">
        <v>1250</v>
      </c>
      <c r="B1110" t="s">
        <v>536</v>
      </c>
      <c r="C1110" t="s">
        <v>1572</v>
      </c>
      <c r="D1110" t="s">
        <v>2306</v>
      </c>
    </row>
    <row r="1111" spans="1:4" x14ac:dyDescent="0.3">
      <c r="A1111" t="s">
        <v>1248</v>
      </c>
      <c r="B1111" t="s">
        <v>536</v>
      </c>
      <c r="C1111" t="s">
        <v>1572</v>
      </c>
      <c r="D1111" t="s">
        <v>2306</v>
      </c>
    </row>
    <row r="1112" spans="1:4" x14ac:dyDescent="0.3">
      <c r="A1112" t="s">
        <v>1249</v>
      </c>
      <c r="B1112" t="s">
        <v>536</v>
      </c>
      <c r="C1112" t="s">
        <v>1572</v>
      </c>
      <c r="D1112" t="s">
        <v>2306</v>
      </c>
    </row>
    <row r="1113" spans="1:4" x14ac:dyDescent="0.3">
      <c r="A1113" t="s">
        <v>1250</v>
      </c>
      <c r="B1113" t="s">
        <v>1147</v>
      </c>
      <c r="C1113" t="s">
        <v>1572</v>
      </c>
      <c r="D1113" t="s">
        <v>2307</v>
      </c>
    </row>
    <row r="1114" spans="1:4" x14ac:dyDescent="0.3">
      <c r="A1114" t="s">
        <v>1249</v>
      </c>
      <c r="B1114" t="s">
        <v>1147</v>
      </c>
      <c r="C1114" t="s">
        <v>1572</v>
      </c>
      <c r="D1114" t="s">
        <v>2307</v>
      </c>
    </row>
    <row r="1115" spans="1:4" x14ac:dyDescent="0.3">
      <c r="A1115" t="s">
        <v>1248</v>
      </c>
      <c r="B1115" t="s">
        <v>537</v>
      </c>
      <c r="C1115" t="s">
        <v>1572</v>
      </c>
      <c r="D1115" t="s">
        <v>1902</v>
      </c>
    </row>
    <row r="1116" spans="1:4" x14ac:dyDescent="0.3">
      <c r="A1116" t="s">
        <v>1250</v>
      </c>
      <c r="B1116" t="s">
        <v>537</v>
      </c>
      <c r="C1116" t="s">
        <v>1572</v>
      </c>
      <c r="D1116" t="s">
        <v>1902</v>
      </c>
    </row>
    <row r="1117" spans="1:4" x14ac:dyDescent="0.3">
      <c r="A1117" t="s">
        <v>1249</v>
      </c>
      <c r="B1117" t="s">
        <v>537</v>
      </c>
      <c r="C1117" t="s">
        <v>1572</v>
      </c>
      <c r="D1117" t="s">
        <v>1902</v>
      </c>
    </row>
    <row r="1118" spans="1:4" x14ac:dyDescent="0.3">
      <c r="A1118" t="s">
        <v>1249</v>
      </c>
      <c r="B1118" t="s">
        <v>538</v>
      </c>
      <c r="C1118" t="s">
        <v>1572</v>
      </c>
      <c r="D1118" t="s">
        <v>1903</v>
      </c>
    </row>
    <row r="1119" spans="1:4" x14ac:dyDescent="0.3">
      <c r="A1119" t="s">
        <v>1250</v>
      </c>
      <c r="B1119" t="s">
        <v>538</v>
      </c>
      <c r="C1119" t="s">
        <v>1572</v>
      </c>
      <c r="D1119" t="s">
        <v>1903</v>
      </c>
    </row>
    <row r="1120" spans="1:4" x14ac:dyDescent="0.3">
      <c r="A1120" t="s">
        <v>1250</v>
      </c>
      <c r="B1120" t="s">
        <v>1148</v>
      </c>
      <c r="C1120" t="s">
        <v>1572</v>
      </c>
      <c r="D1120" t="s">
        <v>1904</v>
      </c>
    </row>
    <row r="1121" spans="1:4" x14ac:dyDescent="0.3">
      <c r="A1121" t="s">
        <v>1249</v>
      </c>
      <c r="B1121" t="s">
        <v>1148</v>
      </c>
      <c r="C1121" t="s">
        <v>1572</v>
      </c>
      <c r="D1121" t="s">
        <v>1904</v>
      </c>
    </row>
    <row r="1122" spans="1:4" x14ac:dyDescent="0.3">
      <c r="A1122" t="s">
        <v>1248</v>
      </c>
      <c r="B1122" t="s">
        <v>539</v>
      </c>
      <c r="C1122" t="s">
        <v>1572</v>
      </c>
      <c r="D1122" t="s">
        <v>1905</v>
      </c>
    </row>
    <row r="1123" spans="1:4" x14ac:dyDescent="0.3">
      <c r="A1123" t="s">
        <v>1250</v>
      </c>
      <c r="B1123" t="s">
        <v>539</v>
      </c>
      <c r="C1123" t="s">
        <v>1572</v>
      </c>
      <c r="D1123" t="s">
        <v>1905</v>
      </c>
    </row>
    <row r="1124" spans="1:4" x14ac:dyDescent="0.3">
      <c r="A1124" t="s">
        <v>1249</v>
      </c>
      <c r="B1124" t="s">
        <v>539</v>
      </c>
      <c r="C1124" t="s">
        <v>1572</v>
      </c>
      <c r="D1124" t="s">
        <v>1905</v>
      </c>
    </row>
    <row r="1125" spans="1:4" x14ac:dyDescent="0.3">
      <c r="A1125" t="s">
        <v>1250</v>
      </c>
      <c r="B1125" t="s">
        <v>540</v>
      </c>
      <c r="C1125" t="s">
        <v>1572</v>
      </c>
      <c r="D1125" t="s">
        <v>2308</v>
      </c>
    </row>
    <row r="1126" spans="1:4" x14ac:dyDescent="0.3">
      <c r="A1126" t="s">
        <v>1248</v>
      </c>
      <c r="B1126" t="s">
        <v>540</v>
      </c>
      <c r="C1126" t="s">
        <v>1572</v>
      </c>
      <c r="D1126" t="s">
        <v>2308</v>
      </c>
    </row>
    <row r="1127" spans="1:4" x14ac:dyDescent="0.3">
      <c r="A1127" t="s">
        <v>1248</v>
      </c>
      <c r="B1127" t="s">
        <v>541</v>
      </c>
      <c r="C1127" t="s">
        <v>1572</v>
      </c>
      <c r="D1127" t="s">
        <v>2309</v>
      </c>
    </row>
    <row r="1128" spans="1:4" x14ac:dyDescent="0.3">
      <c r="A1128" t="s">
        <v>1250</v>
      </c>
      <c r="B1128" t="s">
        <v>541</v>
      </c>
      <c r="C1128" t="s">
        <v>1572</v>
      </c>
      <c r="D1128" t="s">
        <v>2309</v>
      </c>
    </row>
    <row r="1129" spans="1:4" x14ac:dyDescent="0.3">
      <c r="A1129" t="s">
        <v>1249</v>
      </c>
      <c r="B1129" t="s">
        <v>541</v>
      </c>
      <c r="C1129" t="s">
        <v>1572</v>
      </c>
      <c r="D1129" t="s">
        <v>2309</v>
      </c>
    </row>
    <row r="1130" spans="1:4" x14ac:dyDescent="0.3">
      <c r="A1130" t="s">
        <v>1250</v>
      </c>
      <c r="B1130" t="s">
        <v>542</v>
      </c>
      <c r="C1130" t="s">
        <v>1572</v>
      </c>
      <c r="D1130" t="s">
        <v>2310</v>
      </c>
    </row>
    <row r="1131" spans="1:4" x14ac:dyDescent="0.3">
      <c r="A1131" t="s">
        <v>1248</v>
      </c>
      <c r="B1131" t="s">
        <v>542</v>
      </c>
      <c r="C1131" t="s">
        <v>1572</v>
      </c>
      <c r="D1131" t="s">
        <v>2310</v>
      </c>
    </row>
    <row r="1132" spans="1:4" x14ac:dyDescent="0.3">
      <c r="A1132" t="s">
        <v>1249</v>
      </c>
      <c r="B1132" t="s">
        <v>542</v>
      </c>
      <c r="C1132" t="s">
        <v>1572</v>
      </c>
      <c r="D1132" t="s">
        <v>2310</v>
      </c>
    </row>
    <row r="1133" spans="1:4" x14ac:dyDescent="0.3">
      <c r="A1133" t="s">
        <v>1250</v>
      </c>
      <c r="B1133" t="s">
        <v>1149</v>
      </c>
      <c r="C1133" t="s">
        <v>1572</v>
      </c>
      <c r="D1133" t="s">
        <v>1906</v>
      </c>
    </row>
    <row r="1134" spans="1:4" x14ac:dyDescent="0.3">
      <c r="A1134" t="s">
        <v>1248</v>
      </c>
      <c r="B1134" t="s">
        <v>543</v>
      </c>
      <c r="C1134" t="s">
        <v>1572</v>
      </c>
      <c r="D1134" t="s">
        <v>2311</v>
      </c>
    </row>
    <row r="1135" spans="1:4" x14ac:dyDescent="0.3">
      <c r="A1135" t="s">
        <v>1250</v>
      </c>
      <c r="B1135" t="s">
        <v>543</v>
      </c>
      <c r="C1135" t="s">
        <v>1572</v>
      </c>
      <c r="D1135" t="s">
        <v>2311</v>
      </c>
    </row>
    <row r="1136" spans="1:4" x14ac:dyDescent="0.3">
      <c r="A1136" t="s">
        <v>1249</v>
      </c>
      <c r="B1136" t="s">
        <v>543</v>
      </c>
      <c r="C1136" t="s">
        <v>1572</v>
      </c>
      <c r="D1136" t="s">
        <v>2311</v>
      </c>
    </row>
    <row r="1137" spans="1:4" x14ac:dyDescent="0.3">
      <c r="A1137" t="s">
        <v>1248</v>
      </c>
      <c r="B1137" t="s">
        <v>544</v>
      </c>
      <c r="C1137" t="s">
        <v>1572</v>
      </c>
      <c r="D1137" t="s">
        <v>2312</v>
      </c>
    </row>
    <row r="1138" spans="1:4" x14ac:dyDescent="0.3">
      <c r="A1138" t="s">
        <v>1250</v>
      </c>
      <c r="B1138" t="s">
        <v>544</v>
      </c>
      <c r="C1138" t="s">
        <v>1572</v>
      </c>
      <c r="D1138" t="s">
        <v>2312</v>
      </c>
    </row>
    <row r="1139" spans="1:4" x14ac:dyDescent="0.3">
      <c r="A1139" t="s">
        <v>1249</v>
      </c>
      <c r="B1139" t="s">
        <v>544</v>
      </c>
      <c r="C1139" t="s">
        <v>1572</v>
      </c>
      <c r="D1139" t="s">
        <v>2312</v>
      </c>
    </row>
    <row r="1140" spans="1:4" x14ac:dyDescent="0.3">
      <c r="A1140" t="s">
        <v>1250</v>
      </c>
      <c r="B1140" t="s">
        <v>545</v>
      </c>
      <c r="C1140" t="s">
        <v>1572</v>
      </c>
      <c r="D1140" t="s">
        <v>1907</v>
      </c>
    </row>
    <row r="1141" spans="1:4" x14ac:dyDescent="0.3">
      <c r="A1141" t="s">
        <v>1248</v>
      </c>
      <c r="B1141" t="s">
        <v>545</v>
      </c>
      <c r="C1141" t="s">
        <v>1572</v>
      </c>
      <c r="D1141" t="s">
        <v>1907</v>
      </c>
    </row>
    <row r="1142" spans="1:4" x14ac:dyDescent="0.3">
      <c r="A1142" t="s">
        <v>1249</v>
      </c>
      <c r="B1142" t="s">
        <v>545</v>
      </c>
      <c r="C1142" t="s">
        <v>1572</v>
      </c>
      <c r="D1142" t="s">
        <v>1907</v>
      </c>
    </row>
    <row r="1143" spans="1:4" x14ac:dyDescent="0.3">
      <c r="A1143" t="s">
        <v>1250</v>
      </c>
      <c r="B1143" t="s">
        <v>546</v>
      </c>
      <c r="C1143" t="s">
        <v>1572</v>
      </c>
      <c r="D1143" t="s">
        <v>1908</v>
      </c>
    </row>
    <row r="1144" spans="1:4" x14ac:dyDescent="0.3">
      <c r="A1144" t="s">
        <v>1249</v>
      </c>
      <c r="B1144" t="s">
        <v>546</v>
      </c>
      <c r="C1144" t="s">
        <v>1572</v>
      </c>
      <c r="D1144" t="s">
        <v>1908</v>
      </c>
    </row>
    <row r="1145" spans="1:4" x14ac:dyDescent="0.3">
      <c r="A1145" t="s">
        <v>1248</v>
      </c>
      <c r="B1145" t="s">
        <v>546</v>
      </c>
      <c r="C1145" t="s">
        <v>1572</v>
      </c>
      <c r="D1145" t="s">
        <v>1908</v>
      </c>
    </row>
    <row r="1146" spans="1:4" x14ac:dyDescent="0.3">
      <c r="A1146" t="s">
        <v>1250</v>
      </c>
      <c r="B1146" t="s">
        <v>1150</v>
      </c>
      <c r="C1146" t="s">
        <v>1572</v>
      </c>
      <c r="D1146" t="s">
        <v>1909</v>
      </c>
    </row>
    <row r="1147" spans="1:4" x14ac:dyDescent="0.3">
      <c r="A1147" t="s">
        <v>1249</v>
      </c>
      <c r="B1147" t="s">
        <v>1150</v>
      </c>
      <c r="C1147" t="s">
        <v>1572</v>
      </c>
      <c r="D1147" t="s">
        <v>1909</v>
      </c>
    </row>
    <row r="1148" spans="1:4" x14ac:dyDescent="0.3">
      <c r="A1148" t="s">
        <v>1250</v>
      </c>
      <c r="B1148" t="s">
        <v>547</v>
      </c>
      <c r="C1148" t="s">
        <v>1572</v>
      </c>
      <c r="D1148" t="s">
        <v>2313</v>
      </c>
    </row>
    <row r="1149" spans="1:4" x14ac:dyDescent="0.3">
      <c r="A1149" t="s">
        <v>1248</v>
      </c>
      <c r="B1149" t="s">
        <v>547</v>
      </c>
      <c r="C1149" t="s">
        <v>1572</v>
      </c>
      <c r="D1149" t="s">
        <v>2313</v>
      </c>
    </row>
    <row r="1150" spans="1:4" x14ac:dyDescent="0.3">
      <c r="A1150" t="s">
        <v>1249</v>
      </c>
      <c r="B1150" t="s">
        <v>547</v>
      </c>
      <c r="C1150" t="s">
        <v>1572</v>
      </c>
      <c r="D1150" t="s">
        <v>2313</v>
      </c>
    </row>
    <row r="1151" spans="1:4" x14ac:dyDescent="0.3">
      <c r="A1151" t="s">
        <v>1249</v>
      </c>
      <c r="B1151" t="s">
        <v>548</v>
      </c>
      <c r="C1151" t="s">
        <v>1572</v>
      </c>
      <c r="D1151" t="s">
        <v>1910</v>
      </c>
    </row>
    <row r="1152" spans="1:4" x14ac:dyDescent="0.3">
      <c r="A1152" t="s">
        <v>1250</v>
      </c>
      <c r="B1152" t="s">
        <v>548</v>
      </c>
      <c r="C1152" t="s">
        <v>1572</v>
      </c>
      <c r="D1152" t="s">
        <v>1910</v>
      </c>
    </row>
    <row r="1153" spans="1:4" x14ac:dyDescent="0.3">
      <c r="A1153" t="s">
        <v>1248</v>
      </c>
      <c r="B1153" t="s">
        <v>548</v>
      </c>
      <c r="C1153" t="s">
        <v>1572</v>
      </c>
      <c r="D1153" t="s">
        <v>1910</v>
      </c>
    </row>
    <row r="1154" spans="1:4" x14ac:dyDescent="0.3">
      <c r="A1154" t="s">
        <v>1249</v>
      </c>
      <c r="B1154" t="s">
        <v>549</v>
      </c>
      <c r="C1154" t="s">
        <v>1572</v>
      </c>
      <c r="D1154" t="s">
        <v>2314</v>
      </c>
    </row>
    <row r="1155" spans="1:4" x14ac:dyDescent="0.3">
      <c r="A1155" t="s">
        <v>1248</v>
      </c>
      <c r="B1155" t="s">
        <v>549</v>
      </c>
      <c r="C1155" t="s">
        <v>1572</v>
      </c>
      <c r="D1155" t="s">
        <v>2314</v>
      </c>
    </row>
    <row r="1156" spans="1:4" x14ac:dyDescent="0.3">
      <c r="A1156" t="s">
        <v>1250</v>
      </c>
      <c r="B1156" t="s">
        <v>549</v>
      </c>
      <c r="C1156" t="s">
        <v>1572</v>
      </c>
      <c r="D1156" t="s">
        <v>2314</v>
      </c>
    </row>
    <row r="1157" spans="1:4" x14ac:dyDescent="0.3">
      <c r="A1157" t="s">
        <v>1249</v>
      </c>
      <c r="B1157" t="s">
        <v>550</v>
      </c>
      <c r="C1157" t="s">
        <v>1572</v>
      </c>
      <c r="D1157" t="s">
        <v>2315</v>
      </c>
    </row>
    <row r="1158" spans="1:4" x14ac:dyDescent="0.3">
      <c r="A1158" t="s">
        <v>1250</v>
      </c>
      <c r="B1158" t="s">
        <v>550</v>
      </c>
      <c r="C1158" t="s">
        <v>1572</v>
      </c>
      <c r="D1158" t="s">
        <v>2315</v>
      </c>
    </row>
    <row r="1159" spans="1:4" x14ac:dyDescent="0.3">
      <c r="A1159" t="s">
        <v>1248</v>
      </c>
      <c r="B1159" t="s">
        <v>550</v>
      </c>
      <c r="C1159" t="s">
        <v>1572</v>
      </c>
      <c r="D1159" t="s">
        <v>2315</v>
      </c>
    </row>
    <row r="1160" spans="1:4" x14ac:dyDescent="0.3">
      <c r="A1160" t="s">
        <v>1250</v>
      </c>
      <c r="B1160" t="s">
        <v>551</v>
      </c>
      <c r="C1160" t="s">
        <v>1572</v>
      </c>
      <c r="D1160" t="s">
        <v>2316</v>
      </c>
    </row>
    <row r="1161" spans="1:4" x14ac:dyDescent="0.3">
      <c r="A1161" t="s">
        <v>1248</v>
      </c>
      <c r="B1161" t="s">
        <v>551</v>
      </c>
      <c r="C1161" t="s">
        <v>1572</v>
      </c>
      <c r="D1161" t="s">
        <v>2316</v>
      </c>
    </row>
    <row r="1162" spans="1:4" x14ac:dyDescent="0.3">
      <c r="A1162" t="s">
        <v>1249</v>
      </c>
      <c r="B1162" t="s">
        <v>551</v>
      </c>
      <c r="C1162" t="s">
        <v>1572</v>
      </c>
      <c r="D1162" t="s">
        <v>2316</v>
      </c>
    </row>
    <row r="1163" spans="1:4" x14ac:dyDescent="0.3">
      <c r="A1163" t="s">
        <v>1250</v>
      </c>
      <c r="B1163" t="s">
        <v>552</v>
      </c>
      <c r="C1163" t="s">
        <v>1572</v>
      </c>
      <c r="D1163" t="s">
        <v>1911</v>
      </c>
    </row>
    <row r="1164" spans="1:4" x14ac:dyDescent="0.3">
      <c r="A1164" t="s">
        <v>1248</v>
      </c>
      <c r="B1164" t="s">
        <v>552</v>
      </c>
      <c r="C1164" t="s">
        <v>1572</v>
      </c>
      <c r="D1164" t="s">
        <v>1911</v>
      </c>
    </row>
    <row r="1165" spans="1:4" x14ac:dyDescent="0.3">
      <c r="A1165" t="s">
        <v>1249</v>
      </c>
      <c r="B1165" t="s">
        <v>552</v>
      </c>
      <c r="C1165" t="s">
        <v>1572</v>
      </c>
      <c r="D1165" t="s">
        <v>1911</v>
      </c>
    </row>
    <row r="1166" spans="1:4" x14ac:dyDescent="0.3">
      <c r="A1166" t="s">
        <v>1250</v>
      </c>
      <c r="B1166" t="s">
        <v>1151</v>
      </c>
      <c r="C1166" t="s">
        <v>1572</v>
      </c>
      <c r="D1166" t="s">
        <v>1912</v>
      </c>
    </row>
    <row r="1167" spans="1:4" x14ac:dyDescent="0.3">
      <c r="A1167" t="s">
        <v>1249</v>
      </c>
      <c r="B1167" t="s">
        <v>1151</v>
      </c>
      <c r="C1167" t="s">
        <v>1572</v>
      </c>
      <c r="D1167" t="s">
        <v>1912</v>
      </c>
    </row>
    <row r="1168" spans="1:4" x14ac:dyDescent="0.3">
      <c r="A1168" t="s">
        <v>1250</v>
      </c>
      <c r="B1168" t="s">
        <v>553</v>
      </c>
      <c r="C1168" t="s">
        <v>1572</v>
      </c>
      <c r="D1168" t="s">
        <v>1913</v>
      </c>
    </row>
    <row r="1169" spans="1:4" x14ac:dyDescent="0.3">
      <c r="A1169" t="s">
        <v>1248</v>
      </c>
      <c r="B1169" t="s">
        <v>553</v>
      </c>
      <c r="C1169" t="s">
        <v>1572</v>
      </c>
      <c r="D1169" t="s">
        <v>1913</v>
      </c>
    </row>
    <row r="1170" spans="1:4" x14ac:dyDescent="0.3">
      <c r="A1170" t="s">
        <v>1249</v>
      </c>
      <c r="B1170" t="s">
        <v>553</v>
      </c>
      <c r="C1170" t="s">
        <v>1572</v>
      </c>
      <c r="D1170" t="s">
        <v>1913</v>
      </c>
    </row>
    <row r="1171" spans="1:4" x14ac:dyDescent="0.3">
      <c r="A1171" t="s">
        <v>1250</v>
      </c>
      <c r="B1171" t="s">
        <v>554</v>
      </c>
      <c r="C1171" t="s">
        <v>1572</v>
      </c>
      <c r="D1171" t="s">
        <v>1914</v>
      </c>
    </row>
    <row r="1172" spans="1:4" x14ac:dyDescent="0.3">
      <c r="A1172" t="s">
        <v>1248</v>
      </c>
      <c r="B1172" t="s">
        <v>554</v>
      </c>
      <c r="C1172" t="s">
        <v>1572</v>
      </c>
      <c r="D1172" t="s">
        <v>1914</v>
      </c>
    </row>
    <row r="1173" spans="1:4" x14ac:dyDescent="0.3">
      <c r="A1173" t="s">
        <v>1249</v>
      </c>
      <c r="B1173" t="s">
        <v>554</v>
      </c>
      <c r="C1173" t="s">
        <v>1572</v>
      </c>
      <c r="D1173" t="s">
        <v>1914</v>
      </c>
    </row>
    <row r="1174" spans="1:4" x14ac:dyDescent="0.3">
      <c r="A1174" t="s">
        <v>1248</v>
      </c>
      <c r="B1174" t="s">
        <v>555</v>
      </c>
      <c r="C1174" t="s">
        <v>1572</v>
      </c>
      <c r="D1174" t="s">
        <v>1915</v>
      </c>
    </row>
    <row r="1175" spans="1:4" x14ac:dyDescent="0.3">
      <c r="A1175" t="s">
        <v>1250</v>
      </c>
      <c r="B1175" t="s">
        <v>555</v>
      </c>
      <c r="C1175" t="s">
        <v>1572</v>
      </c>
      <c r="D1175" t="s">
        <v>1915</v>
      </c>
    </row>
    <row r="1176" spans="1:4" x14ac:dyDescent="0.3">
      <c r="A1176" t="s">
        <v>1249</v>
      </c>
      <c r="B1176" t="s">
        <v>555</v>
      </c>
      <c r="C1176" t="s">
        <v>1572</v>
      </c>
      <c r="D1176" t="s">
        <v>1915</v>
      </c>
    </row>
    <row r="1177" spans="1:4" x14ac:dyDescent="0.3">
      <c r="A1177" t="s">
        <v>1250</v>
      </c>
      <c r="B1177" t="s">
        <v>556</v>
      </c>
      <c r="C1177" t="s">
        <v>1572</v>
      </c>
      <c r="D1177" t="s">
        <v>1916</v>
      </c>
    </row>
    <row r="1178" spans="1:4" x14ac:dyDescent="0.3">
      <c r="A1178" t="s">
        <v>1248</v>
      </c>
      <c r="B1178" t="s">
        <v>556</v>
      </c>
      <c r="C1178" t="s">
        <v>1572</v>
      </c>
      <c r="D1178" t="s">
        <v>1916</v>
      </c>
    </row>
    <row r="1179" spans="1:4" x14ac:dyDescent="0.3">
      <c r="A1179" t="s">
        <v>1249</v>
      </c>
      <c r="B1179" t="s">
        <v>556</v>
      </c>
      <c r="C1179" t="s">
        <v>1572</v>
      </c>
      <c r="D1179" t="s">
        <v>1916</v>
      </c>
    </row>
    <row r="1180" spans="1:4" x14ac:dyDescent="0.3">
      <c r="A1180" t="s">
        <v>1250</v>
      </c>
      <c r="B1180" t="s">
        <v>557</v>
      </c>
      <c r="C1180" t="s">
        <v>1572</v>
      </c>
      <c r="D1180" t="s">
        <v>2317</v>
      </c>
    </row>
    <row r="1181" spans="1:4" x14ac:dyDescent="0.3">
      <c r="A1181" t="s">
        <v>1249</v>
      </c>
      <c r="B1181" t="s">
        <v>557</v>
      </c>
      <c r="C1181" t="s">
        <v>1572</v>
      </c>
      <c r="D1181" t="s">
        <v>2317</v>
      </c>
    </row>
    <row r="1182" spans="1:4" x14ac:dyDescent="0.3">
      <c r="A1182" t="s">
        <v>1248</v>
      </c>
      <c r="B1182" t="s">
        <v>557</v>
      </c>
      <c r="C1182" t="s">
        <v>1572</v>
      </c>
      <c r="D1182" t="s">
        <v>2317</v>
      </c>
    </row>
    <row r="1183" spans="1:4" x14ac:dyDescent="0.3">
      <c r="A1183" t="s">
        <v>1249</v>
      </c>
      <c r="B1183" t="s">
        <v>558</v>
      </c>
      <c r="C1183" t="s">
        <v>1572</v>
      </c>
      <c r="D1183" t="s">
        <v>1917</v>
      </c>
    </row>
    <row r="1184" spans="1:4" x14ac:dyDescent="0.3">
      <c r="A1184" t="s">
        <v>1250</v>
      </c>
      <c r="B1184" t="s">
        <v>558</v>
      </c>
      <c r="C1184" t="s">
        <v>1572</v>
      </c>
      <c r="D1184" t="s">
        <v>1917</v>
      </c>
    </row>
    <row r="1185" spans="1:4" x14ac:dyDescent="0.3">
      <c r="A1185" t="s">
        <v>1248</v>
      </c>
      <c r="B1185" t="s">
        <v>558</v>
      </c>
      <c r="C1185" t="s">
        <v>1572</v>
      </c>
      <c r="D1185" t="s">
        <v>1917</v>
      </c>
    </row>
    <row r="1186" spans="1:4" x14ac:dyDescent="0.3">
      <c r="A1186" t="s">
        <v>1249</v>
      </c>
      <c r="B1186" t="s">
        <v>1152</v>
      </c>
      <c r="C1186" t="s">
        <v>1572</v>
      </c>
      <c r="D1186" t="s">
        <v>2318</v>
      </c>
    </row>
    <row r="1187" spans="1:4" x14ac:dyDescent="0.3">
      <c r="A1187" t="s">
        <v>1250</v>
      </c>
      <c r="B1187" t="s">
        <v>200</v>
      </c>
      <c r="C1187" t="s">
        <v>1358</v>
      </c>
      <c r="D1187" t="s">
        <v>1788</v>
      </c>
    </row>
    <row r="1188" spans="1:4" x14ac:dyDescent="0.3">
      <c r="A1188" t="s">
        <v>1250</v>
      </c>
      <c r="B1188" t="s">
        <v>87</v>
      </c>
      <c r="C1188" t="s">
        <v>1358</v>
      </c>
      <c r="D1188" t="s">
        <v>1505</v>
      </c>
    </row>
    <row r="1189" spans="1:4" x14ac:dyDescent="0.3">
      <c r="A1189" t="s">
        <v>1248</v>
      </c>
      <c r="B1189" t="s">
        <v>87</v>
      </c>
      <c r="C1189" t="s">
        <v>1358</v>
      </c>
      <c r="D1189" t="s">
        <v>1505</v>
      </c>
    </row>
    <row r="1190" spans="1:4" x14ac:dyDescent="0.3">
      <c r="A1190" t="s">
        <v>1248</v>
      </c>
      <c r="B1190" t="s">
        <v>27</v>
      </c>
      <c r="C1190" t="s">
        <v>1358</v>
      </c>
      <c r="D1190" t="s">
        <v>1506</v>
      </c>
    </row>
    <row r="1191" spans="1:4" x14ac:dyDescent="0.3">
      <c r="A1191" t="s">
        <v>1250</v>
      </c>
      <c r="B1191" t="s">
        <v>559</v>
      </c>
      <c r="C1191" t="s">
        <v>1572</v>
      </c>
      <c r="D1191" t="s">
        <v>2319</v>
      </c>
    </row>
    <row r="1192" spans="1:4" x14ac:dyDescent="0.3">
      <c r="A1192" t="s">
        <v>1248</v>
      </c>
      <c r="B1192" t="s">
        <v>559</v>
      </c>
      <c r="C1192" t="s">
        <v>1572</v>
      </c>
      <c r="D1192" t="s">
        <v>2319</v>
      </c>
    </row>
    <row r="1193" spans="1:4" x14ac:dyDescent="0.3">
      <c r="A1193" t="s">
        <v>1249</v>
      </c>
      <c r="B1193" t="s">
        <v>559</v>
      </c>
      <c r="C1193" t="s">
        <v>1572</v>
      </c>
      <c r="D1193" t="s">
        <v>2319</v>
      </c>
    </row>
    <row r="1194" spans="1:4" x14ac:dyDescent="0.3">
      <c r="A1194" t="s">
        <v>1248</v>
      </c>
      <c r="B1194" t="s">
        <v>560</v>
      </c>
      <c r="C1194" t="s">
        <v>1572</v>
      </c>
      <c r="D1194" t="s">
        <v>1919</v>
      </c>
    </row>
    <row r="1195" spans="1:4" x14ac:dyDescent="0.3">
      <c r="A1195" t="s">
        <v>1250</v>
      </c>
      <c r="B1195" t="s">
        <v>560</v>
      </c>
      <c r="C1195" t="s">
        <v>1572</v>
      </c>
      <c r="D1195" t="s">
        <v>1919</v>
      </c>
    </row>
    <row r="1196" spans="1:4" x14ac:dyDescent="0.3">
      <c r="A1196" t="s">
        <v>1249</v>
      </c>
      <c r="B1196" t="s">
        <v>560</v>
      </c>
      <c r="C1196" t="s">
        <v>1572</v>
      </c>
      <c r="D1196" t="s">
        <v>1919</v>
      </c>
    </row>
    <row r="1197" spans="1:4" x14ac:dyDescent="0.3">
      <c r="A1197" t="s">
        <v>1250</v>
      </c>
      <c r="B1197" t="s">
        <v>561</v>
      </c>
      <c r="C1197" t="s">
        <v>1572</v>
      </c>
      <c r="D1197" t="s">
        <v>1920</v>
      </c>
    </row>
    <row r="1198" spans="1:4" x14ac:dyDescent="0.3">
      <c r="A1198" t="s">
        <v>1248</v>
      </c>
      <c r="B1198" t="s">
        <v>561</v>
      </c>
      <c r="C1198" t="s">
        <v>1572</v>
      </c>
      <c r="D1198" t="s">
        <v>1920</v>
      </c>
    </row>
    <row r="1199" spans="1:4" x14ac:dyDescent="0.3">
      <c r="A1199" t="s">
        <v>1249</v>
      </c>
      <c r="B1199" t="s">
        <v>561</v>
      </c>
      <c r="C1199" t="s">
        <v>1572</v>
      </c>
      <c r="D1199" t="s">
        <v>1920</v>
      </c>
    </row>
    <row r="1200" spans="1:4" x14ac:dyDescent="0.3">
      <c r="A1200" t="s">
        <v>1249</v>
      </c>
      <c r="B1200" t="s">
        <v>562</v>
      </c>
      <c r="C1200" t="s">
        <v>1572</v>
      </c>
      <c r="D1200" t="s">
        <v>1921</v>
      </c>
    </row>
    <row r="1201" spans="1:4" x14ac:dyDescent="0.3">
      <c r="A1201" t="s">
        <v>1250</v>
      </c>
      <c r="B1201" t="s">
        <v>562</v>
      </c>
      <c r="C1201" t="s">
        <v>1572</v>
      </c>
      <c r="D1201" t="s">
        <v>1921</v>
      </c>
    </row>
    <row r="1202" spans="1:4" x14ac:dyDescent="0.3">
      <c r="A1202" t="s">
        <v>1248</v>
      </c>
      <c r="B1202" t="s">
        <v>562</v>
      </c>
      <c r="C1202" t="s">
        <v>1572</v>
      </c>
      <c r="D1202" t="s">
        <v>1921</v>
      </c>
    </row>
    <row r="1203" spans="1:4" x14ac:dyDescent="0.3">
      <c r="A1203" t="s">
        <v>1250</v>
      </c>
      <c r="B1203" t="s">
        <v>563</v>
      </c>
      <c r="C1203" t="s">
        <v>1572</v>
      </c>
      <c r="D1203" t="s">
        <v>1922</v>
      </c>
    </row>
    <row r="1204" spans="1:4" x14ac:dyDescent="0.3">
      <c r="A1204" t="s">
        <v>1248</v>
      </c>
      <c r="B1204" t="s">
        <v>563</v>
      </c>
      <c r="C1204" t="s">
        <v>1572</v>
      </c>
      <c r="D1204" t="s">
        <v>1922</v>
      </c>
    </row>
    <row r="1205" spans="1:4" x14ac:dyDescent="0.3">
      <c r="A1205" t="s">
        <v>1249</v>
      </c>
      <c r="B1205" t="s">
        <v>563</v>
      </c>
      <c r="C1205" t="s">
        <v>1572</v>
      </c>
      <c r="D1205" t="s">
        <v>1922</v>
      </c>
    </row>
    <row r="1206" spans="1:4" x14ac:dyDescent="0.3">
      <c r="A1206" t="s">
        <v>1250</v>
      </c>
      <c r="B1206" t="s">
        <v>564</v>
      </c>
      <c r="C1206" t="s">
        <v>1572</v>
      </c>
      <c r="D1206" t="s">
        <v>1923</v>
      </c>
    </row>
    <row r="1207" spans="1:4" x14ac:dyDescent="0.3">
      <c r="A1207" t="s">
        <v>1248</v>
      </c>
      <c r="B1207" t="s">
        <v>564</v>
      </c>
      <c r="C1207" t="s">
        <v>1572</v>
      </c>
      <c r="D1207" t="s">
        <v>1923</v>
      </c>
    </row>
    <row r="1208" spans="1:4" x14ac:dyDescent="0.3">
      <c r="A1208" t="s">
        <v>1249</v>
      </c>
      <c r="B1208" t="s">
        <v>564</v>
      </c>
      <c r="C1208" t="s">
        <v>1572</v>
      </c>
      <c r="D1208" t="s">
        <v>1923</v>
      </c>
    </row>
    <row r="1209" spans="1:4" x14ac:dyDescent="0.3">
      <c r="A1209" t="s">
        <v>1250</v>
      </c>
      <c r="B1209" t="s">
        <v>180</v>
      </c>
      <c r="C1209" t="s">
        <v>1358</v>
      </c>
      <c r="D1209" t="s">
        <v>1789</v>
      </c>
    </row>
    <row r="1210" spans="1:4" x14ac:dyDescent="0.3">
      <c r="A1210" t="s">
        <v>1249</v>
      </c>
      <c r="B1210" t="s">
        <v>88</v>
      </c>
      <c r="C1210" t="s">
        <v>1358</v>
      </c>
      <c r="D1210" t="s">
        <v>1507</v>
      </c>
    </row>
    <row r="1211" spans="1:4" x14ac:dyDescent="0.3">
      <c r="A1211" t="s">
        <v>1250</v>
      </c>
      <c r="B1211" t="s">
        <v>88</v>
      </c>
      <c r="C1211" t="s">
        <v>1358</v>
      </c>
      <c r="D1211" t="s">
        <v>1507</v>
      </c>
    </row>
    <row r="1212" spans="1:4" x14ac:dyDescent="0.3">
      <c r="A1212" t="s">
        <v>1248</v>
      </c>
      <c r="B1212" t="s">
        <v>88</v>
      </c>
      <c r="C1212" t="s">
        <v>1358</v>
      </c>
      <c r="D1212" t="s">
        <v>1507</v>
      </c>
    </row>
    <row r="1213" spans="1:4" x14ac:dyDescent="0.3">
      <c r="A1213" t="s">
        <v>1248</v>
      </c>
      <c r="B1213" t="s">
        <v>28</v>
      </c>
      <c r="C1213" t="s">
        <v>1358</v>
      </c>
      <c r="D1213" t="s">
        <v>1508</v>
      </c>
    </row>
    <row r="1214" spans="1:4" x14ac:dyDescent="0.3">
      <c r="A1214" t="s">
        <v>1250</v>
      </c>
      <c r="B1214" t="s">
        <v>565</v>
      </c>
      <c r="C1214" t="s">
        <v>1572</v>
      </c>
      <c r="D1214" t="s">
        <v>1924</v>
      </c>
    </row>
    <row r="1215" spans="1:4" x14ac:dyDescent="0.3">
      <c r="A1215" t="s">
        <v>1248</v>
      </c>
      <c r="B1215" t="s">
        <v>565</v>
      </c>
      <c r="C1215" t="s">
        <v>1572</v>
      </c>
      <c r="D1215" t="s">
        <v>1924</v>
      </c>
    </row>
    <row r="1216" spans="1:4" x14ac:dyDescent="0.3">
      <c r="A1216" t="s">
        <v>1249</v>
      </c>
      <c r="B1216" t="s">
        <v>565</v>
      </c>
      <c r="C1216" t="s">
        <v>1572</v>
      </c>
      <c r="D1216" t="s">
        <v>1924</v>
      </c>
    </row>
    <row r="1217" spans="1:4" x14ac:dyDescent="0.3">
      <c r="A1217" t="s">
        <v>1250</v>
      </c>
      <c r="B1217" t="s">
        <v>566</v>
      </c>
      <c r="C1217" t="s">
        <v>1572</v>
      </c>
      <c r="D1217" t="s">
        <v>2320</v>
      </c>
    </row>
    <row r="1218" spans="1:4" x14ac:dyDescent="0.3">
      <c r="A1218" t="s">
        <v>1248</v>
      </c>
      <c r="B1218" t="s">
        <v>566</v>
      </c>
      <c r="C1218" t="s">
        <v>1572</v>
      </c>
      <c r="D1218" t="s">
        <v>2320</v>
      </c>
    </row>
    <row r="1219" spans="1:4" x14ac:dyDescent="0.3">
      <c r="A1219" t="s">
        <v>1249</v>
      </c>
      <c r="B1219" t="s">
        <v>566</v>
      </c>
      <c r="C1219" t="s">
        <v>1572</v>
      </c>
      <c r="D1219" t="s">
        <v>2320</v>
      </c>
    </row>
    <row r="1220" spans="1:4" x14ac:dyDescent="0.3">
      <c r="A1220" t="s">
        <v>1248</v>
      </c>
      <c r="B1220" t="s">
        <v>567</v>
      </c>
      <c r="C1220" t="s">
        <v>1572</v>
      </c>
      <c r="D1220" t="s">
        <v>2321</v>
      </c>
    </row>
    <row r="1221" spans="1:4" x14ac:dyDescent="0.3">
      <c r="A1221" t="s">
        <v>1250</v>
      </c>
      <c r="B1221" t="s">
        <v>567</v>
      </c>
      <c r="C1221" t="s">
        <v>1572</v>
      </c>
      <c r="D1221" t="s">
        <v>2321</v>
      </c>
    </row>
    <row r="1222" spans="1:4" x14ac:dyDescent="0.3">
      <c r="A1222" t="s">
        <v>1249</v>
      </c>
      <c r="B1222" t="s">
        <v>567</v>
      </c>
      <c r="C1222" t="s">
        <v>1572</v>
      </c>
      <c r="D1222" t="s">
        <v>2321</v>
      </c>
    </row>
    <row r="1223" spans="1:4" x14ac:dyDescent="0.3">
      <c r="A1223" t="s">
        <v>1250</v>
      </c>
      <c r="B1223" t="s">
        <v>568</v>
      </c>
      <c r="C1223" t="s">
        <v>1572</v>
      </c>
      <c r="D1223" t="s">
        <v>2322</v>
      </c>
    </row>
    <row r="1224" spans="1:4" x14ac:dyDescent="0.3">
      <c r="A1224" t="s">
        <v>1248</v>
      </c>
      <c r="B1224" t="s">
        <v>568</v>
      </c>
      <c r="C1224" t="s">
        <v>1572</v>
      </c>
      <c r="D1224" t="s">
        <v>2322</v>
      </c>
    </row>
    <row r="1225" spans="1:4" x14ac:dyDescent="0.3">
      <c r="A1225" t="s">
        <v>1249</v>
      </c>
      <c r="B1225" t="s">
        <v>568</v>
      </c>
      <c r="C1225" t="s">
        <v>1572</v>
      </c>
      <c r="D1225" t="s">
        <v>2322</v>
      </c>
    </row>
    <row r="1226" spans="1:4" x14ac:dyDescent="0.3">
      <c r="A1226" t="s">
        <v>1249</v>
      </c>
      <c r="B1226" t="s">
        <v>569</v>
      </c>
      <c r="C1226" t="s">
        <v>1572</v>
      </c>
      <c r="D1226" t="s">
        <v>1925</v>
      </c>
    </row>
    <row r="1227" spans="1:4" x14ac:dyDescent="0.3">
      <c r="A1227" t="s">
        <v>1250</v>
      </c>
      <c r="B1227" t="s">
        <v>569</v>
      </c>
      <c r="C1227" t="s">
        <v>1572</v>
      </c>
      <c r="D1227" t="s">
        <v>1925</v>
      </c>
    </row>
    <row r="1228" spans="1:4" x14ac:dyDescent="0.3">
      <c r="A1228" t="s">
        <v>1248</v>
      </c>
      <c r="B1228" t="s">
        <v>569</v>
      </c>
      <c r="C1228" t="s">
        <v>1572</v>
      </c>
      <c r="D1228" t="s">
        <v>1925</v>
      </c>
    </row>
    <row r="1229" spans="1:4" x14ac:dyDescent="0.3">
      <c r="A1229" t="s">
        <v>1248</v>
      </c>
      <c r="B1229" t="s">
        <v>570</v>
      </c>
      <c r="C1229" t="s">
        <v>1572</v>
      </c>
      <c r="D1229" t="s">
        <v>1926</v>
      </c>
    </row>
    <row r="1230" spans="1:4" x14ac:dyDescent="0.3">
      <c r="A1230" t="s">
        <v>1250</v>
      </c>
      <c r="B1230" t="s">
        <v>570</v>
      </c>
      <c r="C1230" t="s">
        <v>1572</v>
      </c>
      <c r="D1230" t="s">
        <v>1926</v>
      </c>
    </row>
    <row r="1231" spans="1:4" x14ac:dyDescent="0.3">
      <c r="A1231" t="s">
        <v>1250</v>
      </c>
      <c r="B1231" t="s">
        <v>571</v>
      </c>
      <c r="C1231" t="s">
        <v>1572</v>
      </c>
      <c r="D1231" t="s">
        <v>1927</v>
      </c>
    </row>
    <row r="1232" spans="1:4" x14ac:dyDescent="0.3">
      <c r="A1232" t="s">
        <v>1248</v>
      </c>
      <c r="B1232" t="s">
        <v>571</v>
      </c>
      <c r="C1232" t="s">
        <v>1572</v>
      </c>
      <c r="D1232" t="s">
        <v>1927</v>
      </c>
    </row>
    <row r="1233" spans="1:4" x14ac:dyDescent="0.3">
      <c r="A1233" t="s">
        <v>1249</v>
      </c>
      <c r="B1233" t="s">
        <v>571</v>
      </c>
      <c r="C1233" t="s">
        <v>1572</v>
      </c>
      <c r="D1233" t="s">
        <v>1927</v>
      </c>
    </row>
    <row r="1234" spans="1:4" x14ac:dyDescent="0.3">
      <c r="A1234" t="s">
        <v>1250</v>
      </c>
      <c r="B1234" t="s">
        <v>572</v>
      </c>
      <c r="C1234" t="s">
        <v>1572</v>
      </c>
      <c r="D1234" t="s">
        <v>1928</v>
      </c>
    </row>
    <row r="1235" spans="1:4" x14ac:dyDescent="0.3">
      <c r="A1235" t="s">
        <v>1249</v>
      </c>
      <c r="B1235" t="s">
        <v>572</v>
      </c>
      <c r="C1235" t="s">
        <v>1572</v>
      </c>
      <c r="D1235" t="s">
        <v>1928</v>
      </c>
    </row>
    <row r="1236" spans="1:4" x14ac:dyDescent="0.3">
      <c r="A1236" t="s">
        <v>1248</v>
      </c>
      <c r="B1236" t="s">
        <v>572</v>
      </c>
      <c r="C1236" t="s">
        <v>1572</v>
      </c>
      <c r="D1236" t="s">
        <v>1928</v>
      </c>
    </row>
    <row r="1237" spans="1:4" x14ac:dyDescent="0.3">
      <c r="A1237" t="s">
        <v>1249</v>
      </c>
      <c r="B1237" t="s">
        <v>573</v>
      </c>
      <c r="C1237" t="s">
        <v>1572</v>
      </c>
      <c r="D1237" t="s">
        <v>1929</v>
      </c>
    </row>
    <row r="1238" spans="1:4" x14ac:dyDescent="0.3">
      <c r="A1238" t="s">
        <v>1248</v>
      </c>
      <c r="B1238" t="s">
        <v>573</v>
      </c>
      <c r="C1238" t="s">
        <v>1572</v>
      </c>
      <c r="D1238" t="s">
        <v>1929</v>
      </c>
    </row>
    <row r="1239" spans="1:4" x14ac:dyDescent="0.3">
      <c r="A1239" t="s">
        <v>1250</v>
      </c>
      <c r="B1239" t="s">
        <v>1153</v>
      </c>
      <c r="C1239" t="s">
        <v>1572</v>
      </c>
      <c r="D1239" t="s">
        <v>1930</v>
      </c>
    </row>
    <row r="1240" spans="1:4" x14ac:dyDescent="0.3">
      <c r="A1240" t="s">
        <v>1249</v>
      </c>
      <c r="B1240" t="s">
        <v>1153</v>
      </c>
      <c r="C1240" t="s">
        <v>1572</v>
      </c>
      <c r="D1240" t="s">
        <v>1930</v>
      </c>
    </row>
    <row r="1241" spans="1:4" x14ac:dyDescent="0.3">
      <c r="A1241" t="s">
        <v>1249</v>
      </c>
      <c r="B1241" t="s">
        <v>574</v>
      </c>
      <c r="C1241" t="s">
        <v>1572</v>
      </c>
      <c r="D1241" t="s">
        <v>2323</v>
      </c>
    </row>
    <row r="1242" spans="1:4" x14ac:dyDescent="0.3">
      <c r="A1242" t="s">
        <v>1250</v>
      </c>
      <c r="B1242" t="s">
        <v>574</v>
      </c>
      <c r="C1242" t="s">
        <v>1572</v>
      </c>
      <c r="D1242" t="s">
        <v>2323</v>
      </c>
    </row>
    <row r="1243" spans="1:4" x14ac:dyDescent="0.3">
      <c r="A1243" t="s">
        <v>1248</v>
      </c>
      <c r="B1243" t="s">
        <v>574</v>
      </c>
      <c r="C1243" t="s">
        <v>1572</v>
      </c>
      <c r="D1243" t="s">
        <v>2323</v>
      </c>
    </row>
    <row r="1244" spans="1:4" x14ac:dyDescent="0.3">
      <c r="A1244" t="s">
        <v>1250</v>
      </c>
      <c r="B1244" t="s">
        <v>575</v>
      </c>
      <c r="C1244" t="s">
        <v>1572</v>
      </c>
      <c r="D1244" t="s">
        <v>2324</v>
      </c>
    </row>
    <row r="1245" spans="1:4" x14ac:dyDescent="0.3">
      <c r="A1245" t="s">
        <v>1248</v>
      </c>
      <c r="B1245" t="s">
        <v>575</v>
      </c>
      <c r="C1245" t="s">
        <v>1572</v>
      </c>
      <c r="D1245" t="s">
        <v>2324</v>
      </c>
    </row>
    <row r="1246" spans="1:4" x14ac:dyDescent="0.3">
      <c r="A1246" t="s">
        <v>1249</v>
      </c>
      <c r="B1246" t="s">
        <v>575</v>
      </c>
      <c r="C1246" t="s">
        <v>1572</v>
      </c>
      <c r="D1246" t="s">
        <v>2324</v>
      </c>
    </row>
    <row r="1247" spans="1:4" x14ac:dyDescent="0.3">
      <c r="A1247" t="s">
        <v>1250</v>
      </c>
      <c r="B1247" t="s">
        <v>576</v>
      </c>
      <c r="C1247" t="s">
        <v>1572</v>
      </c>
      <c r="D1247" t="s">
        <v>1931</v>
      </c>
    </row>
    <row r="1248" spans="1:4" x14ac:dyDescent="0.3">
      <c r="A1248" t="s">
        <v>1249</v>
      </c>
      <c r="B1248" t="s">
        <v>576</v>
      </c>
      <c r="C1248" t="s">
        <v>1572</v>
      </c>
      <c r="D1248" t="s">
        <v>1931</v>
      </c>
    </row>
    <row r="1249" spans="1:4" x14ac:dyDescent="0.3">
      <c r="A1249" t="s">
        <v>1249</v>
      </c>
      <c r="B1249" t="s">
        <v>1154</v>
      </c>
      <c r="C1249" t="s">
        <v>1572</v>
      </c>
      <c r="D1249" t="s">
        <v>1932</v>
      </c>
    </row>
    <row r="1250" spans="1:4" x14ac:dyDescent="0.3">
      <c r="A1250" t="s">
        <v>1250</v>
      </c>
      <c r="B1250" t="s">
        <v>201</v>
      </c>
      <c r="C1250" t="s">
        <v>1358</v>
      </c>
      <c r="D1250" t="s">
        <v>1790</v>
      </c>
    </row>
    <row r="1251" spans="1:4" x14ac:dyDescent="0.3">
      <c r="A1251" t="s">
        <v>1250</v>
      </c>
      <c r="B1251" t="s">
        <v>29</v>
      </c>
      <c r="C1251" t="s">
        <v>1358</v>
      </c>
      <c r="D1251" t="s">
        <v>1509</v>
      </c>
    </row>
    <row r="1252" spans="1:4" x14ac:dyDescent="0.3">
      <c r="A1252" t="s">
        <v>1248</v>
      </c>
      <c r="B1252" t="s">
        <v>29</v>
      </c>
      <c r="C1252" t="s">
        <v>1358</v>
      </c>
      <c r="D1252" t="s">
        <v>1509</v>
      </c>
    </row>
    <row r="1253" spans="1:4" x14ac:dyDescent="0.3">
      <c r="A1253" t="s">
        <v>1250</v>
      </c>
      <c r="B1253" t="s">
        <v>577</v>
      </c>
      <c r="C1253" t="s">
        <v>1572</v>
      </c>
      <c r="D1253" t="s">
        <v>1933</v>
      </c>
    </row>
    <row r="1254" spans="1:4" x14ac:dyDescent="0.3">
      <c r="A1254" t="s">
        <v>1248</v>
      </c>
      <c r="B1254" t="s">
        <v>577</v>
      </c>
      <c r="C1254" t="s">
        <v>1572</v>
      </c>
      <c r="D1254" t="s">
        <v>1933</v>
      </c>
    </row>
    <row r="1255" spans="1:4" x14ac:dyDescent="0.3">
      <c r="A1255" t="s">
        <v>1249</v>
      </c>
      <c r="B1255" t="s">
        <v>577</v>
      </c>
      <c r="C1255" t="s">
        <v>1572</v>
      </c>
      <c r="D1255" t="s">
        <v>1933</v>
      </c>
    </row>
    <row r="1256" spans="1:4" x14ac:dyDescent="0.3">
      <c r="A1256" t="s">
        <v>1250</v>
      </c>
      <c r="B1256" t="s">
        <v>578</v>
      </c>
      <c r="C1256" t="s">
        <v>1572</v>
      </c>
      <c r="D1256" t="s">
        <v>1934</v>
      </c>
    </row>
    <row r="1257" spans="1:4" x14ac:dyDescent="0.3">
      <c r="A1257" t="s">
        <v>1249</v>
      </c>
      <c r="B1257" t="s">
        <v>578</v>
      </c>
      <c r="C1257" t="s">
        <v>1572</v>
      </c>
      <c r="D1257" t="s">
        <v>1934</v>
      </c>
    </row>
    <row r="1258" spans="1:4" x14ac:dyDescent="0.3">
      <c r="A1258" t="s">
        <v>1248</v>
      </c>
      <c r="B1258" t="s">
        <v>578</v>
      </c>
      <c r="C1258" t="s">
        <v>1572</v>
      </c>
      <c r="D1258" t="s">
        <v>1934</v>
      </c>
    </row>
    <row r="1259" spans="1:4" x14ac:dyDescent="0.3">
      <c r="A1259" t="s">
        <v>1250</v>
      </c>
      <c r="B1259" t="s">
        <v>579</v>
      </c>
      <c r="C1259" t="s">
        <v>1572</v>
      </c>
      <c r="D1259" t="s">
        <v>1935</v>
      </c>
    </row>
    <row r="1260" spans="1:4" x14ac:dyDescent="0.3">
      <c r="A1260" t="s">
        <v>1249</v>
      </c>
      <c r="B1260" t="s">
        <v>579</v>
      </c>
      <c r="C1260" t="s">
        <v>1572</v>
      </c>
      <c r="D1260" t="s">
        <v>1935</v>
      </c>
    </row>
    <row r="1261" spans="1:4" x14ac:dyDescent="0.3">
      <c r="A1261" t="s">
        <v>1250</v>
      </c>
      <c r="B1261" t="s">
        <v>580</v>
      </c>
      <c r="C1261" t="s">
        <v>1572</v>
      </c>
      <c r="D1261" t="s">
        <v>2325</v>
      </c>
    </row>
    <row r="1262" spans="1:4" x14ac:dyDescent="0.3">
      <c r="A1262" t="s">
        <v>1248</v>
      </c>
      <c r="B1262" t="s">
        <v>580</v>
      </c>
      <c r="C1262" t="s">
        <v>1572</v>
      </c>
      <c r="D1262" t="s">
        <v>2325</v>
      </c>
    </row>
    <row r="1263" spans="1:4" x14ac:dyDescent="0.3">
      <c r="A1263" t="s">
        <v>1249</v>
      </c>
      <c r="B1263" t="s">
        <v>580</v>
      </c>
      <c r="C1263" t="s">
        <v>1572</v>
      </c>
      <c r="D1263" t="s">
        <v>2325</v>
      </c>
    </row>
    <row r="1264" spans="1:4" x14ac:dyDescent="0.3">
      <c r="A1264" t="s">
        <v>1250</v>
      </c>
      <c r="B1264" t="s">
        <v>581</v>
      </c>
      <c r="C1264" t="s">
        <v>1572</v>
      </c>
      <c r="D1264" t="s">
        <v>1936</v>
      </c>
    </row>
    <row r="1265" spans="1:4" x14ac:dyDescent="0.3">
      <c r="A1265" t="s">
        <v>1248</v>
      </c>
      <c r="B1265" t="s">
        <v>581</v>
      </c>
      <c r="C1265" t="s">
        <v>1572</v>
      </c>
      <c r="D1265" t="s">
        <v>1936</v>
      </c>
    </row>
    <row r="1266" spans="1:4" x14ac:dyDescent="0.3">
      <c r="A1266" t="s">
        <v>1249</v>
      </c>
      <c r="B1266" t="s">
        <v>581</v>
      </c>
      <c r="C1266" t="s">
        <v>1572</v>
      </c>
      <c r="D1266" t="s">
        <v>1936</v>
      </c>
    </row>
    <row r="1267" spans="1:4" x14ac:dyDescent="0.3">
      <c r="A1267" t="s">
        <v>1250</v>
      </c>
      <c r="B1267" t="s">
        <v>582</v>
      </c>
      <c r="C1267" t="s">
        <v>1572</v>
      </c>
      <c r="D1267" t="s">
        <v>1937</v>
      </c>
    </row>
    <row r="1268" spans="1:4" x14ac:dyDescent="0.3">
      <c r="A1268" t="s">
        <v>1248</v>
      </c>
      <c r="B1268" t="s">
        <v>582</v>
      </c>
      <c r="C1268" t="s">
        <v>1572</v>
      </c>
      <c r="D1268" t="s">
        <v>1937</v>
      </c>
    </row>
    <row r="1269" spans="1:4" x14ac:dyDescent="0.3">
      <c r="A1269" t="s">
        <v>1249</v>
      </c>
      <c r="B1269" t="s">
        <v>582</v>
      </c>
      <c r="C1269" t="s">
        <v>1572</v>
      </c>
      <c r="D1269" t="s">
        <v>1937</v>
      </c>
    </row>
    <row r="1270" spans="1:4" x14ac:dyDescent="0.3">
      <c r="A1270" t="s">
        <v>1250</v>
      </c>
      <c r="B1270" t="s">
        <v>583</v>
      </c>
      <c r="C1270" t="s">
        <v>1572</v>
      </c>
      <c r="D1270" t="s">
        <v>1938</v>
      </c>
    </row>
    <row r="1271" spans="1:4" x14ac:dyDescent="0.3">
      <c r="A1271" t="s">
        <v>1248</v>
      </c>
      <c r="B1271" t="s">
        <v>583</v>
      </c>
      <c r="C1271" t="s">
        <v>1572</v>
      </c>
      <c r="D1271" t="s">
        <v>1938</v>
      </c>
    </row>
    <row r="1272" spans="1:4" x14ac:dyDescent="0.3">
      <c r="A1272" t="s">
        <v>1249</v>
      </c>
      <c r="B1272" t="s">
        <v>583</v>
      </c>
      <c r="C1272" t="s">
        <v>1572</v>
      </c>
      <c r="D1272" t="s">
        <v>1938</v>
      </c>
    </row>
    <row r="1273" spans="1:4" x14ac:dyDescent="0.3">
      <c r="A1273" t="s">
        <v>1248</v>
      </c>
      <c r="B1273" t="s">
        <v>584</v>
      </c>
      <c r="C1273" t="s">
        <v>1572</v>
      </c>
      <c r="D1273" t="s">
        <v>2327</v>
      </c>
    </row>
    <row r="1274" spans="1:4" x14ac:dyDescent="0.3">
      <c r="A1274" t="s">
        <v>1250</v>
      </c>
      <c r="B1274" t="s">
        <v>584</v>
      </c>
      <c r="C1274" t="s">
        <v>1572</v>
      </c>
      <c r="D1274" t="s">
        <v>2327</v>
      </c>
    </row>
    <row r="1275" spans="1:4" x14ac:dyDescent="0.3">
      <c r="A1275" t="s">
        <v>1249</v>
      </c>
      <c r="B1275" t="s">
        <v>584</v>
      </c>
      <c r="C1275" t="s">
        <v>1572</v>
      </c>
      <c r="D1275" t="s">
        <v>2327</v>
      </c>
    </row>
    <row r="1276" spans="1:4" x14ac:dyDescent="0.3">
      <c r="A1276" t="s">
        <v>1250</v>
      </c>
      <c r="B1276" t="s">
        <v>585</v>
      </c>
      <c r="C1276" t="s">
        <v>1572</v>
      </c>
      <c r="D1276" t="s">
        <v>1939</v>
      </c>
    </row>
    <row r="1277" spans="1:4" x14ac:dyDescent="0.3">
      <c r="A1277" t="s">
        <v>1248</v>
      </c>
      <c r="B1277" t="s">
        <v>585</v>
      </c>
      <c r="C1277" t="s">
        <v>1572</v>
      </c>
      <c r="D1277" t="s">
        <v>1939</v>
      </c>
    </row>
    <row r="1278" spans="1:4" x14ac:dyDescent="0.3">
      <c r="A1278" t="s">
        <v>1249</v>
      </c>
      <c r="B1278" t="s">
        <v>585</v>
      </c>
      <c r="C1278" t="s">
        <v>1572</v>
      </c>
      <c r="D1278" t="s">
        <v>1939</v>
      </c>
    </row>
    <row r="1279" spans="1:4" x14ac:dyDescent="0.3">
      <c r="A1279" t="s">
        <v>1250</v>
      </c>
      <c r="B1279" t="s">
        <v>586</v>
      </c>
      <c r="C1279" t="s">
        <v>1572</v>
      </c>
      <c r="D1279" t="s">
        <v>2472</v>
      </c>
    </row>
    <row r="1280" spans="1:4" x14ac:dyDescent="0.3">
      <c r="A1280" t="s">
        <v>1248</v>
      </c>
      <c r="B1280" t="s">
        <v>586</v>
      </c>
      <c r="C1280" t="s">
        <v>1572</v>
      </c>
      <c r="D1280" t="s">
        <v>2472</v>
      </c>
    </row>
    <row r="1281" spans="1:4" x14ac:dyDescent="0.3">
      <c r="A1281" t="s">
        <v>1249</v>
      </c>
      <c r="B1281" t="s">
        <v>586</v>
      </c>
      <c r="C1281" t="s">
        <v>1572</v>
      </c>
      <c r="D1281" t="s">
        <v>2472</v>
      </c>
    </row>
    <row r="1282" spans="1:4" x14ac:dyDescent="0.3">
      <c r="A1282" t="s">
        <v>1250</v>
      </c>
      <c r="B1282" t="s">
        <v>587</v>
      </c>
      <c r="C1282" t="s">
        <v>1572</v>
      </c>
      <c r="D1282" t="s">
        <v>2473</v>
      </c>
    </row>
    <row r="1283" spans="1:4" x14ac:dyDescent="0.3">
      <c r="A1283" t="s">
        <v>1248</v>
      </c>
      <c r="B1283" t="s">
        <v>587</v>
      </c>
      <c r="C1283" t="s">
        <v>1572</v>
      </c>
      <c r="D1283" t="s">
        <v>2473</v>
      </c>
    </row>
    <row r="1284" spans="1:4" x14ac:dyDescent="0.3">
      <c r="A1284" t="s">
        <v>1249</v>
      </c>
      <c r="B1284" t="s">
        <v>587</v>
      </c>
      <c r="C1284" t="s">
        <v>1572</v>
      </c>
      <c r="D1284" t="s">
        <v>2473</v>
      </c>
    </row>
    <row r="1285" spans="1:4" x14ac:dyDescent="0.3">
      <c r="A1285" t="s">
        <v>1250</v>
      </c>
      <c r="B1285" t="s">
        <v>588</v>
      </c>
      <c r="C1285" t="s">
        <v>1572</v>
      </c>
      <c r="D1285" t="s">
        <v>1940</v>
      </c>
    </row>
    <row r="1286" spans="1:4" x14ac:dyDescent="0.3">
      <c r="A1286" t="s">
        <v>1248</v>
      </c>
      <c r="B1286" t="s">
        <v>588</v>
      </c>
      <c r="C1286" t="s">
        <v>1572</v>
      </c>
      <c r="D1286" t="s">
        <v>1940</v>
      </c>
    </row>
    <row r="1287" spans="1:4" x14ac:dyDescent="0.3">
      <c r="A1287" t="s">
        <v>1249</v>
      </c>
      <c r="B1287" t="s">
        <v>588</v>
      </c>
      <c r="C1287" t="s">
        <v>1572</v>
      </c>
      <c r="D1287" t="s">
        <v>1940</v>
      </c>
    </row>
    <row r="1288" spans="1:4" x14ac:dyDescent="0.3">
      <c r="A1288" t="s">
        <v>1250</v>
      </c>
      <c r="B1288" t="s">
        <v>589</v>
      </c>
      <c r="C1288" t="s">
        <v>1572</v>
      </c>
      <c r="D1288" t="s">
        <v>2474</v>
      </c>
    </row>
    <row r="1289" spans="1:4" x14ac:dyDescent="0.3">
      <c r="A1289" t="s">
        <v>1249</v>
      </c>
      <c r="B1289" t="s">
        <v>589</v>
      </c>
      <c r="C1289" t="s">
        <v>1572</v>
      </c>
      <c r="D1289" t="s">
        <v>2474</v>
      </c>
    </row>
    <row r="1290" spans="1:4" x14ac:dyDescent="0.3">
      <c r="A1290" t="s">
        <v>1248</v>
      </c>
      <c r="B1290" t="s">
        <v>589</v>
      </c>
      <c r="C1290" t="s">
        <v>1572</v>
      </c>
      <c r="D1290" t="s">
        <v>2474</v>
      </c>
    </row>
    <row r="1291" spans="1:4" x14ac:dyDescent="0.3">
      <c r="A1291" t="s">
        <v>1250</v>
      </c>
      <c r="B1291" t="s">
        <v>1156</v>
      </c>
      <c r="C1291" t="s">
        <v>1572</v>
      </c>
      <c r="D1291" t="s">
        <v>2475</v>
      </c>
    </row>
    <row r="1292" spans="1:4" x14ac:dyDescent="0.3">
      <c r="A1292" t="s">
        <v>1249</v>
      </c>
      <c r="B1292" t="s">
        <v>1156</v>
      </c>
      <c r="C1292" t="s">
        <v>1572</v>
      </c>
      <c r="D1292" t="s">
        <v>2475</v>
      </c>
    </row>
    <row r="1293" spans="1:4" x14ac:dyDescent="0.3">
      <c r="A1293" t="s">
        <v>1248</v>
      </c>
      <c r="B1293" t="s">
        <v>590</v>
      </c>
      <c r="C1293" t="s">
        <v>1572</v>
      </c>
      <c r="D1293" t="s">
        <v>1941</v>
      </c>
    </row>
    <row r="1294" spans="1:4" x14ac:dyDescent="0.3">
      <c r="A1294" t="s">
        <v>1250</v>
      </c>
      <c r="B1294" t="s">
        <v>590</v>
      </c>
      <c r="C1294" t="s">
        <v>1572</v>
      </c>
      <c r="D1294" t="s">
        <v>1941</v>
      </c>
    </row>
    <row r="1295" spans="1:4" x14ac:dyDescent="0.3">
      <c r="A1295" t="s">
        <v>1249</v>
      </c>
      <c r="B1295" t="s">
        <v>590</v>
      </c>
      <c r="C1295" t="s">
        <v>1572</v>
      </c>
      <c r="D1295" t="s">
        <v>1941</v>
      </c>
    </row>
    <row r="1296" spans="1:4" x14ac:dyDescent="0.3">
      <c r="A1296" t="s">
        <v>1250</v>
      </c>
      <c r="B1296" t="s">
        <v>591</v>
      </c>
      <c r="C1296" t="s">
        <v>1572</v>
      </c>
      <c r="D1296" t="s">
        <v>2476</v>
      </c>
    </row>
    <row r="1297" spans="1:4" x14ac:dyDescent="0.3">
      <c r="A1297" t="s">
        <v>1248</v>
      </c>
      <c r="B1297" t="s">
        <v>591</v>
      </c>
      <c r="C1297" t="s">
        <v>1572</v>
      </c>
      <c r="D1297" t="s">
        <v>2476</v>
      </c>
    </row>
    <row r="1298" spans="1:4" x14ac:dyDescent="0.3">
      <c r="A1298" t="s">
        <v>1249</v>
      </c>
      <c r="B1298" t="s">
        <v>591</v>
      </c>
      <c r="C1298" t="s">
        <v>1572</v>
      </c>
      <c r="D1298" t="s">
        <v>2476</v>
      </c>
    </row>
    <row r="1299" spans="1:4" x14ac:dyDescent="0.3">
      <c r="A1299" t="s">
        <v>1250</v>
      </c>
      <c r="B1299" t="s">
        <v>592</v>
      </c>
      <c r="C1299" t="s">
        <v>1572</v>
      </c>
      <c r="D1299" t="s">
        <v>2477</v>
      </c>
    </row>
    <row r="1300" spans="1:4" x14ac:dyDescent="0.3">
      <c r="A1300" t="s">
        <v>1248</v>
      </c>
      <c r="B1300" t="s">
        <v>592</v>
      </c>
      <c r="C1300" t="s">
        <v>1572</v>
      </c>
      <c r="D1300" t="s">
        <v>2477</v>
      </c>
    </row>
    <row r="1301" spans="1:4" x14ac:dyDescent="0.3">
      <c r="A1301" t="s">
        <v>1249</v>
      </c>
      <c r="B1301" t="s">
        <v>592</v>
      </c>
      <c r="C1301" t="s">
        <v>1572</v>
      </c>
      <c r="D1301" t="s">
        <v>2477</v>
      </c>
    </row>
    <row r="1302" spans="1:4" x14ac:dyDescent="0.3">
      <c r="A1302" t="s">
        <v>1250</v>
      </c>
      <c r="B1302" t="s">
        <v>593</v>
      </c>
      <c r="C1302" t="s">
        <v>1572</v>
      </c>
      <c r="D1302" t="s">
        <v>2478</v>
      </c>
    </row>
    <row r="1303" spans="1:4" x14ac:dyDescent="0.3">
      <c r="A1303" t="s">
        <v>1249</v>
      </c>
      <c r="B1303" t="s">
        <v>593</v>
      </c>
      <c r="C1303" t="s">
        <v>1572</v>
      </c>
      <c r="D1303" t="s">
        <v>2478</v>
      </c>
    </row>
    <row r="1304" spans="1:4" x14ac:dyDescent="0.3">
      <c r="A1304" t="s">
        <v>1248</v>
      </c>
      <c r="B1304" t="s">
        <v>593</v>
      </c>
      <c r="C1304" t="s">
        <v>1572</v>
      </c>
      <c r="D1304" t="s">
        <v>2478</v>
      </c>
    </row>
    <row r="1305" spans="1:4" x14ac:dyDescent="0.3">
      <c r="A1305" t="s">
        <v>1250</v>
      </c>
      <c r="B1305" t="s">
        <v>594</v>
      </c>
      <c r="C1305" t="s">
        <v>1572</v>
      </c>
      <c r="D1305" t="s">
        <v>2479</v>
      </c>
    </row>
    <row r="1306" spans="1:4" x14ac:dyDescent="0.3">
      <c r="A1306" t="s">
        <v>1248</v>
      </c>
      <c r="B1306" t="s">
        <v>594</v>
      </c>
      <c r="C1306" t="s">
        <v>1572</v>
      </c>
      <c r="D1306" t="s">
        <v>2479</v>
      </c>
    </row>
    <row r="1307" spans="1:4" x14ac:dyDescent="0.3">
      <c r="A1307" t="s">
        <v>1249</v>
      </c>
      <c r="B1307" t="s">
        <v>594</v>
      </c>
      <c r="C1307" t="s">
        <v>1572</v>
      </c>
      <c r="D1307" t="s">
        <v>2479</v>
      </c>
    </row>
    <row r="1308" spans="1:4" x14ac:dyDescent="0.3">
      <c r="A1308" t="s">
        <v>1250</v>
      </c>
      <c r="B1308" t="s">
        <v>595</v>
      </c>
      <c r="C1308" t="s">
        <v>1572</v>
      </c>
      <c r="D1308" t="s">
        <v>1942</v>
      </c>
    </row>
    <row r="1309" spans="1:4" x14ac:dyDescent="0.3">
      <c r="A1309" t="s">
        <v>1248</v>
      </c>
      <c r="B1309" t="s">
        <v>595</v>
      </c>
      <c r="C1309" t="s">
        <v>1572</v>
      </c>
      <c r="D1309" t="s">
        <v>1942</v>
      </c>
    </row>
    <row r="1310" spans="1:4" x14ac:dyDescent="0.3">
      <c r="A1310" t="s">
        <v>1249</v>
      </c>
      <c r="B1310" t="s">
        <v>595</v>
      </c>
      <c r="C1310" t="s">
        <v>1572</v>
      </c>
      <c r="D1310" t="s">
        <v>1942</v>
      </c>
    </row>
    <row r="1311" spans="1:4" x14ac:dyDescent="0.3">
      <c r="A1311" t="s">
        <v>1250</v>
      </c>
      <c r="B1311" t="s">
        <v>596</v>
      </c>
      <c r="C1311" t="s">
        <v>1572</v>
      </c>
      <c r="D1311" t="s">
        <v>2480</v>
      </c>
    </row>
    <row r="1312" spans="1:4" x14ac:dyDescent="0.3">
      <c r="A1312" t="s">
        <v>1248</v>
      </c>
      <c r="B1312" t="s">
        <v>596</v>
      </c>
      <c r="C1312" t="s">
        <v>1572</v>
      </c>
      <c r="D1312" t="s">
        <v>2480</v>
      </c>
    </row>
    <row r="1313" spans="1:4" x14ac:dyDescent="0.3">
      <c r="A1313" t="s">
        <v>1249</v>
      </c>
      <c r="B1313" t="s">
        <v>596</v>
      </c>
      <c r="C1313" t="s">
        <v>1572</v>
      </c>
      <c r="D1313" t="s">
        <v>2480</v>
      </c>
    </row>
    <row r="1314" spans="1:4" x14ac:dyDescent="0.3">
      <c r="A1314" t="s">
        <v>1248</v>
      </c>
      <c r="B1314" t="s">
        <v>597</v>
      </c>
      <c r="C1314" t="s">
        <v>1572</v>
      </c>
      <c r="D1314" t="s">
        <v>2481</v>
      </c>
    </row>
    <row r="1315" spans="1:4" x14ac:dyDescent="0.3">
      <c r="A1315" t="s">
        <v>1250</v>
      </c>
      <c r="B1315" t="s">
        <v>597</v>
      </c>
      <c r="C1315" t="s">
        <v>1572</v>
      </c>
      <c r="D1315" t="s">
        <v>2481</v>
      </c>
    </row>
    <row r="1316" spans="1:4" x14ac:dyDescent="0.3">
      <c r="A1316" t="s">
        <v>1249</v>
      </c>
      <c r="B1316" t="s">
        <v>597</v>
      </c>
      <c r="C1316" t="s">
        <v>1572</v>
      </c>
      <c r="D1316" t="s">
        <v>2481</v>
      </c>
    </row>
    <row r="1317" spans="1:4" x14ac:dyDescent="0.3">
      <c r="A1317" t="s">
        <v>1248</v>
      </c>
      <c r="B1317" t="s">
        <v>598</v>
      </c>
      <c r="C1317" t="s">
        <v>1572</v>
      </c>
      <c r="D1317" t="s">
        <v>1943</v>
      </c>
    </row>
    <row r="1318" spans="1:4" x14ac:dyDescent="0.3">
      <c r="A1318" t="s">
        <v>1250</v>
      </c>
      <c r="B1318" t="s">
        <v>598</v>
      </c>
      <c r="C1318" t="s">
        <v>1572</v>
      </c>
      <c r="D1318" t="s">
        <v>1943</v>
      </c>
    </row>
    <row r="1319" spans="1:4" x14ac:dyDescent="0.3">
      <c r="A1319" t="s">
        <v>1249</v>
      </c>
      <c r="B1319" t="s">
        <v>598</v>
      </c>
      <c r="C1319" t="s">
        <v>1572</v>
      </c>
      <c r="D1319" t="s">
        <v>1943</v>
      </c>
    </row>
    <row r="1320" spans="1:4" x14ac:dyDescent="0.3">
      <c r="A1320" t="s">
        <v>1250</v>
      </c>
      <c r="B1320" t="s">
        <v>1157</v>
      </c>
      <c r="C1320" t="s">
        <v>1572</v>
      </c>
      <c r="D1320" t="s">
        <v>2482</v>
      </c>
    </row>
    <row r="1321" spans="1:4" x14ac:dyDescent="0.3">
      <c r="A1321" t="s">
        <v>1249</v>
      </c>
      <c r="B1321" t="s">
        <v>1157</v>
      </c>
      <c r="C1321" t="s">
        <v>1572</v>
      </c>
      <c r="D1321" t="s">
        <v>2482</v>
      </c>
    </row>
    <row r="1322" spans="1:4" x14ac:dyDescent="0.3">
      <c r="A1322" t="s">
        <v>1250</v>
      </c>
      <c r="B1322" t="s">
        <v>599</v>
      </c>
      <c r="C1322" t="s">
        <v>1572</v>
      </c>
      <c r="D1322" t="s">
        <v>1944</v>
      </c>
    </row>
    <row r="1323" spans="1:4" x14ac:dyDescent="0.3">
      <c r="A1323" t="s">
        <v>1248</v>
      </c>
      <c r="B1323" t="s">
        <v>599</v>
      </c>
      <c r="C1323" t="s">
        <v>1572</v>
      </c>
      <c r="D1323" t="s">
        <v>1944</v>
      </c>
    </row>
    <row r="1324" spans="1:4" x14ac:dyDescent="0.3">
      <c r="A1324" t="s">
        <v>1249</v>
      </c>
      <c r="B1324" t="s">
        <v>599</v>
      </c>
      <c r="C1324" t="s">
        <v>1572</v>
      </c>
      <c r="D1324" t="s">
        <v>1944</v>
      </c>
    </row>
    <row r="1325" spans="1:4" x14ac:dyDescent="0.3">
      <c r="A1325" t="s">
        <v>1250</v>
      </c>
      <c r="B1325" t="s">
        <v>600</v>
      </c>
      <c r="C1325" t="s">
        <v>1572</v>
      </c>
      <c r="D1325" t="s">
        <v>2483</v>
      </c>
    </row>
    <row r="1326" spans="1:4" x14ac:dyDescent="0.3">
      <c r="A1326" t="s">
        <v>1248</v>
      </c>
      <c r="B1326" t="s">
        <v>600</v>
      </c>
      <c r="C1326" t="s">
        <v>1572</v>
      </c>
      <c r="D1326" t="s">
        <v>2483</v>
      </c>
    </row>
    <row r="1327" spans="1:4" x14ac:dyDescent="0.3">
      <c r="A1327" t="s">
        <v>1249</v>
      </c>
      <c r="B1327" t="s">
        <v>600</v>
      </c>
      <c r="C1327" t="s">
        <v>1572</v>
      </c>
      <c r="D1327" t="s">
        <v>2483</v>
      </c>
    </row>
    <row r="1328" spans="1:4" x14ac:dyDescent="0.3">
      <c r="A1328" t="s">
        <v>1250</v>
      </c>
      <c r="B1328" t="s">
        <v>601</v>
      </c>
      <c r="C1328" t="s">
        <v>1572</v>
      </c>
      <c r="D1328" t="s">
        <v>1945</v>
      </c>
    </row>
    <row r="1329" spans="1:4" x14ac:dyDescent="0.3">
      <c r="A1329" t="s">
        <v>1248</v>
      </c>
      <c r="B1329" t="s">
        <v>601</v>
      </c>
      <c r="C1329" t="s">
        <v>1572</v>
      </c>
      <c r="D1329" t="s">
        <v>1945</v>
      </c>
    </row>
    <row r="1330" spans="1:4" x14ac:dyDescent="0.3">
      <c r="A1330" t="s">
        <v>1249</v>
      </c>
      <c r="B1330" t="s">
        <v>601</v>
      </c>
      <c r="C1330" t="s">
        <v>1572</v>
      </c>
      <c r="D1330" t="s">
        <v>1945</v>
      </c>
    </row>
    <row r="1331" spans="1:4" x14ac:dyDescent="0.3">
      <c r="A1331" t="s">
        <v>1250</v>
      </c>
      <c r="B1331" t="s">
        <v>602</v>
      </c>
      <c r="C1331" t="s">
        <v>1572</v>
      </c>
      <c r="D1331" t="s">
        <v>2484</v>
      </c>
    </row>
    <row r="1332" spans="1:4" x14ac:dyDescent="0.3">
      <c r="A1332" t="s">
        <v>1248</v>
      </c>
      <c r="B1332" t="s">
        <v>602</v>
      </c>
      <c r="C1332" t="s">
        <v>1572</v>
      </c>
      <c r="D1332" t="s">
        <v>2484</v>
      </c>
    </row>
    <row r="1333" spans="1:4" x14ac:dyDescent="0.3">
      <c r="A1333" t="s">
        <v>1249</v>
      </c>
      <c r="B1333" t="s">
        <v>602</v>
      </c>
      <c r="C1333" t="s">
        <v>1572</v>
      </c>
      <c r="D1333" t="s">
        <v>2484</v>
      </c>
    </row>
    <row r="1334" spans="1:4" x14ac:dyDescent="0.3">
      <c r="A1334" t="s">
        <v>1250</v>
      </c>
      <c r="B1334" t="s">
        <v>202</v>
      </c>
      <c r="C1334" t="s">
        <v>1358</v>
      </c>
      <c r="D1334" t="s">
        <v>1538</v>
      </c>
    </row>
    <row r="1335" spans="1:4" x14ac:dyDescent="0.3">
      <c r="A1335" t="s">
        <v>1249</v>
      </c>
      <c r="B1335" t="s">
        <v>89</v>
      </c>
      <c r="C1335" t="s">
        <v>1358</v>
      </c>
      <c r="D1335" t="s">
        <v>1510</v>
      </c>
    </row>
    <row r="1336" spans="1:4" x14ac:dyDescent="0.3">
      <c r="A1336" t="s">
        <v>1248</v>
      </c>
      <c r="B1336" t="s">
        <v>89</v>
      </c>
      <c r="C1336" t="s">
        <v>1358</v>
      </c>
      <c r="D1336" t="s">
        <v>1510</v>
      </c>
    </row>
    <row r="1337" spans="1:4" x14ac:dyDescent="0.3">
      <c r="A1337" t="s">
        <v>1250</v>
      </c>
      <c r="B1337" t="s">
        <v>30</v>
      </c>
      <c r="C1337" t="s">
        <v>1358</v>
      </c>
      <c r="D1337" t="s">
        <v>1511</v>
      </c>
    </row>
    <row r="1338" spans="1:4" x14ac:dyDescent="0.3">
      <c r="A1338" t="s">
        <v>1248</v>
      </c>
      <c r="B1338" t="s">
        <v>30</v>
      </c>
      <c r="C1338" t="s">
        <v>1358</v>
      </c>
      <c r="D1338" t="s">
        <v>1511</v>
      </c>
    </row>
    <row r="1339" spans="1:4" x14ac:dyDescent="0.3">
      <c r="A1339" t="s">
        <v>1249</v>
      </c>
      <c r="B1339" t="s">
        <v>603</v>
      </c>
      <c r="C1339" t="s">
        <v>1572</v>
      </c>
      <c r="D1339" t="s">
        <v>2485</v>
      </c>
    </row>
    <row r="1340" spans="1:4" x14ac:dyDescent="0.3">
      <c r="A1340" t="s">
        <v>1250</v>
      </c>
      <c r="B1340" t="s">
        <v>603</v>
      </c>
      <c r="C1340" t="s">
        <v>1572</v>
      </c>
      <c r="D1340" t="s">
        <v>2485</v>
      </c>
    </row>
    <row r="1341" spans="1:4" x14ac:dyDescent="0.3">
      <c r="A1341" t="s">
        <v>1248</v>
      </c>
      <c r="B1341" t="s">
        <v>603</v>
      </c>
      <c r="C1341" t="s">
        <v>1572</v>
      </c>
      <c r="D1341" t="s">
        <v>2485</v>
      </c>
    </row>
    <row r="1342" spans="1:4" x14ac:dyDescent="0.3">
      <c r="A1342" t="s">
        <v>1249</v>
      </c>
      <c r="B1342" t="s">
        <v>1158</v>
      </c>
      <c r="C1342" t="s">
        <v>1572</v>
      </c>
      <c r="D1342" t="s">
        <v>1946</v>
      </c>
    </row>
    <row r="1343" spans="1:4" x14ac:dyDescent="0.3">
      <c r="A1343" t="s">
        <v>1250</v>
      </c>
      <c r="B1343" t="s">
        <v>605</v>
      </c>
      <c r="C1343" t="s">
        <v>1572</v>
      </c>
      <c r="D1343" t="s">
        <v>2487</v>
      </c>
    </row>
    <row r="1344" spans="1:4" x14ac:dyDescent="0.3">
      <c r="A1344" t="s">
        <v>1248</v>
      </c>
      <c r="B1344" t="s">
        <v>605</v>
      </c>
      <c r="C1344" t="s">
        <v>1572</v>
      </c>
      <c r="D1344" t="s">
        <v>2487</v>
      </c>
    </row>
    <row r="1345" spans="1:4" x14ac:dyDescent="0.3">
      <c r="A1345" t="s">
        <v>1249</v>
      </c>
      <c r="B1345" t="s">
        <v>605</v>
      </c>
      <c r="C1345" t="s">
        <v>1572</v>
      </c>
      <c r="D1345" t="s">
        <v>2487</v>
      </c>
    </row>
    <row r="1346" spans="1:4" x14ac:dyDescent="0.3">
      <c r="A1346" t="s">
        <v>1250</v>
      </c>
      <c r="B1346" t="s">
        <v>203</v>
      </c>
      <c r="C1346" t="s">
        <v>1358</v>
      </c>
      <c r="D1346" t="s">
        <v>1791</v>
      </c>
    </row>
    <row r="1347" spans="1:4" x14ac:dyDescent="0.3">
      <c r="A1347" t="s">
        <v>1250</v>
      </c>
      <c r="B1347" t="s">
        <v>90</v>
      </c>
      <c r="C1347" t="s">
        <v>1358</v>
      </c>
      <c r="D1347" t="s">
        <v>1390</v>
      </c>
    </row>
    <row r="1348" spans="1:4" x14ac:dyDescent="0.3">
      <c r="A1348" t="s">
        <v>1248</v>
      </c>
      <c r="B1348" t="s">
        <v>90</v>
      </c>
      <c r="C1348" t="s">
        <v>1358</v>
      </c>
      <c r="D1348" t="s">
        <v>1390</v>
      </c>
    </row>
    <row r="1349" spans="1:4" x14ac:dyDescent="0.3">
      <c r="A1349" t="s">
        <v>1248</v>
      </c>
      <c r="B1349" t="s">
        <v>606</v>
      </c>
      <c r="C1349" t="s">
        <v>1572</v>
      </c>
      <c r="D1349" t="s">
        <v>1947</v>
      </c>
    </row>
    <row r="1350" spans="1:4" x14ac:dyDescent="0.3">
      <c r="A1350" t="s">
        <v>1250</v>
      </c>
      <c r="B1350" t="s">
        <v>606</v>
      </c>
      <c r="C1350" t="s">
        <v>1572</v>
      </c>
      <c r="D1350" t="s">
        <v>1947</v>
      </c>
    </row>
    <row r="1351" spans="1:4" x14ac:dyDescent="0.3">
      <c r="A1351" t="s">
        <v>1249</v>
      </c>
      <c r="B1351" t="s">
        <v>606</v>
      </c>
      <c r="C1351" t="s">
        <v>1572</v>
      </c>
      <c r="D1351" t="s">
        <v>1947</v>
      </c>
    </row>
    <row r="1352" spans="1:4" x14ac:dyDescent="0.3">
      <c r="A1352" t="s">
        <v>1248</v>
      </c>
      <c r="B1352" t="s">
        <v>607</v>
      </c>
      <c r="C1352" t="s">
        <v>1572</v>
      </c>
      <c r="D1352" t="s">
        <v>1948</v>
      </c>
    </row>
    <row r="1353" spans="1:4" x14ac:dyDescent="0.3">
      <c r="A1353" t="s">
        <v>1250</v>
      </c>
      <c r="B1353" t="s">
        <v>607</v>
      </c>
      <c r="C1353" t="s">
        <v>1572</v>
      </c>
      <c r="D1353" t="s">
        <v>1948</v>
      </c>
    </row>
    <row r="1354" spans="1:4" x14ac:dyDescent="0.3">
      <c r="A1354" t="s">
        <v>1249</v>
      </c>
      <c r="B1354" t="s">
        <v>607</v>
      </c>
      <c r="C1354" t="s">
        <v>1572</v>
      </c>
      <c r="D1354" t="s">
        <v>1948</v>
      </c>
    </row>
    <row r="1355" spans="1:4" x14ac:dyDescent="0.3">
      <c r="A1355" t="s">
        <v>1250</v>
      </c>
      <c r="B1355" t="s">
        <v>1159</v>
      </c>
      <c r="C1355" t="s">
        <v>1572</v>
      </c>
      <c r="D1355" t="s">
        <v>2488</v>
      </c>
    </row>
    <row r="1356" spans="1:4" x14ac:dyDescent="0.3">
      <c r="A1356" t="s">
        <v>1249</v>
      </c>
      <c r="B1356" t="s">
        <v>1159</v>
      </c>
      <c r="C1356" t="s">
        <v>1572</v>
      </c>
      <c r="D1356" t="s">
        <v>2488</v>
      </c>
    </row>
    <row r="1357" spans="1:4" x14ac:dyDescent="0.3">
      <c r="A1357" t="s">
        <v>1250</v>
      </c>
      <c r="B1357" t="s">
        <v>1160</v>
      </c>
      <c r="C1357" t="s">
        <v>1572</v>
      </c>
      <c r="D1357" t="s">
        <v>2489</v>
      </c>
    </row>
    <row r="1358" spans="1:4" x14ac:dyDescent="0.3">
      <c r="A1358" t="s">
        <v>1249</v>
      </c>
      <c r="B1358" t="s">
        <v>1160</v>
      </c>
      <c r="C1358" t="s">
        <v>1572</v>
      </c>
      <c r="D1358" t="s">
        <v>2489</v>
      </c>
    </row>
    <row r="1359" spans="1:4" x14ac:dyDescent="0.3">
      <c r="A1359" t="s">
        <v>1250</v>
      </c>
      <c r="B1359" t="s">
        <v>608</v>
      </c>
      <c r="C1359" t="s">
        <v>1572</v>
      </c>
      <c r="D1359" t="s">
        <v>2490</v>
      </c>
    </row>
    <row r="1360" spans="1:4" x14ac:dyDescent="0.3">
      <c r="A1360" t="s">
        <v>1248</v>
      </c>
      <c r="B1360" t="s">
        <v>608</v>
      </c>
      <c r="C1360" t="s">
        <v>1572</v>
      </c>
      <c r="D1360" t="s">
        <v>2490</v>
      </c>
    </row>
    <row r="1361" spans="1:4" x14ac:dyDescent="0.3">
      <c r="A1361" t="s">
        <v>1249</v>
      </c>
      <c r="B1361" t="s">
        <v>608</v>
      </c>
      <c r="C1361" t="s">
        <v>1572</v>
      </c>
      <c r="D1361" t="s">
        <v>2490</v>
      </c>
    </row>
    <row r="1362" spans="1:4" x14ac:dyDescent="0.3">
      <c r="A1362" t="s">
        <v>1249</v>
      </c>
      <c r="B1362" t="s">
        <v>1161</v>
      </c>
      <c r="C1362" t="s">
        <v>1572</v>
      </c>
      <c r="D1362" t="s">
        <v>2491</v>
      </c>
    </row>
    <row r="1363" spans="1:4" x14ac:dyDescent="0.3">
      <c r="A1363" t="s">
        <v>1250</v>
      </c>
      <c r="B1363" t="s">
        <v>609</v>
      </c>
      <c r="C1363" t="s">
        <v>1572</v>
      </c>
      <c r="D1363" t="s">
        <v>1949</v>
      </c>
    </row>
    <row r="1364" spans="1:4" x14ac:dyDescent="0.3">
      <c r="A1364" t="s">
        <v>1248</v>
      </c>
      <c r="B1364" t="s">
        <v>609</v>
      </c>
      <c r="C1364" t="s">
        <v>1572</v>
      </c>
      <c r="D1364" t="s">
        <v>1949</v>
      </c>
    </row>
    <row r="1365" spans="1:4" x14ac:dyDescent="0.3">
      <c r="A1365" t="s">
        <v>1249</v>
      </c>
      <c r="B1365" t="s">
        <v>609</v>
      </c>
      <c r="C1365" t="s">
        <v>1572</v>
      </c>
      <c r="D1365" t="s">
        <v>1949</v>
      </c>
    </row>
    <row r="1366" spans="1:4" x14ac:dyDescent="0.3">
      <c r="A1366" t="s">
        <v>1249</v>
      </c>
      <c r="B1366" t="s">
        <v>611</v>
      </c>
      <c r="C1366" t="s">
        <v>1572</v>
      </c>
      <c r="D1366" t="s">
        <v>1950</v>
      </c>
    </row>
    <row r="1367" spans="1:4" x14ac:dyDescent="0.3">
      <c r="A1367" t="s">
        <v>1250</v>
      </c>
      <c r="B1367" t="s">
        <v>611</v>
      </c>
      <c r="C1367" t="s">
        <v>1572</v>
      </c>
      <c r="D1367" t="s">
        <v>1950</v>
      </c>
    </row>
    <row r="1368" spans="1:4" x14ac:dyDescent="0.3">
      <c r="A1368" t="s">
        <v>1248</v>
      </c>
      <c r="B1368" t="s">
        <v>611</v>
      </c>
      <c r="C1368" t="s">
        <v>1572</v>
      </c>
      <c r="D1368" t="s">
        <v>1950</v>
      </c>
    </row>
    <row r="1369" spans="1:4" x14ac:dyDescent="0.3">
      <c r="A1369" t="s">
        <v>1250</v>
      </c>
      <c r="B1369" t="s">
        <v>107</v>
      </c>
      <c r="C1369" t="s">
        <v>1358</v>
      </c>
      <c r="D1369" t="s">
        <v>1549</v>
      </c>
    </row>
    <row r="1370" spans="1:4" x14ac:dyDescent="0.3">
      <c r="A1370" t="s">
        <v>1248</v>
      </c>
      <c r="B1370" t="s">
        <v>107</v>
      </c>
      <c r="C1370" t="s">
        <v>1358</v>
      </c>
      <c r="D1370" t="s">
        <v>1549</v>
      </c>
    </row>
    <row r="1371" spans="1:4" x14ac:dyDescent="0.3">
      <c r="A1371" t="s">
        <v>1249</v>
      </c>
      <c r="B1371" t="s">
        <v>612</v>
      </c>
      <c r="C1371" t="s">
        <v>1572</v>
      </c>
      <c r="D1371" t="s">
        <v>2493</v>
      </c>
    </row>
    <row r="1372" spans="1:4" x14ac:dyDescent="0.3">
      <c r="A1372" t="s">
        <v>1250</v>
      </c>
      <c r="B1372" t="s">
        <v>612</v>
      </c>
      <c r="C1372" t="s">
        <v>1572</v>
      </c>
      <c r="D1372" t="s">
        <v>2493</v>
      </c>
    </row>
    <row r="1373" spans="1:4" x14ac:dyDescent="0.3">
      <c r="A1373" t="s">
        <v>1248</v>
      </c>
      <c r="B1373" t="s">
        <v>612</v>
      </c>
      <c r="C1373" t="s">
        <v>1572</v>
      </c>
      <c r="D1373" t="s">
        <v>2493</v>
      </c>
    </row>
    <row r="1374" spans="1:4" x14ac:dyDescent="0.3">
      <c r="A1374" t="s">
        <v>1250</v>
      </c>
      <c r="B1374" t="s">
        <v>613</v>
      </c>
      <c r="C1374" t="s">
        <v>1572</v>
      </c>
      <c r="D1374" t="s">
        <v>2494</v>
      </c>
    </row>
    <row r="1375" spans="1:4" x14ac:dyDescent="0.3">
      <c r="A1375" t="s">
        <v>1249</v>
      </c>
      <c r="B1375" t="s">
        <v>613</v>
      </c>
      <c r="C1375" t="s">
        <v>1572</v>
      </c>
      <c r="D1375" t="s">
        <v>2494</v>
      </c>
    </row>
    <row r="1376" spans="1:4" x14ac:dyDescent="0.3">
      <c r="A1376" t="s">
        <v>1248</v>
      </c>
      <c r="B1376" t="s">
        <v>613</v>
      </c>
      <c r="C1376" t="s">
        <v>1572</v>
      </c>
      <c r="D1376" t="s">
        <v>2494</v>
      </c>
    </row>
    <row r="1377" spans="1:4" x14ac:dyDescent="0.3">
      <c r="A1377" t="s">
        <v>1248</v>
      </c>
      <c r="B1377" t="s">
        <v>614</v>
      </c>
      <c r="C1377" t="s">
        <v>1572</v>
      </c>
      <c r="D1377" t="s">
        <v>2495</v>
      </c>
    </row>
    <row r="1378" spans="1:4" x14ac:dyDescent="0.3">
      <c r="A1378" t="s">
        <v>1250</v>
      </c>
      <c r="B1378" t="s">
        <v>614</v>
      </c>
      <c r="C1378" t="s">
        <v>1572</v>
      </c>
      <c r="D1378" t="s">
        <v>2495</v>
      </c>
    </row>
    <row r="1379" spans="1:4" x14ac:dyDescent="0.3">
      <c r="A1379" t="s">
        <v>1249</v>
      </c>
      <c r="B1379" t="s">
        <v>614</v>
      </c>
      <c r="C1379" t="s">
        <v>1572</v>
      </c>
      <c r="D1379" t="s">
        <v>2495</v>
      </c>
    </row>
    <row r="1380" spans="1:4" x14ac:dyDescent="0.3">
      <c r="A1380" t="s">
        <v>1248</v>
      </c>
      <c r="B1380" t="s">
        <v>615</v>
      </c>
      <c r="C1380" t="s">
        <v>1572</v>
      </c>
      <c r="D1380" t="s">
        <v>1951</v>
      </c>
    </row>
    <row r="1381" spans="1:4" x14ac:dyDescent="0.3">
      <c r="A1381" t="s">
        <v>1249</v>
      </c>
      <c r="B1381" t="s">
        <v>31</v>
      </c>
      <c r="C1381" t="s">
        <v>1358</v>
      </c>
      <c r="D1381" t="s">
        <v>1391</v>
      </c>
    </row>
    <row r="1382" spans="1:4" x14ac:dyDescent="0.3">
      <c r="A1382" t="s">
        <v>1248</v>
      </c>
      <c r="B1382" t="s">
        <v>31</v>
      </c>
      <c r="C1382" t="s">
        <v>1358</v>
      </c>
      <c r="D1382" t="s">
        <v>1391</v>
      </c>
    </row>
    <row r="1383" spans="1:4" x14ac:dyDescent="0.3">
      <c r="A1383" t="s">
        <v>1250</v>
      </c>
      <c r="B1383" t="s">
        <v>31</v>
      </c>
      <c r="C1383" t="s">
        <v>1358</v>
      </c>
      <c r="D1383" t="s">
        <v>1391</v>
      </c>
    </row>
    <row r="1384" spans="1:4" x14ac:dyDescent="0.3">
      <c r="A1384" t="s">
        <v>1250</v>
      </c>
      <c r="B1384" t="s">
        <v>616</v>
      </c>
      <c r="C1384" t="s">
        <v>1572</v>
      </c>
      <c r="D1384" t="s">
        <v>2496</v>
      </c>
    </row>
    <row r="1385" spans="1:4" x14ac:dyDescent="0.3">
      <c r="A1385" t="s">
        <v>1249</v>
      </c>
      <c r="B1385" t="s">
        <v>616</v>
      </c>
      <c r="C1385" t="s">
        <v>1572</v>
      </c>
      <c r="D1385" t="s">
        <v>2496</v>
      </c>
    </row>
    <row r="1386" spans="1:4" x14ac:dyDescent="0.3">
      <c r="A1386" t="s">
        <v>1248</v>
      </c>
      <c r="B1386" t="s">
        <v>616</v>
      </c>
      <c r="C1386" t="s">
        <v>1572</v>
      </c>
      <c r="D1386" t="s">
        <v>2496</v>
      </c>
    </row>
    <row r="1387" spans="1:4" x14ac:dyDescent="0.3">
      <c r="A1387" t="s">
        <v>1250</v>
      </c>
      <c r="B1387" t="s">
        <v>617</v>
      </c>
      <c r="C1387" t="s">
        <v>1572</v>
      </c>
      <c r="D1387" t="s">
        <v>2497</v>
      </c>
    </row>
    <row r="1388" spans="1:4" x14ac:dyDescent="0.3">
      <c r="A1388" t="s">
        <v>1249</v>
      </c>
      <c r="B1388" t="s">
        <v>617</v>
      </c>
      <c r="C1388" t="s">
        <v>1572</v>
      </c>
      <c r="D1388" t="s">
        <v>2497</v>
      </c>
    </row>
    <row r="1389" spans="1:4" x14ac:dyDescent="0.3">
      <c r="A1389" t="s">
        <v>1248</v>
      </c>
      <c r="B1389" t="s">
        <v>617</v>
      </c>
      <c r="C1389" t="s">
        <v>1572</v>
      </c>
      <c r="D1389" t="s">
        <v>2497</v>
      </c>
    </row>
    <row r="1390" spans="1:4" x14ac:dyDescent="0.3">
      <c r="A1390" t="s">
        <v>1250</v>
      </c>
      <c r="B1390" t="s">
        <v>618</v>
      </c>
      <c r="C1390" t="s">
        <v>1572</v>
      </c>
      <c r="D1390" t="s">
        <v>2498</v>
      </c>
    </row>
    <row r="1391" spans="1:4" x14ac:dyDescent="0.3">
      <c r="A1391" t="s">
        <v>1249</v>
      </c>
      <c r="B1391" t="s">
        <v>618</v>
      </c>
      <c r="C1391" t="s">
        <v>1572</v>
      </c>
      <c r="D1391" t="s">
        <v>2498</v>
      </c>
    </row>
    <row r="1392" spans="1:4" x14ac:dyDescent="0.3">
      <c r="A1392" t="s">
        <v>1248</v>
      </c>
      <c r="B1392" t="s">
        <v>618</v>
      </c>
      <c r="C1392" t="s">
        <v>1572</v>
      </c>
      <c r="D1392" t="s">
        <v>2498</v>
      </c>
    </row>
    <row r="1393" spans="1:4" x14ac:dyDescent="0.3">
      <c r="A1393" t="s">
        <v>1250</v>
      </c>
      <c r="B1393" t="s">
        <v>619</v>
      </c>
      <c r="C1393" t="s">
        <v>1572</v>
      </c>
      <c r="D1393" t="s">
        <v>2499</v>
      </c>
    </row>
    <row r="1394" spans="1:4" x14ac:dyDescent="0.3">
      <c r="A1394" t="s">
        <v>1248</v>
      </c>
      <c r="B1394" t="s">
        <v>619</v>
      </c>
      <c r="C1394" t="s">
        <v>1572</v>
      </c>
      <c r="D1394" t="s">
        <v>2499</v>
      </c>
    </row>
    <row r="1395" spans="1:4" x14ac:dyDescent="0.3">
      <c r="A1395" t="s">
        <v>1249</v>
      </c>
      <c r="B1395" t="s">
        <v>619</v>
      </c>
      <c r="C1395" t="s">
        <v>1572</v>
      </c>
      <c r="D1395" t="s">
        <v>2499</v>
      </c>
    </row>
    <row r="1396" spans="1:4" x14ac:dyDescent="0.3">
      <c r="A1396" t="s">
        <v>1250</v>
      </c>
      <c r="B1396" t="s">
        <v>620</v>
      </c>
      <c r="C1396" t="s">
        <v>1572</v>
      </c>
      <c r="D1396" t="s">
        <v>1952</v>
      </c>
    </row>
    <row r="1397" spans="1:4" x14ac:dyDescent="0.3">
      <c r="A1397" t="s">
        <v>1249</v>
      </c>
      <c r="B1397" t="s">
        <v>620</v>
      </c>
      <c r="C1397" t="s">
        <v>1572</v>
      </c>
      <c r="D1397" t="s">
        <v>1952</v>
      </c>
    </row>
    <row r="1398" spans="1:4" x14ac:dyDescent="0.3">
      <c r="A1398" t="s">
        <v>1248</v>
      </c>
      <c r="B1398" t="s">
        <v>620</v>
      </c>
      <c r="C1398" t="s">
        <v>1572</v>
      </c>
      <c r="D1398" t="s">
        <v>1952</v>
      </c>
    </row>
    <row r="1399" spans="1:4" x14ac:dyDescent="0.3">
      <c r="A1399" t="s">
        <v>1250</v>
      </c>
      <c r="B1399" t="s">
        <v>621</v>
      </c>
      <c r="C1399" t="s">
        <v>1572</v>
      </c>
      <c r="D1399" t="s">
        <v>2500</v>
      </c>
    </row>
    <row r="1400" spans="1:4" x14ac:dyDescent="0.3">
      <c r="A1400" t="s">
        <v>1248</v>
      </c>
      <c r="B1400" t="s">
        <v>621</v>
      </c>
      <c r="C1400" t="s">
        <v>1572</v>
      </c>
      <c r="D1400" t="s">
        <v>2500</v>
      </c>
    </row>
    <row r="1401" spans="1:4" x14ac:dyDescent="0.3">
      <c r="A1401" t="s">
        <v>1249</v>
      </c>
      <c r="B1401" t="s">
        <v>621</v>
      </c>
      <c r="C1401" t="s">
        <v>1572</v>
      </c>
      <c r="D1401" t="s">
        <v>2500</v>
      </c>
    </row>
    <row r="1402" spans="1:4" x14ac:dyDescent="0.3">
      <c r="A1402" t="s">
        <v>1249</v>
      </c>
      <c r="B1402" t="s">
        <v>622</v>
      </c>
      <c r="C1402" t="s">
        <v>1572</v>
      </c>
      <c r="D1402" t="s">
        <v>1953</v>
      </c>
    </row>
    <row r="1403" spans="1:4" x14ac:dyDescent="0.3">
      <c r="A1403" t="s">
        <v>1250</v>
      </c>
      <c r="B1403" t="s">
        <v>622</v>
      </c>
      <c r="C1403" t="s">
        <v>1572</v>
      </c>
      <c r="D1403" t="s">
        <v>1953</v>
      </c>
    </row>
    <row r="1404" spans="1:4" x14ac:dyDescent="0.3">
      <c r="A1404" t="s">
        <v>1248</v>
      </c>
      <c r="B1404" t="s">
        <v>623</v>
      </c>
      <c r="C1404" t="s">
        <v>1572</v>
      </c>
      <c r="D1404" t="s">
        <v>2501</v>
      </c>
    </row>
    <row r="1405" spans="1:4" x14ac:dyDescent="0.3">
      <c r="A1405" t="s">
        <v>1249</v>
      </c>
      <c r="B1405" t="s">
        <v>624</v>
      </c>
      <c r="C1405" t="s">
        <v>1572</v>
      </c>
      <c r="D1405" t="s">
        <v>2502</v>
      </c>
    </row>
    <row r="1406" spans="1:4" x14ac:dyDescent="0.3">
      <c r="A1406" t="s">
        <v>1250</v>
      </c>
      <c r="B1406" t="s">
        <v>625</v>
      </c>
      <c r="C1406" t="s">
        <v>1572</v>
      </c>
      <c r="D1406" t="s">
        <v>1954</v>
      </c>
    </row>
    <row r="1407" spans="1:4" x14ac:dyDescent="0.3">
      <c r="A1407" t="s">
        <v>1248</v>
      </c>
      <c r="B1407" t="s">
        <v>625</v>
      </c>
      <c r="C1407" t="s">
        <v>1572</v>
      </c>
      <c r="D1407" t="s">
        <v>1954</v>
      </c>
    </row>
    <row r="1408" spans="1:4" x14ac:dyDescent="0.3">
      <c r="A1408" t="s">
        <v>1249</v>
      </c>
      <c r="B1408" t="s">
        <v>625</v>
      </c>
      <c r="C1408" t="s">
        <v>1572</v>
      </c>
      <c r="D1408" t="s">
        <v>1954</v>
      </c>
    </row>
    <row r="1409" spans="1:4" x14ac:dyDescent="0.3">
      <c r="A1409" t="s">
        <v>1249</v>
      </c>
      <c r="B1409" t="s">
        <v>1162</v>
      </c>
      <c r="C1409" t="s">
        <v>1572</v>
      </c>
      <c r="D1409" t="s">
        <v>2503</v>
      </c>
    </row>
    <row r="1410" spans="1:4" x14ac:dyDescent="0.3">
      <c r="A1410" t="s">
        <v>1248</v>
      </c>
      <c r="B1410" t="s">
        <v>626</v>
      </c>
      <c r="C1410" t="s">
        <v>1572</v>
      </c>
      <c r="D1410" t="s">
        <v>1955</v>
      </c>
    </row>
    <row r="1411" spans="1:4" x14ac:dyDescent="0.3">
      <c r="A1411" t="s">
        <v>1248</v>
      </c>
      <c r="B1411" t="s">
        <v>627</v>
      </c>
      <c r="C1411" t="s">
        <v>1572</v>
      </c>
      <c r="D1411" t="s">
        <v>1956</v>
      </c>
    </row>
    <row r="1412" spans="1:4" x14ac:dyDescent="0.3">
      <c r="A1412" t="s">
        <v>1250</v>
      </c>
      <c r="B1412" t="s">
        <v>627</v>
      </c>
      <c r="C1412" t="s">
        <v>1572</v>
      </c>
      <c r="D1412" t="s">
        <v>1956</v>
      </c>
    </row>
    <row r="1413" spans="1:4" x14ac:dyDescent="0.3">
      <c r="A1413" t="s">
        <v>1249</v>
      </c>
      <c r="B1413" t="s">
        <v>627</v>
      </c>
      <c r="C1413" t="s">
        <v>1572</v>
      </c>
      <c r="D1413" t="s">
        <v>1956</v>
      </c>
    </row>
    <row r="1414" spans="1:4" x14ac:dyDescent="0.3">
      <c r="A1414" t="s">
        <v>1250</v>
      </c>
      <c r="B1414" t="s">
        <v>628</v>
      </c>
      <c r="C1414" t="s">
        <v>1572</v>
      </c>
      <c r="D1414" t="s">
        <v>1957</v>
      </c>
    </row>
    <row r="1415" spans="1:4" x14ac:dyDescent="0.3">
      <c r="A1415" t="s">
        <v>1249</v>
      </c>
      <c r="B1415" t="s">
        <v>628</v>
      </c>
      <c r="C1415" t="s">
        <v>1572</v>
      </c>
      <c r="D1415" t="s">
        <v>1957</v>
      </c>
    </row>
    <row r="1416" spans="1:4" x14ac:dyDescent="0.3">
      <c r="A1416" t="s">
        <v>1248</v>
      </c>
      <c r="B1416" t="s">
        <v>628</v>
      </c>
      <c r="C1416" t="s">
        <v>1572</v>
      </c>
      <c r="D1416" t="s">
        <v>1957</v>
      </c>
    </row>
    <row r="1417" spans="1:4" x14ac:dyDescent="0.3">
      <c r="A1417" t="s">
        <v>1248</v>
      </c>
      <c r="B1417" t="s">
        <v>629</v>
      </c>
      <c r="C1417" t="s">
        <v>1572</v>
      </c>
      <c r="D1417" t="s">
        <v>2504</v>
      </c>
    </row>
    <row r="1418" spans="1:4" x14ac:dyDescent="0.3">
      <c r="A1418" t="s">
        <v>1250</v>
      </c>
      <c r="B1418" t="s">
        <v>629</v>
      </c>
      <c r="C1418" t="s">
        <v>1572</v>
      </c>
      <c r="D1418" t="s">
        <v>2504</v>
      </c>
    </row>
    <row r="1419" spans="1:4" x14ac:dyDescent="0.3">
      <c r="A1419" t="s">
        <v>1249</v>
      </c>
      <c r="B1419" t="s">
        <v>629</v>
      </c>
      <c r="C1419" t="s">
        <v>1572</v>
      </c>
      <c r="D1419" t="s">
        <v>2504</v>
      </c>
    </row>
    <row r="1420" spans="1:4" x14ac:dyDescent="0.3">
      <c r="A1420" t="s">
        <v>1249</v>
      </c>
      <c r="B1420" t="s">
        <v>630</v>
      </c>
      <c r="C1420" t="s">
        <v>1572</v>
      </c>
      <c r="D1420" t="s">
        <v>2505</v>
      </c>
    </row>
    <row r="1421" spans="1:4" x14ac:dyDescent="0.3">
      <c r="A1421" t="s">
        <v>1248</v>
      </c>
      <c r="B1421" t="s">
        <v>630</v>
      </c>
      <c r="C1421" t="s">
        <v>1572</v>
      </c>
      <c r="D1421" t="s">
        <v>2505</v>
      </c>
    </row>
    <row r="1422" spans="1:4" x14ac:dyDescent="0.3">
      <c r="A1422" t="s">
        <v>1250</v>
      </c>
      <c r="B1422" t="s">
        <v>630</v>
      </c>
      <c r="C1422" t="s">
        <v>1572</v>
      </c>
      <c r="D1422" t="s">
        <v>2505</v>
      </c>
    </row>
    <row r="1423" spans="1:4" x14ac:dyDescent="0.3">
      <c r="A1423" t="s">
        <v>1250</v>
      </c>
      <c r="B1423" t="s">
        <v>631</v>
      </c>
      <c r="C1423" t="s">
        <v>1572</v>
      </c>
      <c r="D1423" t="s">
        <v>1958</v>
      </c>
    </row>
    <row r="1424" spans="1:4" x14ac:dyDescent="0.3">
      <c r="A1424" t="s">
        <v>1249</v>
      </c>
      <c r="B1424" t="s">
        <v>631</v>
      </c>
      <c r="C1424" t="s">
        <v>1572</v>
      </c>
      <c r="D1424" t="s">
        <v>1958</v>
      </c>
    </row>
    <row r="1425" spans="1:4" x14ac:dyDescent="0.3">
      <c r="A1425" t="s">
        <v>1248</v>
      </c>
      <c r="B1425" t="s">
        <v>631</v>
      </c>
      <c r="C1425" t="s">
        <v>1572</v>
      </c>
      <c r="D1425" t="s">
        <v>1958</v>
      </c>
    </row>
    <row r="1426" spans="1:4" x14ac:dyDescent="0.3">
      <c r="A1426" t="s">
        <v>1249</v>
      </c>
      <c r="B1426" t="s">
        <v>1163</v>
      </c>
      <c r="C1426" t="s">
        <v>1572</v>
      </c>
      <c r="D1426" t="s">
        <v>1959</v>
      </c>
    </row>
    <row r="1427" spans="1:4" x14ac:dyDescent="0.3">
      <c r="A1427" t="s">
        <v>1250</v>
      </c>
      <c r="B1427" t="s">
        <v>632</v>
      </c>
      <c r="C1427" t="s">
        <v>1572</v>
      </c>
      <c r="D1427" t="s">
        <v>2506</v>
      </c>
    </row>
    <row r="1428" spans="1:4" x14ac:dyDescent="0.3">
      <c r="A1428" t="s">
        <v>1248</v>
      </c>
      <c r="B1428" t="s">
        <v>632</v>
      </c>
      <c r="C1428" t="s">
        <v>1572</v>
      </c>
      <c r="D1428" t="s">
        <v>2506</v>
      </c>
    </row>
    <row r="1429" spans="1:4" x14ac:dyDescent="0.3">
      <c r="A1429" t="s">
        <v>1249</v>
      </c>
      <c r="B1429" t="s">
        <v>632</v>
      </c>
      <c r="C1429" t="s">
        <v>1572</v>
      </c>
      <c r="D1429" t="s">
        <v>2506</v>
      </c>
    </row>
    <row r="1430" spans="1:4" x14ac:dyDescent="0.3">
      <c r="A1430" t="s">
        <v>1250</v>
      </c>
      <c r="B1430" t="s">
        <v>633</v>
      </c>
      <c r="C1430" t="s">
        <v>1572</v>
      </c>
      <c r="D1430" t="s">
        <v>1960</v>
      </c>
    </row>
    <row r="1431" spans="1:4" x14ac:dyDescent="0.3">
      <c r="A1431" t="s">
        <v>1249</v>
      </c>
      <c r="B1431" t="s">
        <v>633</v>
      </c>
      <c r="C1431" t="s">
        <v>1572</v>
      </c>
      <c r="D1431" t="s">
        <v>1960</v>
      </c>
    </row>
    <row r="1432" spans="1:4" x14ac:dyDescent="0.3">
      <c r="A1432" t="s">
        <v>1248</v>
      </c>
      <c r="B1432" t="s">
        <v>633</v>
      </c>
      <c r="C1432" t="s">
        <v>1572</v>
      </c>
      <c r="D1432" t="s">
        <v>1960</v>
      </c>
    </row>
    <row r="1433" spans="1:4" x14ac:dyDescent="0.3">
      <c r="A1433" t="s">
        <v>1250</v>
      </c>
      <c r="B1433" t="s">
        <v>634</v>
      </c>
      <c r="C1433" t="s">
        <v>1572</v>
      </c>
      <c r="D1433" t="s">
        <v>1962</v>
      </c>
    </row>
    <row r="1434" spans="1:4" x14ac:dyDescent="0.3">
      <c r="A1434" t="s">
        <v>1248</v>
      </c>
      <c r="B1434" t="s">
        <v>634</v>
      </c>
      <c r="C1434" t="s">
        <v>1572</v>
      </c>
      <c r="D1434" t="s">
        <v>1962</v>
      </c>
    </row>
    <row r="1435" spans="1:4" x14ac:dyDescent="0.3">
      <c r="A1435" t="s">
        <v>1249</v>
      </c>
      <c r="B1435" t="s">
        <v>634</v>
      </c>
      <c r="C1435" t="s">
        <v>1572</v>
      </c>
      <c r="D1435" t="s">
        <v>1962</v>
      </c>
    </row>
    <row r="1436" spans="1:4" x14ac:dyDescent="0.3">
      <c r="A1436" t="s">
        <v>1250</v>
      </c>
      <c r="B1436" t="s">
        <v>635</v>
      </c>
      <c r="C1436" t="s">
        <v>1572</v>
      </c>
      <c r="D1436" t="s">
        <v>1963</v>
      </c>
    </row>
    <row r="1437" spans="1:4" x14ac:dyDescent="0.3">
      <c r="A1437" t="s">
        <v>1249</v>
      </c>
      <c r="B1437" t="s">
        <v>635</v>
      </c>
      <c r="C1437" t="s">
        <v>1572</v>
      </c>
      <c r="D1437" t="s">
        <v>1963</v>
      </c>
    </row>
    <row r="1438" spans="1:4" x14ac:dyDescent="0.3">
      <c r="A1438" t="s">
        <v>1249</v>
      </c>
      <c r="B1438" t="s">
        <v>636</v>
      </c>
      <c r="C1438" t="s">
        <v>1572</v>
      </c>
      <c r="D1438" t="s">
        <v>2507</v>
      </c>
    </row>
    <row r="1439" spans="1:4" x14ac:dyDescent="0.3">
      <c r="A1439" t="s">
        <v>1250</v>
      </c>
      <c r="B1439" t="s">
        <v>636</v>
      </c>
      <c r="C1439" t="s">
        <v>1572</v>
      </c>
      <c r="D1439" t="s">
        <v>2507</v>
      </c>
    </row>
    <row r="1440" spans="1:4" x14ac:dyDescent="0.3">
      <c r="A1440" t="s">
        <v>1248</v>
      </c>
      <c r="B1440" t="s">
        <v>636</v>
      </c>
      <c r="C1440" t="s">
        <v>1572</v>
      </c>
      <c r="D1440" t="s">
        <v>2507</v>
      </c>
    </row>
    <row r="1441" spans="1:4" x14ac:dyDescent="0.3">
      <c r="A1441" t="s">
        <v>1248</v>
      </c>
      <c r="B1441" t="s">
        <v>637</v>
      </c>
      <c r="C1441" t="s">
        <v>1572</v>
      </c>
      <c r="D1441" t="s">
        <v>2025</v>
      </c>
    </row>
    <row r="1442" spans="1:4" x14ac:dyDescent="0.3">
      <c r="A1442" t="s">
        <v>1250</v>
      </c>
      <c r="B1442" t="s">
        <v>637</v>
      </c>
      <c r="C1442" t="s">
        <v>1572</v>
      </c>
      <c r="D1442" t="s">
        <v>2025</v>
      </c>
    </row>
    <row r="1443" spans="1:4" x14ac:dyDescent="0.3">
      <c r="A1443" t="s">
        <v>1248</v>
      </c>
      <c r="B1443" t="s">
        <v>638</v>
      </c>
      <c r="C1443" t="s">
        <v>1572</v>
      </c>
      <c r="D1443" t="s">
        <v>2026</v>
      </c>
    </row>
    <row r="1444" spans="1:4" x14ac:dyDescent="0.3">
      <c r="A1444" t="s">
        <v>1248</v>
      </c>
      <c r="B1444" t="s">
        <v>639</v>
      </c>
      <c r="C1444" t="s">
        <v>1572</v>
      </c>
      <c r="D1444" t="s">
        <v>2509</v>
      </c>
    </row>
    <row r="1445" spans="1:4" x14ac:dyDescent="0.3">
      <c r="A1445" t="s">
        <v>1250</v>
      </c>
      <c r="B1445" t="s">
        <v>639</v>
      </c>
      <c r="C1445" t="s">
        <v>1572</v>
      </c>
      <c r="D1445" t="s">
        <v>2509</v>
      </c>
    </row>
    <row r="1446" spans="1:4" x14ac:dyDescent="0.3">
      <c r="A1446" t="s">
        <v>1249</v>
      </c>
      <c r="B1446" t="s">
        <v>639</v>
      </c>
      <c r="C1446" t="s">
        <v>1572</v>
      </c>
      <c r="D1446" t="s">
        <v>2509</v>
      </c>
    </row>
    <row r="1447" spans="1:4" x14ac:dyDescent="0.3">
      <c r="A1447" t="s">
        <v>1250</v>
      </c>
      <c r="B1447" t="s">
        <v>640</v>
      </c>
      <c r="C1447" t="s">
        <v>1572</v>
      </c>
      <c r="D1447" t="s">
        <v>2510</v>
      </c>
    </row>
    <row r="1448" spans="1:4" x14ac:dyDescent="0.3">
      <c r="A1448" t="s">
        <v>1248</v>
      </c>
      <c r="B1448" t="s">
        <v>640</v>
      </c>
      <c r="C1448" t="s">
        <v>1572</v>
      </c>
      <c r="D1448" t="s">
        <v>2510</v>
      </c>
    </row>
    <row r="1449" spans="1:4" x14ac:dyDescent="0.3">
      <c r="A1449" t="s">
        <v>1249</v>
      </c>
      <c r="B1449" t="s">
        <v>640</v>
      </c>
      <c r="C1449" t="s">
        <v>1572</v>
      </c>
      <c r="D1449" t="s">
        <v>2510</v>
      </c>
    </row>
    <row r="1450" spans="1:4" x14ac:dyDescent="0.3">
      <c r="A1450" t="s">
        <v>1250</v>
      </c>
      <c r="B1450" t="s">
        <v>641</v>
      </c>
      <c r="C1450" t="s">
        <v>1572</v>
      </c>
      <c r="D1450" t="s">
        <v>2512</v>
      </c>
    </row>
    <row r="1451" spans="1:4" x14ac:dyDescent="0.3">
      <c r="A1451" t="s">
        <v>1248</v>
      </c>
      <c r="B1451" t="s">
        <v>641</v>
      </c>
      <c r="C1451" t="s">
        <v>1572</v>
      </c>
      <c r="D1451" t="s">
        <v>2512</v>
      </c>
    </row>
    <row r="1452" spans="1:4" x14ac:dyDescent="0.3">
      <c r="A1452" t="s">
        <v>1248</v>
      </c>
      <c r="B1452" t="s">
        <v>642</v>
      </c>
      <c r="C1452" t="s">
        <v>1572</v>
      </c>
      <c r="D1452" t="s">
        <v>2027</v>
      </c>
    </row>
    <row r="1453" spans="1:4" x14ac:dyDescent="0.3">
      <c r="A1453" t="s">
        <v>1250</v>
      </c>
      <c r="B1453" t="s">
        <v>642</v>
      </c>
      <c r="C1453" t="s">
        <v>1572</v>
      </c>
      <c r="D1453" t="s">
        <v>2027</v>
      </c>
    </row>
    <row r="1454" spans="1:4" x14ac:dyDescent="0.3">
      <c r="A1454" t="s">
        <v>1249</v>
      </c>
      <c r="B1454" t="s">
        <v>642</v>
      </c>
      <c r="C1454" t="s">
        <v>1572</v>
      </c>
      <c r="D1454" t="s">
        <v>2027</v>
      </c>
    </row>
    <row r="1455" spans="1:4" x14ac:dyDescent="0.3">
      <c r="A1455" t="s">
        <v>1248</v>
      </c>
      <c r="B1455" t="s">
        <v>1166</v>
      </c>
      <c r="C1455" t="s">
        <v>1572</v>
      </c>
      <c r="D1455" t="s">
        <v>2028</v>
      </c>
    </row>
    <row r="1456" spans="1:4" x14ac:dyDescent="0.3">
      <c r="A1456" t="s">
        <v>1250</v>
      </c>
      <c r="B1456" t="s">
        <v>1166</v>
      </c>
      <c r="C1456" t="s">
        <v>1572</v>
      </c>
      <c r="D1456" t="s">
        <v>2028</v>
      </c>
    </row>
    <row r="1457" spans="1:4" x14ac:dyDescent="0.3">
      <c r="A1457" t="s">
        <v>1249</v>
      </c>
      <c r="B1457" t="s">
        <v>1166</v>
      </c>
      <c r="C1457" t="s">
        <v>1572</v>
      </c>
      <c r="D1457" t="s">
        <v>2028</v>
      </c>
    </row>
    <row r="1458" spans="1:4" x14ac:dyDescent="0.3">
      <c r="A1458" t="s">
        <v>1250</v>
      </c>
      <c r="B1458" t="s">
        <v>643</v>
      </c>
      <c r="C1458" t="s">
        <v>1572</v>
      </c>
      <c r="D1458" t="s">
        <v>2029</v>
      </c>
    </row>
    <row r="1459" spans="1:4" x14ac:dyDescent="0.3">
      <c r="A1459" t="s">
        <v>1248</v>
      </c>
      <c r="B1459" t="s">
        <v>643</v>
      </c>
      <c r="C1459" t="s">
        <v>1572</v>
      </c>
      <c r="D1459" t="s">
        <v>2029</v>
      </c>
    </row>
    <row r="1460" spans="1:4" x14ac:dyDescent="0.3">
      <c r="A1460" t="s">
        <v>1249</v>
      </c>
      <c r="B1460" t="s">
        <v>643</v>
      </c>
      <c r="C1460" t="s">
        <v>1572</v>
      </c>
      <c r="D1460" t="s">
        <v>2029</v>
      </c>
    </row>
    <row r="1461" spans="1:4" x14ac:dyDescent="0.3">
      <c r="A1461" t="s">
        <v>1250</v>
      </c>
      <c r="B1461" t="s">
        <v>644</v>
      </c>
      <c r="C1461" t="s">
        <v>1572</v>
      </c>
      <c r="D1461" t="s">
        <v>2513</v>
      </c>
    </row>
    <row r="1462" spans="1:4" x14ac:dyDescent="0.3">
      <c r="A1462" t="s">
        <v>1249</v>
      </c>
      <c r="B1462" t="s">
        <v>644</v>
      </c>
      <c r="C1462" t="s">
        <v>1572</v>
      </c>
      <c r="D1462" t="s">
        <v>2513</v>
      </c>
    </row>
    <row r="1463" spans="1:4" x14ac:dyDescent="0.3">
      <c r="A1463" t="s">
        <v>1248</v>
      </c>
      <c r="B1463" t="s">
        <v>644</v>
      </c>
      <c r="C1463" t="s">
        <v>1572</v>
      </c>
      <c r="D1463" t="s">
        <v>2513</v>
      </c>
    </row>
    <row r="1464" spans="1:4" x14ac:dyDescent="0.3">
      <c r="A1464" t="s">
        <v>1250</v>
      </c>
      <c r="B1464" t="s">
        <v>204</v>
      </c>
      <c r="C1464" t="s">
        <v>1358</v>
      </c>
      <c r="D1464" t="s">
        <v>1792</v>
      </c>
    </row>
    <row r="1465" spans="1:4" x14ac:dyDescent="0.3">
      <c r="A1465" t="s">
        <v>1248</v>
      </c>
      <c r="B1465" t="s">
        <v>32</v>
      </c>
      <c r="C1465" t="s">
        <v>1358</v>
      </c>
      <c r="D1465" t="s">
        <v>1392</v>
      </c>
    </row>
    <row r="1466" spans="1:4" x14ac:dyDescent="0.3">
      <c r="A1466" t="s">
        <v>1250</v>
      </c>
      <c r="B1466" t="s">
        <v>32</v>
      </c>
      <c r="C1466" t="s">
        <v>1358</v>
      </c>
      <c r="D1466" t="s">
        <v>1392</v>
      </c>
    </row>
    <row r="1467" spans="1:4" x14ac:dyDescent="0.3">
      <c r="A1467" t="s">
        <v>1249</v>
      </c>
      <c r="B1467" t="s">
        <v>645</v>
      </c>
      <c r="C1467" t="s">
        <v>1572</v>
      </c>
      <c r="D1467" t="s">
        <v>2031</v>
      </c>
    </row>
    <row r="1468" spans="1:4" x14ac:dyDescent="0.3">
      <c r="A1468" t="s">
        <v>1250</v>
      </c>
      <c r="B1468" t="s">
        <v>645</v>
      </c>
      <c r="C1468" t="s">
        <v>1572</v>
      </c>
      <c r="D1468" t="s">
        <v>2031</v>
      </c>
    </row>
    <row r="1469" spans="1:4" x14ac:dyDescent="0.3">
      <c r="A1469" t="s">
        <v>1248</v>
      </c>
      <c r="B1469" t="s">
        <v>645</v>
      </c>
      <c r="C1469" t="s">
        <v>1572</v>
      </c>
      <c r="D1469" t="s">
        <v>2031</v>
      </c>
    </row>
    <row r="1470" spans="1:4" x14ac:dyDescent="0.3">
      <c r="A1470" t="s">
        <v>1250</v>
      </c>
      <c r="B1470" t="s">
        <v>646</v>
      </c>
      <c r="C1470" t="s">
        <v>1572</v>
      </c>
      <c r="D1470" t="s">
        <v>2032</v>
      </c>
    </row>
    <row r="1471" spans="1:4" x14ac:dyDescent="0.3">
      <c r="A1471" t="s">
        <v>1248</v>
      </c>
      <c r="B1471" t="s">
        <v>646</v>
      </c>
      <c r="C1471" t="s">
        <v>1572</v>
      </c>
      <c r="D1471" t="s">
        <v>2032</v>
      </c>
    </row>
    <row r="1472" spans="1:4" x14ac:dyDescent="0.3">
      <c r="A1472" t="s">
        <v>1250</v>
      </c>
      <c r="B1472" t="s">
        <v>647</v>
      </c>
      <c r="C1472" t="s">
        <v>1572</v>
      </c>
      <c r="D1472" t="s">
        <v>2515</v>
      </c>
    </row>
    <row r="1473" spans="1:4" x14ac:dyDescent="0.3">
      <c r="A1473" t="s">
        <v>1248</v>
      </c>
      <c r="B1473" t="s">
        <v>647</v>
      </c>
      <c r="C1473" t="s">
        <v>1572</v>
      </c>
      <c r="D1473" t="s">
        <v>2515</v>
      </c>
    </row>
    <row r="1474" spans="1:4" x14ac:dyDescent="0.3">
      <c r="A1474" t="s">
        <v>1249</v>
      </c>
      <c r="B1474" t="s">
        <v>647</v>
      </c>
      <c r="C1474" t="s">
        <v>1572</v>
      </c>
      <c r="D1474" t="s">
        <v>2515</v>
      </c>
    </row>
    <row r="1475" spans="1:4" x14ac:dyDescent="0.3">
      <c r="A1475" t="s">
        <v>1249</v>
      </c>
      <c r="B1475" t="s">
        <v>648</v>
      </c>
      <c r="C1475" t="s">
        <v>1572</v>
      </c>
      <c r="D1475" t="s">
        <v>2033</v>
      </c>
    </row>
    <row r="1476" spans="1:4" x14ac:dyDescent="0.3">
      <c r="A1476" t="s">
        <v>1250</v>
      </c>
      <c r="B1476" t="s">
        <v>648</v>
      </c>
      <c r="C1476" t="s">
        <v>1572</v>
      </c>
      <c r="D1476" t="s">
        <v>2033</v>
      </c>
    </row>
    <row r="1477" spans="1:4" x14ac:dyDescent="0.3">
      <c r="A1477" t="s">
        <v>1248</v>
      </c>
      <c r="B1477" t="s">
        <v>648</v>
      </c>
      <c r="C1477" t="s">
        <v>1572</v>
      </c>
      <c r="D1477" t="s">
        <v>2033</v>
      </c>
    </row>
    <row r="1478" spans="1:4" x14ac:dyDescent="0.3">
      <c r="A1478" t="s">
        <v>1250</v>
      </c>
      <c r="B1478" t="s">
        <v>1167</v>
      </c>
      <c r="C1478" t="s">
        <v>1572</v>
      </c>
      <c r="D1478" t="s">
        <v>2516</v>
      </c>
    </row>
    <row r="1479" spans="1:4" x14ac:dyDescent="0.3">
      <c r="A1479" t="s">
        <v>1249</v>
      </c>
      <c r="B1479" t="s">
        <v>1167</v>
      </c>
      <c r="C1479" t="s">
        <v>1572</v>
      </c>
      <c r="D1479" t="s">
        <v>2516</v>
      </c>
    </row>
    <row r="1480" spans="1:4" x14ac:dyDescent="0.3">
      <c r="A1480" t="s">
        <v>1248</v>
      </c>
      <c r="B1480" t="s">
        <v>649</v>
      </c>
      <c r="C1480" t="s">
        <v>1572</v>
      </c>
      <c r="D1480" t="s">
        <v>2517</v>
      </c>
    </row>
    <row r="1481" spans="1:4" x14ac:dyDescent="0.3">
      <c r="A1481" t="s">
        <v>1250</v>
      </c>
      <c r="B1481" t="s">
        <v>649</v>
      </c>
      <c r="C1481" t="s">
        <v>1572</v>
      </c>
      <c r="D1481" t="s">
        <v>2517</v>
      </c>
    </row>
    <row r="1482" spans="1:4" x14ac:dyDescent="0.3">
      <c r="A1482" t="s">
        <v>1249</v>
      </c>
      <c r="B1482" t="s">
        <v>649</v>
      </c>
      <c r="C1482" t="s">
        <v>1572</v>
      </c>
      <c r="D1482" t="s">
        <v>2517</v>
      </c>
    </row>
    <row r="1483" spans="1:4" x14ac:dyDescent="0.3">
      <c r="A1483" t="s">
        <v>1250</v>
      </c>
      <c r="B1483" t="s">
        <v>650</v>
      </c>
      <c r="C1483" t="s">
        <v>1572</v>
      </c>
      <c r="D1483" t="s">
        <v>2034</v>
      </c>
    </row>
    <row r="1484" spans="1:4" x14ac:dyDescent="0.3">
      <c r="A1484" t="s">
        <v>1248</v>
      </c>
      <c r="B1484" t="s">
        <v>650</v>
      </c>
      <c r="C1484" t="s">
        <v>1572</v>
      </c>
      <c r="D1484" t="s">
        <v>2034</v>
      </c>
    </row>
    <row r="1485" spans="1:4" x14ac:dyDescent="0.3">
      <c r="A1485" t="s">
        <v>1249</v>
      </c>
      <c r="B1485" t="s">
        <v>650</v>
      </c>
      <c r="C1485" t="s">
        <v>1572</v>
      </c>
      <c r="D1485" t="s">
        <v>2034</v>
      </c>
    </row>
    <row r="1486" spans="1:4" x14ac:dyDescent="0.3">
      <c r="A1486" t="s">
        <v>1250</v>
      </c>
      <c r="B1486" t="s">
        <v>651</v>
      </c>
      <c r="C1486" t="s">
        <v>1572</v>
      </c>
      <c r="D1486" t="s">
        <v>2035</v>
      </c>
    </row>
    <row r="1487" spans="1:4" x14ac:dyDescent="0.3">
      <c r="A1487" t="s">
        <v>1248</v>
      </c>
      <c r="B1487" t="s">
        <v>651</v>
      </c>
      <c r="C1487" t="s">
        <v>1572</v>
      </c>
      <c r="D1487" t="s">
        <v>2035</v>
      </c>
    </row>
    <row r="1488" spans="1:4" x14ac:dyDescent="0.3">
      <c r="A1488" t="s">
        <v>1249</v>
      </c>
      <c r="B1488" t="s">
        <v>651</v>
      </c>
      <c r="C1488" t="s">
        <v>1572</v>
      </c>
      <c r="D1488" t="s">
        <v>2035</v>
      </c>
    </row>
    <row r="1489" spans="1:4" x14ac:dyDescent="0.3">
      <c r="A1489" t="s">
        <v>1250</v>
      </c>
      <c r="B1489" t="s">
        <v>652</v>
      </c>
      <c r="C1489" t="s">
        <v>1572</v>
      </c>
      <c r="D1489" t="s">
        <v>2518</v>
      </c>
    </row>
    <row r="1490" spans="1:4" x14ac:dyDescent="0.3">
      <c r="A1490" t="s">
        <v>1248</v>
      </c>
      <c r="B1490" t="s">
        <v>652</v>
      </c>
      <c r="C1490" t="s">
        <v>1572</v>
      </c>
      <c r="D1490" t="s">
        <v>2518</v>
      </c>
    </row>
    <row r="1491" spans="1:4" x14ac:dyDescent="0.3">
      <c r="A1491" t="s">
        <v>1249</v>
      </c>
      <c r="B1491" t="s">
        <v>652</v>
      </c>
      <c r="C1491" t="s">
        <v>1572</v>
      </c>
      <c r="D1491" t="s">
        <v>2518</v>
      </c>
    </row>
    <row r="1492" spans="1:4" x14ac:dyDescent="0.3">
      <c r="A1492" t="s">
        <v>1250</v>
      </c>
      <c r="B1492" t="s">
        <v>1168</v>
      </c>
      <c r="C1492" t="s">
        <v>1572</v>
      </c>
      <c r="D1492" t="s">
        <v>2519</v>
      </c>
    </row>
    <row r="1493" spans="1:4" x14ac:dyDescent="0.3">
      <c r="A1493" t="s">
        <v>1249</v>
      </c>
      <c r="B1493" t="s">
        <v>1168</v>
      </c>
      <c r="C1493" t="s">
        <v>1572</v>
      </c>
      <c r="D1493" t="s">
        <v>2519</v>
      </c>
    </row>
    <row r="1494" spans="1:4" x14ac:dyDescent="0.3">
      <c r="A1494" t="s">
        <v>1250</v>
      </c>
      <c r="B1494" t="s">
        <v>653</v>
      </c>
      <c r="C1494" t="s">
        <v>1572</v>
      </c>
      <c r="D1494" t="s">
        <v>2036</v>
      </c>
    </row>
    <row r="1495" spans="1:4" x14ac:dyDescent="0.3">
      <c r="A1495" t="s">
        <v>1248</v>
      </c>
      <c r="B1495" t="s">
        <v>653</v>
      </c>
      <c r="C1495" t="s">
        <v>1572</v>
      </c>
      <c r="D1495" t="s">
        <v>2036</v>
      </c>
    </row>
    <row r="1496" spans="1:4" x14ac:dyDescent="0.3">
      <c r="A1496" t="s">
        <v>1249</v>
      </c>
      <c r="B1496" t="s">
        <v>653</v>
      </c>
      <c r="C1496" t="s">
        <v>1572</v>
      </c>
      <c r="D1496" t="s">
        <v>2036</v>
      </c>
    </row>
    <row r="1497" spans="1:4" x14ac:dyDescent="0.3">
      <c r="A1497" t="s">
        <v>1250</v>
      </c>
      <c r="B1497" t="s">
        <v>654</v>
      </c>
      <c r="C1497" t="s">
        <v>1572</v>
      </c>
      <c r="D1497" t="s">
        <v>2520</v>
      </c>
    </row>
    <row r="1498" spans="1:4" x14ac:dyDescent="0.3">
      <c r="A1498" t="s">
        <v>1248</v>
      </c>
      <c r="B1498" t="s">
        <v>654</v>
      </c>
      <c r="C1498" t="s">
        <v>1572</v>
      </c>
      <c r="D1498" t="s">
        <v>2520</v>
      </c>
    </row>
    <row r="1499" spans="1:4" x14ac:dyDescent="0.3">
      <c r="A1499" t="s">
        <v>1249</v>
      </c>
      <c r="B1499" t="s">
        <v>654</v>
      </c>
      <c r="C1499" t="s">
        <v>1572</v>
      </c>
      <c r="D1499" t="s">
        <v>2520</v>
      </c>
    </row>
    <row r="1500" spans="1:4" x14ac:dyDescent="0.3">
      <c r="A1500" t="s">
        <v>1250</v>
      </c>
      <c r="B1500" t="s">
        <v>655</v>
      </c>
      <c r="C1500" t="s">
        <v>1572</v>
      </c>
      <c r="D1500" t="s">
        <v>2521</v>
      </c>
    </row>
    <row r="1501" spans="1:4" x14ac:dyDescent="0.3">
      <c r="A1501" t="s">
        <v>1248</v>
      </c>
      <c r="B1501" t="s">
        <v>655</v>
      </c>
      <c r="C1501" t="s">
        <v>1572</v>
      </c>
      <c r="D1501" t="s">
        <v>2521</v>
      </c>
    </row>
    <row r="1502" spans="1:4" x14ac:dyDescent="0.3">
      <c r="A1502" t="s">
        <v>1249</v>
      </c>
      <c r="B1502" t="s">
        <v>655</v>
      </c>
      <c r="C1502" t="s">
        <v>1572</v>
      </c>
      <c r="D1502" t="s">
        <v>2521</v>
      </c>
    </row>
    <row r="1503" spans="1:4" x14ac:dyDescent="0.3">
      <c r="A1503" t="s">
        <v>1248</v>
      </c>
      <c r="B1503" t="s">
        <v>656</v>
      </c>
      <c r="C1503" t="s">
        <v>1572</v>
      </c>
      <c r="D1503" t="s">
        <v>2037</v>
      </c>
    </row>
    <row r="1504" spans="1:4" x14ac:dyDescent="0.3">
      <c r="A1504" t="s">
        <v>1250</v>
      </c>
      <c r="B1504" t="s">
        <v>656</v>
      </c>
      <c r="C1504" t="s">
        <v>1572</v>
      </c>
      <c r="D1504" t="s">
        <v>2037</v>
      </c>
    </row>
    <row r="1505" spans="1:4" x14ac:dyDescent="0.3">
      <c r="A1505" t="s">
        <v>1249</v>
      </c>
      <c r="B1505" t="s">
        <v>656</v>
      </c>
      <c r="C1505" t="s">
        <v>1572</v>
      </c>
      <c r="D1505" t="s">
        <v>2037</v>
      </c>
    </row>
    <row r="1506" spans="1:4" x14ac:dyDescent="0.3">
      <c r="A1506" t="s">
        <v>1249</v>
      </c>
      <c r="B1506" t="s">
        <v>657</v>
      </c>
      <c r="C1506" t="s">
        <v>1572</v>
      </c>
      <c r="D1506" t="s">
        <v>2522</v>
      </c>
    </row>
    <row r="1507" spans="1:4" x14ac:dyDescent="0.3">
      <c r="A1507" t="s">
        <v>1250</v>
      </c>
      <c r="B1507" t="s">
        <v>657</v>
      </c>
      <c r="C1507" t="s">
        <v>1572</v>
      </c>
      <c r="D1507" t="s">
        <v>2522</v>
      </c>
    </row>
    <row r="1508" spans="1:4" x14ac:dyDescent="0.3">
      <c r="A1508" t="s">
        <v>1248</v>
      </c>
      <c r="B1508" t="s">
        <v>657</v>
      </c>
      <c r="C1508" t="s">
        <v>1572</v>
      </c>
      <c r="D1508" t="s">
        <v>2522</v>
      </c>
    </row>
    <row r="1509" spans="1:4" x14ac:dyDescent="0.3">
      <c r="A1509" t="s">
        <v>1250</v>
      </c>
      <c r="B1509" t="s">
        <v>658</v>
      </c>
      <c r="C1509" t="s">
        <v>1572</v>
      </c>
      <c r="D1509" t="s">
        <v>2523</v>
      </c>
    </row>
    <row r="1510" spans="1:4" x14ac:dyDescent="0.3">
      <c r="A1510" t="s">
        <v>1248</v>
      </c>
      <c r="B1510" t="s">
        <v>658</v>
      </c>
      <c r="C1510" t="s">
        <v>1572</v>
      </c>
      <c r="D1510" t="s">
        <v>2523</v>
      </c>
    </row>
    <row r="1511" spans="1:4" x14ac:dyDescent="0.3">
      <c r="A1511" t="s">
        <v>1249</v>
      </c>
      <c r="B1511" t="s">
        <v>658</v>
      </c>
      <c r="C1511" t="s">
        <v>1572</v>
      </c>
      <c r="D1511" t="s">
        <v>2523</v>
      </c>
    </row>
    <row r="1512" spans="1:4" x14ac:dyDescent="0.3">
      <c r="A1512" t="s">
        <v>1250</v>
      </c>
      <c r="B1512" t="s">
        <v>659</v>
      </c>
      <c r="C1512" t="s">
        <v>1572</v>
      </c>
      <c r="D1512" t="s">
        <v>2038</v>
      </c>
    </row>
    <row r="1513" spans="1:4" x14ac:dyDescent="0.3">
      <c r="A1513" t="s">
        <v>1249</v>
      </c>
      <c r="B1513" t="s">
        <v>659</v>
      </c>
      <c r="C1513" t="s">
        <v>1572</v>
      </c>
      <c r="D1513" t="s">
        <v>2038</v>
      </c>
    </row>
    <row r="1514" spans="1:4" x14ac:dyDescent="0.3">
      <c r="A1514" t="s">
        <v>1248</v>
      </c>
      <c r="B1514" t="s">
        <v>659</v>
      </c>
      <c r="C1514" t="s">
        <v>1572</v>
      </c>
      <c r="D1514" t="s">
        <v>2038</v>
      </c>
    </row>
    <row r="1515" spans="1:4" x14ac:dyDescent="0.3">
      <c r="A1515" t="s">
        <v>1249</v>
      </c>
      <c r="B1515" t="s">
        <v>660</v>
      </c>
      <c r="C1515" t="s">
        <v>1572</v>
      </c>
      <c r="D1515" t="s">
        <v>2524</v>
      </c>
    </row>
    <row r="1516" spans="1:4" x14ac:dyDescent="0.3">
      <c r="A1516" t="s">
        <v>1250</v>
      </c>
      <c r="B1516" t="s">
        <v>660</v>
      </c>
      <c r="C1516" t="s">
        <v>1572</v>
      </c>
      <c r="D1516" t="s">
        <v>2524</v>
      </c>
    </row>
    <row r="1517" spans="1:4" x14ac:dyDescent="0.3">
      <c r="A1517" t="s">
        <v>1248</v>
      </c>
      <c r="B1517" t="s">
        <v>660</v>
      </c>
      <c r="C1517" t="s">
        <v>1572</v>
      </c>
      <c r="D1517" t="s">
        <v>2524</v>
      </c>
    </row>
    <row r="1518" spans="1:4" x14ac:dyDescent="0.3">
      <c r="A1518" t="s">
        <v>1250</v>
      </c>
      <c r="B1518" t="s">
        <v>661</v>
      </c>
      <c r="C1518" t="s">
        <v>1572</v>
      </c>
      <c r="D1518" t="s">
        <v>2039</v>
      </c>
    </row>
    <row r="1519" spans="1:4" x14ac:dyDescent="0.3">
      <c r="A1519" t="s">
        <v>1250</v>
      </c>
      <c r="B1519" t="s">
        <v>1169</v>
      </c>
      <c r="C1519" t="s">
        <v>1572</v>
      </c>
      <c r="D1519" t="s">
        <v>2040</v>
      </c>
    </row>
    <row r="1520" spans="1:4" x14ac:dyDescent="0.3">
      <c r="A1520" t="s">
        <v>1249</v>
      </c>
      <c r="B1520" t="s">
        <v>1169</v>
      </c>
      <c r="C1520" t="s">
        <v>1572</v>
      </c>
      <c r="D1520" t="s">
        <v>2040</v>
      </c>
    </row>
    <row r="1521" spans="1:4" x14ac:dyDescent="0.3">
      <c r="A1521" t="s">
        <v>1248</v>
      </c>
      <c r="B1521" t="s">
        <v>662</v>
      </c>
      <c r="C1521" t="s">
        <v>1572</v>
      </c>
      <c r="D1521" t="s">
        <v>2525</v>
      </c>
    </row>
    <row r="1522" spans="1:4" x14ac:dyDescent="0.3">
      <c r="A1522" t="s">
        <v>1250</v>
      </c>
      <c r="B1522" t="s">
        <v>662</v>
      </c>
      <c r="C1522" t="s">
        <v>1572</v>
      </c>
      <c r="D1522" t="s">
        <v>2525</v>
      </c>
    </row>
    <row r="1523" spans="1:4" x14ac:dyDescent="0.3">
      <c r="A1523" t="s">
        <v>1249</v>
      </c>
      <c r="B1523" t="s">
        <v>662</v>
      </c>
      <c r="C1523" t="s">
        <v>1572</v>
      </c>
      <c r="D1523" t="s">
        <v>2525</v>
      </c>
    </row>
    <row r="1524" spans="1:4" x14ac:dyDescent="0.3">
      <c r="A1524" t="s">
        <v>1249</v>
      </c>
      <c r="B1524" t="s">
        <v>663</v>
      </c>
      <c r="C1524" t="s">
        <v>1572</v>
      </c>
      <c r="D1524" t="s">
        <v>2526</v>
      </c>
    </row>
    <row r="1525" spans="1:4" x14ac:dyDescent="0.3">
      <c r="A1525" t="s">
        <v>1250</v>
      </c>
      <c r="B1525" t="s">
        <v>663</v>
      </c>
      <c r="C1525" t="s">
        <v>1572</v>
      </c>
      <c r="D1525" t="s">
        <v>2526</v>
      </c>
    </row>
    <row r="1526" spans="1:4" x14ac:dyDescent="0.3">
      <c r="A1526" t="s">
        <v>1248</v>
      </c>
      <c r="B1526" t="s">
        <v>663</v>
      </c>
      <c r="C1526" t="s">
        <v>1572</v>
      </c>
      <c r="D1526" t="s">
        <v>2526</v>
      </c>
    </row>
    <row r="1527" spans="1:4" x14ac:dyDescent="0.3">
      <c r="A1527" t="s">
        <v>1248</v>
      </c>
      <c r="B1527" t="s">
        <v>664</v>
      </c>
      <c r="C1527" t="s">
        <v>1572</v>
      </c>
      <c r="D1527" t="s">
        <v>2527</v>
      </c>
    </row>
    <row r="1528" spans="1:4" x14ac:dyDescent="0.3">
      <c r="A1528" t="s">
        <v>1250</v>
      </c>
      <c r="B1528" t="s">
        <v>664</v>
      </c>
      <c r="C1528" t="s">
        <v>1572</v>
      </c>
      <c r="D1528" t="s">
        <v>2527</v>
      </c>
    </row>
    <row r="1529" spans="1:4" x14ac:dyDescent="0.3">
      <c r="A1529" t="s">
        <v>1250</v>
      </c>
      <c r="B1529" t="s">
        <v>665</v>
      </c>
      <c r="C1529" t="s">
        <v>1572</v>
      </c>
      <c r="D1529" t="s">
        <v>2041</v>
      </c>
    </row>
    <row r="1530" spans="1:4" x14ac:dyDescent="0.3">
      <c r="A1530" t="s">
        <v>1248</v>
      </c>
      <c r="B1530" t="s">
        <v>665</v>
      </c>
      <c r="C1530" t="s">
        <v>1572</v>
      </c>
      <c r="D1530" t="s">
        <v>2041</v>
      </c>
    </row>
    <row r="1531" spans="1:4" x14ac:dyDescent="0.3">
      <c r="A1531" t="s">
        <v>1249</v>
      </c>
      <c r="B1531" t="s">
        <v>665</v>
      </c>
      <c r="C1531" t="s">
        <v>1572</v>
      </c>
      <c r="D1531" t="s">
        <v>2041</v>
      </c>
    </row>
    <row r="1532" spans="1:4" x14ac:dyDescent="0.3">
      <c r="A1532" t="s">
        <v>1248</v>
      </c>
      <c r="B1532" t="s">
        <v>666</v>
      </c>
      <c r="C1532" t="s">
        <v>1572</v>
      </c>
      <c r="D1532" t="s">
        <v>2528</v>
      </c>
    </row>
    <row r="1533" spans="1:4" x14ac:dyDescent="0.3">
      <c r="A1533" t="s">
        <v>1250</v>
      </c>
      <c r="B1533" t="s">
        <v>666</v>
      </c>
      <c r="C1533" t="s">
        <v>1572</v>
      </c>
      <c r="D1533" t="s">
        <v>2528</v>
      </c>
    </row>
    <row r="1534" spans="1:4" x14ac:dyDescent="0.3">
      <c r="A1534" t="s">
        <v>1249</v>
      </c>
      <c r="B1534" t="s">
        <v>666</v>
      </c>
      <c r="C1534" t="s">
        <v>1572</v>
      </c>
      <c r="D1534" t="s">
        <v>2528</v>
      </c>
    </row>
    <row r="1535" spans="1:4" x14ac:dyDescent="0.3">
      <c r="A1535" t="s">
        <v>1250</v>
      </c>
      <c r="B1535" t="s">
        <v>667</v>
      </c>
      <c r="C1535" t="s">
        <v>1572</v>
      </c>
      <c r="D1535" t="s">
        <v>2529</v>
      </c>
    </row>
    <row r="1536" spans="1:4" x14ac:dyDescent="0.3">
      <c r="A1536" t="s">
        <v>1248</v>
      </c>
      <c r="B1536" t="s">
        <v>667</v>
      </c>
      <c r="C1536" t="s">
        <v>1572</v>
      </c>
      <c r="D1536" t="s">
        <v>2529</v>
      </c>
    </row>
    <row r="1537" spans="1:4" x14ac:dyDescent="0.3">
      <c r="A1537" t="s">
        <v>1249</v>
      </c>
      <c r="B1537" t="s">
        <v>667</v>
      </c>
      <c r="C1537" t="s">
        <v>1572</v>
      </c>
      <c r="D1537" t="s">
        <v>2529</v>
      </c>
    </row>
    <row r="1538" spans="1:4" x14ac:dyDescent="0.3">
      <c r="A1538" t="s">
        <v>1250</v>
      </c>
      <c r="B1538" t="s">
        <v>668</v>
      </c>
      <c r="C1538" t="s">
        <v>1572</v>
      </c>
      <c r="D1538" t="s">
        <v>2530</v>
      </c>
    </row>
    <row r="1539" spans="1:4" x14ac:dyDescent="0.3">
      <c r="A1539" t="s">
        <v>1249</v>
      </c>
      <c r="B1539" t="s">
        <v>668</v>
      </c>
      <c r="C1539" t="s">
        <v>1572</v>
      </c>
      <c r="D1539" t="s">
        <v>2530</v>
      </c>
    </row>
    <row r="1540" spans="1:4" x14ac:dyDescent="0.3">
      <c r="A1540" t="s">
        <v>1248</v>
      </c>
      <c r="B1540" t="s">
        <v>668</v>
      </c>
      <c r="C1540" t="s">
        <v>1572</v>
      </c>
      <c r="D1540" t="s">
        <v>2530</v>
      </c>
    </row>
    <row r="1541" spans="1:4" x14ac:dyDescent="0.3">
      <c r="A1541" t="s">
        <v>1250</v>
      </c>
      <c r="B1541" t="s">
        <v>669</v>
      </c>
      <c r="C1541" t="s">
        <v>1572</v>
      </c>
      <c r="D1541" t="s">
        <v>2531</v>
      </c>
    </row>
    <row r="1542" spans="1:4" x14ac:dyDescent="0.3">
      <c r="A1542" t="s">
        <v>1248</v>
      </c>
      <c r="B1542" t="s">
        <v>669</v>
      </c>
      <c r="C1542" t="s">
        <v>1572</v>
      </c>
      <c r="D1542" t="s">
        <v>2531</v>
      </c>
    </row>
    <row r="1543" spans="1:4" x14ac:dyDescent="0.3">
      <c r="A1543" t="s">
        <v>1249</v>
      </c>
      <c r="B1543" t="s">
        <v>669</v>
      </c>
      <c r="C1543" t="s">
        <v>1572</v>
      </c>
      <c r="D1543" t="s">
        <v>2531</v>
      </c>
    </row>
    <row r="1544" spans="1:4" x14ac:dyDescent="0.3">
      <c r="A1544" t="s">
        <v>1250</v>
      </c>
      <c r="B1544" t="s">
        <v>1170</v>
      </c>
      <c r="C1544" t="s">
        <v>1572</v>
      </c>
      <c r="D1544" t="s">
        <v>2563</v>
      </c>
    </row>
    <row r="1545" spans="1:4" x14ac:dyDescent="0.3">
      <c r="A1545" t="s">
        <v>1249</v>
      </c>
      <c r="B1545" t="s">
        <v>1170</v>
      </c>
      <c r="C1545" t="s">
        <v>1572</v>
      </c>
      <c r="D1545" t="s">
        <v>2563</v>
      </c>
    </row>
    <row r="1546" spans="1:4" x14ac:dyDescent="0.3">
      <c r="A1546" t="s">
        <v>1250</v>
      </c>
      <c r="B1546" t="s">
        <v>670</v>
      </c>
      <c r="C1546" t="s">
        <v>1572</v>
      </c>
      <c r="D1546" t="s">
        <v>2564</v>
      </c>
    </row>
    <row r="1547" spans="1:4" x14ac:dyDescent="0.3">
      <c r="A1547" t="s">
        <v>1248</v>
      </c>
      <c r="B1547" t="s">
        <v>670</v>
      </c>
      <c r="C1547" t="s">
        <v>1572</v>
      </c>
      <c r="D1547" t="s">
        <v>2564</v>
      </c>
    </row>
    <row r="1548" spans="1:4" x14ac:dyDescent="0.3">
      <c r="A1548" t="s">
        <v>1249</v>
      </c>
      <c r="B1548" t="s">
        <v>670</v>
      </c>
      <c r="C1548" t="s">
        <v>1572</v>
      </c>
      <c r="D1548" t="s">
        <v>2564</v>
      </c>
    </row>
    <row r="1549" spans="1:4" x14ac:dyDescent="0.3">
      <c r="A1549" t="s">
        <v>1248</v>
      </c>
      <c r="B1549" t="s">
        <v>671</v>
      </c>
      <c r="C1549" t="s">
        <v>1572</v>
      </c>
      <c r="D1549" t="s">
        <v>2565</v>
      </c>
    </row>
    <row r="1550" spans="1:4" x14ac:dyDescent="0.3">
      <c r="A1550" t="s">
        <v>1250</v>
      </c>
      <c r="B1550" t="s">
        <v>671</v>
      </c>
      <c r="C1550" t="s">
        <v>1572</v>
      </c>
      <c r="D1550" t="s">
        <v>2565</v>
      </c>
    </row>
    <row r="1551" spans="1:4" x14ac:dyDescent="0.3">
      <c r="A1551" t="s">
        <v>1249</v>
      </c>
      <c r="B1551" t="s">
        <v>671</v>
      </c>
      <c r="C1551" t="s">
        <v>1572</v>
      </c>
      <c r="D1551" t="s">
        <v>2565</v>
      </c>
    </row>
    <row r="1552" spans="1:4" x14ac:dyDescent="0.3">
      <c r="A1552" t="s">
        <v>1250</v>
      </c>
      <c r="B1552" t="s">
        <v>672</v>
      </c>
      <c r="C1552" t="s">
        <v>1572</v>
      </c>
      <c r="D1552" t="s">
        <v>2566</v>
      </c>
    </row>
    <row r="1553" spans="1:4" x14ac:dyDescent="0.3">
      <c r="A1553" t="s">
        <v>1248</v>
      </c>
      <c r="B1553" t="s">
        <v>672</v>
      </c>
      <c r="C1553" t="s">
        <v>1572</v>
      </c>
      <c r="D1553" t="s">
        <v>2566</v>
      </c>
    </row>
    <row r="1554" spans="1:4" x14ac:dyDescent="0.3">
      <c r="A1554" t="s">
        <v>1249</v>
      </c>
      <c r="B1554" t="s">
        <v>672</v>
      </c>
      <c r="C1554" t="s">
        <v>1572</v>
      </c>
      <c r="D1554" t="s">
        <v>2566</v>
      </c>
    </row>
    <row r="1555" spans="1:4" x14ac:dyDescent="0.3">
      <c r="A1555" t="s">
        <v>1250</v>
      </c>
      <c r="B1555" t="s">
        <v>673</v>
      </c>
      <c r="C1555" t="s">
        <v>1572</v>
      </c>
      <c r="D1555" t="s">
        <v>2567</v>
      </c>
    </row>
    <row r="1556" spans="1:4" x14ac:dyDescent="0.3">
      <c r="A1556" t="s">
        <v>1249</v>
      </c>
      <c r="B1556" t="s">
        <v>673</v>
      </c>
      <c r="C1556" t="s">
        <v>1572</v>
      </c>
      <c r="D1556" t="s">
        <v>2567</v>
      </c>
    </row>
    <row r="1557" spans="1:4" x14ac:dyDescent="0.3">
      <c r="A1557" t="s">
        <v>1248</v>
      </c>
      <c r="B1557" t="s">
        <v>673</v>
      </c>
      <c r="C1557" t="s">
        <v>1572</v>
      </c>
      <c r="D1557" t="s">
        <v>2567</v>
      </c>
    </row>
    <row r="1558" spans="1:4" x14ac:dyDescent="0.3">
      <c r="A1558" t="s">
        <v>1250</v>
      </c>
      <c r="B1558" t="s">
        <v>674</v>
      </c>
      <c r="C1558" t="s">
        <v>1572</v>
      </c>
      <c r="D1558" t="s">
        <v>2042</v>
      </c>
    </row>
    <row r="1559" spans="1:4" x14ac:dyDescent="0.3">
      <c r="A1559" t="s">
        <v>1249</v>
      </c>
      <c r="B1559" t="s">
        <v>674</v>
      </c>
      <c r="C1559" t="s">
        <v>1572</v>
      </c>
      <c r="D1559" t="s">
        <v>2042</v>
      </c>
    </row>
    <row r="1560" spans="1:4" x14ac:dyDescent="0.3">
      <c r="A1560" t="s">
        <v>1248</v>
      </c>
      <c r="B1560" t="s">
        <v>674</v>
      </c>
      <c r="C1560" t="s">
        <v>1572</v>
      </c>
      <c r="D1560" t="s">
        <v>2042</v>
      </c>
    </row>
    <row r="1561" spans="1:4" x14ac:dyDescent="0.3">
      <c r="A1561" t="s">
        <v>1250</v>
      </c>
      <c r="B1561" t="s">
        <v>675</v>
      </c>
      <c r="C1561" t="s">
        <v>1572</v>
      </c>
      <c r="D1561" t="s">
        <v>2568</v>
      </c>
    </row>
    <row r="1562" spans="1:4" x14ac:dyDescent="0.3">
      <c r="A1562" t="s">
        <v>1248</v>
      </c>
      <c r="B1562" t="s">
        <v>675</v>
      </c>
      <c r="C1562" t="s">
        <v>1572</v>
      </c>
      <c r="D1562" t="s">
        <v>2568</v>
      </c>
    </row>
    <row r="1563" spans="1:4" x14ac:dyDescent="0.3">
      <c r="A1563" t="s">
        <v>1249</v>
      </c>
      <c r="B1563" t="s">
        <v>675</v>
      </c>
      <c r="C1563" t="s">
        <v>1572</v>
      </c>
      <c r="D1563" t="s">
        <v>2568</v>
      </c>
    </row>
    <row r="1564" spans="1:4" x14ac:dyDescent="0.3">
      <c r="A1564" t="s">
        <v>1248</v>
      </c>
      <c r="B1564" t="s">
        <v>676</v>
      </c>
      <c r="C1564" t="s">
        <v>1572</v>
      </c>
      <c r="D1564" t="s">
        <v>2569</v>
      </c>
    </row>
    <row r="1565" spans="1:4" x14ac:dyDescent="0.3">
      <c r="A1565" t="s">
        <v>1250</v>
      </c>
      <c r="B1565" t="s">
        <v>676</v>
      </c>
      <c r="C1565" t="s">
        <v>1572</v>
      </c>
      <c r="D1565" t="s">
        <v>2569</v>
      </c>
    </row>
    <row r="1566" spans="1:4" x14ac:dyDescent="0.3">
      <c r="A1566" t="s">
        <v>1249</v>
      </c>
      <c r="B1566" t="s">
        <v>676</v>
      </c>
      <c r="C1566" t="s">
        <v>1572</v>
      </c>
      <c r="D1566" t="s">
        <v>2569</v>
      </c>
    </row>
    <row r="1567" spans="1:4" x14ac:dyDescent="0.3">
      <c r="A1567" t="s">
        <v>1250</v>
      </c>
      <c r="B1567" t="s">
        <v>1171</v>
      </c>
      <c r="C1567" t="s">
        <v>1572</v>
      </c>
      <c r="D1567" t="s">
        <v>2570</v>
      </c>
    </row>
    <row r="1568" spans="1:4" x14ac:dyDescent="0.3">
      <c r="A1568" t="s">
        <v>1249</v>
      </c>
      <c r="B1568" t="s">
        <v>1171</v>
      </c>
      <c r="C1568" t="s">
        <v>1572</v>
      </c>
      <c r="D1568" t="s">
        <v>2570</v>
      </c>
    </row>
    <row r="1569" spans="1:4" x14ac:dyDescent="0.3">
      <c r="A1569" t="s">
        <v>1250</v>
      </c>
      <c r="B1569" t="s">
        <v>677</v>
      </c>
      <c r="C1569" t="s">
        <v>1572</v>
      </c>
      <c r="D1569" t="s">
        <v>2571</v>
      </c>
    </row>
    <row r="1570" spans="1:4" x14ac:dyDescent="0.3">
      <c r="A1570" t="s">
        <v>1248</v>
      </c>
      <c r="B1570" t="s">
        <v>677</v>
      </c>
      <c r="C1570" t="s">
        <v>1572</v>
      </c>
      <c r="D1570" t="s">
        <v>2571</v>
      </c>
    </row>
    <row r="1571" spans="1:4" x14ac:dyDescent="0.3">
      <c r="A1571" t="s">
        <v>1249</v>
      </c>
      <c r="B1571" t="s">
        <v>677</v>
      </c>
      <c r="C1571" t="s">
        <v>1572</v>
      </c>
      <c r="D1571" t="s">
        <v>2571</v>
      </c>
    </row>
    <row r="1572" spans="1:4" x14ac:dyDescent="0.3">
      <c r="A1572" t="s">
        <v>1248</v>
      </c>
      <c r="B1572" t="s">
        <v>678</v>
      </c>
      <c r="C1572" t="s">
        <v>1572</v>
      </c>
      <c r="D1572" t="s">
        <v>2572</v>
      </c>
    </row>
    <row r="1573" spans="1:4" x14ac:dyDescent="0.3">
      <c r="A1573" t="s">
        <v>1250</v>
      </c>
      <c r="B1573" t="s">
        <v>678</v>
      </c>
      <c r="C1573" t="s">
        <v>1572</v>
      </c>
      <c r="D1573" t="s">
        <v>2572</v>
      </c>
    </row>
    <row r="1574" spans="1:4" x14ac:dyDescent="0.3">
      <c r="A1574" t="s">
        <v>1249</v>
      </c>
      <c r="B1574" t="s">
        <v>678</v>
      </c>
      <c r="C1574" t="s">
        <v>1572</v>
      </c>
      <c r="D1574" t="s">
        <v>2572</v>
      </c>
    </row>
    <row r="1575" spans="1:4" x14ac:dyDescent="0.3">
      <c r="A1575" t="s">
        <v>1249</v>
      </c>
      <c r="B1575" t="s">
        <v>679</v>
      </c>
      <c r="C1575" t="s">
        <v>1572</v>
      </c>
      <c r="D1575" t="s">
        <v>2043</v>
      </c>
    </row>
    <row r="1576" spans="1:4" x14ac:dyDescent="0.3">
      <c r="A1576" t="s">
        <v>1250</v>
      </c>
      <c r="B1576" t="s">
        <v>679</v>
      </c>
      <c r="C1576" t="s">
        <v>1572</v>
      </c>
      <c r="D1576" t="s">
        <v>2043</v>
      </c>
    </row>
    <row r="1577" spans="1:4" x14ac:dyDescent="0.3">
      <c r="A1577" t="s">
        <v>1248</v>
      </c>
      <c r="B1577" t="s">
        <v>679</v>
      </c>
      <c r="C1577" t="s">
        <v>1572</v>
      </c>
      <c r="D1577" t="s">
        <v>2043</v>
      </c>
    </row>
    <row r="1578" spans="1:4" x14ac:dyDescent="0.3">
      <c r="A1578" t="s">
        <v>1250</v>
      </c>
      <c r="B1578" t="s">
        <v>680</v>
      </c>
      <c r="C1578" t="s">
        <v>1572</v>
      </c>
      <c r="D1578" t="s">
        <v>2573</v>
      </c>
    </row>
    <row r="1579" spans="1:4" x14ac:dyDescent="0.3">
      <c r="A1579" t="s">
        <v>1248</v>
      </c>
      <c r="B1579" t="s">
        <v>680</v>
      </c>
      <c r="C1579" t="s">
        <v>1572</v>
      </c>
      <c r="D1579" t="s">
        <v>2573</v>
      </c>
    </row>
    <row r="1580" spans="1:4" x14ac:dyDescent="0.3">
      <c r="A1580" t="s">
        <v>1249</v>
      </c>
      <c r="B1580" t="s">
        <v>680</v>
      </c>
      <c r="C1580" t="s">
        <v>1572</v>
      </c>
      <c r="D1580" t="s">
        <v>2573</v>
      </c>
    </row>
    <row r="1581" spans="1:4" x14ac:dyDescent="0.3">
      <c r="A1581" t="s">
        <v>1250</v>
      </c>
      <c r="B1581" t="s">
        <v>681</v>
      </c>
      <c r="C1581" t="s">
        <v>1572</v>
      </c>
      <c r="D1581" t="s">
        <v>2574</v>
      </c>
    </row>
    <row r="1582" spans="1:4" x14ac:dyDescent="0.3">
      <c r="A1582" t="s">
        <v>1249</v>
      </c>
      <c r="B1582" t="s">
        <v>681</v>
      </c>
      <c r="C1582" t="s">
        <v>1572</v>
      </c>
      <c r="D1582" t="s">
        <v>2574</v>
      </c>
    </row>
    <row r="1583" spans="1:4" x14ac:dyDescent="0.3">
      <c r="A1583" t="s">
        <v>1248</v>
      </c>
      <c r="B1583" t="s">
        <v>681</v>
      </c>
      <c r="C1583" t="s">
        <v>1572</v>
      </c>
      <c r="D1583" t="s">
        <v>2574</v>
      </c>
    </row>
    <row r="1584" spans="1:4" x14ac:dyDescent="0.3">
      <c r="A1584" t="s">
        <v>1250</v>
      </c>
      <c r="B1584" t="s">
        <v>1172</v>
      </c>
      <c r="C1584" t="s">
        <v>1572</v>
      </c>
      <c r="D1584" t="s">
        <v>2044</v>
      </c>
    </row>
    <row r="1585" spans="1:4" x14ac:dyDescent="0.3">
      <c r="A1585" t="s">
        <v>1249</v>
      </c>
      <c r="B1585" t="s">
        <v>1172</v>
      </c>
      <c r="C1585" t="s">
        <v>1572</v>
      </c>
      <c r="D1585" t="s">
        <v>2044</v>
      </c>
    </row>
    <row r="1586" spans="1:4" x14ac:dyDescent="0.3">
      <c r="A1586" t="s">
        <v>1250</v>
      </c>
      <c r="B1586" t="s">
        <v>682</v>
      </c>
      <c r="C1586" t="s">
        <v>1572</v>
      </c>
      <c r="D1586" t="s">
        <v>2045</v>
      </c>
    </row>
    <row r="1587" spans="1:4" x14ac:dyDescent="0.3">
      <c r="A1587" t="s">
        <v>1248</v>
      </c>
      <c r="B1587" t="s">
        <v>682</v>
      </c>
      <c r="C1587" t="s">
        <v>1572</v>
      </c>
      <c r="D1587" t="s">
        <v>2045</v>
      </c>
    </row>
    <row r="1588" spans="1:4" x14ac:dyDescent="0.3">
      <c r="A1588" t="s">
        <v>1249</v>
      </c>
      <c r="B1588" t="s">
        <v>682</v>
      </c>
      <c r="C1588" t="s">
        <v>1572</v>
      </c>
      <c r="D1588" t="s">
        <v>2045</v>
      </c>
    </row>
    <row r="1589" spans="1:4" x14ac:dyDescent="0.3">
      <c r="A1589" t="s">
        <v>1250</v>
      </c>
      <c r="B1589" t="s">
        <v>683</v>
      </c>
      <c r="C1589" t="s">
        <v>1572</v>
      </c>
      <c r="D1589" t="s">
        <v>2575</v>
      </c>
    </row>
    <row r="1590" spans="1:4" x14ac:dyDescent="0.3">
      <c r="A1590" t="s">
        <v>1249</v>
      </c>
      <c r="B1590" t="s">
        <v>683</v>
      </c>
      <c r="C1590" t="s">
        <v>1572</v>
      </c>
      <c r="D1590" t="s">
        <v>2575</v>
      </c>
    </row>
    <row r="1591" spans="1:4" x14ac:dyDescent="0.3">
      <c r="A1591" t="s">
        <v>1248</v>
      </c>
      <c r="B1591" t="s">
        <v>683</v>
      </c>
      <c r="C1591" t="s">
        <v>1572</v>
      </c>
      <c r="D1591" t="s">
        <v>2575</v>
      </c>
    </row>
    <row r="1592" spans="1:4" x14ac:dyDescent="0.3">
      <c r="A1592" t="s">
        <v>1249</v>
      </c>
      <c r="B1592" t="s">
        <v>684</v>
      </c>
      <c r="C1592" t="s">
        <v>1572</v>
      </c>
      <c r="D1592" t="s">
        <v>2576</v>
      </c>
    </row>
    <row r="1593" spans="1:4" x14ac:dyDescent="0.3">
      <c r="A1593" t="s">
        <v>1250</v>
      </c>
      <c r="B1593" t="s">
        <v>684</v>
      </c>
      <c r="C1593" t="s">
        <v>1572</v>
      </c>
      <c r="D1593" t="s">
        <v>2576</v>
      </c>
    </row>
    <row r="1594" spans="1:4" x14ac:dyDescent="0.3">
      <c r="A1594" t="s">
        <v>1248</v>
      </c>
      <c r="B1594" t="s">
        <v>684</v>
      </c>
      <c r="C1594" t="s">
        <v>1572</v>
      </c>
      <c r="D1594" t="s">
        <v>2576</v>
      </c>
    </row>
    <row r="1595" spans="1:4" x14ac:dyDescent="0.3">
      <c r="A1595" t="s">
        <v>1250</v>
      </c>
      <c r="B1595" t="s">
        <v>685</v>
      </c>
      <c r="C1595" t="s">
        <v>1572</v>
      </c>
      <c r="D1595" t="s">
        <v>2577</v>
      </c>
    </row>
    <row r="1596" spans="1:4" x14ac:dyDescent="0.3">
      <c r="A1596" t="s">
        <v>1249</v>
      </c>
      <c r="B1596" t="s">
        <v>685</v>
      </c>
      <c r="C1596" t="s">
        <v>1572</v>
      </c>
      <c r="D1596" t="s">
        <v>2577</v>
      </c>
    </row>
    <row r="1597" spans="1:4" x14ac:dyDescent="0.3">
      <c r="A1597" t="s">
        <v>1249</v>
      </c>
      <c r="B1597" t="s">
        <v>686</v>
      </c>
      <c r="C1597" t="s">
        <v>1572</v>
      </c>
      <c r="D1597" t="s">
        <v>2046</v>
      </c>
    </row>
    <row r="1598" spans="1:4" x14ac:dyDescent="0.3">
      <c r="A1598" t="s">
        <v>1250</v>
      </c>
      <c r="B1598" t="s">
        <v>686</v>
      </c>
      <c r="C1598" t="s">
        <v>1572</v>
      </c>
      <c r="D1598" t="s">
        <v>2046</v>
      </c>
    </row>
    <row r="1599" spans="1:4" x14ac:dyDescent="0.3">
      <c r="A1599" t="s">
        <v>1248</v>
      </c>
      <c r="B1599" t="s">
        <v>686</v>
      </c>
      <c r="C1599" t="s">
        <v>1572</v>
      </c>
      <c r="D1599" t="s">
        <v>2046</v>
      </c>
    </row>
    <row r="1600" spans="1:4" x14ac:dyDescent="0.3">
      <c r="A1600" t="s">
        <v>1250</v>
      </c>
      <c r="B1600" t="s">
        <v>687</v>
      </c>
      <c r="C1600" t="s">
        <v>1572</v>
      </c>
      <c r="D1600" t="s">
        <v>2047</v>
      </c>
    </row>
    <row r="1601" spans="1:4" x14ac:dyDescent="0.3">
      <c r="A1601" t="s">
        <v>1248</v>
      </c>
      <c r="B1601" t="s">
        <v>687</v>
      </c>
      <c r="C1601" t="s">
        <v>1572</v>
      </c>
      <c r="D1601" t="s">
        <v>2047</v>
      </c>
    </row>
    <row r="1602" spans="1:4" x14ac:dyDescent="0.3">
      <c r="A1602" t="s">
        <v>1249</v>
      </c>
      <c r="B1602" t="s">
        <v>687</v>
      </c>
      <c r="C1602" t="s">
        <v>1572</v>
      </c>
      <c r="D1602" t="s">
        <v>2047</v>
      </c>
    </row>
    <row r="1603" spans="1:4" x14ac:dyDescent="0.3">
      <c r="A1603" t="s">
        <v>1249</v>
      </c>
      <c r="B1603" t="s">
        <v>205</v>
      </c>
      <c r="C1603" t="s">
        <v>1358</v>
      </c>
      <c r="D1603" t="s">
        <v>1793</v>
      </c>
    </row>
    <row r="1604" spans="1:4" x14ac:dyDescent="0.3">
      <c r="A1604" t="s">
        <v>1250</v>
      </c>
      <c r="B1604" t="s">
        <v>205</v>
      </c>
      <c r="C1604" t="s">
        <v>1358</v>
      </c>
      <c r="D1604" t="s">
        <v>1793</v>
      </c>
    </row>
    <row r="1605" spans="1:4" x14ac:dyDescent="0.3">
      <c r="A1605" t="s">
        <v>1248</v>
      </c>
      <c r="B1605" t="s">
        <v>33</v>
      </c>
      <c r="C1605" t="s">
        <v>1358</v>
      </c>
      <c r="D1605" t="s">
        <v>1393</v>
      </c>
    </row>
    <row r="1606" spans="1:4" x14ac:dyDescent="0.3">
      <c r="A1606" t="s">
        <v>1250</v>
      </c>
      <c r="B1606" t="s">
        <v>33</v>
      </c>
      <c r="C1606" t="s">
        <v>1358</v>
      </c>
      <c r="D1606" t="s">
        <v>1393</v>
      </c>
    </row>
    <row r="1607" spans="1:4" x14ac:dyDescent="0.3">
      <c r="A1607" t="s">
        <v>1248</v>
      </c>
      <c r="B1607" t="s">
        <v>688</v>
      </c>
      <c r="C1607" t="s">
        <v>1572</v>
      </c>
      <c r="D1607" t="s">
        <v>2578</v>
      </c>
    </row>
    <row r="1608" spans="1:4" x14ac:dyDescent="0.3">
      <c r="A1608" t="s">
        <v>1250</v>
      </c>
      <c r="B1608" t="s">
        <v>688</v>
      </c>
      <c r="C1608" t="s">
        <v>1572</v>
      </c>
      <c r="D1608" t="s">
        <v>2578</v>
      </c>
    </row>
    <row r="1609" spans="1:4" x14ac:dyDescent="0.3">
      <c r="A1609" t="s">
        <v>1249</v>
      </c>
      <c r="B1609" t="s">
        <v>688</v>
      </c>
      <c r="C1609" t="s">
        <v>1572</v>
      </c>
      <c r="D1609" t="s">
        <v>2578</v>
      </c>
    </row>
    <row r="1610" spans="1:4" x14ac:dyDescent="0.3">
      <c r="A1610" t="s">
        <v>1248</v>
      </c>
      <c r="B1610" t="s">
        <v>689</v>
      </c>
      <c r="C1610" t="s">
        <v>1572</v>
      </c>
      <c r="D1610" t="s">
        <v>2048</v>
      </c>
    </row>
    <row r="1611" spans="1:4" x14ac:dyDescent="0.3">
      <c r="A1611" t="s">
        <v>1250</v>
      </c>
      <c r="B1611" t="s">
        <v>689</v>
      </c>
      <c r="C1611" t="s">
        <v>1572</v>
      </c>
      <c r="D1611" t="s">
        <v>2048</v>
      </c>
    </row>
    <row r="1612" spans="1:4" x14ac:dyDescent="0.3">
      <c r="A1612" t="s">
        <v>1249</v>
      </c>
      <c r="B1612" t="s">
        <v>689</v>
      </c>
      <c r="C1612" t="s">
        <v>1572</v>
      </c>
      <c r="D1612" t="s">
        <v>2048</v>
      </c>
    </row>
    <row r="1613" spans="1:4" x14ac:dyDescent="0.3">
      <c r="A1613" t="s">
        <v>1248</v>
      </c>
      <c r="B1613" t="s">
        <v>690</v>
      </c>
      <c r="C1613" t="s">
        <v>1572</v>
      </c>
      <c r="D1613" t="s">
        <v>2579</v>
      </c>
    </row>
    <row r="1614" spans="1:4" x14ac:dyDescent="0.3">
      <c r="A1614" t="s">
        <v>1249</v>
      </c>
      <c r="B1614" t="s">
        <v>691</v>
      </c>
      <c r="C1614" t="s">
        <v>1572</v>
      </c>
      <c r="D1614" t="s">
        <v>2580</v>
      </c>
    </row>
    <row r="1615" spans="1:4" x14ac:dyDescent="0.3">
      <c r="A1615" t="s">
        <v>1250</v>
      </c>
      <c r="B1615" t="s">
        <v>691</v>
      </c>
      <c r="C1615" t="s">
        <v>1572</v>
      </c>
      <c r="D1615" t="s">
        <v>2580</v>
      </c>
    </row>
    <row r="1616" spans="1:4" x14ac:dyDescent="0.3">
      <c r="A1616" t="s">
        <v>1248</v>
      </c>
      <c r="B1616" t="s">
        <v>691</v>
      </c>
      <c r="C1616" t="s">
        <v>1572</v>
      </c>
      <c r="D1616" t="s">
        <v>2580</v>
      </c>
    </row>
    <row r="1617" spans="1:4" x14ac:dyDescent="0.3">
      <c r="A1617" t="s">
        <v>1250</v>
      </c>
      <c r="B1617" t="s">
        <v>692</v>
      </c>
      <c r="C1617" t="s">
        <v>1572</v>
      </c>
      <c r="D1617" t="s">
        <v>2581</v>
      </c>
    </row>
    <row r="1618" spans="1:4" x14ac:dyDescent="0.3">
      <c r="A1618" t="s">
        <v>1248</v>
      </c>
      <c r="B1618" t="s">
        <v>692</v>
      </c>
      <c r="C1618" t="s">
        <v>1572</v>
      </c>
      <c r="D1618" t="s">
        <v>2581</v>
      </c>
    </row>
    <row r="1619" spans="1:4" x14ac:dyDescent="0.3">
      <c r="A1619" t="s">
        <v>1249</v>
      </c>
      <c r="B1619" t="s">
        <v>692</v>
      </c>
      <c r="C1619" t="s">
        <v>1572</v>
      </c>
      <c r="D1619" t="s">
        <v>2581</v>
      </c>
    </row>
    <row r="1620" spans="1:4" x14ac:dyDescent="0.3">
      <c r="A1620" t="s">
        <v>1250</v>
      </c>
      <c r="B1620" t="s">
        <v>693</v>
      </c>
      <c r="C1620" t="s">
        <v>1572</v>
      </c>
      <c r="D1620" t="s">
        <v>2049</v>
      </c>
    </row>
    <row r="1621" spans="1:4" x14ac:dyDescent="0.3">
      <c r="A1621" t="s">
        <v>1248</v>
      </c>
      <c r="B1621" t="s">
        <v>693</v>
      </c>
      <c r="C1621" t="s">
        <v>1572</v>
      </c>
      <c r="D1621" t="s">
        <v>2049</v>
      </c>
    </row>
    <row r="1622" spans="1:4" x14ac:dyDescent="0.3">
      <c r="A1622" t="s">
        <v>1249</v>
      </c>
      <c r="B1622" t="s">
        <v>693</v>
      </c>
      <c r="C1622" t="s">
        <v>1572</v>
      </c>
      <c r="D1622" t="s">
        <v>2049</v>
      </c>
    </row>
    <row r="1623" spans="1:4" x14ac:dyDescent="0.3">
      <c r="A1623" t="s">
        <v>1250</v>
      </c>
      <c r="B1623" t="s">
        <v>1173</v>
      </c>
      <c r="C1623" t="s">
        <v>1572</v>
      </c>
      <c r="D1623" t="s">
        <v>2050</v>
      </c>
    </row>
    <row r="1624" spans="1:4" x14ac:dyDescent="0.3">
      <c r="A1624" t="s">
        <v>1249</v>
      </c>
      <c r="B1624" t="s">
        <v>1173</v>
      </c>
      <c r="C1624" t="s">
        <v>1572</v>
      </c>
      <c r="D1624" t="s">
        <v>2050</v>
      </c>
    </row>
    <row r="1625" spans="1:4" x14ac:dyDescent="0.3">
      <c r="A1625" t="s">
        <v>1250</v>
      </c>
      <c r="B1625" t="s">
        <v>694</v>
      </c>
      <c r="C1625" t="s">
        <v>1572</v>
      </c>
      <c r="D1625" t="s">
        <v>2051</v>
      </c>
    </row>
    <row r="1626" spans="1:4" x14ac:dyDescent="0.3">
      <c r="A1626" t="s">
        <v>1248</v>
      </c>
      <c r="B1626" t="s">
        <v>694</v>
      </c>
      <c r="C1626" t="s">
        <v>1572</v>
      </c>
      <c r="D1626" t="s">
        <v>2051</v>
      </c>
    </row>
    <row r="1627" spans="1:4" x14ac:dyDescent="0.3">
      <c r="A1627" t="s">
        <v>1249</v>
      </c>
      <c r="B1627" t="s">
        <v>694</v>
      </c>
      <c r="C1627" t="s">
        <v>1572</v>
      </c>
      <c r="D1627" t="s">
        <v>2051</v>
      </c>
    </row>
    <row r="1628" spans="1:4" x14ac:dyDescent="0.3">
      <c r="A1628" t="s">
        <v>1250</v>
      </c>
      <c r="B1628" t="s">
        <v>695</v>
      </c>
      <c r="C1628" t="s">
        <v>1572</v>
      </c>
      <c r="D1628" t="s">
        <v>2582</v>
      </c>
    </row>
    <row r="1629" spans="1:4" x14ac:dyDescent="0.3">
      <c r="A1629" t="s">
        <v>1248</v>
      </c>
      <c r="B1629" t="s">
        <v>695</v>
      </c>
      <c r="C1629" t="s">
        <v>1572</v>
      </c>
      <c r="D1629" t="s">
        <v>2582</v>
      </c>
    </row>
    <row r="1630" spans="1:4" x14ac:dyDescent="0.3">
      <c r="A1630" t="s">
        <v>1249</v>
      </c>
      <c r="B1630" t="s">
        <v>695</v>
      </c>
      <c r="C1630" t="s">
        <v>1572</v>
      </c>
      <c r="D1630" t="s">
        <v>2582</v>
      </c>
    </row>
    <row r="1631" spans="1:4" x14ac:dyDescent="0.3">
      <c r="A1631" t="s">
        <v>1250</v>
      </c>
      <c r="B1631" t="s">
        <v>1174</v>
      </c>
      <c r="C1631" t="s">
        <v>1572</v>
      </c>
      <c r="D1631" t="s">
        <v>2583</v>
      </c>
    </row>
    <row r="1632" spans="1:4" x14ac:dyDescent="0.3">
      <c r="A1632" t="s">
        <v>1249</v>
      </c>
      <c r="B1632" t="s">
        <v>1174</v>
      </c>
      <c r="C1632" t="s">
        <v>1572</v>
      </c>
      <c r="D1632" t="s">
        <v>2583</v>
      </c>
    </row>
    <row r="1633" spans="1:4" x14ac:dyDescent="0.3">
      <c r="A1633" t="s">
        <v>1250</v>
      </c>
      <c r="B1633" t="s">
        <v>1175</v>
      </c>
      <c r="C1633" t="s">
        <v>1572</v>
      </c>
      <c r="D1633" t="s">
        <v>2584</v>
      </c>
    </row>
    <row r="1634" spans="1:4" x14ac:dyDescent="0.3">
      <c r="A1634" t="s">
        <v>1249</v>
      </c>
      <c r="B1634" t="s">
        <v>1175</v>
      </c>
      <c r="C1634" t="s">
        <v>1572</v>
      </c>
      <c r="D1634" t="s">
        <v>2584</v>
      </c>
    </row>
    <row r="1635" spans="1:4" x14ac:dyDescent="0.3">
      <c r="A1635" t="s">
        <v>1250</v>
      </c>
      <c r="B1635" t="s">
        <v>696</v>
      </c>
      <c r="C1635" t="s">
        <v>1572</v>
      </c>
      <c r="D1635" t="s">
        <v>2052</v>
      </c>
    </row>
    <row r="1636" spans="1:4" x14ac:dyDescent="0.3">
      <c r="A1636" t="s">
        <v>1248</v>
      </c>
      <c r="B1636" t="s">
        <v>696</v>
      </c>
      <c r="C1636" t="s">
        <v>1572</v>
      </c>
      <c r="D1636" t="s">
        <v>2052</v>
      </c>
    </row>
    <row r="1637" spans="1:4" x14ac:dyDescent="0.3">
      <c r="A1637" t="s">
        <v>1249</v>
      </c>
      <c r="B1637" t="s">
        <v>696</v>
      </c>
      <c r="C1637" t="s">
        <v>1572</v>
      </c>
      <c r="D1637" t="s">
        <v>2052</v>
      </c>
    </row>
    <row r="1638" spans="1:4" x14ac:dyDescent="0.3">
      <c r="A1638" t="s">
        <v>1249</v>
      </c>
      <c r="B1638" t="s">
        <v>697</v>
      </c>
      <c r="C1638" t="s">
        <v>1572</v>
      </c>
      <c r="D1638" t="s">
        <v>2053</v>
      </c>
    </row>
    <row r="1639" spans="1:4" x14ac:dyDescent="0.3">
      <c r="A1639" t="s">
        <v>1250</v>
      </c>
      <c r="B1639" t="s">
        <v>697</v>
      </c>
      <c r="C1639" t="s">
        <v>1572</v>
      </c>
      <c r="D1639" t="s">
        <v>2053</v>
      </c>
    </row>
    <row r="1640" spans="1:4" x14ac:dyDescent="0.3">
      <c r="A1640" t="s">
        <v>1248</v>
      </c>
      <c r="B1640" t="s">
        <v>697</v>
      </c>
      <c r="C1640" t="s">
        <v>1572</v>
      </c>
      <c r="D1640" t="s">
        <v>2053</v>
      </c>
    </row>
    <row r="1641" spans="1:4" x14ac:dyDescent="0.3">
      <c r="A1641" t="s">
        <v>1249</v>
      </c>
      <c r="B1641" t="s">
        <v>698</v>
      </c>
      <c r="C1641" t="s">
        <v>1572</v>
      </c>
      <c r="D1641" t="s">
        <v>2054</v>
      </c>
    </row>
    <row r="1642" spans="1:4" x14ac:dyDescent="0.3">
      <c r="A1642" t="s">
        <v>1250</v>
      </c>
      <c r="B1642" t="s">
        <v>698</v>
      </c>
      <c r="C1642" t="s">
        <v>1572</v>
      </c>
      <c r="D1642" t="s">
        <v>2054</v>
      </c>
    </row>
    <row r="1643" spans="1:4" x14ac:dyDescent="0.3">
      <c r="A1643" t="s">
        <v>1248</v>
      </c>
      <c r="B1643" t="s">
        <v>698</v>
      </c>
      <c r="C1643" t="s">
        <v>1572</v>
      </c>
      <c r="D1643" t="s">
        <v>2054</v>
      </c>
    </row>
    <row r="1644" spans="1:4" x14ac:dyDescent="0.3">
      <c r="A1644" t="s">
        <v>1250</v>
      </c>
      <c r="B1644" t="s">
        <v>1176</v>
      </c>
      <c r="C1644" t="s">
        <v>1572</v>
      </c>
      <c r="D1644" t="s">
        <v>2055</v>
      </c>
    </row>
    <row r="1645" spans="1:4" x14ac:dyDescent="0.3">
      <c r="A1645" t="s">
        <v>1249</v>
      </c>
      <c r="B1645" t="s">
        <v>1176</v>
      </c>
      <c r="C1645" t="s">
        <v>1572</v>
      </c>
      <c r="D1645" t="s">
        <v>2055</v>
      </c>
    </row>
    <row r="1646" spans="1:4" x14ac:dyDescent="0.3">
      <c r="A1646" t="s">
        <v>1250</v>
      </c>
      <c r="B1646" t="s">
        <v>699</v>
      </c>
      <c r="C1646" t="s">
        <v>1572</v>
      </c>
      <c r="D1646" t="s">
        <v>2056</v>
      </c>
    </row>
    <row r="1647" spans="1:4" x14ac:dyDescent="0.3">
      <c r="A1647" t="s">
        <v>1250</v>
      </c>
      <c r="B1647" t="s">
        <v>700</v>
      </c>
      <c r="C1647" t="s">
        <v>1572</v>
      </c>
      <c r="D1647" t="s">
        <v>2585</v>
      </c>
    </row>
    <row r="1648" spans="1:4" x14ac:dyDescent="0.3">
      <c r="A1648" t="s">
        <v>1248</v>
      </c>
      <c r="B1648" t="s">
        <v>700</v>
      </c>
      <c r="C1648" t="s">
        <v>1572</v>
      </c>
      <c r="D1648" t="s">
        <v>2585</v>
      </c>
    </row>
    <row r="1649" spans="1:4" x14ac:dyDescent="0.3">
      <c r="A1649" t="s">
        <v>1249</v>
      </c>
      <c r="B1649" t="s">
        <v>700</v>
      </c>
      <c r="C1649" t="s">
        <v>1572</v>
      </c>
      <c r="D1649" t="s">
        <v>2585</v>
      </c>
    </row>
    <row r="1650" spans="1:4" x14ac:dyDescent="0.3">
      <c r="A1650" t="s">
        <v>1250</v>
      </c>
      <c r="B1650" t="s">
        <v>701</v>
      </c>
      <c r="C1650" t="s">
        <v>1572</v>
      </c>
      <c r="D1650" t="s">
        <v>2586</v>
      </c>
    </row>
    <row r="1651" spans="1:4" x14ac:dyDescent="0.3">
      <c r="A1651" t="s">
        <v>1248</v>
      </c>
      <c r="B1651" t="s">
        <v>701</v>
      </c>
      <c r="C1651" t="s">
        <v>1572</v>
      </c>
      <c r="D1651" t="s">
        <v>2586</v>
      </c>
    </row>
    <row r="1652" spans="1:4" x14ac:dyDescent="0.3">
      <c r="A1652" t="s">
        <v>1249</v>
      </c>
      <c r="B1652" t="s">
        <v>701</v>
      </c>
      <c r="C1652" t="s">
        <v>1572</v>
      </c>
      <c r="D1652" t="s">
        <v>2586</v>
      </c>
    </row>
    <row r="1653" spans="1:4" x14ac:dyDescent="0.3">
      <c r="A1653" t="s">
        <v>1250</v>
      </c>
      <c r="B1653" t="s">
        <v>702</v>
      </c>
      <c r="C1653" t="s">
        <v>1572</v>
      </c>
      <c r="D1653" t="s">
        <v>2057</v>
      </c>
    </row>
    <row r="1654" spans="1:4" x14ac:dyDescent="0.3">
      <c r="A1654" t="s">
        <v>1249</v>
      </c>
      <c r="B1654" t="s">
        <v>702</v>
      </c>
      <c r="C1654" t="s">
        <v>1572</v>
      </c>
      <c r="D1654" t="s">
        <v>2057</v>
      </c>
    </row>
    <row r="1655" spans="1:4" x14ac:dyDescent="0.3">
      <c r="A1655" t="s">
        <v>1249</v>
      </c>
      <c r="B1655" t="s">
        <v>703</v>
      </c>
      <c r="C1655" t="s">
        <v>1572</v>
      </c>
      <c r="D1655" t="s">
        <v>2587</v>
      </c>
    </row>
    <row r="1656" spans="1:4" x14ac:dyDescent="0.3">
      <c r="A1656" t="s">
        <v>1250</v>
      </c>
      <c r="B1656" t="s">
        <v>703</v>
      </c>
      <c r="C1656" t="s">
        <v>1572</v>
      </c>
      <c r="D1656" t="s">
        <v>2587</v>
      </c>
    </row>
    <row r="1657" spans="1:4" x14ac:dyDescent="0.3">
      <c r="A1657" t="s">
        <v>1248</v>
      </c>
      <c r="B1657" t="s">
        <v>703</v>
      </c>
      <c r="C1657" t="s">
        <v>1572</v>
      </c>
      <c r="D1657" t="s">
        <v>2587</v>
      </c>
    </row>
    <row r="1658" spans="1:4" x14ac:dyDescent="0.3">
      <c r="A1658" t="s">
        <v>1248</v>
      </c>
      <c r="B1658" t="s">
        <v>704</v>
      </c>
      <c r="C1658" t="s">
        <v>1572</v>
      </c>
      <c r="D1658" t="s">
        <v>2058</v>
      </c>
    </row>
    <row r="1659" spans="1:4" x14ac:dyDescent="0.3">
      <c r="A1659" t="s">
        <v>1250</v>
      </c>
      <c r="B1659" t="s">
        <v>704</v>
      </c>
      <c r="C1659" t="s">
        <v>1572</v>
      </c>
      <c r="D1659" t="s">
        <v>2058</v>
      </c>
    </row>
    <row r="1660" spans="1:4" x14ac:dyDescent="0.3">
      <c r="A1660" t="s">
        <v>1249</v>
      </c>
      <c r="B1660" t="s">
        <v>704</v>
      </c>
      <c r="C1660" t="s">
        <v>1572</v>
      </c>
      <c r="D1660" t="s">
        <v>2058</v>
      </c>
    </row>
    <row r="1661" spans="1:4" x14ac:dyDescent="0.3">
      <c r="A1661" t="s">
        <v>1250</v>
      </c>
      <c r="B1661" t="s">
        <v>705</v>
      </c>
      <c r="C1661" t="s">
        <v>1572</v>
      </c>
      <c r="D1661" t="s">
        <v>2059</v>
      </c>
    </row>
    <row r="1662" spans="1:4" x14ac:dyDescent="0.3">
      <c r="A1662" t="s">
        <v>1248</v>
      </c>
      <c r="B1662" t="s">
        <v>705</v>
      </c>
      <c r="C1662" t="s">
        <v>1572</v>
      </c>
      <c r="D1662" t="s">
        <v>2059</v>
      </c>
    </row>
    <row r="1663" spans="1:4" x14ac:dyDescent="0.3">
      <c r="A1663" t="s">
        <v>1249</v>
      </c>
      <c r="B1663" t="s">
        <v>705</v>
      </c>
      <c r="C1663" t="s">
        <v>1572</v>
      </c>
      <c r="D1663" t="s">
        <v>2059</v>
      </c>
    </row>
    <row r="1664" spans="1:4" x14ac:dyDescent="0.3">
      <c r="A1664" t="s">
        <v>1250</v>
      </c>
      <c r="B1664" t="s">
        <v>706</v>
      </c>
      <c r="C1664" t="s">
        <v>1572</v>
      </c>
      <c r="D1664" t="s">
        <v>2060</v>
      </c>
    </row>
    <row r="1665" spans="1:4" x14ac:dyDescent="0.3">
      <c r="A1665" t="s">
        <v>1248</v>
      </c>
      <c r="B1665" t="s">
        <v>706</v>
      </c>
      <c r="C1665" t="s">
        <v>1572</v>
      </c>
      <c r="D1665" t="s">
        <v>2060</v>
      </c>
    </row>
    <row r="1666" spans="1:4" x14ac:dyDescent="0.3">
      <c r="A1666" t="s">
        <v>1249</v>
      </c>
      <c r="B1666" t="s">
        <v>706</v>
      </c>
      <c r="C1666" t="s">
        <v>1572</v>
      </c>
      <c r="D1666" t="s">
        <v>2060</v>
      </c>
    </row>
    <row r="1667" spans="1:4" x14ac:dyDescent="0.3">
      <c r="A1667" t="s">
        <v>1250</v>
      </c>
      <c r="B1667" t="s">
        <v>707</v>
      </c>
      <c r="C1667" t="s">
        <v>1572</v>
      </c>
      <c r="D1667" t="s">
        <v>2588</v>
      </c>
    </row>
    <row r="1668" spans="1:4" x14ac:dyDescent="0.3">
      <c r="A1668" t="s">
        <v>1248</v>
      </c>
      <c r="B1668" t="s">
        <v>707</v>
      </c>
      <c r="C1668" t="s">
        <v>1572</v>
      </c>
      <c r="D1668" t="s">
        <v>2588</v>
      </c>
    </row>
    <row r="1669" spans="1:4" x14ac:dyDescent="0.3">
      <c r="A1669" t="s">
        <v>1249</v>
      </c>
      <c r="B1669" t="s">
        <v>707</v>
      </c>
      <c r="C1669" t="s">
        <v>1572</v>
      </c>
      <c r="D1669" t="s">
        <v>2588</v>
      </c>
    </row>
    <row r="1670" spans="1:4" x14ac:dyDescent="0.3">
      <c r="A1670" t="s">
        <v>1250</v>
      </c>
      <c r="B1670" t="s">
        <v>708</v>
      </c>
      <c r="C1670" t="s">
        <v>1572</v>
      </c>
      <c r="D1670" t="s">
        <v>2061</v>
      </c>
    </row>
    <row r="1671" spans="1:4" x14ac:dyDescent="0.3">
      <c r="A1671" t="s">
        <v>1248</v>
      </c>
      <c r="B1671" t="s">
        <v>708</v>
      </c>
      <c r="C1671" t="s">
        <v>1572</v>
      </c>
      <c r="D1671" t="s">
        <v>2061</v>
      </c>
    </row>
    <row r="1672" spans="1:4" x14ac:dyDescent="0.3">
      <c r="A1672" t="s">
        <v>1249</v>
      </c>
      <c r="B1672" t="s">
        <v>708</v>
      </c>
      <c r="C1672" t="s">
        <v>1572</v>
      </c>
      <c r="D1672" t="s">
        <v>2061</v>
      </c>
    </row>
    <row r="1673" spans="1:4" x14ac:dyDescent="0.3">
      <c r="A1673" t="s">
        <v>1250</v>
      </c>
      <c r="B1673" t="s">
        <v>709</v>
      </c>
      <c r="C1673" t="s">
        <v>1572</v>
      </c>
      <c r="D1673" t="s">
        <v>2062</v>
      </c>
    </row>
    <row r="1674" spans="1:4" x14ac:dyDescent="0.3">
      <c r="A1674" t="s">
        <v>1249</v>
      </c>
      <c r="B1674" t="s">
        <v>709</v>
      </c>
      <c r="C1674" t="s">
        <v>1572</v>
      </c>
      <c r="D1674" t="s">
        <v>2062</v>
      </c>
    </row>
    <row r="1675" spans="1:4" x14ac:dyDescent="0.3">
      <c r="A1675" t="s">
        <v>1248</v>
      </c>
      <c r="B1675" t="s">
        <v>709</v>
      </c>
      <c r="C1675" t="s">
        <v>1572</v>
      </c>
      <c r="D1675" t="s">
        <v>2062</v>
      </c>
    </row>
    <row r="1676" spans="1:4" x14ac:dyDescent="0.3">
      <c r="A1676" t="s">
        <v>1248</v>
      </c>
      <c r="B1676" t="s">
        <v>710</v>
      </c>
      <c r="C1676" t="s">
        <v>1572</v>
      </c>
      <c r="D1676" t="s">
        <v>2063</v>
      </c>
    </row>
    <row r="1677" spans="1:4" x14ac:dyDescent="0.3">
      <c r="A1677" t="s">
        <v>1250</v>
      </c>
      <c r="B1677" t="s">
        <v>710</v>
      </c>
      <c r="C1677" t="s">
        <v>1572</v>
      </c>
      <c r="D1677" t="s">
        <v>2063</v>
      </c>
    </row>
    <row r="1678" spans="1:4" x14ac:dyDescent="0.3">
      <c r="A1678" t="s">
        <v>1249</v>
      </c>
      <c r="B1678" t="s">
        <v>710</v>
      </c>
      <c r="C1678" t="s">
        <v>1572</v>
      </c>
      <c r="D1678" t="s">
        <v>2063</v>
      </c>
    </row>
    <row r="1679" spans="1:4" x14ac:dyDescent="0.3">
      <c r="A1679" t="s">
        <v>1249</v>
      </c>
      <c r="B1679" t="s">
        <v>711</v>
      </c>
      <c r="C1679" t="s">
        <v>1572</v>
      </c>
      <c r="D1679" t="s">
        <v>2064</v>
      </c>
    </row>
    <row r="1680" spans="1:4" x14ac:dyDescent="0.3">
      <c r="A1680" t="s">
        <v>1250</v>
      </c>
      <c r="B1680" t="s">
        <v>711</v>
      </c>
      <c r="C1680" t="s">
        <v>1572</v>
      </c>
      <c r="D1680" t="s">
        <v>2064</v>
      </c>
    </row>
    <row r="1681" spans="1:4" x14ac:dyDescent="0.3">
      <c r="A1681" t="s">
        <v>1248</v>
      </c>
      <c r="B1681" t="s">
        <v>711</v>
      </c>
      <c r="C1681" t="s">
        <v>1572</v>
      </c>
      <c r="D1681" t="s">
        <v>2064</v>
      </c>
    </row>
    <row r="1682" spans="1:4" x14ac:dyDescent="0.3">
      <c r="A1682" t="s">
        <v>1248</v>
      </c>
      <c r="B1682" t="s">
        <v>712</v>
      </c>
      <c r="C1682" t="s">
        <v>1572</v>
      </c>
      <c r="D1682" t="s">
        <v>2589</v>
      </c>
    </row>
    <row r="1683" spans="1:4" x14ac:dyDescent="0.3">
      <c r="A1683" t="s">
        <v>1250</v>
      </c>
      <c r="B1683" t="s">
        <v>712</v>
      </c>
      <c r="C1683" t="s">
        <v>1572</v>
      </c>
      <c r="D1683" t="s">
        <v>2589</v>
      </c>
    </row>
    <row r="1684" spans="1:4" x14ac:dyDescent="0.3">
      <c r="A1684" t="s">
        <v>1249</v>
      </c>
      <c r="B1684" t="s">
        <v>712</v>
      </c>
      <c r="C1684" t="s">
        <v>1572</v>
      </c>
      <c r="D1684" t="s">
        <v>2589</v>
      </c>
    </row>
    <row r="1685" spans="1:4" x14ac:dyDescent="0.3">
      <c r="A1685" t="s">
        <v>1250</v>
      </c>
      <c r="B1685" t="s">
        <v>1177</v>
      </c>
      <c r="C1685" t="s">
        <v>1572</v>
      </c>
      <c r="D1685" t="s">
        <v>2065</v>
      </c>
    </row>
    <row r="1686" spans="1:4" x14ac:dyDescent="0.3">
      <c r="A1686" t="s">
        <v>1249</v>
      </c>
      <c r="B1686" t="s">
        <v>1177</v>
      </c>
      <c r="C1686" t="s">
        <v>1572</v>
      </c>
      <c r="D1686" t="s">
        <v>2065</v>
      </c>
    </row>
    <row r="1687" spans="1:4" x14ac:dyDescent="0.3">
      <c r="A1687" t="s">
        <v>1250</v>
      </c>
      <c r="B1687" t="s">
        <v>713</v>
      </c>
      <c r="C1687" t="s">
        <v>1572</v>
      </c>
      <c r="D1687" t="s">
        <v>2066</v>
      </c>
    </row>
    <row r="1688" spans="1:4" x14ac:dyDescent="0.3">
      <c r="A1688" t="s">
        <v>1248</v>
      </c>
      <c r="B1688" t="s">
        <v>713</v>
      </c>
      <c r="C1688" t="s">
        <v>1572</v>
      </c>
      <c r="D1688" t="s">
        <v>2066</v>
      </c>
    </row>
    <row r="1689" spans="1:4" x14ac:dyDescent="0.3">
      <c r="A1689" t="s">
        <v>1249</v>
      </c>
      <c r="B1689" t="s">
        <v>713</v>
      </c>
      <c r="C1689" t="s">
        <v>1572</v>
      </c>
      <c r="D1689" t="s">
        <v>2066</v>
      </c>
    </row>
    <row r="1690" spans="1:4" x14ac:dyDescent="0.3">
      <c r="A1690" t="s">
        <v>1250</v>
      </c>
      <c r="B1690" t="s">
        <v>714</v>
      </c>
      <c r="C1690" t="s">
        <v>1572</v>
      </c>
      <c r="D1690" t="s">
        <v>2590</v>
      </c>
    </row>
    <row r="1691" spans="1:4" x14ac:dyDescent="0.3">
      <c r="A1691" t="s">
        <v>1249</v>
      </c>
      <c r="B1691" t="s">
        <v>714</v>
      </c>
      <c r="C1691" t="s">
        <v>1572</v>
      </c>
      <c r="D1691" t="s">
        <v>2590</v>
      </c>
    </row>
    <row r="1692" spans="1:4" x14ac:dyDescent="0.3">
      <c r="A1692" t="s">
        <v>1248</v>
      </c>
      <c r="B1692" t="s">
        <v>715</v>
      </c>
      <c r="C1692" t="s">
        <v>1572</v>
      </c>
      <c r="D1692" t="s">
        <v>2067</v>
      </c>
    </row>
    <row r="1693" spans="1:4" x14ac:dyDescent="0.3">
      <c r="A1693" t="s">
        <v>1250</v>
      </c>
      <c r="B1693" t="s">
        <v>715</v>
      </c>
      <c r="C1693" t="s">
        <v>1572</v>
      </c>
      <c r="D1693" t="s">
        <v>2067</v>
      </c>
    </row>
    <row r="1694" spans="1:4" x14ac:dyDescent="0.3">
      <c r="A1694" t="s">
        <v>1249</v>
      </c>
      <c r="B1694" t="s">
        <v>715</v>
      </c>
      <c r="C1694" t="s">
        <v>1572</v>
      </c>
      <c r="D1694" t="s">
        <v>2067</v>
      </c>
    </row>
    <row r="1695" spans="1:4" x14ac:dyDescent="0.3">
      <c r="A1695" t="s">
        <v>1250</v>
      </c>
      <c r="B1695" t="s">
        <v>1178</v>
      </c>
      <c r="C1695" t="s">
        <v>1572</v>
      </c>
      <c r="D1695" t="s">
        <v>2068</v>
      </c>
    </row>
    <row r="1696" spans="1:4" x14ac:dyDescent="0.3">
      <c r="A1696" t="s">
        <v>1249</v>
      </c>
      <c r="B1696" t="s">
        <v>1178</v>
      </c>
      <c r="C1696" t="s">
        <v>1572</v>
      </c>
      <c r="D1696" t="s">
        <v>2068</v>
      </c>
    </row>
    <row r="1697" spans="1:4" x14ac:dyDescent="0.3">
      <c r="A1697" t="s">
        <v>1249</v>
      </c>
      <c r="B1697" t="s">
        <v>181</v>
      </c>
      <c r="C1697" t="s">
        <v>1358</v>
      </c>
      <c r="D1697" t="s">
        <v>1539</v>
      </c>
    </row>
    <row r="1698" spans="1:4" x14ac:dyDescent="0.3">
      <c r="A1698" t="s">
        <v>1250</v>
      </c>
      <c r="B1698" t="s">
        <v>181</v>
      </c>
      <c r="C1698" t="s">
        <v>1358</v>
      </c>
      <c r="D1698" t="s">
        <v>1539</v>
      </c>
    </row>
    <row r="1699" spans="1:4" x14ac:dyDescent="0.3">
      <c r="A1699" t="s">
        <v>1249</v>
      </c>
      <c r="B1699" t="s">
        <v>91</v>
      </c>
      <c r="C1699" t="s">
        <v>1358</v>
      </c>
      <c r="D1699" t="s">
        <v>1512</v>
      </c>
    </row>
    <row r="1700" spans="1:4" x14ac:dyDescent="0.3">
      <c r="A1700" t="s">
        <v>1250</v>
      </c>
      <c r="B1700" t="s">
        <v>91</v>
      </c>
      <c r="C1700" t="s">
        <v>1358</v>
      </c>
      <c r="D1700" t="s">
        <v>1512</v>
      </c>
    </row>
    <row r="1701" spans="1:4" x14ac:dyDescent="0.3">
      <c r="A1701" t="s">
        <v>1248</v>
      </c>
      <c r="B1701" t="s">
        <v>91</v>
      </c>
      <c r="C1701" t="s">
        <v>1358</v>
      </c>
      <c r="D1701" t="s">
        <v>1512</v>
      </c>
    </row>
    <row r="1702" spans="1:4" x14ac:dyDescent="0.3">
      <c r="A1702" t="s">
        <v>1248</v>
      </c>
      <c r="B1702" t="s">
        <v>34</v>
      </c>
      <c r="C1702" t="s">
        <v>1358</v>
      </c>
      <c r="D1702" t="s">
        <v>1513</v>
      </c>
    </row>
    <row r="1703" spans="1:4" x14ac:dyDescent="0.3">
      <c r="A1703" t="s">
        <v>1249</v>
      </c>
      <c r="B1703" t="s">
        <v>35</v>
      </c>
      <c r="C1703" t="s">
        <v>1358</v>
      </c>
      <c r="D1703" t="s">
        <v>1394</v>
      </c>
    </row>
    <row r="1704" spans="1:4" x14ac:dyDescent="0.3">
      <c r="A1704" t="s">
        <v>1248</v>
      </c>
      <c r="B1704" t="s">
        <v>35</v>
      </c>
      <c r="C1704" t="s">
        <v>1358</v>
      </c>
      <c r="D1704" t="s">
        <v>1394</v>
      </c>
    </row>
    <row r="1705" spans="1:4" x14ac:dyDescent="0.3">
      <c r="A1705" t="s">
        <v>1250</v>
      </c>
      <c r="B1705" t="s">
        <v>35</v>
      </c>
      <c r="C1705" t="s">
        <v>1358</v>
      </c>
      <c r="D1705" t="s">
        <v>1394</v>
      </c>
    </row>
    <row r="1706" spans="1:4" x14ac:dyDescent="0.3">
      <c r="A1706" t="s">
        <v>1248</v>
      </c>
      <c r="B1706" t="s">
        <v>36</v>
      </c>
      <c r="C1706" t="s">
        <v>1358</v>
      </c>
      <c r="D1706" t="s">
        <v>1395</v>
      </c>
    </row>
    <row r="1707" spans="1:4" x14ac:dyDescent="0.3">
      <c r="A1707" t="s">
        <v>1250</v>
      </c>
      <c r="B1707" t="s">
        <v>716</v>
      </c>
      <c r="C1707" t="s">
        <v>1572</v>
      </c>
      <c r="D1707" t="s">
        <v>2069</v>
      </c>
    </row>
    <row r="1708" spans="1:4" x14ac:dyDescent="0.3">
      <c r="A1708" t="s">
        <v>1248</v>
      </c>
      <c r="B1708" t="s">
        <v>716</v>
      </c>
      <c r="C1708" t="s">
        <v>1572</v>
      </c>
      <c r="D1708" t="s">
        <v>2069</v>
      </c>
    </row>
    <row r="1709" spans="1:4" x14ac:dyDescent="0.3">
      <c r="A1709" t="s">
        <v>1249</v>
      </c>
      <c r="B1709" t="s">
        <v>716</v>
      </c>
      <c r="C1709" t="s">
        <v>1572</v>
      </c>
      <c r="D1709" t="s">
        <v>2069</v>
      </c>
    </row>
    <row r="1710" spans="1:4" x14ac:dyDescent="0.3">
      <c r="A1710" t="s">
        <v>1250</v>
      </c>
      <c r="B1710" t="s">
        <v>1179</v>
      </c>
      <c r="C1710" t="s">
        <v>1572</v>
      </c>
      <c r="D1710" t="s">
        <v>2591</v>
      </c>
    </row>
    <row r="1711" spans="1:4" x14ac:dyDescent="0.3">
      <c r="A1711" t="s">
        <v>1249</v>
      </c>
      <c r="B1711" t="s">
        <v>1179</v>
      </c>
      <c r="C1711" t="s">
        <v>1572</v>
      </c>
      <c r="D1711" t="s">
        <v>2591</v>
      </c>
    </row>
    <row r="1712" spans="1:4" x14ac:dyDescent="0.3">
      <c r="A1712" t="s">
        <v>1249</v>
      </c>
      <c r="B1712" t="s">
        <v>92</v>
      </c>
      <c r="C1712" t="s">
        <v>1358</v>
      </c>
      <c r="D1712" t="s">
        <v>1396</v>
      </c>
    </row>
    <row r="1713" spans="1:4" x14ac:dyDescent="0.3">
      <c r="A1713" t="s">
        <v>1248</v>
      </c>
      <c r="B1713" t="s">
        <v>92</v>
      </c>
      <c r="C1713" t="s">
        <v>1358</v>
      </c>
      <c r="D1713" t="s">
        <v>1396</v>
      </c>
    </row>
    <row r="1714" spans="1:4" x14ac:dyDescent="0.3">
      <c r="A1714" t="s">
        <v>1250</v>
      </c>
      <c r="B1714" t="s">
        <v>92</v>
      </c>
      <c r="C1714" t="s">
        <v>1358</v>
      </c>
      <c r="D1714" t="s">
        <v>1396</v>
      </c>
    </row>
    <row r="1715" spans="1:4" x14ac:dyDescent="0.3">
      <c r="A1715" t="s">
        <v>1248</v>
      </c>
      <c r="B1715" t="s">
        <v>37</v>
      </c>
      <c r="C1715" t="s">
        <v>1358</v>
      </c>
      <c r="D1715" t="s">
        <v>1397</v>
      </c>
    </row>
    <row r="1716" spans="1:4" x14ac:dyDescent="0.3">
      <c r="A1716" t="s">
        <v>1250</v>
      </c>
      <c r="B1716" t="s">
        <v>1180</v>
      </c>
      <c r="C1716" t="s">
        <v>1572</v>
      </c>
      <c r="D1716" t="s">
        <v>2070</v>
      </c>
    </row>
    <row r="1717" spans="1:4" x14ac:dyDescent="0.3">
      <c r="A1717" t="s">
        <v>1249</v>
      </c>
      <c r="B1717" t="s">
        <v>1180</v>
      </c>
      <c r="C1717" t="s">
        <v>1572</v>
      </c>
      <c r="D1717" t="s">
        <v>2070</v>
      </c>
    </row>
    <row r="1718" spans="1:4" x14ac:dyDescent="0.3">
      <c r="A1718" t="s">
        <v>1250</v>
      </c>
      <c r="B1718" t="s">
        <v>717</v>
      </c>
      <c r="C1718" t="s">
        <v>1572</v>
      </c>
      <c r="D1718" t="s">
        <v>2071</v>
      </c>
    </row>
    <row r="1719" spans="1:4" x14ac:dyDescent="0.3">
      <c r="A1719" t="s">
        <v>1248</v>
      </c>
      <c r="B1719" t="s">
        <v>717</v>
      </c>
      <c r="C1719" t="s">
        <v>1572</v>
      </c>
      <c r="D1719" t="s">
        <v>2071</v>
      </c>
    </row>
    <row r="1720" spans="1:4" x14ac:dyDescent="0.3">
      <c r="A1720" t="s">
        <v>1249</v>
      </c>
      <c r="B1720" t="s">
        <v>717</v>
      </c>
      <c r="C1720" t="s">
        <v>1572</v>
      </c>
      <c r="D1720" t="s">
        <v>2071</v>
      </c>
    </row>
    <row r="1721" spans="1:4" x14ac:dyDescent="0.3">
      <c r="A1721" t="s">
        <v>1248</v>
      </c>
      <c r="B1721" t="s">
        <v>718</v>
      </c>
      <c r="C1721" t="s">
        <v>1572</v>
      </c>
      <c r="D1721" t="s">
        <v>2072</v>
      </c>
    </row>
    <row r="1722" spans="1:4" x14ac:dyDescent="0.3">
      <c r="A1722" t="s">
        <v>1250</v>
      </c>
      <c r="B1722" t="s">
        <v>718</v>
      </c>
      <c r="C1722" t="s">
        <v>1572</v>
      </c>
      <c r="D1722" t="s">
        <v>2072</v>
      </c>
    </row>
    <row r="1723" spans="1:4" x14ac:dyDescent="0.3">
      <c r="A1723" t="s">
        <v>1249</v>
      </c>
      <c r="B1723" t="s">
        <v>718</v>
      </c>
      <c r="C1723" t="s">
        <v>1572</v>
      </c>
      <c r="D1723" t="s">
        <v>2072</v>
      </c>
    </row>
    <row r="1724" spans="1:4" x14ac:dyDescent="0.3">
      <c r="A1724" t="s">
        <v>1250</v>
      </c>
      <c r="B1724" t="s">
        <v>206</v>
      </c>
      <c r="C1724" t="s">
        <v>1358</v>
      </c>
      <c r="D1724" t="s">
        <v>1794</v>
      </c>
    </row>
    <row r="1725" spans="1:4" x14ac:dyDescent="0.3">
      <c r="A1725" t="s">
        <v>1250</v>
      </c>
      <c r="B1725" t="s">
        <v>719</v>
      </c>
      <c r="C1725" t="s">
        <v>1572</v>
      </c>
      <c r="D1725" t="s">
        <v>2592</v>
      </c>
    </row>
    <row r="1726" spans="1:4" x14ac:dyDescent="0.3">
      <c r="A1726" t="s">
        <v>1248</v>
      </c>
      <c r="B1726" t="s">
        <v>719</v>
      </c>
      <c r="C1726" t="s">
        <v>1572</v>
      </c>
      <c r="D1726" t="s">
        <v>2592</v>
      </c>
    </row>
    <row r="1727" spans="1:4" x14ac:dyDescent="0.3">
      <c r="A1727" t="s">
        <v>1249</v>
      </c>
      <c r="B1727" t="s">
        <v>719</v>
      </c>
      <c r="C1727" t="s">
        <v>1572</v>
      </c>
      <c r="D1727" t="s">
        <v>2592</v>
      </c>
    </row>
    <row r="1728" spans="1:4" x14ac:dyDescent="0.3">
      <c r="A1728" t="s">
        <v>1250</v>
      </c>
      <c r="B1728" t="s">
        <v>720</v>
      </c>
      <c r="C1728" t="s">
        <v>1572</v>
      </c>
      <c r="D1728" t="s">
        <v>2593</v>
      </c>
    </row>
    <row r="1729" spans="1:4" x14ac:dyDescent="0.3">
      <c r="A1729" t="s">
        <v>1248</v>
      </c>
      <c r="B1729" t="s">
        <v>720</v>
      </c>
      <c r="C1729" t="s">
        <v>1572</v>
      </c>
      <c r="D1729" t="s">
        <v>2593</v>
      </c>
    </row>
    <row r="1730" spans="1:4" x14ac:dyDescent="0.3">
      <c r="A1730" t="s">
        <v>1249</v>
      </c>
      <c r="B1730" t="s">
        <v>720</v>
      </c>
      <c r="C1730" t="s">
        <v>1572</v>
      </c>
      <c r="D1730" t="s">
        <v>2593</v>
      </c>
    </row>
    <row r="1731" spans="1:4" x14ac:dyDescent="0.3">
      <c r="A1731" t="s">
        <v>1248</v>
      </c>
      <c r="B1731" t="s">
        <v>721</v>
      </c>
      <c r="C1731" t="s">
        <v>1572</v>
      </c>
      <c r="D1731" t="s">
        <v>2594</v>
      </c>
    </row>
    <row r="1732" spans="1:4" x14ac:dyDescent="0.3">
      <c r="A1732" t="s">
        <v>1250</v>
      </c>
      <c r="B1732" t="s">
        <v>721</v>
      </c>
      <c r="C1732" t="s">
        <v>1572</v>
      </c>
      <c r="D1732" t="s">
        <v>2594</v>
      </c>
    </row>
    <row r="1733" spans="1:4" x14ac:dyDescent="0.3">
      <c r="A1733" t="s">
        <v>1249</v>
      </c>
      <c r="B1733" t="s">
        <v>721</v>
      </c>
      <c r="C1733" t="s">
        <v>1572</v>
      </c>
      <c r="D1733" t="s">
        <v>2594</v>
      </c>
    </row>
    <row r="1734" spans="1:4" x14ac:dyDescent="0.3">
      <c r="A1734" t="s">
        <v>1249</v>
      </c>
      <c r="B1734" t="s">
        <v>722</v>
      </c>
      <c r="C1734" t="s">
        <v>1572</v>
      </c>
      <c r="D1734" t="s">
        <v>2595</v>
      </c>
    </row>
    <row r="1735" spans="1:4" x14ac:dyDescent="0.3">
      <c r="A1735" t="s">
        <v>1250</v>
      </c>
      <c r="B1735" t="s">
        <v>722</v>
      </c>
      <c r="C1735" t="s">
        <v>1572</v>
      </c>
      <c r="D1735" t="s">
        <v>2595</v>
      </c>
    </row>
    <row r="1736" spans="1:4" x14ac:dyDescent="0.3">
      <c r="A1736" t="s">
        <v>1248</v>
      </c>
      <c r="B1736" t="s">
        <v>722</v>
      </c>
      <c r="C1736" t="s">
        <v>1572</v>
      </c>
      <c r="D1736" t="s">
        <v>2595</v>
      </c>
    </row>
    <row r="1737" spans="1:4" x14ac:dyDescent="0.3">
      <c r="A1737" t="s">
        <v>1250</v>
      </c>
      <c r="B1737" t="s">
        <v>723</v>
      </c>
      <c r="C1737" t="s">
        <v>1572</v>
      </c>
      <c r="D1737" t="s">
        <v>2073</v>
      </c>
    </row>
    <row r="1738" spans="1:4" x14ac:dyDescent="0.3">
      <c r="A1738" t="s">
        <v>1249</v>
      </c>
      <c r="B1738" t="s">
        <v>723</v>
      </c>
      <c r="C1738" t="s">
        <v>1572</v>
      </c>
      <c r="D1738" t="s">
        <v>2073</v>
      </c>
    </row>
    <row r="1739" spans="1:4" x14ac:dyDescent="0.3">
      <c r="A1739" t="s">
        <v>1249</v>
      </c>
      <c r="B1739" t="s">
        <v>724</v>
      </c>
      <c r="C1739" t="s">
        <v>1572</v>
      </c>
      <c r="D1739" t="s">
        <v>2074</v>
      </c>
    </row>
    <row r="1740" spans="1:4" x14ac:dyDescent="0.3">
      <c r="A1740" t="s">
        <v>1250</v>
      </c>
      <c r="B1740" t="s">
        <v>724</v>
      </c>
      <c r="C1740" t="s">
        <v>1572</v>
      </c>
      <c r="D1740" t="s">
        <v>2074</v>
      </c>
    </row>
    <row r="1741" spans="1:4" x14ac:dyDescent="0.3">
      <c r="A1741" t="s">
        <v>1248</v>
      </c>
      <c r="B1741" t="s">
        <v>724</v>
      </c>
      <c r="C1741" t="s">
        <v>1572</v>
      </c>
      <c r="D1741" t="s">
        <v>2074</v>
      </c>
    </row>
    <row r="1742" spans="1:4" x14ac:dyDescent="0.3">
      <c r="A1742" t="s">
        <v>1248</v>
      </c>
      <c r="B1742" t="s">
        <v>725</v>
      </c>
      <c r="C1742" t="s">
        <v>1572</v>
      </c>
      <c r="D1742" t="s">
        <v>2596</v>
      </c>
    </row>
    <row r="1743" spans="1:4" x14ac:dyDescent="0.3">
      <c r="A1743" t="s">
        <v>1250</v>
      </c>
      <c r="B1743" t="s">
        <v>725</v>
      </c>
      <c r="C1743" t="s">
        <v>1572</v>
      </c>
      <c r="D1743" t="s">
        <v>2596</v>
      </c>
    </row>
    <row r="1744" spans="1:4" x14ac:dyDescent="0.3">
      <c r="A1744" t="s">
        <v>1249</v>
      </c>
      <c r="B1744" t="s">
        <v>725</v>
      </c>
      <c r="C1744" t="s">
        <v>1572</v>
      </c>
      <c r="D1744" t="s">
        <v>2596</v>
      </c>
    </row>
    <row r="1745" spans="1:4" x14ac:dyDescent="0.3">
      <c r="A1745" t="s">
        <v>1248</v>
      </c>
      <c r="B1745" t="s">
        <v>726</v>
      </c>
      <c r="C1745" t="s">
        <v>1572</v>
      </c>
      <c r="D1745" t="s">
        <v>2075</v>
      </c>
    </row>
    <row r="1746" spans="1:4" x14ac:dyDescent="0.3">
      <c r="A1746" t="s">
        <v>1250</v>
      </c>
      <c r="B1746" t="s">
        <v>726</v>
      </c>
      <c r="C1746" t="s">
        <v>1572</v>
      </c>
      <c r="D1746" t="s">
        <v>2075</v>
      </c>
    </row>
    <row r="1747" spans="1:4" x14ac:dyDescent="0.3">
      <c r="A1747" t="s">
        <v>1249</v>
      </c>
      <c r="B1747" t="s">
        <v>726</v>
      </c>
      <c r="C1747" t="s">
        <v>1572</v>
      </c>
      <c r="D1747" t="s">
        <v>2075</v>
      </c>
    </row>
    <row r="1748" spans="1:4" x14ac:dyDescent="0.3">
      <c r="A1748" t="s">
        <v>1250</v>
      </c>
      <c r="B1748" t="s">
        <v>1181</v>
      </c>
      <c r="C1748" t="s">
        <v>1572</v>
      </c>
      <c r="D1748" t="s">
        <v>2597</v>
      </c>
    </row>
    <row r="1749" spans="1:4" x14ac:dyDescent="0.3">
      <c r="A1749" t="s">
        <v>1249</v>
      </c>
      <c r="B1749" t="s">
        <v>1181</v>
      </c>
      <c r="C1749" t="s">
        <v>1572</v>
      </c>
      <c r="D1749" t="s">
        <v>2597</v>
      </c>
    </row>
    <row r="1750" spans="1:4" x14ac:dyDescent="0.3">
      <c r="A1750" t="s">
        <v>1250</v>
      </c>
      <c r="B1750" t="s">
        <v>727</v>
      </c>
      <c r="C1750" t="s">
        <v>1572</v>
      </c>
      <c r="D1750" t="s">
        <v>2076</v>
      </c>
    </row>
    <row r="1751" spans="1:4" x14ac:dyDescent="0.3">
      <c r="A1751" t="s">
        <v>1248</v>
      </c>
      <c r="B1751" t="s">
        <v>727</v>
      </c>
      <c r="C1751" t="s">
        <v>1572</v>
      </c>
      <c r="D1751" t="s">
        <v>2076</v>
      </c>
    </row>
    <row r="1752" spans="1:4" x14ac:dyDescent="0.3">
      <c r="A1752" t="s">
        <v>1249</v>
      </c>
      <c r="B1752" t="s">
        <v>727</v>
      </c>
      <c r="C1752" t="s">
        <v>1572</v>
      </c>
      <c r="D1752" t="s">
        <v>2076</v>
      </c>
    </row>
    <row r="1753" spans="1:4" x14ac:dyDescent="0.3">
      <c r="A1753" t="s">
        <v>1250</v>
      </c>
      <c r="B1753" t="s">
        <v>728</v>
      </c>
      <c r="C1753" t="s">
        <v>1572</v>
      </c>
      <c r="D1753" t="s">
        <v>2077</v>
      </c>
    </row>
    <row r="1754" spans="1:4" x14ac:dyDescent="0.3">
      <c r="A1754" t="s">
        <v>1248</v>
      </c>
      <c r="B1754" t="s">
        <v>728</v>
      </c>
      <c r="C1754" t="s">
        <v>1572</v>
      </c>
      <c r="D1754" t="s">
        <v>2077</v>
      </c>
    </row>
    <row r="1755" spans="1:4" x14ac:dyDescent="0.3">
      <c r="A1755" t="s">
        <v>1249</v>
      </c>
      <c r="B1755" t="s">
        <v>728</v>
      </c>
      <c r="C1755" t="s">
        <v>1572</v>
      </c>
      <c r="D1755" t="s">
        <v>2077</v>
      </c>
    </row>
    <row r="1756" spans="1:4" x14ac:dyDescent="0.3">
      <c r="A1756" t="s">
        <v>1250</v>
      </c>
      <c r="B1756" t="s">
        <v>729</v>
      </c>
      <c r="C1756" t="s">
        <v>1572</v>
      </c>
      <c r="D1756" t="s">
        <v>2078</v>
      </c>
    </row>
    <row r="1757" spans="1:4" x14ac:dyDescent="0.3">
      <c r="A1757" t="s">
        <v>1248</v>
      </c>
      <c r="B1757" t="s">
        <v>729</v>
      </c>
      <c r="C1757" t="s">
        <v>1572</v>
      </c>
      <c r="D1757" t="s">
        <v>2078</v>
      </c>
    </row>
    <row r="1758" spans="1:4" x14ac:dyDescent="0.3">
      <c r="A1758" t="s">
        <v>1249</v>
      </c>
      <c r="B1758" t="s">
        <v>729</v>
      </c>
      <c r="C1758" t="s">
        <v>1572</v>
      </c>
      <c r="D1758" t="s">
        <v>2078</v>
      </c>
    </row>
    <row r="1759" spans="1:4" x14ac:dyDescent="0.3">
      <c r="A1759" t="s">
        <v>1250</v>
      </c>
      <c r="B1759" t="s">
        <v>730</v>
      </c>
      <c r="C1759" t="s">
        <v>1572</v>
      </c>
      <c r="D1759" t="s">
        <v>2079</v>
      </c>
    </row>
    <row r="1760" spans="1:4" x14ac:dyDescent="0.3">
      <c r="A1760" t="s">
        <v>1248</v>
      </c>
      <c r="B1760" t="s">
        <v>730</v>
      </c>
      <c r="C1760" t="s">
        <v>1572</v>
      </c>
      <c r="D1760" t="s">
        <v>2079</v>
      </c>
    </row>
    <row r="1761" spans="1:4" x14ac:dyDescent="0.3">
      <c r="A1761" t="s">
        <v>1249</v>
      </c>
      <c r="B1761" t="s">
        <v>730</v>
      </c>
      <c r="C1761" t="s">
        <v>1572</v>
      </c>
      <c r="D1761" t="s">
        <v>2079</v>
      </c>
    </row>
    <row r="1762" spans="1:4" x14ac:dyDescent="0.3">
      <c r="A1762" t="s">
        <v>1250</v>
      </c>
      <c r="B1762" t="s">
        <v>1182</v>
      </c>
      <c r="C1762" t="s">
        <v>1572</v>
      </c>
      <c r="D1762" t="s">
        <v>2598</v>
      </c>
    </row>
    <row r="1763" spans="1:4" x14ac:dyDescent="0.3">
      <c r="A1763" t="s">
        <v>1249</v>
      </c>
      <c r="B1763" t="s">
        <v>1182</v>
      </c>
      <c r="C1763" t="s">
        <v>1572</v>
      </c>
      <c r="D1763" t="s">
        <v>2598</v>
      </c>
    </row>
    <row r="1764" spans="1:4" x14ac:dyDescent="0.3">
      <c r="A1764" t="s">
        <v>1249</v>
      </c>
      <c r="B1764" t="s">
        <v>1183</v>
      </c>
      <c r="C1764" t="s">
        <v>1572</v>
      </c>
      <c r="D1764" t="s">
        <v>2080</v>
      </c>
    </row>
    <row r="1765" spans="1:4" x14ac:dyDescent="0.3">
      <c r="A1765" t="s">
        <v>1250</v>
      </c>
      <c r="B1765" t="s">
        <v>731</v>
      </c>
      <c r="C1765" t="s">
        <v>1572</v>
      </c>
      <c r="D1765" t="s">
        <v>2599</v>
      </c>
    </row>
    <row r="1766" spans="1:4" x14ac:dyDescent="0.3">
      <c r="A1766" t="s">
        <v>1249</v>
      </c>
      <c r="B1766" t="s">
        <v>731</v>
      </c>
      <c r="C1766" t="s">
        <v>1572</v>
      </c>
      <c r="D1766" t="s">
        <v>2599</v>
      </c>
    </row>
    <row r="1767" spans="1:4" x14ac:dyDescent="0.3">
      <c r="A1767" t="s">
        <v>1250</v>
      </c>
      <c r="B1767" t="s">
        <v>1184</v>
      </c>
      <c r="C1767" t="s">
        <v>1572</v>
      </c>
      <c r="D1767" t="s">
        <v>2600</v>
      </c>
    </row>
    <row r="1768" spans="1:4" x14ac:dyDescent="0.3">
      <c r="A1768" t="s">
        <v>1249</v>
      </c>
      <c r="B1768" t="s">
        <v>1184</v>
      </c>
      <c r="C1768" t="s">
        <v>1572</v>
      </c>
      <c r="D1768" t="s">
        <v>2600</v>
      </c>
    </row>
    <row r="1769" spans="1:4" x14ac:dyDescent="0.3">
      <c r="A1769" t="s">
        <v>1249</v>
      </c>
      <c r="B1769" t="s">
        <v>732</v>
      </c>
      <c r="C1769" t="s">
        <v>1572</v>
      </c>
      <c r="D1769" t="s">
        <v>2081</v>
      </c>
    </row>
    <row r="1770" spans="1:4" x14ac:dyDescent="0.3">
      <c r="A1770" t="s">
        <v>1250</v>
      </c>
      <c r="B1770" t="s">
        <v>732</v>
      </c>
      <c r="C1770" t="s">
        <v>1572</v>
      </c>
      <c r="D1770" t="s">
        <v>2081</v>
      </c>
    </row>
    <row r="1771" spans="1:4" x14ac:dyDescent="0.3">
      <c r="A1771" t="s">
        <v>1248</v>
      </c>
      <c r="B1771" t="s">
        <v>732</v>
      </c>
      <c r="C1771" t="s">
        <v>1572</v>
      </c>
      <c r="D1771" t="s">
        <v>2081</v>
      </c>
    </row>
    <row r="1772" spans="1:4" x14ac:dyDescent="0.3">
      <c r="A1772" t="s">
        <v>1248</v>
      </c>
      <c r="B1772" t="s">
        <v>733</v>
      </c>
      <c r="C1772" t="s">
        <v>1572</v>
      </c>
      <c r="D1772" t="s">
        <v>2082</v>
      </c>
    </row>
    <row r="1773" spans="1:4" x14ac:dyDescent="0.3">
      <c r="A1773" t="s">
        <v>1250</v>
      </c>
      <c r="B1773" t="s">
        <v>733</v>
      </c>
      <c r="C1773" t="s">
        <v>1572</v>
      </c>
      <c r="D1773" t="s">
        <v>2082</v>
      </c>
    </row>
    <row r="1774" spans="1:4" x14ac:dyDescent="0.3">
      <c r="A1774" t="s">
        <v>1249</v>
      </c>
      <c r="B1774" t="s">
        <v>733</v>
      </c>
      <c r="C1774" t="s">
        <v>1572</v>
      </c>
      <c r="D1774" t="s">
        <v>2082</v>
      </c>
    </row>
    <row r="1775" spans="1:4" x14ac:dyDescent="0.3">
      <c r="A1775" t="s">
        <v>1250</v>
      </c>
      <c r="B1775" t="s">
        <v>734</v>
      </c>
      <c r="C1775" t="s">
        <v>1572</v>
      </c>
      <c r="D1775" t="s">
        <v>2601</v>
      </c>
    </row>
    <row r="1776" spans="1:4" x14ac:dyDescent="0.3">
      <c r="A1776" t="s">
        <v>1249</v>
      </c>
      <c r="B1776" t="s">
        <v>734</v>
      </c>
      <c r="C1776" t="s">
        <v>1572</v>
      </c>
      <c r="D1776" t="s">
        <v>2601</v>
      </c>
    </row>
    <row r="1777" spans="1:4" x14ac:dyDescent="0.3">
      <c r="A1777" t="s">
        <v>1248</v>
      </c>
      <c r="B1777" t="s">
        <v>734</v>
      </c>
      <c r="C1777" t="s">
        <v>1572</v>
      </c>
      <c r="D1777" t="s">
        <v>2601</v>
      </c>
    </row>
    <row r="1778" spans="1:4" x14ac:dyDescent="0.3">
      <c r="A1778" t="s">
        <v>1250</v>
      </c>
      <c r="B1778" t="s">
        <v>735</v>
      </c>
      <c r="C1778" t="s">
        <v>1572</v>
      </c>
      <c r="D1778" t="s">
        <v>2083</v>
      </c>
    </row>
    <row r="1779" spans="1:4" x14ac:dyDescent="0.3">
      <c r="A1779" t="s">
        <v>1249</v>
      </c>
      <c r="B1779" t="s">
        <v>735</v>
      </c>
      <c r="C1779" t="s">
        <v>1572</v>
      </c>
      <c r="D1779" t="s">
        <v>2083</v>
      </c>
    </row>
    <row r="1780" spans="1:4" x14ac:dyDescent="0.3">
      <c r="A1780" t="s">
        <v>1250</v>
      </c>
      <c r="B1780" t="s">
        <v>736</v>
      </c>
      <c r="C1780" t="s">
        <v>1572</v>
      </c>
      <c r="D1780" t="s">
        <v>2084</v>
      </c>
    </row>
    <row r="1781" spans="1:4" x14ac:dyDescent="0.3">
      <c r="A1781" t="s">
        <v>1248</v>
      </c>
      <c r="B1781" t="s">
        <v>736</v>
      </c>
      <c r="C1781" t="s">
        <v>1572</v>
      </c>
      <c r="D1781" t="s">
        <v>2084</v>
      </c>
    </row>
    <row r="1782" spans="1:4" x14ac:dyDescent="0.3">
      <c r="A1782" t="s">
        <v>1249</v>
      </c>
      <c r="B1782" t="s">
        <v>736</v>
      </c>
      <c r="C1782" t="s">
        <v>1572</v>
      </c>
      <c r="D1782" t="s">
        <v>2084</v>
      </c>
    </row>
    <row r="1783" spans="1:4" x14ac:dyDescent="0.3">
      <c r="A1783" t="s">
        <v>1250</v>
      </c>
      <c r="B1783" t="s">
        <v>737</v>
      </c>
      <c r="C1783" t="s">
        <v>1572</v>
      </c>
      <c r="D1783" t="s">
        <v>2085</v>
      </c>
    </row>
    <row r="1784" spans="1:4" x14ac:dyDescent="0.3">
      <c r="A1784" t="s">
        <v>1248</v>
      </c>
      <c r="B1784" t="s">
        <v>737</v>
      </c>
      <c r="C1784" t="s">
        <v>1572</v>
      </c>
      <c r="D1784" t="s">
        <v>2085</v>
      </c>
    </row>
    <row r="1785" spans="1:4" x14ac:dyDescent="0.3">
      <c r="A1785" t="s">
        <v>1249</v>
      </c>
      <c r="B1785" t="s">
        <v>737</v>
      </c>
      <c r="C1785" t="s">
        <v>1572</v>
      </c>
      <c r="D1785" t="s">
        <v>2085</v>
      </c>
    </row>
    <row r="1786" spans="1:4" x14ac:dyDescent="0.3">
      <c r="A1786" t="s">
        <v>1250</v>
      </c>
      <c r="B1786" t="s">
        <v>1185</v>
      </c>
      <c r="C1786" t="s">
        <v>1572</v>
      </c>
      <c r="D1786" t="s">
        <v>2602</v>
      </c>
    </row>
    <row r="1787" spans="1:4" x14ac:dyDescent="0.3">
      <c r="A1787" t="s">
        <v>1249</v>
      </c>
      <c r="B1787" t="s">
        <v>1185</v>
      </c>
      <c r="C1787" t="s">
        <v>1572</v>
      </c>
      <c r="D1787" t="s">
        <v>2602</v>
      </c>
    </row>
    <row r="1788" spans="1:4" x14ac:dyDescent="0.3">
      <c r="A1788" t="s">
        <v>1248</v>
      </c>
      <c r="B1788" t="s">
        <v>738</v>
      </c>
      <c r="C1788" t="s">
        <v>1572</v>
      </c>
      <c r="D1788" t="s">
        <v>2603</v>
      </c>
    </row>
    <row r="1789" spans="1:4" x14ac:dyDescent="0.3">
      <c r="A1789" t="s">
        <v>1250</v>
      </c>
      <c r="B1789" t="s">
        <v>738</v>
      </c>
      <c r="C1789" t="s">
        <v>1572</v>
      </c>
      <c r="D1789" t="s">
        <v>2603</v>
      </c>
    </row>
    <row r="1790" spans="1:4" x14ac:dyDescent="0.3">
      <c r="A1790" t="s">
        <v>1249</v>
      </c>
      <c r="B1790" t="s">
        <v>738</v>
      </c>
      <c r="C1790" t="s">
        <v>1572</v>
      </c>
      <c r="D1790" t="s">
        <v>2603</v>
      </c>
    </row>
    <row r="1791" spans="1:4" x14ac:dyDescent="0.3">
      <c r="A1791" t="s">
        <v>1248</v>
      </c>
      <c r="B1791" t="s">
        <v>739</v>
      </c>
      <c r="C1791" t="s">
        <v>1572</v>
      </c>
      <c r="D1791" t="s">
        <v>2086</v>
      </c>
    </row>
    <row r="1792" spans="1:4" x14ac:dyDescent="0.3">
      <c r="A1792" t="s">
        <v>1250</v>
      </c>
      <c r="B1792" t="s">
        <v>739</v>
      </c>
      <c r="C1792" t="s">
        <v>1572</v>
      </c>
      <c r="D1792" t="s">
        <v>2086</v>
      </c>
    </row>
    <row r="1793" spans="1:4" x14ac:dyDescent="0.3">
      <c r="A1793" t="s">
        <v>1249</v>
      </c>
      <c r="B1793" t="s">
        <v>739</v>
      </c>
      <c r="C1793" t="s">
        <v>1572</v>
      </c>
      <c r="D1793" t="s">
        <v>2086</v>
      </c>
    </row>
    <row r="1794" spans="1:4" x14ac:dyDescent="0.3">
      <c r="A1794" t="s">
        <v>1250</v>
      </c>
      <c r="B1794" t="s">
        <v>740</v>
      </c>
      <c r="C1794" t="s">
        <v>1572</v>
      </c>
      <c r="D1794" t="s">
        <v>2604</v>
      </c>
    </row>
    <row r="1795" spans="1:4" x14ac:dyDescent="0.3">
      <c r="A1795" t="s">
        <v>1248</v>
      </c>
      <c r="B1795" t="s">
        <v>740</v>
      </c>
      <c r="C1795" t="s">
        <v>1572</v>
      </c>
      <c r="D1795" t="s">
        <v>2604</v>
      </c>
    </row>
    <row r="1796" spans="1:4" x14ac:dyDescent="0.3">
      <c r="A1796" t="s">
        <v>1249</v>
      </c>
      <c r="B1796" t="s">
        <v>740</v>
      </c>
      <c r="C1796" t="s">
        <v>1572</v>
      </c>
      <c r="D1796" t="s">
        <v>2604</v>
      </c>
    </row>
    <row r="1797" spans="1:4" x14ac:dyDescent="0.3">
      <c r="A1797" t="s">
        <v>1250</v>
      </c>
      <c r="B1797" t="s">
        <v>741</v>
      </c>
      <c r="C1797" t="s">
        <v>1572</v>
      </c>
      <c r="D1797" t="s">
        <v>2087</v>
      </c>
    </row>
    <row r="1798" spans="1:4" x14ac:dyDescent="0.3">
      <c r="A1798" t="s">
        <v>1248</v>
      </c>
      <c r="B1798" t="s">
        <v>741</v>
      </c>
      <c r="C1798" t="s">
        <v>1572</v>
      </c>
      <c r="D1798" t="s">
        <v>2087</v>
      </c>
    </row>
    <row r="1799" spans="1:4" x14ac:dyDescent="0.3">
      <c r="A1799" t="s">
        <v>1249</v>
      </c>
      <c r="B1799" t="s">
        <v>741</v>
      </c>
      <c r="C1799" t="s">
        <v>1572</v>
      </c>
      <c r="D1799" t="s">
        <v>2087</v>
      </c>
    </row>
    <row r="1800" spans="1:4" x14ac:dyDescent="0.3">
      <c r="A1800" t="s">
        <v>1250</v>
      </c>
      <c r="B1800" t="s">
        <v>742</v>
      </c>
      <c r="C1800" t="s">
        <v>1572</v>
      </c>
      <c r="D1800" t="s">
        <v>2088</v>
      </c>
    </row>
    <row r="1801" spans="1:4" x14ac:dyDescent="0.3">
      <c r="A1801" t="s">
        <v>1249</v>
      </c>
      <c r="B1801" t="s">
        <v>742</v>
      </c>
      <c r="C1801" t="s">
        <v>1572</v>
      </c>
      <c r="D1801" t="s">
        <v>2088</v>
      </c>
    </row>
    <row r="1802" spans="1:4" x14ac:dyDescent="0.3">
      <c r="A1802" t="s">
        <v>1248</v>
      </c>
      <c r="B1802" t="s">
        <v>743</v>
      </c>
      <c r="C1802" t="s">
        <v>1572</v>
      </c>
      <c r="D1802" t="s">
        <v>2605</v>
      </c>
    </row>
    <row r="1803" spans="1:4" x14ac:dyDescent="0.3">
      <c r="A1803" t="s">
        <v>1250</v>
      </c>
      <c r="B1803" t="s">
        <v>743</v>
      </c>
      <c r="C1803" t="s">
        <v>1572</v>
      </c>
      <c r="D1803" t="s">
        <v>2605</v>
      </c>
    </row>
    <row r="1804" spans="1:4" x14ac:dyDescent="0.3">
      <c r="A1804" t="s">
        <v>1249</v>
      </c>
      <c r="B1804" t="s">
        <v>743</v>
      </c>
      <c r="C1804" t="s">
        <v>1572</v>
      </c>
      <c r="D1804" t="s">
        <v>2605</v>
      </c>
    </row>
    <row r="1805" spans="1:4" x14ac:dyDescent="0.3">
      <c r="A1805" t="s">
        <v>1250</v>
      </c>
      <c r="B1805" t="s">
        <v>744</v>
      </c>
      <c r="C1805" t="s">
        <v>1572</v>
      </c>
      <c r="D1805" t="s">
        <v>2089</v>
      </c>
    </row>
    <row r="1806" spans="1:4" x14ac:dyDescent="0.3">
      <c r="A1806" t="s">
        <v>1248</v>
      </c>
      <c r="B1806" t="s">
        <v>744</v>
      </c>
      <c r="C1806" t="s">
        <v>1572</v>
      </c>
      <c r="D1806" t="s">
        <v>2089</v>
      </c>
    </row>
    <row r="1807" spans="1:4" x14ac:dyDescent="0.3">
      <c r="A1807" t="s">
        <v>1249</v>
      </c>
      <c r="B1807" t="s">
        <v>744</v>
      </c>
      <c r="C1807" t="s">
        <v>1572</v>
      </c>
      <c r="D1807" t="s">
        <v>2089</v>
      </c>
    </row>
    <row r="1808" spans="1:4" x14ac:dyDescent="0.3">
      <c r="A1808" t="s">
        <v>1249</v>
      </c>
      <c r="B1808" t="s">
        <v>745</v>
      </c>
      <c r="C1808" t="s">
        <v>1572</v>
      </c>
      <c r="D1808" t="s">
        <v>2606</v>
      </c>
    </row>
    <row r="1809" spans="1:4" x14ac:dyDescent="0.3">
      <c r="A1809" t="s">
        <v>1250</v>
      </c>
      <c r="B1809" t="s">
        <v>745</v>
      </c>
      <c r="C1809" t="s">
        <v>1572</v>
      </c>
      <c r="D1809" t="s">
        <v>2606</v>
      </c>
    </row>
    <row r="1810" spans="1:4" x14ac:dyDescent="0.3">
      <c r="A1810" t="s">
        <v>1248</v>
      </c>
      <c r="B1810" t="s">
        <v>745</v>
      </c>
      <c r="C1810" t="s">
        <v>1572</v>
      </c>
      <c r="D1810" t="s">
        <v>2606</v>
      </c>
    </row>
    <row r="1811" spans="1:4" x14ac:dyDescent="0.3">
      <c r="A1811" t="s">
        <v>1250</v>
      </c>
      <c r="B1811" t="s">
        <v>746</v>
      </c>
      <c r="C1811" t="s">
        <v>1572</v>
      </c>
      <c r="D1811" t="s">
        <v>2090</v>
      </c>
    </row>
    <row r="1812" spans="1:4" x14ac:dyDescent="0.3">
      <c r="A1812" t="s">
        <v>1248</v>
      </c>
      <c r="B1812" t="s">
        <v>746</v>
      </c>
      <c r="C1812" t="s">
        <v>1572</v>
      </c>
      <c r="D1812" t="s">
        <v>2090</v>
      </c>
    </row>
    <row r="1813" spans="1:4" x14ac:dyDescent="0.3">
      <c r="A1813" t="s">
        <v>1249</v>
      </c>
      <c r="B1813" t="s">
        <v>746</v>
      </c>
      <c r="C1813" t="s">
        <v>1572</v>
      </c>
      <c r="D1813" t="s">
        <v>2090</v>
      </c>
    </row>
    <row r="1814" spans="1:4" x14ac:dyDescent="0.3">
      <c r="A1814" t="s">
        <v>1248</v>
      </c>
      <c r="B1814" t="s">
        <v>747</v>
      </c>
      <c r="C1814" t="s">
        <v>1572</v>
      </c>
      <c r="D1814" t="s">
        <v>2091</v>
      </c>
    </row>
    <row r="1815" spans="1:4" x14ac:dyDescent="0.3">
      <c r="A1815" t="s">
        <v>1250</v>
      </c>
      <c r="B1815" t="s">
        <v>747</v>
      </c>
      <c r="C1815" t="s">
        <v>1572</v>
      </c>
      <c r="D1815" t="s">
        <v>2091</v>
      </c>
    </row>
    <row r="1816" spans="1:4" x14ac:dyDescent="0.3">
      <c r="A1816" t="s">
        <v>1249</v>
      </c>
      <c r="B1816" t="s">
        <v>747</v>
      </c>
      <c r="C1816" t="s">
        <v>1572</v>
      </c>
      <c r="D1816" t="s">
        <v>2091</v>
      </c>
    </row>
    <row r="1817" spans="1:4" x14ac:dyDescent="0.3">
      <c r="A1817" t="s">
        <v>1250</v>
      </c>
      <c r="B1817" t="s">
        <v>1186</v>
      </c>
      <c r="C1817" t="s">
        <v>1572</v>
      </c>
      <c r="D1817" t="s">
        <v>2092</v>
      </c>
    </row>
    <row r="1818" spans="1:4" x14ac:dyDescent="0.3">
      <c r="A1818" t="s">
        <v>1249</v>
      </c>
      <c r="B1818" t="s">
        <v>1186</v>
      </c>
      <c r="C1818" t="s">
        <v>1572</v>
      </c>
      <c r="D1818" t="s">
        <v>2092</v>
      </c>
    </row>
    <row r="1819" spans="1:4" x14ac:dyDescent="0.3">
      <c r="A1819" t="s">
        <v>1250</v>
      </c>
      <c r="B1819" t="s">
        <v>748</v>
      </c>
      <c r="C1819" t="s">
        <v>1572</v>
      </c>
      <c r="D1819" t="s">
        <v>2093</v>
      </c>
    </row>
    <row r="1820" spans="1:4" x14ac:dyDescent="0.3">
      <c r="A1820" t="s">
        <v>1248</v>
      </c>
      <c r="B1820" t="s">
        <v>748</v>
      </c>
      <c r="C1820" t="s">
        <v>1572</v>
      </c>
      <c r="D1820" t="s">
        <v>2093</v>
      </c>
    </row>
    <row r="1821" spans="1:4" x14ac:dyDescent="0.3">
      <c r="A1821" t="s">
        <v>1249</v>
      </c>
      <c r="B1821" t="s">
        <v>748</v>
      </c>
      <c r="C1821" t="s">
        <v>1572</v>
      </c>
      <c r="D1821" t="s">
        <v>2093</v>
      </c>
    </row>
    <row r="1822" spans="1:4" x14ac:dyDescent="0.3">
      <c r="A1822" t="s">
        <v>1250</v>
      </c>
      <c r="B1822" t="s">
        <v>749</v>
      </c>
      <c r="C1822" t="s">
        <v>1572</v>
      </c>
      <c r="D1822" t="s">
        <v>2094</v>
      </c>
    </row>
    <row r="1823" spans="1:4" x14ac:dyDescent="0.3">
      <c r="A1823" t="s">
        <v>1249</v>
      </c>
      <c r="B1823" t="s">
        <v>749</v>
      </c>
      <c r="C1823" t="s">
        <v>1572</v>
      </c>
      <c r="D1823" t="s">
        <v>2094</v>
      </c>
    </row>
    <row r="1824" spans="1:4" x14ac:dyDescent="0.3">
      <c r="A1824" t="s">
        <v>1248</v>
      </c>
      <c r="B1824" t="s">
        <v>749</v>
      </c>
      <c r="C1824" t="s">
        <v>1572</v>
      </c>
      <c r="D1824" t="s">
        <v>2094</v>
      </c>
    </row>
    <row r="1825" spans="1:4" x14ac:dyDescent="0.3">
      <c r="A1825" t="s">
        <v>1250</v>
      </c>
      <c r="B1825" t="s">
        <v>750</v>
      </c>
      <c r="C1825" t="s">
        <v>1572</v>
      </c>
      <c r="D1825" t="s">
        <v>2095</v>
      </c>
    </row>
    <row r="1826" spans="1:4" x14ac:dyDescent="0.3">
      <c r="A1826" t="s">
        <v>1249</v>
      </c>
      <c r="B1826" t="s">
        <v>750</v>
      </c>
      <c r="C1826" t="s">
        <v>1572</v>
      </c>
      <c r="D1826" t="s">
        <v>2095</v>
      </c>
    </row>
    <row r="1827" spans="1:4" x14ac:dyDescent="0.3">
      <c r="A1827" t="s">
        <v>1250</v>
      </c>
      <c r="B1827" t="s">
        <v>751</v>
      </c>
      <c r="C1827" t="s">
        <v>1572</v>
      </c>
      <c r="D1827" t="s">
        <v>2607</v>
      </c>
    </row>
    <row r="1828" spans="1:4" x14ac:dyDescent="0.3">
      <c r="A1828" t="s">
        <v>1248</v>
      </c>
      <c r="B1828" t="s">
        <v>751</v>
      </c>
      <c r="C1828" t="s">
        <v>1572</v>
      </c>
      <c r="D1828" t="s">
        <v>2607</v>
      </c>
    </row>
    <row r="1829" spans="1:4" x14ac:dyDescent="0.3">
      <c r="A1829" t="s">
        <v>1249</v>
      </c>
      <c r="B1829" t="s">
        <v>751</v>
      </c>
      <c r="C1829" t="s">
        <v>1572</v>
      </c>
      <c r="D1829" t="s">
        <v>2607</v>
      </c>
    </row>
    <row r="1830" spans="1:4" x14ac:dyDescent="0.3">
      <c r="A1830" t="s">
        <v>1250</v>
      </c>
      <c r="B1830" t="s">
        <v>752</v>
      </c>
      <c r="C1830" t="s">
        <v>1572</v>
      </c>
      <c r="D1830" t="s">
        <v>2608</v>
      </c>
    </row>
    <row r="1831" spans="1:4" x14ac:dyDescent="0.3">
      <c r="A1831" t="s">
        <v>1248</v>
      </c>
      <c r="B1831" t="s">
        <v>752</v>
      </c>
      <c r="C1831" t="s">
        <v>1572</v>
      </c>
      <c r="D1831" t="s">
        <v>2608</v>
      </c>
    </row>
    <row r="1832" spans="1:4" x14ac:dyDescent="0.3">
      <c r="A1832" t="s">
        <v>1249</v>
      </c>
      <c r="B1832" t="s">
        <v>752</v>
      </c>
      <c r="C1832" t="s">
        <v>1572</v>
      </c>
      <c r="D1832" t="s">
        <v>2608</v>
      </c>
    </row>
    <row r="1833" spans="1:4" x14ac:dyDescent="0.3">
      <c r="A1833" t="s">
        <v>1250</v>
      </c>
      <c r="B1833" t="s">
        <v>1187</v>
      </c>
      <c r="C1833" t="s">
        <v>1572</v>
      </c>
      <c r="D1833" t="s">
        <v>2096</v>
      </c>
    </row>
    <row r="1834" spans="1:4" x14ac:dyDescent="0.3">
      <c r="A1834" t="s">
        <v>1249</v>
      </c>
      <c r="B1834" t="s">
        <v>1187</v>
      </c>
      <c r="C1834" t="s">
        <v>1572</v>
      </c>
      <c r="D1834" t="s">
        <v>2096</v>
      </c>
    </row>
    <row r="1835" spans="1:4" x14ac:dyDescent="0.3">
      <c r="A1835" t="s">
        <v>1250</v>
      </c>
      <c r="B1835" t="s">
        <v>753</v>
      </c>
      <c r="C1835" t="s">
        <v>1572</v>
      </c>
      <c r="D1835" t="s">
        <v>2609</v>
      </c>
    </row>
    <row r="1836" spans="1:4" x14ac:dyDescent="0.3">
      <c r="A1836" t="s">
        <v>1248</v>
      </c>
      <c r="B1836" t="s">
        <v>753</v>
      </c>
      <c r="C1836" t="s">
        <v>1572</v>
      </c>
      <c r="D1836" t="s">
        <v>2609</v>
      </c>
    </row>
    <row r="1837" spans="1:4" x14ac:dyDescent="0.3">
      <c r="A1837" t="s">
        <v>1249</v>
      </c>
      <c r="B1837" t="s">
        <v>753</v>
      </c>
      <c r="C1837" t="s">
        <v>1572</v>
      </c>
      <c r="D1837" t="s">
        <v>2609</v>
      </c>
    </row>
    <row r="1838" spans="1:4" x14ac:dyDescent="0.3">
      <c r="A1838" t="s">
        <v>1250</v>
      </c>
      <c r="B1838" t="s">
        <v>754</v>
      </c>
      <c r="C1838" t="s">
        <v>1572</v>
      </c>
      <c r="D1838" t="s">
        <v>2097</v>
      </c>
    </row>
    <row r="1839" spans="1:4" x14ac:dyDescent="0.3">
      <c r="A1839" t="s">
        <v>1249</v>
      </c>
      <c r="B1839" t="s">
        <v>754</v>
      </c>
      <c r="C1839" t="s">
        <v>1572</v>
      </c>
      <c r="D1839" t="s">
        <v>2097</v>
      </c>
    </row>
    <row r="1840" spans="1:4" x14ac:dyDescent="0.3">
      <c r="A1840" t="s">
        <v>1248</v>
      </c>
      <c r="B1840" t="s">
        <v>754</v>
      </c>
      <c r="C1840" t="s">
        <v>1572</v>
      </c>
      <c r="D1840" t="s">
        <v>2097</v>
      </c>
    </row>
    <row r="1841" spans="1:4" x14ac:dyDescent="0.3">
      <c r="A1841" t="s">
        <v>1250</v>
      </c>
      <c r="B1841" t="s">
        <v>755</v>
      </c>
      <c r="C1841" t="s">
        <v>1572</v>
      </c>
      <c r="D1841" t="s">
        <v>2610</v>
      </c>
    </row>
    <row r="1842" spans="1:4" x14ac:dyDescent="0.3">
      <c r="A1842" t="s">
        <v>1248</v>
      </c>
      <c r="B1842" t="s">
        <v>755</v>
      </c>
      <c r="C1842" t="s">
        <v>1572</v>
      </c>
      <c r="D1842" t="s">
        <v>2610</v>
      </c>
    </row>
    <row r="1843" spans="1:4" x14ac:dyDescent="0.3">
      <c r="A1843" t="s">
        <v>1249</v>
      </c>
      <c r="B1843" t="s">
        <v>755</v>
      </c>
      <c r="C1843" t="s">
        <v>1572</v>
      </c>
      <c r="D1843" t="s">
        <v>2610</v>
      </c>
    </row>
    <row r="1844" spans="1:4" x14ac:dyDescent="0.3">
      <c r="A1844" t="s">
        <v>1250</v>
      </c>
      <c r="B1844" t="s">
        <v>1188</v>
      </c>
      <c r="C1844" t="s">
        <v>1572</v>
      </c>
      <c r="D1844" t="s">
        <v>2098</v>
      </c>
    </row>
    <row r="1845" spans="1:4" x14ac:dyDescent="0.3">
      <c r="A1845" t="s">
        <v>1249</v>
      </c>
      <c r="B1845" t="s">
        <v>1188</v>
      </c>
      <c r="C1845" t="s">
        <v>1572</v>
      </c>
      <c r="D1845" t="s">
        <v>2098</v>
      </c>
    </row>
    <row r="1846" spans="1:4" x14ac:dyDescent="0.3">
      <c r="A1846" t="s">
        <v>1250</v>
      </c>
      <c r="B1846" t="s">
        <v>756</v>
      </c>
      <c r="C1846" t="s">
        <v>1572</v>
      </c>
      <c r="D1846" t="s">
        <v>2099</v>
      </c>
    </row>
    <row r="1847" spans="1:4" x14ac:dyDescent="0.3">
      <c r="A1847" t="s">
        <v>1248</v>
      </c>
      <c r="B1847" t="s">
        <v>756</v>
      </c>
      <c r="C1847" t="s">
        <v>1572</v>
      </c>
      <c r="D1847" t="s">
        <v>2099</v>
      </c>
    </row>
    <row r="1848" spans="1:4" x14ac:dyDescent="0.3">
      <c r="A1848" t="s">
        <v>1249</v>
      </c>
      <c r="B1848" t="s">
        <v>756</v>
      </c>
      <c r="C1848" t="s">
        <v>1572</v>
      </c>
      <c r="D1848" t="s">
        <v>2099</v>
      </c>
    </row>
    <row r="1849" spans="1:4" x14ac:dyDescent="0.3">
      <c r="A1849" t="s">
        <v>1249</v>
      </c>
      <c r="B1849" t="s">
        <v>757</v>
      </c>
      <c r="C1849" t="s">
        <v>1572</v>
      </c>
      <c r="D1849" t="s">
        <v>2100</v>
      </c>
    </row>
    <row r="1850" spans="1:4" x14ac:dyDescent="0.3">
      <c r="A1850" t="s">
        <v>1250</v>
      </c>
      <c r="B1850" t="s">
        <v>757</v>
      </c>
      <c r="C1850" t="s">
        <v>1572</v>
      </c>
      <c r="D1850" t="s">
        <v>2100</v>
      </c>
    </row>
    <row r="1851" spans="1:4" x14ac:dyDescent="0.3">
      <c r="A1851" t="s">
        <v>1248</v>
      </c>
      <c r="B1851" t="s">
        <v>757</v>
      </c>
      <c r="C1851" t="s">
        <v>1572</v>
      </c>
      <c r="D1851" t="s">
        <v>2100</v>
      </c>
    </row>
    <row r="1852" spans="1:4" x14ac:dyDescent="0.3">
      <c r="A1852" t="s">
        <v>1250</v>
      </c>
      <c r="B1852" t="s">
        <v>758</v>
      </c>
      <c r="C1852" t="s">
        <v>1572</v>
      </c>
      <c r="D1852" t="s">
        <v>2101</v>
      </c>
    </row>
    <row r="1853" spans="1:4" x14ac:dyDescent="0.3">
      <c r="A1853" t="s">
        <v>1248</v>
      </c>
      <c r="B1853" t="s">
        <v>758</v>
      </c>
      <c r="C1853" t="s">
        <v>1572</v>
      </c>
      <c r="D1853" t="s">
        <v>2101</v>
      </c>
    </row>
    <row r="1854" spans="1:4" x14ac:dyDescent="0.3">
      <c r="A1854" t="s">
        <v>1249</v>
      </c>
      <c r="B1854" t="s">
        <v>758</v>
      </c>
      <c r="C1854" t="s">
        <v>1572</v>
      </c>
      <c r="D1854" t="s">
        <v>2101</v>
      </c>
    </row>
    <row r="1855" spans="1:4" x14ac:dyDescent="0.3">
      <c r="A1855" t="s">
        <v>1250</v>
      </c>
      <c r="B1855" t="s">
        <v>759</v>
      </c>
      <c r="C1855" t="s">
        <v>1572</v>
      </c>
      <c r="D1855" t="s">
        <v>2611</v>
      </c>
    </row>
    <row r="1856" spans="1:4" x14ac:dyDescent="0.3">
      <c r="A1856" t="s">
        <v>1248</v>
      </c>
      <c r="B1856" t="s">
        <v>759</v>
      </c>
      <c r="C1856" t="s">
        <v>1572</v>
      </c>
      <c r="D1856" t="s">
        <v>2611</v>
      </c>
    </row>
    <row r="1857" spans="1:4" x14ac:dyDescent="0.3">
      <c r="A1857" t="s">
        <v>1249</v>
      </c>
      <c r="B1857" t="s">
        <v>759</v>
      </c>
      <c r="C1857" t="s">
        <v>1572</v>
      </c>
      <c r="D1857" t="s">
        <v>2611</v>
      </c>
    </row>
    <row r="1858" spans="1:4" x14ac:dyDescent="0.3">
      <c r="A1858" t="s">
        <v>1250</v>
      </c>
      <c r="B1858" t="s">
        <v>760</v>
      </c>
      <c r="C1858" t="s">
        <v>1572</v>
      </c>
      <c r="D1858" t="s">
        <v>2102</v>
      </c>
    </row>
    <row r="1859" spans="1:4" x14ac:dyDescent="0.3">
      <c r="A1859" t="s">
        <v>1249</v>
      </c>
      <c r="B1859" t="s">
        <v>760</v>
      </c>
      <c r="C1859" t="s">
        <v>1572</v>
      </c>
      <c r="D1859" t="s">
        <v>2102</v>
      </c>
    </row>
    <row r="1860" spans="1:4" x14ac:dyDescent="0.3">
      <c r="A1860" t="s">
        <v>1248</v>
      </c>
      <c r="B1860" t="s">
        <v>760</v>
      </c>
      <c r="C1860" t="s">
        <v>1572</v>
      </c>
      <c r="D1860" t="s">
        <v>2102</v>
      </c>
    </row>
    <row r="1861" spans="1:4" x14ac:dyDescent="0.3">
      <c r="A1861" t="s">
        <v>1250</v>
      </c>
      <c r="B1861" t="s">
        <v>1189</v>
      </c>
      <c r="C1861" t="s">
        <v>1572</v>
      </c>
      <c r="D1861" t="s">
        <v>2612</v>
      </c>
    </row>
    <row r="1862" spans="1:4" x14ac:dyDescent="0.3">
      <c r="A1862" t="s">
        <v>1249</v>
      </c>
      <c r="B1862" t="s">
        <v>1189</v>
      </c>
      <c r="C1862" t="s">
        <v>1572</v>
      </c>
      <c r="D1862" t="s">
        <v>2612</v>
      </c>
    </row>
    <row r="1863" spans="1:4" x14ac:dyDescent="0.3">
      <c r="A1863" t="s">
        <v>1250</v>
      </c>
      <c r="B1863" t="s">
        <v>1190</v>
      </c>
      <c r="C1863" t="s">
        <v>1572</v>
      </c>
      <c r="D1863" t="s">
        <v>2613</v>
      </c>
    </row>
    <row r="1864" spans="1:4" x14ac:dyDescent="0.3">
      <c r="A1864" t="s">
        <v>1249</v>
      </c>
      <c r="B1864" t="s">
        <v>1190</v>
      </c>
      <c r="C1864" t="s">
        <v>1572</v>
      </c>
      <c r="D1864" t="s">
        <v>2613</v>
      </c>
    </row>
    <row r="1865" spans="1:4" x14ac:dyDescent="0.3">
      <c r="A1865" t="s">
        <v>1250</v>
      </c>
      <c r="B1865" t="s">
        <v>761</v>
      </c>
      <c r="C1865" t="s">
        <v>1572</v>
      </c>
      <c r="D1865" t="s">
        <v>2614</v>
      </c>
    </row>
    <row r="1866" spans="1:4" x14ac:dyDescent="0.3">
      <c r="A1866" t="s">
        <v>1249</v>
      </c>
      <c r="B1866" t="s">
        <v>761</v>
      </c>
      <c r="C1866" t="s">
        <v>1572</v>
      </c>
      <c r="D1866" t="s">
        <v>2614</v>
      </c>
    </row>
    <row r="1867" spans="1:4" x14ac:dyDescent="0.3">
      <c r="A1867" t="s">
        <v>1248</v>
      </c>
      <c r="B1867" t="s">
        <v>761</v>
      </c>
      <c r="C1867" t="s">
        <v>1572</v>
      </c>
      <c r="D1867" t="s">
        <v>2614</v>
      </c>
    </row>
    <row r="1868" spans="1:4" x14ac:dyDescent="0.3">
      <c r="A1868" t="s">
        <v>1248</v>
      </c>
      <c r="B1868" t="s">
        <v>762</v>
      </c>
      <c r="C1868" t="s">
        <v>1572</v>
      </c>
      <c r="D1868" t="s">
        <v>2615</v>
      </c>
    </row>
    <row r="1869" spans="1:4" x14ac:dyDescent="0.3">
      <c r="A1869" t="s">
        <v>1250</v>
      </c>
      <c r="B1869" t="s">
        <v>762</v>
      </c>
      <c r="C1869" t="s">
        <v>1572</v>
      </c>
      <c r="D1869" t="s">
        <v>2615</v>
      </c>
    </row>
    <row r="1870" spans="1:4" x14ac:dyDescent="0.3">
      <c r="A1870" t="s">
        <v>1249</v>
      </c>
      <c r="B1870" t="s">
        <v>762</v>
      </c>
      <c r="C1870" t="s">
        <v>1572</v>
      </c>
      <c r="D1870" t="s">
        <v>2615</v>
      </c>
    </row>
    <row r="1871" spans="1:4" x14ac:dyDescent="0.3">
      <c r="A1871" t="s">
        <v>1249</v>
      </c>
      <c r="B1871" t="s">
        <v>38</v>
      </c>
      <c r="C1871" t="s">
        <v>1358</v>
      </c>
      <c r="D1871" t="s">
        <v>1398</v>
      </c>
    </row>
    <row r="1872" spans="1:4" x14ac:dyDescent="0.3">
      <c r="A1872" t="s">
        <v>1250</v>
      </c>
      <c r="B1872" t="s">
        <v>38</v>
      </c>
      <c r="C1872" t="s">
        <v>1358</v>
      </c>
      <c r="D1872" t="s">
        <v>1398</v>
      </c>
    </row>
    <row r="1873" spans="1:4" x14ac:dyDescent="0.3">
      <c r="A1873" t="s">
        <v>1248</v>
      </c>
      <c r="B1873" t="s">
        <v>38</v>
      </c>
      <c r="C1873" t="s">
        <v>1358</v>
      </c>
      <c r="D1873" t="s">
        <v>1398</v>
      </c>
    </row>
    <row r="1874" spans="1:4" x14ac:dyDescent="0.3">
      <c r="A1874" t="s">
        <v>1250</v>
      </c>
      <c r="B1874" t="s">
        <v>763</v>
      </c>
      <c r="C1874" t="s">
        <v>1572</v>
      </c>
      <c r="D1874" t="s">
        <v>2103</v>
      </c>
    </row>
    <row r="1875" spans="1:4" x14ac:dyDescent="0.3">
      <c r="A1875" t="s">
        <v>1248</v>
      </c>
      <c r="B1875" t="s">
        <v>763</v>
      </c>
      <c r="C1875" t="s">
        <v>1572</v>
      </c>
      <c r="D1875" t="s">
        <v>2103</v>
      </c>
    </row>
    <row r="1876" spans="1:4" x14ac:dyDescent="0.3">
      <c r="A1876" t="s">
        <v>1249</v>
      </c>
      <c r="B1876" t="s">
        <v>763</v>
      </c>
      <c r="C1876" t="s">
        <v>1572</v>
      </c>
      <c r="D1876" t="s">
        <v>2103</v>
      </c>
    </row>
    <row r="1877" spans="1:4" x14ac:dyDescent="0.3">
      <c r="A1877" t="s">
        <v>1250</v>
      </c>
      <c r="B1877" t="s">
        <v>764</v>
      </c>
      <c r="C1877" t="s">
        <v>1572</v>
      </c>
      <c r="D1877" t="s">
        <v>2104</v>
      </c>
    </row>
    <row r="1878" spans="1:4" x14ac:dyDescent="0.3">
      <c r="A1878" t="s">
        <v>1248</v>
      </c>
      <c r="B1878" t="s">
        <v>764</v>
      </c>
      <c r="C1878" t="s">
        <v>1572</v>
      </c>
      <c r="D1878" t="s">
        <v>2104</v>
      </c>
    </row>
    <row r="1879" spans="1:4" x14ac:dyDescent="0.3">
      <c r="A1879" t="s">
        <v>1249</v>
      </c>
      <c r="B1879" t="s">
        <v>764</v>
      </c>
      <c r="C1879" t="s">
        <v>1572</v>
      </c>
      <c r="D1879" t="s">
        <v>2104</v>
      </c>
    </row>
    <row r="1880" spans="1:4" x14ac:dyDescent="0.3">
      <c r="A1880" t="s">
        <v>1250</v>
      </c>
      <c r="B1880" t="s">
        <v>1191</v>
      </c>
      <c r="C1880" t="s">
        <v>1572</v>
      </c>
      <c r="D1880" t="s">
        <v>2616</v>
      </c>
    </row>
    <row r="1881" spans="1:4" x14ac:dyDescent="0.3">
      <c r="A1881" t="s">
        <v>1249</v>
      </c>
      <c r="B1881" t="s">
        <v>1191</v>
      </c>
      <c r="C1881" t="s">
        <v>1572</v>
      </c>
      <c r="D1881" t="s">
        <v>2616</v>
      </c>
    </row>
    <row r="1882" spans="1:4" x14ac:dyDescent="0.3">
      <c r="A1882" t="s">
        <v>1250</v>
      </c>
      <c r="B1882" t="s">
        <v>765</v>
      </c>
      <c r="C1882" t="s">
        <v>1572</v>
      </c>
      <c r="D1882" t="s">
        <v>2617</v>
      </c>
    </row>
    <row r="1883" spans="1:4" x14ac:dyDescent="0.3">
      <c r="A1883" t="s">
        <v>1248</v>
      </c>
      <c r="B1883" t="s">
        <v>765</v>
      </c>
      <c r="C1883" t="s">
        <v>1572</v>
      </c>
      <c r="D1883" t="s">
        <v>2617</v>
      </c>
    </row>
    <row r="1884" spans="1:4" x14ac:dyDescent="0.3">
      <c r="A1884" t="s">
        <v>1249</v>
      </c>
      <c r="B1884" t="s">
        <v>765</v>
      </c>
      <c r="C1884" t="s">
        <v>1572</v>
      </c>
      <c r="D1884" t="s">
        <v>2617</v>
      </c>
    </row>
    <row r="1885" spans="1:4" x14ac:dyDescent="0.3">
      <c r="A1885" t="s">
        <v>1248</v>
      </c>
      <c r="B1885" t="s">
        <v>766</v>
      </c>
      <c r="C1885" t="s">
        <v>1572</v>
      </c>
      <c r="D1885" t="s">
        <v>2105</v>
      </c>
    </row>
    <row r="1886" spans="1:4" x14ac:dyDescent="0.3">
      <c r="A1886" t="s">
        <v>1250</v>
      </c>
      <c r="B1886" t="s">
        <v>766</v>
      </c>
      <c r="C1886" t="s">
        <v>1572</v>
      </c>
      <c r="D1886" t="s">
        <v>2105</v>
      </c>
    </row>
    <row r="1887" spans="1:4" x14ac:dyDescent="0.3">
      <c r="A1887" t="s">
        <v>1249</v>
      </c>
      <c r="B1887" t="s">
        <v>766</v>
      </c>
      <c r="C1887" t="s">
        <v>1572</v>
      </c>
      <c r="D1887" t="s">
        <v>2105</v>
      </c>
    </row>
    <row r="1888" spans="1:4" x14ac:dyDescent="0.3">
      <c r="A1888" t="s">
        <v>1250</v>
      </c>
      <c r="B1888" t="s">
        <v>767</v>
      </c>
      <c r="C1888" t="s">
        <v>1572</v>
      </c>
      <c r="D1888" t="s">
        <v>2618</v>
      </c>
    </row>
    <row r="1889" spans="1:4" x14ac:dyDescent="0.3">
      <c r="A1889" t="s">
        <v>1248</v>
      </c>
      <c r="B1889" t="s">
        <v>767</v>
      </c>
      <c r="C1889" t="s">
        <v>1572</v>
      </c>
      <c r="D1889" t="s">
        <v>2618</v>
      </c>
    </row>
    <row r="1890" spans="1:4" x14ac:dyDescent="0.3">
      <c r="A1890" t="s">
        <v>1249</v>
      </c>
      <c r="B1890" t="s">
        <v>767</v>
      </c>
      <c r="C1890" t="s">
        <v>1572</v>
      </c>
      <c r="D1890" t="s">
        <v>2618</v>
      </c>
    </row>
    <row r="1891" spans="1:4" x14ac:dyDescent="0.3">
      <c r="A1891" t="s">
        <v>1248</v>
      </c>
      <c r="B1891" t="s">
        <v>768</v>
      </c>
      <c r="C1891" t="s">
        <v>1572</v>
      </c>
      <c r="D1891" t="s">
        <v>2106</v>
      </c>
    </row>
    <row r="1892" spans="1:4" x14ac:dyDescent="0.3">
      <c r="A1892" t="s">
        <v>1250</v>
      </c>
      <c r="B1892" t="s">
        <v>768</v>
      </c>
      <c r="C1892" t="s">
        <v>1572</v>
      </c>
      <c r="D1892" t="s">
        <v>2106</v>
      </c>
    </row>
    <row r="1893" spans="1:4" x14ac:dyDescent="0.3">
      <c r="A1893" t="s">
        <v>1249</v>
      </c>
      <c r="B1893" t="s">
        <v>768</v>
      </c>
      <c r="C1893" t="s">
        <v>1572</v>
      </c>
      <c r="D1893" t="s">
        <v>2106</v>
      </c>
    </row>
    <row r="1894" spans="1:4" x14ac:dyDescent="0.3">
      <c r="A1894" t="s">
        <v>1248</v>
      </c>
      <c r="B1894" t="s">
        <v>769</v>
      </c>
      <c r="C1894" t="s">
        <v>1572</v>
      </c>
      <c r="D1894" t="s">
        <v>2619</v>
      </c>
    </row>
    <row r="1895" spans="1:4" x14ac:dyDescent="0.3">
      <c r="A1895" t="s">
        <v>1250</v>
      </c>
      <c r="B1895" t="s">
        <v>769</v>
      </c>
      <c r="C1895" t="s">
        <v>1572</v>
      </c>
      <c r="D1895" t="s">
        <v>2619</v>
      </c>
    </row>
    <row r="1896" spans="1:4" x14ac:dyDescent="0.3">
      <c r="A1896" t="s">
        <v>1249</v>
      </c>
      <c r="B1896" t="s">
        <v>769</v>
      </c>
      <c r="C1896" t="s">
        <v>1572</v>
      </c>
      <c r="D1896" t="s">
        <v>2619</v>
      </c>
    </row>
    <row r="1897" spans="1:4" x14ac:dyDescent="0.3">
      <c r="A1897" t="s">
        <v>1250</v>
      </c>
      <c r="B1897" t="s">
        <v>770</v>
      </c>
      <c r="C1897" t="s">
        <v>1572</v>
      </c>
      <c r="D1897" t="s">
        <v>2107</v>
      </c>
    </row>
    <row r="1898" spans="1:4" x14ac:dyDescent="0.3">
      <c r="A1898" t="s">
        <v>1248</v>
      </c>
      <c r="B1898" t="s">
        <v>770</v>
      </c>
      <c r="C1898" t="s">
        <v>1572</v>
      </c>
      <c r="D1898" t="s">
        <v>2107</v>
      </c>
    </row>
    <row r="1899" spans="1:4" x14ac:dyDescent="0.3">
      <c r="A1899" t="s">
        <v>1249</v>
      </c>
      <c r="B1899" t="s">
        <v>770</v>
      </c>
      <c r="C1899" t="s">
        <v>1572</v>
      </c>
      <c r="D1899" t="s">
        <v>2107</v>
      </c>
    </row>
    <row r="1900" spans="1:4" x14ac:dyDescent="0.3">
      <c r="A1900" t="s">
        <v>1250</v>
      </c>
      <c r="B1900" t="s">
        <v>771</v>
      </c>
      <c r="C1900" t="s">
        <v>1572</v>
      </c>
      <c r="D1900" t="s">
        <v>2108</v>
      </c>
    </row>
    <row r="1901" spans="1:4" x14ac:dyDescent="0.3">
      <c r="A1901" t="s">
        <v>1248</v>
      </c>
      <c r="B1901" t="s">
        <v>771</v>
      </c>
      <c r="C1901" t="s">
        <v>1572</v>
      </c>
      <c r="D1901" t="s">
        <v>2108</v>
      </c>
    </row>
    <row r="1902" spans="1:4" x14ac:dyDescent="0.3">
      <c r="A1902" t="s">
        <v>1249</v>
      </c>
      <c r="B1902" t="s">
        <v>771</v>
      </c>
      <c r="C1902" t="s">
        <v>1572</v>
      </c>
      <c r="D1902" t="s">
        <v>2108</v>
      </c>
    </row>
    <row r="1903" spans="1:4" x14ac:dyDescent="0.3">
      <c r="A1903" t="s">
        <v>1248</v>
      </c>
      <c r="B1903" t="s">
        <v>772</v>
      </c>
      <c r="C1903" t="s">
        <v>1572</v>
      </c>
      <c r="D1903" t="s">
        <v>2620</v>
      </c>
    </row>
    <row r="1904" spans="1:4" x14ac:dyDescent="0.3">
      <c r="A1904" t="s">
        <v>1250</v>
      </c>
      <c r="B1904" t="s">
        <v>772</v>
      </c>
      <c r="C1904" t="s">
        <v>1572</v>
      </c>
      <c r="D1904" t="s">
        <v>2620</v>
      </c>
    </row>
    <row r="1905" spans="1:4" x14ac:dyDescent="0.3">
      <c r="A1905" t="s">
        <v>1249</v>
      </c>
      <c r="B1905" t="s">
        <v>772</v>
      </c>
      <c r="C1905" t="s">
        <v>1572</v>
      </c>
      <c r="D1905" t="s">
        <v>2620</v>
      </c>
    </row>
    <row r="1906" spans="1:4" x14ac:dyDescent="0.3">
      <c r="A1906" t="s">
        <v>1250</v>
      </c>
      <c r="B1906" t="s">
        <v>773</v>
      </c>
      <c r="C1906" t="s">
        <v>1572</v>
      </c>
      <c r="D1906" t="s">
        <v>2621</v>
      </c>
    </row>
    <row r="1907" spans="1:4" x14ac:dyDescent="0.3">
      <c r="A1907" t="s">
        <v>1248</v>
      </c>
      <c r="B1907" t="s">
        <v>773</v>
      </c>
      <c r="C1907" t="s">
        <v>1572</v>
      </c>
      <c r="D1907" t="s">
        <v>2621</v>
      </c>
    </row>
    <row r="1908" spans="1:4" x14ac:dyDescent="0.3">
      <c r="A1908" t="s">
        <v>1249</v>
      </c>
      <c r="B1908" t="s">
        <v>773</v>
      </c>
      <c r="C1908" t="s">
        <v>1572</v>
      </c>
      <c r="D1908" t="s">
        <v>2621</v>
      </c>
    </row>
    <row r="1909" spans="1:4" x14ac:dyDescent="0.3">
      <c r="A1909" t="s">
        <v>1250</v>
      </c>
      <c r="B1909" t="s">
        <v>774</v>
      </c>
      <c r="C1909" t="s">
        <v>1572</v>
      </c>
      <c r="D1909" t="s">
        <v>2622</v>
      </c>
    </row>
    <row r="1910" spans="1:4" x14ac:dyDescent="0.3">
      <c r="A1910" t="s">
        <v>1248</v>
      </c>
      <c r="B1910" t="s">
        <v>774</v>
      </c>
      <c r="C1910" t="s">
        <v>1572</v>
      </c>
      <c r="D1910" t="s">
        <v>2622</v>
      </c>
    </row>
    <row r="1911" spans="1:4" x14ac:dyDescent="0.3">
      <c r="A1911" t="s">
        <v>1249</v>
      </c>
      <c r="B1911" t="s">
        <v>774</v>
      </c>
      <c r="C1911" t="s">
        <v>1572</v>
      </c>
      <c r="D1911" t="s">
        <v>2622</v>
      </c>
    </row>
    <row r="1912" spans="1:4" x14ac:dyDescent="0.3">
      <c r="A1912" t="s">
        <v>1250</v>
      </c>
      <c r="B1912" t="s">
        <v>775</v>
      </c>
      <c r="C1912" t="s">
        <v>1572</v>
      </c>
      <c r="D1912" t="s">
        <v>2623</v>
      </c>
    </row>
    <row r="1913" spans="1:4" x14ac:dyDescent="0.3">
      <c r="A1913" t="s">
        <v>1249</v>
      </c>
      <c r="B1913" t="s">
        <v>775</v>
      </c>
      <c r="C1913" t="s">
        <v>1572</v>
      </c>
      <c r="D1913" t="s">
        <v>2623</v>
      </c>
    </row>
    <row r="1914" spans="1:4" x14ac:dyDescent="0.3">
      <c r="A1914" t="s">
        <v>1248</v>
      </c>
      <c r="B1914" t="s">
        <v>775</v>
      </c>
      <c r="C1914" t="s">
        <v>1572</v>
      </c>
      <c r="D1914" t="s">
        <v>2623</v>
      </c>
    </row>
    <row r="1915" spans="1:4" x14ac:dyDescent="0.3">
      <c r="A1915" t="s">
        <v>1250</v>
      </c>
      <c r="B1915" t="s">
        <v>776</v>
      </c>
      <c r="C1915" t="s">
        <v>1572</v>
      </c>
      <c r="D1915" t="s">
        <v>2624</v>
      </c>
    </row>
    <row r="1916" spans="1:4" x14ac:dyDescent="0.3">
      <c r="A1916" t="s">
        <v>1250</v>
      </c>
      <c r="B1916" t="s">
        <v>1192</v>
      </c>
      <c r="C1916" t="s">
        <v>1572</v>
      </c>
      <c r="D1916" t="s">
        <v>2109</v>
      </c>
    </row>
    <row r="1917" spans="1:4" x14ac:dyDescent="0.3">
      <c r="A1917" t="s">
        <v>1249</v>
      </c>
      <c r="B1917" t="s">
        <v>1192</v>
      </c>
      <c r="C1917" t="s">
        <v>1572</v>
      </c>
      <c r="D1917" t="s">
        <v>2109</v>
      </c>
    </row>
    <row r="1918" spans="1:4" x14ac:dyDescent="0.3">
      <c r="A1918" t="s">
        <v>1250</v>
      </c>
      <c r="B1918" t="s">
        <v>777</v>
      </c>
      <c r="C1918" t="s">
        <v>1572</v>
      </c>
      <c r="D1918" t="s">
        <v>2110</v>
      </c>
    </row>
    <row r="1919" spans="1:4" x14ac:dyDescent="0.3">
      <c r="A1919" t="s">
        <v>1248</v>
      </c>
      <c r="B1919" t="s">
        <v>777</v>
      </c>
      <c r="C1919" t="s">
        <v>1572</v>
      </c>
      <c r="D1919" t="s">
        <v>2110</v>
      </c>
    </row>
    <row r="1920" spans="1:4" x14ac:dyDescent="0.3">
      <c r="A1920" t="s">
        <v>1248</v>
      </c>
      <c r="B1920" t="s">
        <v>778</v>
      </c>
      <c r="C1920" t="s">
        <v>1572</v>
      </c>
      <c r="D1920" t="s">
        <v>2625</v>
      </c>
    </row>
    <row r="1921" spans="1:4" x14ac:dyDescent="0.3">
      <c r="A1921" t="s">
        <v>1250</v>
      </c>
      <c r="B1921" t="s">
        <v>778</v>
      </c>
      <c r="C1921" t="s">
        <v>1572</v>
      </c>
      <c r="D1921" t="s">
        <v>2625</v>
      </c>
    </row>
    <row r="1922" spans="1:4" x14ac:dyDescent="0.3">
      <c r="A1922" t="s">
        <v>1249</v>
      </c>
      <c r="B1922" t="s">
        <v>778</v>
      </c>
      <c r="C1922" t="s">
        <v>1572</v>
      </c>
      <c r="D1922" t="s">
        <v>2625</v>
      </c>
    </row>
    <row r="1923" spans="1:4" x14ac:dyDescent="0.3">
      <c r="A1923" t="s">
        <v>1250</v>
      </c>
      <c r="B1923" t="s">
        <v>779</v>
      </c>
      <c r="C1923" t="s">
        <v>1572</v>
      </c>
      <c r="D1923" t="s">
        <v>2626</v>
      </c>
    </row>
    <row r="1924" spans="1:4" x14ac:dyDescent="0.3">
      <c r="A1924" t="s">
        <v>1249</v>
      </c>
      <c r="B1924" t="s">
        <v>779</v>
      </c>
      <c r="C1924" t="s">
        <v>1572</v>
      </c>
      <c r="D1924" t="s">
        <v>2626</v>
      </c>
    </row>
    <row r="1925" spans="1:4" x14ac:dyDescent="0.3">
      <c r="A1925" t="s">
        <v>1248</v>
      </c>
      <c r="B1925" t="s">
        <v>779</v>
      </c>
      <c r="C1925" t="s">
        <v>1572</v>
      </c>
      <c r="D1925" t="s">
        <v>2626</v>
      </c>
    </row>
    <row r="1926" spans="1:4" x14ac:dyDescent="0.3">
      <c r="A1926" t="s">
        <v>1250</v>
      </c>
      <c r="B1926" t="s">
        <v>780</v>
      </c>
      <c r="C1926" t="s">
        <v>1572</v>
      </c>
      <c r="D1926" t="s">
        <v>2111</v>
      </c>
    </row>
    <row r="1927" spans="1:4" x14ac:dyDescent="0.3">
      <c r="A1927" t="s">
        <v>1249</v>
      </c>
      <c r="B1927" t="s">
        <v>780</v>
      </c>
      <c r="C1927" t="s">
        <v>1572</v>
      </c>
      <c r="D1927" t="s">
        <v>2111</v>
      </c>
    </row>
    <row r="1928" spans="1:4" x14ac:dyDescent="0.3">
      <c r="A1928" t="s">
        <v>1248</v>
      </c>
      <c r="B1928" t="s">
        <v>780</v>
      </c>
      <c r="C1928" t="s">
        <v>1572</v>
      </c>
      <c r="D1928" t="s">
        <v>2111</v>
      </c>
    </row>
    <row r="1929" spans="1:4" x14ac:dyDescent="0.3">
      <c r="A1929" t="s">
        <v>1250</v>
      </c>
      <c r="B1929" t="s">
        <v>781</v>
      </c>
      <c r="C1929" t="s">
        <v>1572</v>
      </c>
      <c r="D1929" t="s">
        <v>2112</v>
      </c>
    </row>
    <row r="1930" spans="1:4" x14ac:dyDescent="0.3">
      <c r="A1930" t="s">
        <v>1249</v>
      </c>
      <c r="B1930" t="s">
        <v>781</v>
      </c>
      <c r="C1930" t="s">
        <v>1572</v>
      </c>
      <c r="D1930" t="s">
        <v>2112</v>
      </c>
    </row>
    <row r="1931" spans="1:4" x14ac:dyDescent="0.3">
      <c r="A1931" t="s">
        <v>1248</v>
      </c>
      <c r="B1931" t="s">
        <v>781</v>
      </c>
      <c r="C1931" t="s">
        <v>1572</v>
      </c>
      <c r="D1931" t="s">
        <v>2112</v>
      </c>
    </row>
    <row r="1932" spans="1:4" x14ac:dyDescent="0.3">
      <c r="A1932" t="s">
        <v>1250</v>
      </c>
      <c r="B1932" t="s">
        <v>1193</v>
      </c>
      <c r="C1932" t="s">
        <v>1572</v>
      </c>
      <c r="D1932" t="s">
        <v>2113</v>
      </c>
    </row>
    <row r="1933" spans="1:4" x14ac:dyDescent="0.3">
      <c r="A1933" t="s">
        <v>1249</v>
      </c>
      <c r="B1933" t="s">
        <v>1193</v>
      </c>
      <c r="C1933" t="s">
        <v>1572</v>
      </c>
      <c r="D1933" t="s">
        <v>2113</v>
      </c>
    </row>
    <row r="1934" spans="1:4" x14ac:dyDescent="0.3">
      <c r="A1934" t="s">
        <v>1250</v>
      </c>
      <c r="B1934" t="s">
        <v>782</v>
      </c>
      <c r="C1934" t="s">
        <v>1572</v>
      </c>
      <c r="D1934" t="s">
        <v>2627</v>
      </c>
    </row>
    <row r="1935" spans="1:4" x14ac:dyDescent="0.3">
      <c r="A1935" t="s">
        <v>1249</v>
      </c>
      <c r="B1935" t="s">
        <v>782</v>
      </c>
      <c r="C1935" t="s">
        <v>1572</v>
      </c>
      <c r="D1935" t="s">
        <v>2627</v>
      </c>
    </row>
    <row r="1936" spans="1:4" x14ac:dyDescent="0.3">
      <c r="A1936" t="s">
        <v>1248</v>
      </c>
      <c r="B1936" t="s">
        <v>782</v>
      </c>
      <c r="C1936" t="s">
        <v>1572</v>
      </c>
      <c r="D1936" t="s">
        <v>2627</v>
      </c>
    </row>
    <row r="1937" spans="1:4" x14ac:dyDescent="0.3">
      <c r="A1937" t="s">
        <v>1250</v>
      </c>
      <c r="B1937" t="s">
        <v>783</v>
      </c>
      <c r="C1937" t="s">
        <v>1572</v>
      </c>
      <c r="D1937" t="s">
        <v>2628</v>
      </c>
    </row>
    <row r="1938" spans="1:4" x14ac:dyDescent="0.3">
      <c r="A1938" t="s">
        <v>1248</v>
      </c>
      <c r="B1938" t="s">
        <v>783</v>
      </c>
      <c r="C1938" t="s">
        <v>1572</v>
      </c>
      <c r="D1938" t="s">
        <v>2628</v>
      </c>
    </row>
    <row r="1939" spans="1:4" x14ac:dyDescent="0.3">
      <c r="A1939" t="s">
        <v>1248</v>
      </c>
      <c r="B1939" t="s">
        <v>39</v>
      </c>
      <c r="C1939" t="s">
        <v>1358</v>
      </c>
      <c r="D1939" t="s">
        <v>1399</v>
      </c>
    </row>
    <row r="1940" spans="1:4" x14ac:dyDescent="0.3">
      <c r="A1940" t="s">
        <v>1249</v>
      </c>
      <c r="B1940" t="s">
        <v>93</v>
      </c>
      <c r="C1940" t="s">
        <v>1358</v>
      </c>
      <c r="D1940" t="s">
        <v>1400</v>
      </c>
    </row>
    <row r="1941" spans="1:4" x14ac:dyDescent="0.3">
      <c r="A1941" t="s">
        <v>1248</v>
      </c>
      <c r="B1941" t="s">
        <v>93</v>
      </c>
      <c r="C1941" t="s">
        <v>1358</v>
      </c>
      <c r="D1941" t="s">
        <v>1400</v>
      </c>
    </row>
    <row r="1942" spans="1:4" x14ac:dyDescent="0.3">
      <c r="A1942" t="s">
        <v>1250</v>
      </c>
      <c r="B1942" t="s">
        <v>93</v>
      </c>
      <c r="C1942" t="s">
        <v>1358</v>
      </c>
      <c r="D1942" t="s">
        <v>1400</v>
      </c>
    </row>
    <row r="1943" spans="1:4" x14ac:dyDescent="0.3">
      <c r="A1943" t="s">
        <v>1248</v>
      </c>
      <c r="B1943" t="s">
        <v>784</v>
      </c>
      <c r="C1943" t="s">
        <v>1572</v>
      </c>
      <c r="D1943" t="s">
        <v>2114</v>
      </c>
    </row>
    <row r="1944" spans="1:4" x14ac:dyDescent="0.3">
      <c r="A1944" t="s">
        <v>1250</v>
      </c>
      <c r="B1944" t="s">
        <v>784</v>
      </c>
      <c r="C1944" t="s">
        <v>1572</v>
      </c>
      <c r="D1944" t="s">
        <v>2114</v>
      </c>
    </row>
    <row r="1945" spans="1:4" x14ac:dyDescent="0.3">
      <c r="A1945" t="s">
        <v>1249</v>
      </c>
      <c r="B1945" t="s">
        <v>784</v>
      </c>
      <c r="C1945" t="s">
        <v>1572</v>
      </c>
      <c r="D1945" t="s">
        <v>2114</v>
      </c>
    </row>
    <row r="1946" spans="1:4" x14ac:dyDescent="0.3">
      <c r="A1946" t="s">
        <v>1250</v>
      </c>
      <c r="B1946" t="s">
        <v>785</v>
      </c>
      <c r="C1946" t="s">
        <v>1572</v>
      </c>
      <c r="D1946" t="s">
        <v>2115</v>
      </c>
    </row>
    <row r="1947" spans="1:4" x14ac:dyDescent="0.3">
      <c r="A1947" t="s">
        <v>1249</v>
      </c>
      <c r="B1947" t="s">
        <v>785</v>
      </c>
      <c r="C1947" t="s">
        <v>1572</v>
      </c>
      <c r="D1947" t="s">
        <v>2115</v>
      </c>
    </row>
    <row r="1948" spans="1:4" x14ac:dyDescent="0.3">
      <c r="A1948" t="s">
        <v>1248</v>
      </c>
      <c r="B1948" t="s">
        <v>785</v>
      </c>
      <c r="C1948" t="s">
        <v>1572</v>
      </c>
      <c r="D1948" t="s">
        <v>2115</v>
      </c>
    </row>
    <row r="1949" spans="1:4" x14ac:dyDescent="0.3">
      <c r="A1949" t="s">
        <v>1248</v>
      </c>
      <c r="B1949" t="s">
        <v>786</v>
      </c>
      <c r="C1949" t="s">
        <v>1572</v>
      </c>
      <c r="D1949" t="s">
        <v>2629</v>
      </c>
    </row>
    <row r="1950" spans="1:4" x14ac:dyDescent="0.3">
      <c r="A1950" t="s">
        <v>1249</v>
      </c>
      <c r="B1950" t="s">
        <v>786</v>
      </c>
      <c r="C1950" t="s">
        <v>1572</v>
      </c>
      <c r="D1950" t="s">
        <v>2629</v>
      </c>
    </row>
    <row r="1951" spans="1:4" x14ac:dyDescent="0.3">
      <c r="A1951" t="s">
        <v>1250</v>
      </c>
      <c r="B1951" t="s">
        <v>787</v>
      </c>
      <c r="C1951" t="s">
        <v>1572</v>
      </c>
      <c r="D1951" t="s">
        <v>2630</v>
      </c>
    </row>
    <row r="1952" spans="1:4" x14ac:dyDescent="0.3">
      <c r="A1952" t="s">
        <v>1248</v>
      </c>
      <c r="B1952" t="s">
        <v>787</v>
      </c>
      <c r="C1952" t="s">
        <v>1572</v>
      </c>
      <c r="D1952" t="s">
        <v>2630</v>
      </c>
    </row>
    <row r="1953" spans="1:4" x14ac:dyDescent="0.3">
      <c r="A1953" t="s">
        <v>1249</v>
      </c>
      <c r="B1953" t="s">
        <v>787</v>
      </c>
      <c r="C1953" t="s">
        <v>1572</v>
      </c>
      <c r="D1953" t="s">
        <v>2630</v>
      </c>
    </row>
    <row r="1954" spans="1:4" x14ac:dyDescent="0.3">
      <c r="A1954" t="s">
        <v>1250</v>
      </c>
      <c r="B1954" t="s">
        <v>1194</v>
      </c>
      <c r="C1954" t="s">
        <v>1572</v>
      </c>
      <c r="D1954" t="s">
        <v>2631</v>
      </c>
    </row>
    <row r="1955" spans="1:4" x14ac:dyDescent="0.3">
      <c r="A1955" t="s">
        <v>1249</v>
      </c>
      <c r="B1955" t="s">
        <v>1194</v>
      </c>
      <c r="C1955" t="s">
        <v>1572</v>
      </c>
      <c r="D1955" t="s">
        <v>2631</v>
      </c>
    </row>
    <row r="1956" spans="1:4" x14ac:dyDescent="0.3">
      <c r="A1956" t="s">
        <v>1250</v>
      </c>
      <c r="B1956" t="s">
        <v>788</v>
      </c>
      <c r="C1956" t="s">
        <v>1572</v>
      </c>
      <c r="D1956" t="s">
        <v>2116</v>
      </c>
    </row>
    <row r="1957" spans="1:4" x14ac:dyDescent="0.3">
      <c r="A1957" t="s">
        <v>1248</v>
      </c>
      <c r="B1957" t="s">
        <v>788</v>
      </c>
      <c r="C1957" t="s">
        <v>1572</v>
      </c>
      <c r="D1957" t="s">
        <v>2116</v>
      </c>
    </row>
    <row r="1958" spans="1:4" x14ac:dyDescent="0.3">
      <c r="A1958" t="s">
        <v>1249</v>
      </c>
      <c r="B1958" t="s">
        <v>788</v>
      </c>
      <c r="C1958" t="s">
        <v>1572</v>
      </c>
      <c r="D1958" t="s">
        <v>2116</v>
      </c>
    </row>
    <row r="1959" spans="1:4" x14ac:dyDescent="0.3">
      <c r="A1959" t="s">
        <v>1250</v>
      </c>
      <c r="B1959" t="s">
        <v>789</v>
      </c>
      <c r="C1959" t="s">
        <v>1572</v>
      </c>
      <c r="D1959" t="s">
        <v>2632</v>
      </c>
    </row>
    <row r="1960" spans="1:4" x14ac:dyDescent="0.3">
      <c r="A1960" t="s">
        <v>1249</v>
      </c>
      <c r="B1960" t="s">
        <v>789</v>
      </c>
      <c r="C1960" t="s">
        <v>1572</v>
      </c>
      <c r="D1960" t="s">
        <v>2632</v>
      </c>
    </row>
    <row r="1961" spans="1:4" x14ac:dyDescent="0.3">
      <c r="A1961" t="s">
        <v>1248</v>
      </c>
      <c r="B1961" t="s">
        <v>789</v>
      </c>
      <c r="C1961" t="s">
        <v>1572</v>
      </c>
      <c r="D1961" t="s">
        <v>2632</v>
      </c>
    </row>
    <row r="1962" spans="1:4" x14ac:dyDescent="0.3">
      <c r="A1962" t="s">
        <v>1250</v>
      </c>
      <c r="B1962" t="s">
        <v>214</v>
      </c>
      <c r="C1962" t="s">
        <v>1358</v>
      </c>
      <c r="D1962" t="s">
        <v>1799</v>
      </c>
    </row>
    <row r="1963" spans="1:4" x14ac:dyDescent="0.3">
      <c r="A1963" t="s">
        <v>1250</v>
      </c>
      <c r="B1963" t="s">
        <v>1195</v>
      </c>
      <c r="C1963" t="s">
        <v>1572</v>
      </c>
      <c r="D1963" t="s">
        <v>2117</v>
      </c>
    </row>
    <row r="1964" spans="1:4" x14ac:dyDescent="0.3">
      <c r="A1964" t="s">
        <v>1249</v>
      </c>
      <c r="B1964" t="s">
        <v>1195</v>
      </c>
      <c r="C1964" t="s">
        <v>1572</v>
      </c>
      <c r="D1964" t="s">
        <v>2117</v>
      </c>
    </row>
    <row r="1965" spans="1:4" x14ac:dyDescent="0.3">
      <c r="A1965" t="s">
        <v>1250</v>
      </c>
      <c r="B1965" t="s">
        <v>791</v>
      </c>
      <c r="C1965" t="s">
        <v>1572</v>
      </c>
      <c r="D1965" t="s">
        <v>2118</v>
      </c>
    </row>
    <row r="1966" spans="1:4" x14ac:dyDescent="0.3">
      <c r="A1966" t="s">
        <v>1248</v>
      </c>
      <c r="B1966" t="s">
        <v>791</v>
      </c>
      <c r="C1966" t="s">
        <v>1572</v>
      </c>
      <c r="D1966" t="s">
        <v>2118</v>
      </c>
    </row>
    <row r="1967" spans="1:4" x14ac:dyDescent="0.3">
      <c r="A1967" t="s">
        <v>1249</v>
      </c>
      <c r="B1967" t="s">
        <v>791</v>
      </c>
      <c r="C1967" t="s">
        <v>1572</v>
      </c>
      <c r="D1967" t="s">
        <v>2118</v>
      </c>
    </row>
    <row r="1968" spans="1:4" x14ac:dyDescent="0.3">
      <c r="A1968" t="s">
        <v>1249</v>
      </c>
      <c r="B1968" t="s">
        <v>40</v>
      </c>
      <c r="C1968" t="s">
        <v>1358</v>
      </c>
      <c r="D1968" t="s">
        <v>1515</v>
      </c>
    </row>
    <row r="1969" spans="1:4" x14ac:dyDescent="0.3">
      <c r="A1969" t="s">
        <v>1248</v>
      </c>
      <c r="B1969" t="s">
        <v>40</v>
      </c>
      <c r="C1969" t="s">
        <v>1358</v>
      </c>
      <c r="D1969" t="s">
        <v>1515</v>
      </c>
    </row>
    <row r="1970" spans="1:4" x14ac:dyDescent="0.3">
      <c r="A1970" t="s">
        <v>1250</v>
      </c>
      <c r="B1970" t="s">
        <v>792</v>
      </c>
      <c r="C1970" t="s">
        <v>1572</v>
      </c>
      <c r="D1970" t="s">
        <v>2119</v>
      </c>
    </row>
    <row r="1971" spans="1:4" x14ac:dyDescent="0.3">
      <c r="A1971" t="s">
        <v>1249</v>
      </c>
      <c r="B1971" t="s">
        <v>792</v>
      </c>
      <c r="C1971" t="s">
        <v>1572</v>
      </c>
      <c r="D1971" t="s">
        <v>2119</v>
      </c>
    </row>
    <row r="1972" spans="1:4" x14ac:dyDescent="0.3">
      <c r="A1972" t="s">
        <v>1248</v>
      </c>
      <c r="B1972" t="s">
        <v>792</v>
      </c>
      <c r="C1972" t="s">
        <v>1572</v>
      </c>
      <c r="D1972" t="s">
        <v>2119</v>
      </c>
    </row>
    <row r="1973" spans="1:4" x14ac:dyDescent="0.3">
      <c r="A1973" t="s">
        <v>1250</v>
      </c>
      <c r="B1973" t="s">
        <v>793</v>
      </c>
      <c r="C1973" t="s">
        <v>1572</v>
      </c>
      <c r="D1973" t="s">
        <v>2634</v>
      </c>
    </row>
    <row r="1974" spans="1:4" x14ac:dyDescent="0.3">
      <c r="A1974" t="s">
        <v>1249</v>
      </c>
      <c r="B1974" t="s">
        <v>793</v>
      </c>
      <c r="C1974" t="s">
        <v>1572</v>
      </c>
      <c r="D1974" t="s">
        <v>2634</v>
      </c>
    </row>
    <row r="1975" spans="1:4" x14ac:dyDescent="0.3">
      <c r="A1975" t="s">
        <v>1250</v>
      </c>
      <c r="B1975" t="s">
        <v>182</v>
      </c>
      <c r="C1975" t="s">
        <v>1358</v>
      </c>
      <c r="D1975" t="s">
        <v>1540</v>
      </c>
    </row>
    <row r="1976" spans="1:4" x14ac:dyDescent="0.3">
      <c r="A1976" t="s">
        <v>1249</v>
      </c>
      <c r="B1976" t="s">
        <v>41</v>
      </c>
      <c r="C1976" t="s">
        <v>1358</v>
      </c>
      <c r="D1976" t="s">
        <v>1516</v>
      </c>
    </row>
    <row r="1977" spans="1:4" x14ac:dyDescent="0.3">
      <c r="A1977" t="s">
        <v>1250</v>
      </c>
      <c r="B1977" t="s">
        <v>41</v>
      </c>
      <c r="C1977" t="s">
        <v>1358</v>
      </c>
      <c r="D1977" t="s">
        <v>1516</v>
      </c>
    </row>
    <row r="1978" spans="1:4" x14ac:dyDescent="0.3">
      <c r="A1978" t="s">
        <v>1248</v>
      </c>
      <c r="B1978" t="s">
        <v>41</v>
      </c>
      <c r="C1978" t="s">
        <v>1358</v>
      </c>
      <c r="D1978" t="s">
        <v>1516</v>
      </c>
    </row>
    <row r="1979" spans="1:4" x14ac:dyDescent="0.3">
      <c r="A1979" t="s">
        <v>1250</v>
      </c>
      <c r="B1979" t="s">
        <v>794</v>
      </c>
      <c r="C1979" t="s">
        <v>1572</v>
      </c>
      <c r="D1979" t="s">
        <v>2120</v>
      </c>
    </row>
    <row r="1980" spans="1:4" x14ac:dyDescent="0.3">
      <c r="A1980" t="s">
        <v>1249</v>
      </c>
      <c r="B1980" t="s">
        <v>794</v>
      </c>
      <c r="C1980" t="s">
        <v>1572</v>
      </c>
      <c r="D1980" t="s">
        <v>2120</v>
      </c>
    </row>
    <row r="1981" spans="1:4" x14ac:dyDescent="0.3">
      <c r="A1981" t="s">
        <v>1248</v>
      </c>
      <c r="B1981" t="s">
        <v>794</v>
      </c>
      <c r="C1981" t="s">
        <v>1572</v>
      </c>
      <c r="D1981" t="s">
        <v>2120</v>
      </c>
    </row>
    <row r="1982" spans="1:4" x14ac:dyDescent="0.3">
      <c r="A1982" t="s">
        <v>1250</v>
      </c>
      <c r="B1982" t="s">
        <v>795</v>
      </c>
      <c r="C1982" t="s">
        <v>1572</v>
      </c>
      <c r="D1982" t="s">
        <v>2121</v>
      </c>
    </row>
    <row r="1983" spans="1:4" x14ac:dyDescent="0.3">
      <c r="A1983" t="s">
        <v>1248</v>
      </c>
      <c r="B1983" t="s">
        <v>795</v>
      </c>
      <c r="C1983" t="s">
        <v>1572</v>
      </c>
      <c r="D1983" t="s">
        <v>2121</v>
      </c>
    </row>
    <row r="1984" spans="1:4" x14ac:dyDescent="0.3">
      <c r="A1984" t="s">
        <v>1249</v>
      </c>
      <c r="B1984" t="s">
        <v>795</v>
      </c>
      <c r="C1984" t="s">
        <v>1572</v>
      </c>
      <c r="D1984" t="s">
        <v>2121</v>
      </c>
    </row>
    <row r="1985" spans="1:4" x14ac:dyDescent="0.3">
      <c r="A1985" t="s">
        <v>1249</v>
      </c>
      <c r="B1985" t="s">
        <v>796</v>
      </c>
      <c r="C1985" t="s">
        <v>1572</v>
      </c>
      <c r="D1985" t="s">
        <v>2122</v>
      </c>
    </row>
    <row r="1986" spans="1:4" x14ac:dyDescent="0.3">
      <c r="A1986" t="s">
        <v>1250</v>
      </c>
      <c r="B1986" t="s">
        <v>796</v>
      </c>
      <c r="C1986" t="s">
        <v>1572</v>
      </c>
      <c r="D1986" t="s">
        <v>2122</v>
      </c>
    </row>
    <row r="1987" spans="1:4" x14ac:dyDescent="0.3">
      <c r="A1987" t="s">
        <v>1248</v>
      </c>
      <c r="B1987" t="s">
        <v>796</v>
      </c>
      <c r="C1987" t="s">
        <v>1572</v>
      </c>
      <c r="D1987" t="s">
        <v>2122</v>
      </c>
    </row>
    <row r="1988" spans="1:4" x14ac:dyDescent="0.3">
      <c r="A1988" t="s">
        <v>1248</v>
      </c>
      <c r="B1988" t="s">
        <v>42</v>
      </c>
      <c r="C1988" t="s">
        <v>1358</v>
      </c>
      <c r="D1988" t="s">
        <v>1517</v>
      </c>
    </row>
    <row r="1989" spans="1:4" x14ac:dyDescent="0.3">
      <c r="A1989" t="s">
        <v>1250</v>
      </c>
      <c r="B1989" t="s">
        <v>797</v>
      </c>
      <c r="C1989" t="s">
        <v>1572</v>
      </c>
      <c r="D1989" t="s">
        <v>2123</v>
      </c>
    </row>
    <row r="1990" spans="1:4" x14ac:dyDescent="0.3">
      <c r="A1990" t="s">
        <v>1248</v>
      </c>
      <c r="B1990" t="s">
        <v>797</v>
      </c>
      <c r="C1990" t="s">
        <v>1572</v>
      </c>
      <c r="D1990" t="s">
        <v>2123</v>
      </c>
    </row>
    <row r="1991" spans="1:4" x14ac:dyDescent="0.3">
      <c r="A1991" t="s">
        <v>1249</v>
      </c>
      <c r="B1991" t="s">
        <v>797</v>
      </c>
      <c r="C1991" t="s">
        <v>1572</v>
      </c>
      <c r="D1991" t="s">
        <v>2123</v>
      </c>
    </row>
    <row r="1992" spans="1:4" x14ac:dyDescent="0.3">
      <c r="A1992" t="s">
        <v>1248</v>
      </c>
      <c r="B1992" t="s">
        <v>798</v>
      </c>
      <c r="C1992" t="s">
        <v>1572</v>
      </c>
      <c r="D1992" t="s">
        <v>2124</v>
      </c>
    </row>
    <row r="1993" spans="1:4" x14ac:dyDescent="0.3">
      <c r="A1993" t="s">
        <v>1250</v>
      </c>
      <c r="B1993" t="s">
        <v>798</v>
      </c>
      <c r="C1993" t="s">
        <v>1572</v>
      </c>
      <c r="D1993" t="s">
        <v>2124</v>
      </c>
    </row>
    <row r="1994" spans="1:4" x14ac:dyDescent="0.3">
      <c r="A1994" t="s">
        <v>1249</v>
      </c>
      <c r="B1994" t="s">
        <v>798</v>
      </c>
      <c r="C1994" t="s">
        <v>1572</v>
      </c>
      <c r="D1994" t="s">
        <v>2124</v>
      </c>
    </row>
    <row r="1995" spans="1:4" x14ac:dyDescent="0.3">
      <c r="A1995" t="s">
        <v>1249</v>
      </c>
      <c r="B1995" t="s">
        <v>799</v>
      </c>
      <c r="C1995" t="s">
        <v>1572</v>
      </c>
      <c r="D1995" t="s">
        <v>2635</v>
      </c>
    </row>
    <row r="1996" spans="1:4" x14ac:dyDescent="0.3">
      <c r="A1996" t="s">
        <v>1250</v>
      </c>
      <c r="B1996" t="s">
        <v>799</v>
      </c>
      <c r="C1996" t="s">
        <v>1572</v>
      </c>
      <c r="D1996" t="s">
        <v>2635</v>
      </c>
    </row>
    <row r="1997" spans="1:4" x14ac:dyDescent="0.3">
      <c r="A1997" t="s">
        <v>1248</v>
      </c>
      <c r="B1997" t="s">
        <v>799</v>
      </c>
      <c r="C1997" t="s">
        <v>1572</v>
      </c>
      <c r="D1997" t="s">
        <v>2635</v>
      </c>
    </row>
    <row r="1998" spans="1:4" x14ac:dyDescent="0.3">
      <c r="A1998" t="s">
        <v>1250</v>
      </c>
      <c r="B1998" t="s">
        <v>800</v>
      </c>
      <c r="C1998" t="s">
        <v>1572</v>
      </c>
      <c r="D1998" t="s">
        <v>2636</v>
      </c>
    </row>
    <row r="1999" spans="1:4" x14ac:dyDescent="0.3">
      <c r="A1999" t="s">
        <v>1248</v>
      </c>
      <c r="B1999" t="s">
        <v>800</v>
      </c>
      <c r="C1999" t="s">
        <v>1572</v>
      </c>
      <c r="D1999" t="s">
        <v>2636</v>
      </c>
    </row>
    <row r="2000" spans="1:4" x14ac:dyDescent="0.3">
      <c r="A2000" t="s">
        <v>1249</v>
      </c>
      <c r="B2000" t="s">
        <v>800</v>
      </c>
      <c r="C2000" t="s">
        <v>1572</v>
      </c>
      <c r="D2000" t="s">
        <v>2636</v>
      </c>
    </row>
    <row r="2001" spans="1:4" x14ac:dyDescent="0.3">
      <c r="A2001" t="s">
        <v>1249</v>
      </c>
      <c r="B2001" t="s">
        <v>801</v>
      </c>
      <c r="C2001" t="s">
        <v>1572</v>
      </c>
      <c r="D2001" t="s">
        <v>2637</v>
      </c>
    </row>
    <row r="2002" spans="1:4" x14ac:dyDescent="0.3">
      <c r="A2002" t="s">
        <v>1250</v>
      </c>
      <c r="B2002" t="s">
        <v>801</v>
      </c>
      <c r="C2002" t="s">
        <v>1572</v>
      </c>
      <c r="D2002" t="s">
        <v>2637</v>
      </c>
    </row>
    <row r="2003" spans="1:4" x14ac:dyDescent="0.3">
      <c r="A2003" t="s">
        <v>1248</v>
      </c>
      <c r="B2003" t="s">
        <v>801</v>
      </c>
      <c r="C2003" t="s">
        <v>1572</v>
      </c>
      <c r="D2003" t="s">
        <v>2637</v>
      </c>
    </row>
    <row r="2004" spans="1:4" x14ac:dyDescent="0.3">
      <c r="A2004" t="s">
        <v>1248</v>
      </c>
      <c r="B2004" t="s">
        <v>802</v>
      </c>
      <c r="C2004" t="s">
        <v>1572</v>
      </c>
      <c r="D2004" t="s">
        <v>2125</v>
      </c>
    </row>
    <row r="2005" spans="1:4" x14ac:dyDescent="0.3">
      <c r="A2005" t="s">
        <v>1250</v>
      </c>
      <c r="B2005" t="s">
        <v>94</v>
      </c>
      <c r="C2005" t="s">
        <v>1358</v>
      </c>
      <c r="D2005" t="s">
        <v>1401</v>
      </c>
    </row>
    <row r="2006" spans="1:4" x14ac:dyDescent="0.3">
      <c r="A2006" t="s">
        <v>1248</v>
      </c>
      <c r="B2006" t="s">
        <v>94</v>
      </c>
      <c r="C2006" t="s">
        <v>1358</v>
      </c>
      <c r="D2006" t="s">
        <v>1401</v>
      </c>
    </row>
    <row r="2007" spans="1:4" x14ac:dyDescent="0.3">
      <c r="A2007" t="s">
        <v>1250</v>
      </c>
      <c r="B2007" t="s">
        <v>43</v>
      </c>
      <c r="C2007" t="s">
        <v>1358</v>
      </c>
      <c r="D2007" t="s">
        <v>1402</v>
      </c>
    </row>
    <row r="2008" spans="1:4" x14ac:dyDescent="0.3">
      <c r="A2008" t="s">
        <v>1248</v>
      </c>
      <c r="B2008" t="s">
        <v>43</v>
      </c>
      <c r="C2008" t="s">
        <v>1358</v>
      </c>
      <c r="D2008" t="s">
        <v>1402</v>
      </c>
    </row>
    <row r="2009" spans="1:4" x14ac:dyDescent="0.3">
      <c r="A2009" t="s">
        <v>1248</v>
      </c>
      <c r="B2009" t="s">
        <v>44</v>
      </c>
      <c r="C2009" t="s">
        <v>1358</v>
      </c>
      <c r="D2009" t="s">
        <v>1518</v>
      </c>
    </row>
    <row r="2010" spans="1:4" x14ac:dyDescent="0.3">
      <c r="A2010" t="s">
        <v>1248</v>
      </c>
      <c r="B2010" t="s">
        <v>803</v>
      </c>
      <c r="C2010" t="s">
        <v>1572</v>
      </c>
      <c r="D2010" t="s">
        <v>2638</v>
      </c>
    </row>
    <row r="2011" spans="1:4" x14ac:dyDescent="0.3">
      <c r="A2011" t="s">
        <v>1250</v>
      </c>
      <c r="B2011" t="s">
        <v>803</v>
      </c>
      <c r="C2011" t="s">
        <v>1572</v>
      </c>
      <c r="D2011" t="s">
        <v>2638</v>
      </c>
    </row>
    <row r="2012" spans="1:4" x14ac:dyDescent="0.3">
      <c r="A2012" t="s">
        <v>1249</v>
      </c>
      <c r="B2012" t="s">
        <v>803</v>
      </c>
      <c r="C2012" t="s">
        <v>1572</v>
      </c>
      <c r="D2012" t="s">
        <v>2638</v>
      </c>
    </row>
    <row r="2013" spans="1:4" x14ac:dyDescent="0.3">
      <c r="A2013" t="s">
        <v>1250</v>
      </c>
      <c r="B2013" t="s">
        <v>804</v>
      </c>
      <c r="C2013" t="s">
        <v>1572</v>
      </c>
      <c r="D2013" t="s">
        <v>2127</v>
      </c>
    </row>
    <row r="2014" spans="1:4" x14ac:dyDescent="0.3">
      <c r="A2014" t="s">
        <v>1248</v>
      </c>
      <c r="B2014" t="s">
        <v>804</v>
      </c>
      <c r="C2014" t="s">
        <v>1572</v>
      </c>
      <c r="D2014" t="s">
        <v>2127</v>
      </c>
    </row>
    <row r="2015" spans="1:4" x14ac:dyDescent="0.3">
      <c r="A2015" t="s">
        <v>1249</v>
      </c>
      <c r="B2015" t="s">
        <v>804</v>
      </c>
      <c r="C2015" t="s">
        <v>1572</v>
      </c>
      <c r="D2015" t="s">
        <v>2127</v>
      </c>
    </row>
    <row r="2016" spans="1:4" x14ac:dyDescent="0.3">
      <c r="A2016" t="s">
        <v>1249</v>
      </c>
      <c r="B2016" t="s">
        <v>66</v>
      </c>
      <c r="C2016" t="s">
        <v>1358</v>
      </c>
      <c r="D2016" t="s">
        <v>1472</v>
      </c>
    </row>
    <row r="2017" spans="1:4" x14ac:dyDescent="0.3">
      <c r="A2017" t="s">
        <v>1249</v>
      </c>
      <c r="B2017" t="s">
        <v>111</v>
      </c>
      <c r="C2017" t="s">
        <v>1358</v>
      </c>
      <c r="D2017" t="s">
        <v>1519</v>
      </c>
    </row>
    <row r="2018" spans="1:4" x14ac:dyDescent="0.3">
      <c r="A2018" t="s">
        <v>1249</v>
      </c>
      <c r="B2018" t="s">
        <v>112</v>
      </c>
      <c r="C2018" t="s">
        <v>1358</v>
      </c>
      <c r="D2018" t="s">
        <v>1521</v>
      </c>
    </row>
    <row r="2019" spans="1:4" x14ac:dyDescent="0.3">
      <c r="A2019" t="s">
        <v>1249</v>
      </c>
      <c r="B2019" t="s">
        <v>113</v>
      </c>
      <c r="C2019" t="s">
        <v>1358</v>
      </c>
      <c r="D2019" t="s">
        <v>1404</v>
      </c>
    </row>
    <row r="2020" spans="1:4" x14ac:dyDescent="0.3">
      <c r="A2020" t="s">
        <v>1249</v>
      </c>
      <c r="B2020" t="s">
        <v>114</v>
      </c>
      <c r="C2020" t="s">
        <v>1358</v>
      </c>
      <c r="D2020" t="s">
        <v>1406</v>
      </c>
    </row>
    <row r="2021" spans="1:4" x14ac:dyDescent="0.3">
      <c r="A2021" t="s">
        <v>1249</v>
      </c>
      <c r="B2021" t="s">
        <v>115</v>
      </c>
      <c r="C2021" t="s">
        <v>1358</v>
      </c>
      <c r="D2021" t="s">
        <v>1524</v>
      </c>
    </row>
    <row r="2022" spans="1:4" x14ac:dyDescent="0.3">
      <c r="A2022" t="s">
        <v>1250</v>
      </c>
      <c r="B2022" t="s">
        <v>1197</v>
      </c>
      <c r="C2022" t="s">
        <v>1572</v>
      </c>
      <c r="D2022" t="s">
        <v>2128</v>
      </c>
    </row>
    <row r="2023" spans="1:4" x14ac:dyDescent="0.3">
      <c r="A2023" t="s">
        <v>1249</v>
      </c>
      <c r="B2023" t="s">
        <v>1197</v>
      </c>
      <c r="C2023" t="s">
        <v>1572</v>
      </c>
      <c r="D2023" t="s">
        <v>2128</v>
      </c>
    </row>
    <row r="2024" spans="1:4" x14ac:dyDescent="0.3">
      <c r="A2024" t="s">
        <v>1248</v>
      </c>
      <c r="B2024" t="s">
        <v>45</v>
      </c>
      <c r="C2024" t="s">
        <v>1358</v>
      </c>
      <c r="D2024" t="s">
        <v>1407</v>
      </c>
    </row>
    <row r="2025" spans="1:4" x14ac:dyDescent="0.3">
      <c r="A2025" t="s">
        <v>1249</v>
      </c>
      <c r="B2025" t="s">
        <v>116</v>
      </c>
      <c r="C2025" t="s">
        <v>1358</v>
      </c>
      <c r="D2025" t="s">
        <v>1408</v>
      </c>
    </row>
    <row r="2026" spans="1:4" x14ac:dyDescent="0.3">
      <c r="A2026" t="s">
        <v>1249</v>
      </c>
      <c r="B2026" t="s">
        <v>117</v>
      </c>
      <c r="C2026" t="s">
        <v>1358</v>
      </c>
      <c r="D2026" t="s">
        <v>1409</v>
      </c>
    </row>
    <row r="2027" spans="1:4" x14ac:dyDescent="0.3">
      <c r="A2027" t="s">
        <v>1249</v>
      </c>
      <c r="B2027" t="s">
        <v>118</v>
      </c>
      <c r="C2027" t="s">
        <v>1358</v>
      </c>
      <c r="D2027" t="s">
        <v>1410</v>
      </c>
    </row>
    <row r="2028" spans="1:4" x14ac:dyDescent="0.3">
      <c r="A2028" t="s">
        <v>1249</v>
      </c>
      <c r="B2028" t="s">
        <v>119</v>
      </c>
      <c r="C2028" t="s">
        <v>1358</v>
      </c>
      <c r="D2028" t="s">
        <v>1528</v>
      </c>
    </row>
    <row r="2029" spans="1:4" x14ac:dyDescent="0.3">
      <c r="A2029" t="s">
        <v>1249</v>
      </c>
      <c r="B2029" t="s">
        <v>120</v>
      </c>
      <c r="C2029" t="s">
        <v>1358</v>
      </c>
      <c r="D2029" t="s">
        <v>1411</v>
      </c>
    </row>
    <row r="2030" spans="1:4" x14ac:dyDescent="0.3">
      <c r="A2030" t="s">
        <v>1249</v>
      </c>
      <c r="B2030" t="s">
        <v>121</v>
      </c>
      <c r="C2030" t="s">
        <v>1358</v>
      </c>
      <c r="D2030" t="s">
        <v>1529</v>
      </c>
    </row>
    <row r="2031" spans="1:4" x14ac:dyDescent="0.3">
      <c r="A2031" t="s">
        <v>1249</v>
      </c>
      <c r="B2031" t="s">
        <v>122</v>
      </c>
      <c r="C2031" t="s">
        <v>1358</v>
      </c>
      <c r="D2031" t="s">
        <v>1413</v>
      </c>
    </row>
    <row r="2032" spans="1:4" x14ac:dyDescent="0.3">
      <c r="A2032" t="s">
        <v>1249</v>
      </c>
      <c r="B2032" t="s">
        <v>123</v>
      </c>
      <c r="C2032" t="s">
        <v>1358</v>
      </c>
      <c r="D2032" t="s">
        <v>1530</v>
      </c>
    </row>
    <row r="2033" spans="1:4" x14ac:dyDescent="0.3">
      <c r="A2033" t="s">
        <v>1249</v>
      </c>
      <c r="B2033" t="s">
        <v>124</v>
      </c>
      <c r="C2033" t="s">
        <v>1358</v>
      </c>
      <c r="D2033" t="s">
        <v>1414</v>
      </c>
    </row>
    <row r="2034" spans="1:4" x14ac:dyDescent="0.3">
      <c r="A2034" t="s">
        <v>1249</v>
      </c>
      <c r="B2034" t="s">
        <v>125</v>
      </c>
      <c r="C2034" t="s">
        <v>1358</v>
      </c>
      <c r="D2034" t="s">
        <v>1415</v>
      </c>
    </row>
    <row r="2035" spans="1:4" x14ac:dyDescent="0.3">
      <c r="A2035" t="s">
        <v>1249</v>
      </c>
      <c r="B2035" t="s">
        <v>126</v>
      </c>
      <c r="C2035" t="s">
        <v>1358</v>
      </c>
      <c r="D2035" t="s">
        <v>1532</v>
      </c>
    </row>
    <row r="2036" spans="1:4" x14ac:dyDescent="0.3">
      <c r="A2036" t="s">
        <v>1249</v>
      </c>
      <c r="B2036" t="s">
        <v>127</v>
      </c>
      <c r="C2036" t="s">
        <v>1358</v>
      </c>
      <c r="D2036" t="s">
        <v>1533</v>
      </c>
    </row>
    <row r="2037" spans="1:4" x14ac:dyDescent="0.3">
      <c r="A2037" t="s">
        <v>1249</v>
      </c>
      <c r="B2037" t="s">
        <v>128</v>
      </c>
      <c r="C2037" t="s">
        <v>1358</v>
      </c>
      <c r="D2037" t="s">
        <v>1416</v>
      </c>
    </row>
    <row r="2038" spans="1:4" x14ac:dyDescent="0.3">
      <c r="A2038" t="s">
        <v>1249</v>
      </c>
      <c r="B2038" t="s">
        <v>129</v>
      </c>
      <c r="C2038" t="s">
        <v>1358</v>
      </c>
      <c r="D2038" t="s">
        <v>1418</v>
      </c>
    </row>
    <row r="2039" spans="1:4" x14ac:dyDescent="0.3">
      <c r="A2039" t="s">
        <v>1249</v>
      </c>
      <c r="B2039" t="s">
        <v>130</v>
      </c>
      <c r="C2039" t="s">
        <v>1358</v>
      </c>
      <c r="D2039" t="s">
        <v>1419</v>
      </c>
    </row>
    <row r="2040" spans="1:4" x14ac:dyDescent="0.3">
      <c r="A2040" t="s">
        <v>1249</v>
      </c>
      <c r="B2040" t="s">
        <v>131</v>
      </c>
      <c r="C2040" t="s">
        <v>1358</v>
      </c>
      <c r="D2040" t="s">
        <v>1610</v>
      </c>
    </row>
    <row r="2041" spans="1:4" x14ac:dyDescent="0.3">
      <c r="A2041" t="s">
        <v>1249</v>
      </c>
      <c r="B2041" t="s">
        <v>132</v>
      </c>
      <c r="C2041" t="s">
        <v>1358</v>
      </c>
      <c r="D2041" t="s">
        <v>1611</v>
      </c>
    </row>
    <row r="2042" spans="1:4" x14ac:dyDescent="0.3">
      <c r="A2042" t="s">
        <v>1249</v>
      </c>
      <c r="B2042" t="s">
        <v>133</v>
      </c>
      <c r="C2042" t="s">
        <v>1358</v>
      </c>
      <c r="D2042" t="s">
        <v>1253</v>
      </c>
    </row>
    <row r="2043" spans="1:4" x14ac:dyDescent="0.3">
      <c r="A2043" t="s">
        <v>1249</v>
      </c>
      <c r="B2043" t="s">
        <v>134</v>
      </c>
      <c r="C2043" t="s">
        <v>1358</v>
      </c>
      <c r="D2043" t="s">
        <v>1613</v>
      </c>
    </row>
    <row r="2044" spans="1:4" x14ac:dyDescent="0.3">
      <c r="A2044" t="s">
        <v>1249</v>
      </c>
      <c r="B2044" t="s">
        <v>135</v>
      </c>
      <c r="C2044" t="s">
        <v>1358</v>
      </c>
      <c r="D2044" t="s">
        <v>1421</v>
      </c>
    </row>
    <row r="2045" spans="1:4" x14ac:dyDescent="0.3">
      <c r="A2045" t="s">
        <v>1249</v>
      </c>
      <c r="B2045" t="s">
        <v>136</v>
      </c>
      <c r="C2045" t="s">
        <v>1358</v>
      </c>
      <c r="D2045" t="s">
        <v>1614</v>
      </c>
    </row>
    <row r="2046" spans="1:4" x14ac:dyDescent="0.3">
      <c r="A2046" t="s">
        <v>1249</v>
      </c>
      <c r="B2046" t="s">
        <v>137</v>
      </c>
      <c r="C2046" t="s">
        <v>1358</v>
      </c>
      <c r="D2046" t="s">
        <v>1615</v>
      </c>
    </row>
    <row r="2047" spans="1:4" x14ac:dyDescent="0.3">
      <c r="A2047" t="s">
        <v>1249</v>
      </c>
      <c r="B2047" t="s">
        <v>138</v>
      </c>
      <c r="C2047" t="s">
        <v>1358</v>
      </c>
      <c r="D2047" t="s">
        <v>1422</v>
      </c>
    </row>
    <row r="2048" spans="1:4" x14ac:dyDescent="0.3">
      <c r="A2048" t="s">
        <v>1250</v>
      </c>
      <c r="B2048" t="s">
        <v>805</v>
      </c>
      <c r="C2048" t="s">
        <v>1572</v>
      </c>
      <c r="D2048" t="s">
        <v>2639</v>
      </c>
    </row>
    <row r="2049" spans="1:4" x14ac:dyDescent="0.3">
      <c r="A2049" t="s">
        <v>1249</v>
      </c>
      <c r="B2049" t="s">
        <v>805</v>
      </c>
      <c r="C2049" t="s">
        <v>1572</v>
      </c>
      <c r="D2049" t="s">
        <v>2639</v>
      </c>
    </row>
    <row r="2050" spans="1:4" x14ac:dyDescent="0.3">
      <c r="A2050" t="s">
        <v>1248</v>
      </c>
      <c r="B2050" t="s">
        <v>805</v>
      </c>
      <c r="C2050" t="s">
        <v>1572</v>
      </c>
      <c r="D2050" t="s">
        <v>2639</v>
      </c>
    </row>
    <row r="2051" spans="1:4" x14ac:dyDescent="0.3">
      <c r="A2051" t="s">
        <v>1249</v>
      </c>
      <c r="B2051" t="s">
        <v>139</v>
      </c>
      <c r="C2051" t="s">
        <v>1358</v>
      </c>
      <c r="D2051" t="s">
        <v>1423</v>
      </c>
    </row>
    <row r="2052" spans="1:4" x14ac:dyDescent="0.3">
      <c r="A2052" t="s">
        <v>1249</v>
      </c>
      <c r="B2052" t="s">
        <v>140</v>
      </c>
      <c r="C2052" t="s">
        <v>1358</v>
      </c>
      <c r="D2052" t="s">
        <v>1616</v>
      </c>
    </row>
    <row r="2053" spans="1:4" x14ac:dyDescent="0.3">
      <c r="A2053" t="s">
        <v>1250</v>
      </c>
      <c r="B2053" t="s">
        <v>806</v>
      </c>
      <c r="C2053" t="s">
        <v>1572</v>
      </c>
      <c r="D2053" t="s">
        <v>2640</v>
      </c>
    </row>
    <row r="2054" spans="1:4" x14ac:dyDescent="0.3">
      <c r="A2054" t="s">
        <v>1249</v>
      </c>
      <c r="B2054" t="s">
        <v>806</v>
      </c>
      <c r="C2054" t="s">
        <v>1572</v>
      </c>
      <c r="D2054" t="s">
        <v>2640</v>
      </c>
    </row>
    <row r="2055" spans="1:4" x14ac:dyDescent="0.3">
      <c r="A2055" t="s">
        <v>1248</v>
      </c>
      <c r="B2055" t="s">
        <v>806</v>
      </c>
      <c r="C2055" t="s">
        <v>1572</v>
      </c>
      <c r="D2055" t="s">
        <v>2640</v>
      </c>
    </row>
    <row r="2056" spans="1:4" x14ac:dyDescent="0.3">
      <c r="A2056" t="s">
        <v>1249</v>
      </c>
      <c r="B2056" t="s">
        <v>141</v>
      </c>
      <c r="C2056" t="s">
        <v>1358</v>
      </c>
      <c r="D2056" t="s">
        <v>1427</v>
      </c>
    </row>
    <row r="2057" spans="1:4" x14ac:dyDescent="0.3">
      <c r="A2057" t="s">
        <v>1249</v>
      </c>
      <c r="B2057" t="s">
        <v>142</v>
      </c>
      <c r="C2057" t="s">
        <v>1358</v>
      </c>
      <c r="D2057" t="s">
        <v>1428</v>
      </c>
    </row>
    <row r="2058" spans="1:4" x14ac:dyDescent="0.3">
      <c r="A2058" t="s">
        <v>1249</v>
      </c>
      <c r="B2058" t="s">
        <v>143</v>
      </c>
      <c r="C2058" t="s">
        <v>1358</v>
      </c>
      <c r="D2058" t="s">
        <v>1617</v>
      </c>
    </row>
    <row r="2059" spans="1:4" x14ac:dyDescent="0.3">
      <c r="A2059" t="s">
        <v>1249</v>
      </c>
      <c r="B2059" t="s">
        <v>144</v>
      </c>
      <c r="C2059" t="s">
        <v>1358</v>
      </c>
      <c r="D2059" t="s">
        <v>1430</v>
      </c>
    </row>
    <row r="2060" spans="1:4" x14ac:dyDescent="0.3">
      <c r="A2060" t="s">
        <v>1249</v>
      </c>
      <c r="B2060" t="s">
        <v>145</v>
      </c>
      <c r="C2060" t="s">
        <v>1358</v>
      </c>
      <c r="D2060" t="s">
        <v>1619</v>
      </c>
    </row>
    <row r="2061" spans="1:4" x14ac:dyDescent="0.3">
      <c r="A2061" t="s">
        <v>1249</v>
      </c>
      <c r="B2061" t="s">
        <v>146</v>
      </c>
      <c r="C2061" t="s">
        <v>1358</v>
      </c>
      <c r="D2061" t="s">
        <v>1620</v>
      </c>
    </row>
    <row r="2062" spans="1:4" x14ac:dyDescent="0.3">
      <c r="A2062" t="s">
        <v>1249</v>
      </c>
      <c r="B2062" t="s">
        <v>147</v>
      </c>
      <c r="C2062" t="s">
        <v>1358</v>
      </c>
      <c r="D2062" t="s">
        <v>1434</v>
      </c>
    </row>
    <row r="2063" spans="1:4" x14ac:dyDescent="0.3">
      <c r="A2063" t="s">
        <v>1249</v>
      </c>
      <c r="B2063" t="s">
        <v>148</v>
      </c>
      <c r="C2063" t="s">
        <v>1358</v>
      </c>
      <c r="D2063" t="s">
        <v>1435</v>
      </c>
    </row>
    <row r="2064" spans="1:4" x14ac:dyDescent="0.3">
      <c r="A2064" t="s">
        <v>1249</v>
      </c>
      <c r="B2064" t="s">
        <v>149</v>
      </c>
      <c r="C2064" t="s">
        <v>1358</v>
      </c>
      <c r="D2064" t="s">
        <v>1436</v>
      </c>
    </row>
    <row r="2065" spans="1:4" x14ac:dyDescent="0.3">
      <c r="A2065" t="s">
        <v>1249</v>
      </c>
      <c r="B2065" t="s">
        <v>150</v>
      </c>
      <c r="C2065" t="s">
        <v>1358</v>
      </c>
      <c r="D2065" t="s">
        <v>1621</v>
      </c>
    </row>
    <row r="2066" spans="1:4" x14ac:dyDescent="0.3">
      <c r="A2066" t="s">
        <v>1249</v>
      </c>
      <c r="B2066" t="s">
        <v>151</v>
      </c>
      <c r="C2066" t="s">
        <v>1358</v>
      </c>
      <c r="D2066" t="s">
        <v>1622</v>
      </c>
    </row>
    <row r="2067" spans="1:4" x14ac:dyDescent="0.3">
      <c r="A2067" t="s">
        <v>1250</v>
      </c>
      <c r="B2067" t="s">
        <v>807</v>
      </c>
      <c r="C2067" t="s">
        <v>1572</v>
      </c>
      <c r="D2067" t="s">
        <v>2129</v>
      </c>
    </row>
    <row r="2068" spans="1:4" x14ac:dyDescent="0.3">
      <c r="A2068" t="s">
        <v>1248</v>
      </c>
      <c r="B2068" t="s">
        <v>807</v>
      </c>
      <c r="C2068" t="s">
        <v>1572</v>
      </c>
      <c r="D2068" t="s">
        <v>2129</v>
      </c>
    </row>
    <row r="2069" spans="1:4" x14ac:dyDescent="0.3">
      <c r="A2069" t="s">
        <v>1249</v>
      </c>
      <c r="B2069" t="s">
        <v>807</v>
      </c>
      <c r="C2069" t="s">
        <v>1572</v>
      </c>
      <c r="D2069" t="s">
        <v>2129</v>
      </c>
    </row>
    <row r="2070" spans="1:4" x14ac:dyDescent="0.3">
      <c r="A2070" t="s">
        <v>1250</v>
      </c>
      <c r="B2070" t="s">
        <v>808</v>
      </c>
      <c r="C2070" t="s">
        <v>1572</v>
      </c>
      <c r="D2070" t="s">
        <v>2641</v>
      </c>
    </row>
    <row r="2071" spans="1:4" x14ac:dyDescent="0.3">
      <c r="A2071" t="s">
        <v>1248</v>
      </c>
      <c r="B2071" t="s">
        <v>808</v>
      </c>
      <c r="C2071" t="s">
        <v>1572</v>
      </c>
      <c r="D2071" t="s">
        <v>2641</v>
      </c>
    </row>
    <row r="2072" spans="1:4" x14ac:dyDescent="0.3">
      <c r="A2072" t="s">
        <v>1249</v>
      </c>
      <c r="B2072" t="s">
        <v>808</v>
      </c>
      <c r="C2072" t="s">
        <v>1572</v>
      </c>
      <c r="D2072" t="s">
        <v>2641</v>
      </c>
    </row>
    <row r="2073" spans="1:4" x14ac:dyDescent="0.3">
      <c r="A2073" t="s">
        <v>1249</v>
      </c>
      <c r="B2073" t="s">
        <v>809</v>
      </c>
      <c r="C2073" t="s">
        <v>1572</v>
      </c>
      <c r="D2073" t="s">
        <v>2130</v>
      </c>
    </row>
    <row r="2074" spans="1:4" x14ac:dyDescent="0.3">
      <c r="A2074" t="s">
        <v>1250</v>
      </c>
      <c r="B2074" t="s">
        <v>809</v>
      </c>
      <c r="C2074" t="s">
        <v>1572</v>
      </c>
      <c r="D2074" t="s">
        <v>2130</v>
      </c>
    </row>
    <row r="2075" spans="1:4" x14ac:dyDescent="0.3">
      <c r="A2075" t="s">
        <v>1248</v>
      </c>
      <c r="B2075" t="s">
        <v>809</v>
      </c>
      <c r="C2075" t="s">
        <v>1572</v>
      </c>
      <c r="D2075" t="s">
        <v>2130</v>
      </c>
    </row>
    <row r="2076" spans="1:4" x14ac:dyDescent="0.3">
      <c r="A2076" t="s">
        <v>1248</v>
      </c>
      <c r="B2076" t="s">
        <v>810</v>
      </c>
      <c r="C2076" t="s">
        <v>1572</v>
      </c>
      <c r="D2076" t="s">
        <v>2642</v>
      </c>
    </row>
    <row r="2077" spans="1:4" x14ac:dyDescent="0.3">
      <c r="A2077" t="s">
        <v>1250</v>
      </c>
      <c r="B2077" t="s">
        <v>810</v>
      </c>
      <c r="C2077" t="s">
        <v>1572</v>
      </c>
      <c r="D2077" t="s">
        <v>2642</v>
      </c>
    </row>
    <row r="2078" spans="1:4" x14ac:dyDescent="0.3">
      <c r="A2078" t="s">
        <v>1250</v>
      </c>
      <c r="B2078" t="s">
        <v>811</v>
      </c>
      <c r="C2078" t="s">
        <v>1572</v>
      </c>
      <c r="D2078" t="s">
        <v>2643</v>
      </c>
    </row>
    <row r="2079" spans="1:4" x14ac:dyDescent="0.3">
      <c r="A2079" t="s">
        <v>1248</v>
      </c>
      <c r="B2079" t="s">
        <v>811</v>
      </c>
      <c r="C2079" t="s">
        <v>1572</v>
      </c>
      <c r="D2079" t="s">
        <v>2643</v>
      </c>
    </row>
    <row r="2080" spans="1:4" x14ac:dyDescent="0.3">
      <c r="A2080" t="s">
        <v>1248</v>
      </c>
      <c r="B2080" t="s">
        <v>812</v>
      </c>
      <c r="C2080" t="s">
        <v>1572</v>
      </c>
      <c r="D2080" t="s">
        <v>2131</v>
      </c>
    </row>
    <row r="2081" spans="1:4" x14ac:dyDescent="0.3">
      <c r="A2081" t="s">
        <v>1249</v>
      </c>
      <c r="B2081" t="s">
        <v>812</v>
      </c>
      <c r="C2081" t="s">
        <v>1572</v>
      </c>
      <c r="D2081" t="s">
        <v>2131</v>
      </c>
    </row>
    <row r="2082" spans="1:4" x14ac:dyDescent="0.3">
      <c r="A2082" t="s">
        <v>1250</v>
      </c>
      <c r="B2082" t="s">
        <v>812</v>
      </c>
      <c r="C2082" t="s">
        <v>1572</v>
      </c>
      <c r="D2082" t="s">
        <v>2131</v>
      </c>
    </row>
    <row r="2083" spans="1:4" x14ac:dyDescent="0.3">
      <c r="A2083" t="s">
        <v>1250</v>
      </c>
      <c r="B2083" t="s">
        <v>1198</v>
      </c>
      <c r="C2083" t="s">
        <v>1572</v>
      </c>
      <c r="D2083" t="s">
        <v>2644</v>
      </c>
    </row>
    <row r="2084" spans="1:4" x14ac:dyDescent="0.3">
      <c r="A2084" t="s">
        <v>1250</v>
      </c>
      <c r="B2084" t="s">
        <v>813</v>
      </c>
      <c r="C2084" t="s">
        <v>1572</v>
      </c>
      <c r="D2084" t="s">
        <v>2132</v>
      </c>
    </row>
    <row r="2085" spans="1:4" x14ac:dyDescent="0.3">
      <c r="A2085" t="s">
        <v>1248</v>
      </c>
      <c r="B2085" t="s">
        <v>813</v>
      </c>
      <c r="C2085" t="s">
        <v>1572</v>
      </c>
      <c r="D2085" t="s">
        <v>2132</v>
      </c>
    </row>
    <row r="2086" spans="1:4" x14ac:dyDescent="0.3">
      <c r="A2086" t="s">
        <v>1249</v>
      </c>
      <c r="B2086" t="s">
        <v>813</v>
      </c>
      <c r="C2086" t="s">
        <v>1572</v>
      </c>
      <c r="D2086" t="s">
        <v>2132</v>
      </c>
    </row>
    <row r="2087" spans="1:4" x14ac:dyDescent="0.3">
      <c r="A2087" t="s">
        <v>1250</v>
      </c>
      <c r="B2087" t="s">
        <v>814</v>
      </c>
      <c r="C2087" t="s">
        <v>1572</v>
      </c>
      <c r="D2087" t="s">
        <v>2645</v>
      </c>
    </row>
    <row r="2088" spans="1:4" x14ac:dyDescent="0.3">
      <c r="A2088" t="s">
        <v>1248</v>
      </c>
      <c r="B2088" t="s">
        <v>814</v>
      </c>
      <c r="C2088" t="s">
        <v>1572</v>
      </c>
      <c r="D2088" t="s">
        <v>2645</v>
      </c>
    </row>
    <row r="2089" spans="1:4" x14ac:dyDescent="0.3">
      <c r="A2089" t="s">
        <v>1249</v>
      </c>
      <c r="B2089" t="s">
        <v>814</v>
      </c>
      <c r="C2089" t="s">
        <v>1572</v>
      </c>
      <c r="D2089" t="s">
        <v>2645</v>
      </c>
    </row>
    <row r="2090" spans="1:4" x14ac:dyDescent="0.3">
      <c r="A2090" t="s">
        <v>1249</v>
      </c>
      <c r="B2090" t="s">
        <v>815</v>
      </c>
      <c r="C2090" t="s">
        <v>1572</v>
      </c>
      <c r="D2090" t="s">
        <v>2646</v>
      </c>
    </row>
    <row r="2091" spans="1:4" x14ac:dyDescent="0.3">
      <c r="A2091" t="s">
        <v>1250</v>
      </c>
      <c r="B2091" t="s">
        <v>815</v>
      </c>
      <c r="C2091" t="s">
        <v>1572</v>
      </c>
      <c r="D2091" t="s">
        <v>2646</v>
      </c>
    </row>
    <row r="2092" spans="1:4" x14ac:dyDescent="0.3">
      <c r="A2092" t="s">
        <v>1248</v>
      </c>
      <c r="B2092" t="s">
        <v>815</v>
      </c>
      <c r="C2092" t="s">
        <v>1572</v>
      </c>
      <c r="D2092" t="s">
        <v>2646</v>
      </c>
    </row>
    <row r="2093" spans="1:4" x14ac:dyDescent="0.3">
      <c r="A2093" t="s">
        <v>1248</v>
      </c>
      <c r="B2093" t="s">
        <v>816</v>
      </c>
      <c r="C2093" t="s">
        <v>1572</v>
      </c>
      <c r="D2093" t="s">
        <v>2647</v>
      </c>
    </row>
    <row r="2094" spans="1:4" x14ac:dyDescent="0.3">
      <c r="A2094" t="s">
        <v>1250</v>
      </c>
      <c r="B2094" t="s">
        <v>816</v>
      </c>
      <c r="C2094" t="s">
        <v>1572</v>
      </c>
      <c r="D2094" t="s">
        <v>2647</v>
      </c>
    </row>
    <row r="2095" spans="1:4" x14ac:dyDescent="0.3">
      <c r="A2095" t="s">
        <v>1249</v>
      </c>
      <c r="B2095" t="s">
        <v>816</v>
      </c>
      <c r="C2095" t="s">
        <v>1572</v>
      </c>
      <c r="D2095" t="s">
        <v>2647</v>
      </c>
    </row>
    <row r="2096" spans="1:4" x14ac:dyDescent="0.3">
      <c r="A2096" t="s">
        <v>1250</v>
      </c>
      <c r="B2096" t="s">
        <v>817</v>
      </c>
      <c r="C2096" t="s">
        <v>1572</v>
      </c>
      <c r="D2096" t="s">
        <v>2133</v>
      </c>
    </row>
    <row r="2097" spans="1:4" x14ac:dyDescent="0.3">
      <c r="A2097" t="s">
        <v>1248</v>
      </c>
      <c r="B2097" t="s">
        <v>817</v>
      </c>
      <c r="C2097" t="s">
        <v>1572</v>
      </c>
      <c r="D2097" t="s">
        <v>2133</v>
      </c>
    </row>
    <row r="2098" spans="1:4" x14ac:dyDescent="0.3">
      <c r="A2098" t="s">
        <v>1249</v>
      </c>
      <c r="B2098" t="s">
        <v>817</v>
      </c>
      <c r="C2098" t="s">
        <v>1572</v>
      </c>
      <c r="D2098" t="s">
        <v>2133</v>
      </c>
    </row>
    <row r="2099" spans="1:4" x14ac:dyDescent="0.3">
      <c r="A2099" t="s">
        <v>1248</v>
      </c>
      <c r="B2099" t="s">
        <v>818</v>
      </c>
      <c r="C2099" t="s">
        <v>1572</v>
      </c>
      <c r="D2099" t="s">
        <v>2134</v>
      </c>
    </row>
    <row r="2100" spans="1:4" x14ac:dyDescent="0.3">
      <c r="A2100" t="s">
        <v>1250</v>
      </c>
      <c r="B2100" t="s">
        <v>818</v>
      </c>
      <c r="C2100" t="s">
        <v>1572</v>
      </c>
      <c r="D2100" t="s">
        <v>2134</v>
      </c>
    </row>
    <row r="2101" spans="1:4" x14ac:dyDescent="0.3">
      <c r="A2101" t="s">
        <v>1249</v>
      </c>
      <c r="B2101" t="s">
        <v>818</v>
      </c>
      <c r="C2101" t="s">
        <v>1572</v>
      </c>
      <c r="D2101" t="s">
        <v>2134</v>
      </c>
    </row>
    <row r="2102" spans="1:4" x14ac:dyDescent="0.3">
      <c r="A2102" t="s">
        <v>1249</v>
      </c>
      <c r="B2102" t="s">
        <v>819</v>
      </c>
      <c r="C2102" t="s">
        <v>1572</v>
      </c>
      <c r="D2102" t="s">
        <v>2135</v>
      </c>
    </row>
    <row r="2103" spans="1:4" x14ac:dyDescent="0.3">
      <c r="A2103" t="s">
        <v>1250</v>
      </c>
      <c r="B2103" t="s">
        <v>819</v>
      </c>
      <c r="C2103" t="s">
        <v>1572</v>
      </c>
      <c r="D2103" t="s">
        <v>2135</v>
      </c>
    </row>
    <row r="2104" spans="1:4" x14ac:dyDescent="0.3">
      <c r="A2104" t="s">
        <v>1248</v>
      </c>
      <c r="B2104" t="s">
        <v>819</v>
      </c>
      <c r="C2104" t="s">
        <v>1572</v>
      </c>
      <c r="D2104" t="s">
        <v>2135</v>
      </c>
    </row>
    <row r="2105" spans="1:4" x14ac:dyDescent="0.3">
      <c r="A2105" t="s">
        <v>1250</v>
      </c>
      <c r="B2105" t="s">
        <v>820</v>
      </c>
      <c r="C2105" t="s">
        <v>1572</v>
      </c>
      <c r="D2105" t="s">
        <v>2136</v>
      </c>
    </row>
    <row r="2106" spans="1:4" x14ac:dyDescent="0.3">
      <c r="A2106" t="s">
        <v>1248</v>
      </c>
      <c r="B2106" t="s">
        <v>820</v>
      </c>
      <c r="C2106" t="s">
        <v>1572</v>
      </c>
      <c r="D2106" t="s">
        <v>2136</v>
      </c>
    </row>
    <row r="2107" spans="1:4" x14ac:dyDescent="0.3">
      <c r="A2107" t="s">
        <v>1250</v>
      </c>
      <c r="B2107" t="s">
        <v>821</v>
      </c>
      <c r="C2107" t="s">
        <v>1572</v>
      </c>
      <c r="D2107" t="s">
        <v>2648</v>
      </c>
    </row>
    <row r="2108" spans="1:4" x14ac:dyDescent="0.3">
      <c r="A2108" t="s">
        <v>1249</v>
      </c>
      <c r="B2108" t="s">
        <v>821</v>
      </c>
      <c r="C2108" t="s">
        <v>1572</v>
      </c>
      <c r="D2108" t="s">
        <v>2648</v>
      </c>
    </row>
    <row r="2109" spans="1:4" x14ac:dyDescent="0.3">
      <c r="A2109" t="s">
        <v>1248</v>
      </c>
      <c r="B2109" t="s">
        <v>821</v>
      </c>
      <c r="C2109" t="s">
        <v>1572</v>
      </c>
      <c r="D2109" t="s">
        <v>2648</v>
      </c>
    </row>
    <row r="2110" spans="1:4" x14ac:dyDescent="0.3">
      <c r="A2110" t="s">
        <v>1250</v>
      </c>
      <c r="B2110" t="s">
        <v>822</v>
      </c>
      <c r="C2110" t="s">
        <v>1572</v>
      </c>
      <c r="D2110" t="s">
        <v>2137</v>
      </c>
    </row>
    <row r="2111" spans="1:4" x14ac:dyDescent="0.3">
      <c r="A2111" t="s">
        <v>1249</v>
      </c>
      <c r="B2111" t="s">
        <v>822</v>
      </c>
      <c r="C2111" t="s">
        <v>1572</v>
      </c>
      <c r="D2111" t="s">
        <v>2137</v>
      </c>
    </row>
    <row r="2112" spans="1:4" x14ac:dyDescent="0.3">
      <c r="A2112" t="s">
        <v>1248</v>
      </c>
      <c r="B2112" t="s">
        <v>822</v>
      </c>
      <c r="C2112" t="s">
        <v>1572</v>
      </c>
      <c r="D2112" t="s">
        <v>2137</v>
      </c>
    </row>
    <row r="2113" spans="1:4" x14ac:dyDescent="0.3">
      <c r="A2113" t="s">
        <v>1248</v>
      </c>
      <c r="B2113" t="s">
        <v>823</v>
      </c>
      <c r="C2113" t="s">
        <v>1572</v>
      </c>
      <c r="D2113" t="s">
        <v>2138</v>
      </c>
    </row>
    <row r="2114" spans="1:4" x14ac:dyDescent="0.3">
      <c r="A2114" t="s">
        <v>1250</v>
      </c>
      <c r="B2114" t="s">
        <v>823</v>
      </c>
      <c r="C2114" t="s">
        <v>1572</v>
      </c>
      <c r="D2114" t="s">
        <v>2138</v>
      </c>
    </row>
    <row r="2115" spans="1:4" x14ac:dyDescent="0.3">
      <c r="A2115" t="s">
        <v>1249</v>
      </c>
      <c r="B2115" t="s">
        <v>823</v>
      </c>
      <c r="C2115" t="s">
        <v>1572</v>
      </c>
      <c r="D2115" t="s">
        <v>2138</v>
      </c>
    </row>
    <row r="2116" spans="1:4" x14ac:dyDescent="0.3">
      <c r="A2116" t="s">
        <v>1248</v>
      </c>
      <c r="B2116" t="s">
        <v>824</v>
      </c>
      <c r="C2116" t="s">
        <v>1572</v>
      </c>
      <c r="D2116" t="s">
        <v>2649</v>
      </c>
    </row>
    <row r="2117" spans="1:4" x14ac:dyDescent="0.3">
      <c r="A2117" t="s">
        <v>1250</v>
      </c>
      <c r="B2117" t="s">
        <v>824</v>
      </c>
      <c r="C2117" t="s">
        <v>1572</v>
      </c>
      <c r="D2117" t="s">
        <v>2649</v>
      </c>
    </row>
    <row r="2118" spans="1:4" x14ac:dyDescent="0.3">
      <c r="A2118" t="s">
        <v>1249</v>
      </c>
      <c r="B2118" t="s">
        <v>824</v>
      </c>
      <c r="C2118" t="s">
        <v>1572</v>
      </c>
      <c r="D2118" t="s">
        <v>2649</v>
      </c>
    </row>
    <row r="2119" spans="1:4" x14ac:dyDescent="0.3">
      <c r="A2119" t="s">
        <v>1250</v>
      </c>
      <c r="B2119" t="s">
        <v>1199</v>
      </c>
      <c r="C2119" t="s">
        <v>1572</v>
      </c>
      <c r="D2119" t="s">
        <v>2139</v>
      </c>
    </row>
    <row r="2120" spans="1:4" x14ac:dyDescent="0.3">
      <c r="A2120" t="s">
        <v>1249</v>
      </c>
      <c r="B2120" t="s">
        <v>1199</v>
      </c>
      <c r="C2120" t="s">
        <v>1572</v>
      </c>
      <c r="D2120" t="s">
        <v>2139</v>
      </c>
    </row>
    <row r="2121" spans="1:4" x14ac:dyDescent="0.3">
      <c r="A2121" t="s">
        <v>1248</v>
      </c>
      <c r="B2121" t="s">
        <v>825</v>
      </c>
      <c r="C2121" t="s">
        <v>1572</v>
      </c>
      <c r="D2121" t="s">
        <v>2140</v>
      </c>
    </row>
    <row r="2122" spans="1:4" x14ac:dyDescent="0.3">
      <c r="A2122" t="s">
        <v>1250</v>
      </c>
      <c r="B2122" t="s">
        <v>825</v>
      </c>
      <c r="C2122" t="s">
        <v>1572</v>
      </c>
      <c r="D2122" t="s">
        <v>2140</v>
      </c>
    </row>
    <row r="2123" spans="1:4" x14ac:dyDescent="0.3">
      <c r="A2123" t="s">
        <v>1249</v>
      </c>
      <c r="B2123" t="s">
        <v>825</v>
      </c>
      <c r="C2123" t="s">
        <v>1572</v>
      </c>
      <c r="D2123" t="s">
        <v>2140</v>
      </c>
    </row>
    <row r="2124" spans="1:4" x14ac:dyDescent="0.3">
      <c r="A2124" t="s">
        <v>1250</v>
      </c>
      <c r="B2124" t="s">
        <v>826</v>
      </c>
      <c r="C2124" t="s">
        <v>1572</v>
      </c>
      <c r="D2124" t="s">
        <v>2141</v>
      </c>
    </row>
    <row r="2125" spans="1:4" x14ac:dyDescent="0.3">
      <c r="A2125" t="s">
        <v>1248</v>
      </c>
      <c r="B2125" t="s">
        <v>826</v>
      </c>
      <c r="C2125" t="s">
        <v>1572</v>
      </c>
      <c r="D2125" t="s">
        <v>2141</v>
      </c>
    </row>
    <row r="2126" spans="1:4" x14ac:dyDescent="0.3">
      <c r="A2126" t="s">
        <v>1249</v>
      </c>
      <c r="B2126" t="s">
        <v>826</v>
      </c>
      <c r="C2126" t="s">
        <v>1572</v>
      </c>
      <c r="D2126" t="s">
        <v>2141</v>
      </c>
    </row>
    <row r="2127" spans="1:4" x14ac:dyDescent="0.3">
      <c r="A2127" t="s">
        <v>1250</v>
      </c>
      <c r="B2127" t="s">
        <v>827</v>
      </c>
      <c r="C2127" t="s">
        <v>1572</v>
      </c>
      <c r="D2127" t="s">
        <v>2142</v>
      </c>
    </row>
    <row r="2128" spans="1:4" x14ac:dyDescent="0.3">
      <c r="A2128" t="s">
        <v>1248</v>
      </c>
      <c r="B2128" t="s">
        <v>827</v>
      </c>
      <c r="C2128" t="s">
        <v>1572</v>
      </c>
      <c r="D2128" t="s">
        <v>2142</v>
      </c>
    </row>
    <row r="2129" spans="1:4" x14ac:dyDescent="0.3">
      <c r="A2129" t="s">
        <v>1249</v>
      </c>
      <c r="B2129" t="s">
        <v>827</v>
      </c>
      <c r="C2129" t="s">
        <v>1572</v>
      </c>
      <c r="D2129" t="s">
        <v>2142</v>
      </c>
    </row>
    <row r="2130" spans="1:4" x14ac:dyDescent="0.3">
      <c r="A2130" t="s">
        <v>1250</v>
      </c>
      <c r="B2130" t="s">
        <v>828</v>
      </c>
      <c r="C2130" t="s">
        <v>1572</v>
      </c>
      <c r="D2130" t="s">
        <v>2143</v>
      </c>
    </row>
    <row r="2131" spans="1:4" x14ac:dyDescent="0.3">
      <c r="A2131" t="s">
        <v>1248</v>
      </c>
      <c r="B2131" t="s">
        <v>828</v>
      </c>
      <c r="C2131" t="s">
        <v>1572</v>
      </c>
      <c r="D2131" t="s">
        <v>2143</v>
      </c>
    </row>
    <row r="2132" spans="1:4" x14ac:dyDescent="0.3">
      <c r="A2132" t="s">
        <v>1249</v>
      </c>
      <c r="B2132" t="s">
        <v>828</v>
      </c>
      <c r="C2132" t="s">
        <v>1572</v>
      </c>
      <c r="D2132" t="s">
        <v>2143</v>
      </c>
    </row>
    <row r="2133" spans="1:4" x14ac:dyDescent="0.3">
      <c r="A2133" t="s">
        <v>1250</v>
      </c>
      <c r="B2133" t="s">
        <v>152</v>
      </c>
      <c r="C2133" t="s">
        <v>1358</v>
      </c>
      <c r="D2133" t="s">
        <v>1439</v>
      </c>
    </row>
    <row r="2134" spans="1:4" x14ac:dyDescent="0.3">
      <c r="A2134" t="s">
        <v>1248</v>
      </c>
      <c r="B2134" t="s">
        <v>46</v>
      </c>
      <c r="C2134" t="s">
        <v>1358</v>
      </c>
      <c r="D2134" t="s">
        <v>1440</v>
      </c>
    </row>
    <row r="2135" spans="1:4" x14ac:dyDescent="0.3">
      <c r="A2135" t="s">
        <v>1250</v>
      </c>
      <c r="B2135" t="s">
        <v>829</v>
      </c>
      <c r="C2135" t="s">
        <v>1572</v>
      </c>
      <c r="D2135" t="s">
        <v>2144</v>
      </c>
    </row>
    <row r="2136" spans="1:4" x14ac:dyDescent="0.3">
      <c r="A2136" t="s">
        <v>1248</v>
      </c>
      <c r="B2136" t="s">
        <v>829</v>
      </c>
      <c r="C2136" t="s">
        <v>1572</v>
      </c>
      <c r="D2136" t="s">
        <v>2144</v>
      </c>
    </row>
    <row r="2137" spans="1:4" x14ac:dyDescent="0.3">
      <c r="A2137" t="s">
        <v>1249</v>
      </c>
      <c r="B2137" t="s">
        <v>829</v>
      </c>
      <c r="C2137" t="s">
        <v>1572</v>
      </c>
      <c r="D2137" t="s">
        <v>2144</v>
      </c>
    </row>
    <row r="2138" spans="1:4" x14ac:dyDescent="0.3">
      <c r="A2138" t="s">
        <v>1250</v>
      </c>
      <c r="B2138" t="s">
        <v>830</v>
      </c>
      <c r="C2138" t="s">
        <v>1572</v>
      </c>
      <c r="D2138" t="s">
        <v>2145</v>
      </c>
    </row>
    <row r="2139" spans="1:4" x14ac:dyDescent="0.3">
      <c r="A2139" t="s">
        <v>1249</v>
      </c>
      <c r="B2139" t="s">
        <v>830</v>
      </c>
      <c r="C2139" t="s">
        <v>1572</v>
      </c>
      <c r="D2139" t="s">
        <v>2145</v>
      </c>
    </row>
    <row r="2140" spans="1:4" x14ac:dyDescent="0.3">
      <c r="A2140" t="s">
        <v>1248</v>
      </c>
      <c r="B2140" t="s">
        <v>830</v>
      </c>
      <c r="C2140" t="s">
        <v>1572</v>
      </c>
      <c r="D2140" t="s">
        <v>2145</v>
      </c>
    </row>
    <row r="2141" spans="1:4" x14ac:dyDescent="0.3">
      <c r="A2141" t="s">
        <v>1248</v>
      </c>
      <c r="B2141" t="s">
        <v>831</v>
      </c>
      <c r="C2141" t="s">
        <v>1572</v>
      </c>
      <c r="D2141" t="s">
        <v>2650</v>
      </c>
    </row>
    <row r="2142" spans="1:4" x14ac:dyDescent="0.3">
      <c r="A2142" t="s">
        <v>1250</v>
      </c>
      <c r="B2142" t="s">
        <v>831</v>
      </c>
      <c r="C2142" t="s">
        <v>1572</v>
      </c>
      <c r="D2142" t="s">
        <v>2650</v>
      </c>
    </row>
    <row r="2143" spans="1:4" x14ac:dyDescent="0.3">
      <c r="A2143" t="s">
        <v>1249</v>
      </c>
      <c r="B2143" t="s">
        <v>831</v>
      </c>
      <c r="C2143" t="s">
        <v>1572</v>
      </c>
      <c r="D2143" t="s">
        <v>2650</v>
      </c>
    </row>
    <row r="2144" spans="1:4" x14ac:dyDescent="0.3">
      <c r="A2144" t="s">
        <v>1249</v>
      </c>
      <c r="B2144" t="s">
        <v>832</v>
      </c>
      <c r="C2144" t="s">
        <v>1572</v>
      </c>
      <c r="D2144" t="s">
        <v>2208</v>
      </c>
    </row>
    <row r="2145" spans="1:4" x14ac:dyDescent="0.3">
      <c r="A2145" t="s">
        <v>1250</v>
      </c>
      <c r="B2145" t="s">
        <v>832</v>
      </c>
      <c r="C2145" t="s">
        <v>1572</v>
      </c>
      <c r="D2145" t="s">
        <v>2208</v>
      </c>
    </row>
    <row r="2146" spans="1:4" x14ac:dyDescent="0.3">
      <c r="A2146" t="s">
        <v>1248</v>
      </c>
      <c r="B2146" t="s">
        <v>832</v>
      </c>
      <c r="C2146" t="s">
        <v>1572</v>
      </c>
      <c r="D2146" t="s">
        <v>2208</v>
      </c>
    </row>
    <row r="2147" spans="1:4" x14ac:dyDescent="0.3">
      <c r="A2147" t="s">
        <v>1248</v>
      </c>
      <c r="B2147" t="s">
        <v>95</v>
      </c>
      <c r="C2147" t="s">
        <v>1358</v>
      </c>
      <c r="D2147" t="s">
        <v>1625</v>
      </c>
    </row>
    <row r="2148" spans="1:4" x14ac:dyDescent="0.3">
      <c r="A2148" t="s">
        <v>1250</v>
      </c>
      <c r="B2148" t="s">
        <v>95</v>
      </c>
      <c r="C2148" t="s">
        <v>1358</v>
      </c>
      <c r="D2148" t="s">
        <v>1625</v>
      </c>
    </row>
    <row r="2149" spans="1:4" x14ac:dyDescent="0.3">
      <c r="A2149" t="s">
        <v>1249</v>
      </c>
      <c r="B2149" t="s">
        <v>186</v>
      </c>
      <c r="C2149" t="s">
        <v>1358</v>
      </c>
      <c r="D2149" t="s">
        <v>1548</v>
      </c>
    </row>
    <row r="2150" spans="1:4" x14ac:dyDescent="0.3">
      <c r="A2150" t="s">
        <v>1250</v>
      </c>
      <c r="B2150" t="s">
        <v>186</v>
      </c>
      <c r="C2150" t="s">
        <v>1358</v>
      </c>
      <c r="D2150" t="s">
        <v>1548</v>
      </c>
    </row>
    <row r="2151" spans="1:4" x14ac:dyDescent="0.3">
      <c r="A2151" t="s">
        <v>1250</v>
      </c>
      <c r="B2151" t="s">
        <v>187</v>
      </c>
      <c r="C2151" t="s">
        <v>1358</v>
      </c>
      <c r="D2151" t="s">
        <v>1626</v>
      </c>
    </row>
    <row r="2152" spans="1:4" x14ac:dyDescent="0.3">
      <c r="A2152" t="s">
        <v>1249</v>
      </c>
      <c r="B2152" t="s">
        <v>153</v>
      </c>
      <c r="C2152" t="s">
        <v>1358</v>
      </c>
      <c r="D2152" t="s">
        <v>1441</v>
      </c>
    </row>
    <row r="2153" spans="1:4" x14ac:dyDescent="0.3">
      <c r="A2153" t="s">
        <v>1250</v>
      </c>
      <c r="B2153" t="s">
        <v>833</v>
      </c>
      <c r="C2153" t="s">
        <v>1572</v>
      </c>
      <c r="D2153" t="s">
        <v>2209</v>
      </c>
    </row>
    <row r="2154" spans="1:4" x14ac:dyDescent="0.3">
      <c r="A2154" t="s">
        <v>1248</v>
      </c>
      <c r="B2154" t="s">
        <v>833</v>
      </c>
      <c r="C2154" t="s">
        <v>1572</v>
      </c>
      <c r="D2154" t="s">
        <v>2209</v>
      </c>
    </row>
    <row r="2155" spans="1:4" x14ac:dyDescent="0.3">
      <c r="A2155" t="s">
        <v>1249</v>
      </c>
      <c r="B2155" t="s">
        <v>833</v>
      </c>
      <c r="C2155" t="s">
        <v>1572</v>
      </c>
      <c r="D2155" t="s">
        <v>2209</v>
      </c>
    </row>
    <row r="2156" spans="1:4" x14ac:dyDescent="0.3">
      <c r="A2156" t="s">
        <v>1250</v>
      </c>
      <c r="B2156" t="s">
        <v>834</v>
      </c>
      <c r="C2156" t="s">
        <v>1572</v>
      </c>
      <c r="D2156" t="s">
        <v>2651</v>
      </c>
    </row>
    <row r="2157" spans="1:4" x14ac:dyDescent="0.3">
      <c r="A2157" t="s">
        <v>1248</v>
      </c>
      <c r="B2157" t="s">
        <v>834</v>
      </c>
      <c r="C2157" t="s">
        <v>1572</v>
      </c>
      <c r="D2157" t="s">
        <v>2651</v>
      </c>
    </row>
    <row r="2158" spans="1:4" x14ac:dyDescent="0.3">
      <c r="A2158" t="s">
        <v>1249</v>
      </c>
      <c r="B2158" t="s">
        <v>834</v>
      </c>
      <c r="C2158" t="s">
        <v>1572</v>
      </c>
      <c r="D2158" t="s">
        <v>2651</v>
      </c>
    </row>
    <row r="2159" spans="1:4" x14ac:dyDescent="0.3">
      <c r="A2159" t="s">
        <v>1249</v>
      </c>
      <c r="B2159" t="s">
        <v>835</v>
      </c>
      <c r="C2159" t="s">
        <v>1572</v>
      </c>
      <c r="D2159" t="s">
        <v>2652</v>
      </c>
    </row>
    <row r="2160" spans="1:4" x14ac:dyDescent="0.3">
      <c r="A2160" t="s">
        <v>1250</v>
      </c>
      <c r="B2160" t="s">
        <v>835</v>
      </c>
      <c r="C2160" t="s">
        <v>1572</v>
      </c>
      <c r="D2160" t="s">
        <v>2652</v>
      </c>
    </row>
    <row r="2161" spans="1:4" x14ac:dyDescent="0.3">
      <c r="A2161" t="s">
        <v>1248</v>
      </c>
      <c r="B2161" t="s">
        <v>835</v>
      </c>
      <c r="C2161" t="s">
        <v>1572</v>
      </c>
      <c r="D2161" t="s">
        <v>2652</v>
      </c>
    </row>
    <row r="2162" spans="1:4" x14ac:dyDescent="0.3">
      <c r="A2162" t="s">
        <v>1249</v>
      </c>
      <c r="B2162" t="s">
        <v>836</v>
      </c>
      <c r="C2162" t="s">
        <v>1572</v>
      </c>
      <c r="D2162" t="s">
        <v>2653</v>
      </c>
    </row>
    <row r="2163" spans="1:4" x14ac:dyDescent="0.3">
      <c r="A2163" t="s">
        <v>1248</v>
      </c>
      <c r="B2163" t="s">
        <v>836</v>
      </c>
      <c r="C2163" t="s">
        <v>1572</v>
      </c>
      <c r="D2163" t="s">
        <v>2653</v>
      </c>
    </row>
    <row r="2164" spans="1:4" x14ac:dyDescent="0.3">
      <c r="A2164" t="s">
        <v>1250</v>
      </c>
      <c r="B2164" t="s">
        <v>836</v>
      </c>
      <c r="C2164" t="s">
        <v>1572</v>
      </c>
      <c r="D2164" t="s">
        <v>2653</v>
      </c>
    </row>
    <row r="2165" spans="1:4" x14ac:dyDescent="0.3">
      <c r="A2165" t="s">
        <v>1248</v>
      </c>
      <c r="B2165" t="s">
        <v>837</v>
      </c>
      <c r="C2165" t="s">
        <v>1572</v>
      </c>
      <c r="D2165" t="s">
        <v>2654</v>
      </c>
    </row>
    <row r="2166" spans="1:4" x14ac:dyDescent="0.3">
      <c r="A2166" t="s">
        <v>1250</v>
      </c>
      <c r="B2166" t="s">
        <v>837</v>
      </c>
      <c r="C2166" t="s">
        <v>1572</v>
      </c>
      <c r="D2166" t="s">
        <v>2654</v>
      </c>
    </row>
    <row r="2167" spans="1:4" x14ac:dyDescent="0.3">
      <c r="A2167" t="s">
        <v>1249</v>
      </c>
      <c r="B2167" t="s">
        <v>837</v>
      </c>
      <c r="C2167" t="s">
        <v>1572</v>
      </c>
      <c r="D2167" t="s">
        <v>2654</v>
      </c>
    </row>
    <row r="2168" spans="1:4" x14ac:dyDescent="0.3">
      <c r="A2168" t="s">
        <v>1250</v>
      </c>
      <c r="B2168" t="s">
        <v>838</v>
      </c>
      <c r="C2168" t="s">
        <v>1572</v>
      </c>
      <c r="D2168" t="s">
        <v>2210</v>
      </c>
    </row>
    <row r="2169" spans="1:4" x14ac:dyDescent="0.3">
      <c r="A2169" t="s">
        <v>1248</v>
      </c>
      <c r="B2169" t="s">
        <v>838</v>
      </c>
      <c r="C2169" t="s">
        <v>1572</v>
      </c>
      <c r="D2169" t="s">
        <v>2210</v>
      </c>
    </row>
    <row r="2170" spans="1:4" x14ac:dyDescent="0.3">
      <c r="A2170" t="s">
        <v>1249</v>
      </c>
      <c r="B2170" t="s">
        <v>838</v>
      </c>
      <c r="C2170" t="s">
        <v>1572</v>
      </c>
      <c r="D2170" t="s">
        <v>2210</v>
      </c>
    </row>
    <row r="2171" spans="1:4" x14ac:dyDescent="0.3">
      <c r="A2171" t="s">
        <v>1250</v>
      </c>
      <c r="B2171" t="s">
        <v>839</v>
      </c>
      <c r="C2171" t="s">
        <v>1572</v>
      </c>
      <c r="D2171" t="s">
        <v>2211</v>
      </c>
    </row>
    <row r="2172" spans="1:4" x14ac:dyDescent="0.3">
      <c r="A2172" t="s">
        <v>1248</v>
      </c>
      <c r="B2172" t="s">
        <v>839</v>
      </c>
      <c r="C2172" t="s">
        <v>1572</v>
      </c>
      <c r="D2172" t="s">
        <v>2211</v>
      </c>
    </row>
    <row r="2173" spans="1:4" x14ac:dyDescent="0.3">
      <c r="A2173" t="s">
        <v>1249</v>
      </c>
      <c r="B2173" t="s">
        <v>839</v>
      </c>
      <c r="C2173" t="s">
        <v>1572</v>
      </c>
      <c r="D2173" t="s">
        <v>2211</v>
      </c>
    </row>
    <row r="2174" spans="1:4" x14ac:dyDescent="0.3">
      <c r="A2174" t="s">
        <v>1250</v>
      </c>
      <c r="B2174" t="s">
        <v>840</v>
      </c>
      <c r="C2174" t="s">
        <v>1572</v>
      </c>
      <c r="D2174" t="s">
        <v>2655</v>
      </c>
    </row>
    <row r="2175" spans="1:4" x14ac:dyDescent="0.3">
      <c r="A2175" t="s">
        <v>1248</v>
      </c>
      <c r="B2175" t="s">
        <v>840</v>
      </c>
      <c r="C2175" t="s">
        <v>1572</v>
      </c>
      <c r="D2175" t="s">
        <v>2655</v>
      </c>
    </row>
    <row r="2176" spans="1:4" x14ac:dyDescent="0.3">
      <c r="A2176" t="s">
        <v>1249</v>
      </c>
      <c r="B2176" t="s">
        <v>840</v>
      </c>
      <c r="C2176" t="s">
        <v>1572</v>
      </c>
      <c r="D2176" t="s">
        <v>2655</v>
      </c>
    </row>
    <row r="2177" spans="1:4" x14ac:dyDescent="0.3">
      <c r="A2177" t="s">
        <v>1249</v>
      </c>
      <c r="B2177" t="s">
        <v>841</v>
      </c>
      <c r="C2177" t="s">
        <v>1572</v>
      </c>
      <c r="D2177" t="s">
        <v>2656</v>
      </c>
    </row>
    <row r="2178" spans="1:4" x14ac:dyDescent="0.3">
      <c r="A2178" t="s">
        <v>1250</v>
      </c>
      <c r="B2178" t="s">
        <v>841</v>
      </c>
      <c r="C2178" t="s">
        <v>1572</v>
      </c>
      <c r="D2178" t="s">
        <v>2656</v>
      </c>
    </row>
    <row r="2179" spans="1:4" x14ac:dyDescent="0.3">
      <c r="A2179" t="s">
        <v>1248</v>
      </c>
      <c r="B2179" t="s">
        <v>841</v>
      </c>
      <c r="C2179" t="s">
        <v>1572</v>
      </c>
      <c r="D2179" t="s">
        <v>2656</v>
      </c>
    </row>
    <row r="2180" spans="1:4" x14ac:dyDescent="0.3">
      <c r="A2180" t="s">
        <v>1250</v>
      </c>
      <c r="B2180" t="s">
        <v>842</v>
      </c>
      <c r="C2180" t="s">
        <v>1572</v>
      </c>
      <c r="D2180" t="s">
        <v>2657</v>
      </c>
    </row>
    <row r="2181" spans="1:4" x14ac:dyDescent="0.3">
      <c r="A2181" t="s">
        <v>1249</v>
      </c>
      <c r="B2181" t="s">
        <v>842</v>
      </c>
      <c r="C2181" t="s">
        <v>1572</v>
      </c>
      <c r="D2181" t="s">
        <v>2657</v>
      </c>
    </row>
    <row r="2182" spans="1:4" x14ac:dyDescent="0.3">
      <c r="A2182" t="s">
        <v>1248</v>
      </c>
      <c r="B2182" t="s">
        <v>842</v>
      </c>
      <c r="C2182" t="s">
        <v>1572</v>
      </c>
      <c r="D2182" t="s">
        <v>2657</v>
      </c>
    </row>
    <row r="2183" spans="1:4" x14ac:dyDescent="0.3">
      <c r="A2183" t="s">
        <v>1248</v>
      </c>
      <c r="B2183" t="s">
        <v>843</v>
      </c>
      <c r="C2183" t="s">
        <v>1572</v>
      </c>
      <c r="D2183" t="s">
        <v>2212</v>
      </c>
    </row>
    <row r="2184" spans="1:4" x14ac:dyDescent="0.3">
      <c r="A2184" t="s">
        <v>1250</v>
      </c>
      <c r="B2184" t="s">
        <v>843</v>
      </c>
      <c r="C2184" t="s">
        <v>1572</v>
      </c>
      <c r="D2184" t="s">
        <v>2212</v>
      </c>
    </row>
    <row r="2185" spans="1:4" x14ac:dyDescent="0.3">
      <c r="A2185" t="s">
        <v>1249</v>
      </c>
      <c r="B2185" t="s">
        <v>843</v>
      </c>
      <c r="C2185" t="s">
        <v>1572</v>
      </c>
      <c r="D2185" t="s">
        <v>2212</v>
      </c>
    </row>
    <row r="2186" spans="1:4" x14ac:dyDescent="0.3">
      <c r="A2186" t="s">
        <v>1250</v>
      </c>
      <c r="B2186" t="s">
        <v>844</v>
      </c>
      <c r="C2186" t="s">
        <v>1572</v>
      </c>
      <c r="D2186" t="s">
        <v>2658</v>
      </c>
    </row>
    <row r="2187" spans="1:4" x14ac:dyDescent="0.3">
      <c r="A2187" t="s">
        <v>1249</v>
      </c>
      <c r="B2187" t="s">
        <v>844</v>
      </c>
      <c r="C2187" t="s">
        <v>1572</v>
      </c>
      <c r="D2187" t="s">
        <v>2658</v>
      </c>
    </row>
    <row r="2188" spans="1:4" x14ac:dyDescent="0.3">
      <c r="A2188" t="s">
        <v>1248</v>
      </c>
      <c r="B2188" t="s">
        <v>844</v>
      </c>
      <c r="C2188" t="s">
        <v>1572</v>
      </c>
      <c r="D2188" t="s">
        <v>2658</v>
      </c>
    </row>
    <row r="2189" spans="1:4" x14ac:dyDescent="0.3">
      <c r="A2189" t="s">
        <v>1250</v>
      </c>
      <c r="B2189" t="s">
        <v>207</v>
      </c>
      <c r="C2189" t="s">
        <v>1358</v>
      </c>
      <c r="D2189" t="s">
        <v>1795</v>
      </c>
    </row>
    <row r="2190" spans="1:4" x14ac:dyDescent="0.3">
      <c r="A2190" t="s">
        <v>1248</v>
      </c>
      <c r="B2190" t="s">
        <v>845</v>
      </c>
      <c r="C2190" t="s">
        <v>1572</v>
      </c>
      <c r="D2190" t="s">
        <v>2213</v>
      </c>
    </row>
    <row r="2191" spans="1:4" x14ac:dyDescent="0.3">
      <c r="A2191" t="s">
        <v>1250</v>
      </c>
      <c r="B2191" t="s">
        <v>845</v>
      </c>
      <c r="C2191" t="s">
        <v>1572</v>
      </c>
      <c r="D2191" t="s">
        <v>2213</v>
      </c>
    </row>
    <row r="2192" spans="1:4" x14ac:dyDescent="0.3">
      <c r="A2192" t="s">
        <v>1249</v>
      </c>
      <c r="B2192" t="s">
        <v>845</v>
      </c>
      <c r="C2192" t="s">
        <v>1572</v>
      </c>
      <c r="D2192" t="s">
        <v>2213</v>
      </c>
    </row>
    <row r="2193" spans="1:4" x14ac:dyDescent="0.3">
      <c r="A2193" t="s">
        <v>1250</v>
      </c>
      <c r="B2193" t="s">
        <v>1201</v>
      </c>
      <c r="C2193" t="s">
        <v>1572</v>
      </c>
      <c r="D2193" t="s">
        <v>2214</v>
      </c>
    </row>
    <row r="2194" spans="1:4" x14ac:dyDescent="0.3">
      <c r="A2194" t="s">
        <v>1249</v>
      </c>
      <c r="B2194" t="s">
        <v>1201</v>
      </c>
      <c r="C2194" t="s">
        <v>1572</v>
      </c>
      <c r="D2194" t="s">
        <v>2214</v>
      </c>
    </row>
    <row r="2195" spans="1:4" x14ac:dyDescent="0.3">
      <c r="A2195" t="s">
        <v>1249</v>
      </c>
      <c r="B2195" t="s">
        <v>1202</v>
      </c>
      <c r="C2195" t="s">
        <v>1572</v>
      </c>
      <c r="D2195" t="s">
        <v>2659</v>
      </c>
    </row>
    <row r="2196" spans="1:4" x14ac:dyDescent="0.3">
      <c r="A2196" t="s">
        <v>1250</v>
      </c>
      <c r="B2196" t="s">
        <v>846</v>
      </c>
      <c r="C2196" t="s">
        <v>1572</v>
      </c>
      <c r="D2196" t="s">
        <v>2215</v>
      </c>
    </row>
    <row r="2197" spans="1:4" x14ac:dyDescent="0.3">
      <c r="A2197" t="s">
        <v>1248</v>
      </c>
      <c r="B2197" t="s">
        <v>846</v>
      </c>
      <c r="C2197" t="s">
        <v>1572</v>
      </c>
      <c r="D2197" t="s">
        <v>2215</v>
      </c>
    </row>
    <row r="2198" spans="1:4" x14ac:dyDescent="0.3">
      <c r="A2198" t="s">
        <v>1249</v>
      </c>
      <c r="B2198" t="s">
        <v>846</v>
      </c>
      <c r="C2198" t="s">
        <v>1572</v>
      </c>
      <c r="D2198" t="s">
        <v>2215</v>
      </c>
    </row>
    <row r="2199" spans="1:4" x14ac:dyDescent="0.3">
      <c r="A2199" t="s">
        <v>1250</v>
      </c>
      <c r="B2199" t="s">
        <v>847</v>
      </c>
      <c r="C2199" t="s">
        <v>1572</v>
      </c>
      <c r="D2199" t="s">
        <v>2216</v>
      </c>
    </row>
    <row r="2200" spans="1:4" x14ac:dyDescent="0.3">
      <c r="A2200" t="s">
        <v>1248</v>
      </c>
      <c r="B2200" t="s">
        <v>847</v>
      </c>
      <c r="C2200" t="s">
        <v>1572</v>
      </c>
      <c r="D2200" t="s">
        <v>2216</v>
      </c>
    </row>
    <row r="2201" spans="1:4" x14ac:dyDescent="0.3">
      <c r="A2201" t="s">
        <v>1249</v>
      </c>
      <c r="B2201" t="s">
        <v>847</v>
      </c>
      <c r="C2201" t="s">
        <v>1572</v>
      </c>
      <c r="D2201" t="s">
        <v>2216</v>
      </c>
    </row>
    <row r="2202" spans="1:4" x14ac:dyDescent="0.3">
      <c r="A2202" t="s">
        <v>1248</v>
      </c>
      <c r="B2202" t="s">
        <v>96</v>
      </c>
      <c r="C2202" t="s">
        <v>1358</v>
      </c>
      <c r="D2202" t="s">
        <v>1627</v>
      </c>
    </row>
    <row r="2203" spans="1:4" x14ac:dyDescent="0.3">
      <c r="A2203" t="s">
        <v>1248</v>
      </c>
      <c r="B2203" t="s">
        <v>47</v>
      </c>
      <c r="C2203" t="s">
        <v>1358</v>
      </c>
      <c r="D2203" t="s">
        <v>1442</v>
      </c>
    </row>
    <row r="2204" spans="1:4" x14ac:dyDescent="0.3">
      <c r="A2204" t="s">
        <v>1250</v>
      </c>
      <c r="B2204" t="s">
        <v>848</v>
      </c>
      <c r="C2204" t="s">
        <v>1572</v>
      </c>
      <c r="D2204" t="s">
        <v>2217</v>
      </c>
    </row>
    <row r="2205" spans="1:4" x14ac:dyDescent="0.3">
      <c r="A2205" t="s">
        <v>1249</v>
      </c>
      <c r="B2205" t="s">
        <v>848</v>
      </c>
      <c r="C2205" t="s">
        <v>1572</v>
      </c>
      <c r="D2205" t="s">
        <v>2217</v>
      </c>
    </row>
    <row r="2206" spans="1:4" x14ac:dyDescent="0.3">
      <c r="A2206" t="s">
        <v>1248</v>
      </c>
      <c r="B2206" t="s">
        <v>848</v>
      </c>
      <c r="C2206" t="s">
        <v>1572</v>
      </c>
      <c r="D2206" t="s">
        <v>2217</v>
      </c>
    </row>
    <row r="2207" spans="1:4" x14ac:dyDescent="0.3">
      <c r="A2207" t="s">
        <v>1250</v>
      </c>
      <c r="B2207" t="s">
        <v>849</v>
      </c>
      <c r="C2207" t="s">
        <v>1572</v>
      </c>
      <c r="D2207" t="s">
        <v>2218</v>
      </c>
    </row>
    <row r="2208" spans="1:4" x14ac:dyDescent="0.3">
      <c r="A2208" t="s">
        <v>1249</v>
      </c>
      <c r="B2208" t="s">
        <v>849</v>
      </c>
      <c r="C2208" t="s">
        <v>1572</v>
      </c>
      <c r="D2208" t="s">
        <v>2218</v>
      </c>
    </row>
    <row r="2209" spans="1:4" x14ac:dyDescent="0.3">
      <c r="A2209" t="s">
        <v>1248</v>
      </c>
      <c r="B2209" t="s">
        <v>850</v>
      </c>
      <c r="C2209" t="s">
        <v>1572</v>
      </c>
      <c r="D2209" t="s">
        <v>2219</v>
      </c>
    </row>
    <row r="2210" spans="1:4" x14ac:dyDescent="0.3">
      <c r="A2210" t="s">
        <v>1250</v>
      </c>
      <c r="B2210" t="s">
        <v>850</v>
      </c>
      <c r="C2210" t="s">
        <v>1572</v>
      </c>
      <c r="D2210" t="s">
        <v>2219</v>
      </c>
    </row>
    <row r="2211" spans="1:4" x14ac:dyDescent="0.3">
      <c r="A2211" t="s">
        <v>1249</v>
      </c>
      <c r="B2211" t="s">
        <v>850</v>
      </c>
      <c r="C2211" t="s">
        <v>1572</v>
      </c>
      <c r="D2211" t="s">
        <v>2219</v>
      </c>
    </row>
    <row r="2212" spans="1:4" x14ac:dyDescent="0.3">
      <c r="A2212" t="s">
        <v>1248</v>
      </c>
      <c r="B2212" t="s">
        <v>106</v>
      </c>
      <c r="C2212" t="s">
        <v>1358</v>
      </c>
      <c r="D2212" t="s">
        <v>1541</v>
      </c>
    </row>
    <row r="2213" spans="1:4" x14ac:dyDescent="0.3">
      <c r="A2213" t="s">
        <v>1250</v>
      </c>
      <c r="B2213" t="s">
        <v>106</v>
      </c>
      <c r="C2213" t="s">
        <v>1358</v>
      </c>
      <c r="D2213" t="s">
        <v>1541</v>
      </c>
    </row>
    <row r="2214" spans="1:4" x14ac:dyDescent="0.3">
      <c r="A2214" t="s">
        <v>1250</v>
      </c>
      <c r="B2214" t="s">
        <v>851</v>
      </c>
      <c r="C2214" t="s">
        <v>1572</v>
      </c>
      <c r="D2214" t="s">
        <v>2660</v>
      </c>
    </row>
    <row r="2215" spans="1:4" x14ac:dyDescent="0.3">
      <c r="A2215" t="s">
        <v>1248</v>
      </c>
      <c r="B2215" t="s">
        <v>851</v>
      </c>
      <c r="C2215" t="s">
        <v>1572</v>
      </c>
      <c r="D2215" t="s">
        <v>2660</v>
      </c>
    </row>
    <row r="2216" spans="1:4" x14ac:dyDescent="0.3">
      <c r="A2216" t="s">
        <v>1248</v>
      </c>
      <c r="B2216" t="s">
        <v>852</v>
      </c>
      <c r="C2216" t="s">
        <v>1572</v>
      </c>
      <c r="D2216" t="s">
        <v>2661</v>
      </c>
    </row>
    <row r="2217" spans="1:4" x14ac:dyDescent="0.3">
      <c r="A2217" t="s">
        <v>1250</v>
      </c>
      <c r="B2217" t="s">
        <v>853</v>
      </c>
      <c r="C2217" t="s">
        <v>1572</v>
      </c>
      <c r="D2217" t="s">
        <v>2662</v>
      </c>
    </row>
    <row r="2218" spans="1:4" x14ac:dyDescent="0.3">
      <c r="A2218" t="s">
        <v>1248</v>
      </c>
      <c r="B2218" t="s">
        <v>853</v>
      </c>
      <c r="C2218" t="s">
        <v>1572</v>
      </c>
      <c r="D2218" t="s">
        <v>2662</v>
      </c>
    </row>
    <row r="2219" spans="1:4" x14ac:dyDescent="0.3">
      <c r="A2219" t="s">
        <v>1249</v>
      </c>
      <c r="B2219" t="s">
        <v>853</v>
      </c>
      <c r="C2219" t="s">
        <v>1572</v>
      </c>
      <c r="D2219" t="s">
        <v>2662</v>
      </c>
    </row>
    <row r="2220" spans="1:4" x14ac:dyDescent="0.3">
      <c r="A2220" t="s">
        <v>1250</v>
      </c>
      <c r="B2220" t="s">
        <v>854</v>
      </c>
      <c r="C2220" t="s">
        <v>1572</v>
      </c>
      <c r="D2220" t="s">
        <v>2663</v>
      </c>
    </row>
    <row r="2221" spans="1:4" x14ac:dyDescent="0.3">
      <c r="A2221" t="s">
        <v>1248</v>
      </c>
      <c r="B2221" t="s">
        <v>854</v>
      </c>
      <c r="C2221" t="s">
        <v>1572</v>
      </c>
      <c r="D2221" t="s">
        <v>2663</v>
      </c>
    </row>
    <row r="2222" spans="1:4" x14ac:dyDescent="0.3">
      <c r="A2222" t="s">
        <v>1249</v>
      </c>
      <c r="B2222" t="s">
        <v>854</v>
      </c>
      <c r="C2222" t="s">
        <v>1572</v>
      </c>
      <c r="D2222" t="s">
        <v>2663</v>
      </c>
    </row>
    <row r="2223" spans="1:4" x14ac:dyDescent="0.3">
      <c r="A2223" t="s">
        <v>1248</v>
      </c>
      <c r="B2223" t="s">
        <v>855</v>
      </c>
      <c r="C2223" t="s">
        <v>1572</v>
      </c>
      <c r="D2223" t="s">
        <v>2664</v>
      </c>
    </row>
    <row r="2224" spans="1:4" x14ac:dyDescent="0.3">
      <c r="A2224" t="s">
        <v>1250</v>
      </c>
      <c r="B2224" t="s">
        <v>855</v>
      </c>
      <c r="C2224" t="s">
        <v>1572</v>
      </c>
      <c r="D2224" t="s">
        <v>2664</v>
      </c>
    </row>
    <row r="2225" spans="1:4" x14ac:dyDescent="0.3">
      <c r="A2225" t="s">
        <v>1249</v>
      </c>
      <c r="B2225" t="s">
        <v>855</v>
      </c>
      <c r="C2225" t="s">
        <v>1572</v>
      </c>
      <c r="D2225" t="s">
        <v>2664</v>
      </c>
    </row>
    <row r="2226" spans="1:4" x14ac:dyDescent="0.3">
      <c r="A2226" t="s">
        <v>1250</v>
      </c>
      <c r="B2226" t="s">
        <v>856</v>
      </c>
      <c r="C2226" t="s">
        <v>1572</v>
      </c>
      <c r="D2226" t="s">
        <v>2665</v>
      </c>
    </row>
    <row r="2227" spans="1:4" x14ac:dyDescent="0.3">
      <c r="A2227" t="s">
        <v>1249</v>
      </c>
      <c r="B2227" t="s">
        <v>856</v>
      </c>
      <c r="C2227" t="s">
        <v>1572</v>
      </c>
      <c r="D2227" t="s">
        <v>2665</v>
      </c>
    </row>
    <row r="2228" spans="1:4" x14ac:dyDescent="0.3">
      <c r="A2228" t="s">
        <v>1248</v>
      </c>
      <c r="B2228" t="s">
        <v>856</v>
      </c>
      <c r="C2228" t="s">
        <v>1572</v>
      </c>
      <c r="D2228" t="s">
        <v>2665</v>
      </c>
    </row>
    <row r="2229" spans="1:4" x14ac:dyDescent="0.3">
      <c r="A2229" t="s">
        <v>1250</v>
      </c>
      <c r="B2229" t="s">
        <v>857</v>
      </c>
      <c r="C2229" t="s">
        <v>1572</v>
      </c>
      <c r="D2229" t="s">
        <v>2666</v>
      </c>
    </row>
    <row r="2230" spans="1:4" x14ac:dyDescent="0.3">
      <c r="A2230" t="s">
        <v>1248</v>
      </c>
      <c r="B2230" t="s">
        <v>857</v>
      </c>
      <c r="C2230" t="s">
        <v>1572</v>
      </c>
      <c r="D2230" t="s">
        <v>2666</v>
      </c>
    </row>
    <row r="2231" spans="1:4" x14ac:dyDescent="0.3">
      <c r="A2231" t="s">
        <v>1249</v>
      </c>
      <c r="B2231" t="s">
        <v>857</v>
      </c>
      <c r="C2231" t="s">
        <v>1572</v>
      </c>
      <c r="D2231" t="s">
        <v>2666</v>
      </c>
    </row>
    <row r="2232" spans="1:4" x14ac:dyDescent="0.3">
      <c r="A2232" t="s">
        <v>1250</v>
      </c>
      <c r="B2232" t="s">
        <v>1203</v>
      </c>
      <c r="C2232" t="s">
        <v>1572</v>
      </c>
      <c r="D2232" t="s">
        <v>2667</v>
      </c>
    </row>
    <row r="2233" spans="1:4" x14ac:dyDescent="0.3">
      <c r="A2233" t="s">
        <v>1249</v>
      </c>
      <c r="B2233" t="s">
        <v>1203</v>
      </c>
      <c r="C2233" t="s">
        <v>1572</v>
      </c>
      <c r="D2233" t="s">
        <v>2667</v>
      </c>
    </row>
    <row r="2234" spans="1:4" x14ac:dyDescent="0.3">
      <c r="A2234" t="s">
        <v>1248</v>
      </c>
      <c r="B2234" t="s">
        <v>858</v>
      </c>
      <c r="C2234" t="s">
        <v>1572</v>
      </c>
      <c r="D2234" t="s">
        <v>2220</v>
      </c>
    </row>
    <row r="2235" spans="1:4" x14ac:dyDescent="0.3">
      <c r="A2235" t="s">
        <v>1250</v>
      </c>
      <c r="B2235" t="s">
        <v>858</v>
      </c>
      <c r="C2235" t="s">
        <v>1572</v>
      </c>
      <c r="D2235" t="s">
        <v>2220</v>
      </c>
    </row>
    <row r="2236" spans="1:4" x14ac:dyDescent="0.3">
      <c r="A2236" t="s">
        <v>1249</v>
      </c>
      <c r="B2236" t="s">
        <v>858</v>
      </c>
      <c r="C2236" t="s">
        <v>1572</v>
      </c>
      <c r="D2236" t="s">
        <v>2220</v>
      </c>
    </row>
    <row r="2237" spans="1:4" x14ac:dyDescent="0.3">
      <c r="A2237" t="s">
        <v>1250</v>
      </c>
      <c r="B2237" t="s">
        <v>859</v>
      </c>
      <c r="C2237" t="s">
        <v>1572</v>
      </c>
      <c r="D2237" t="s">
        <v>2668</v>
      </c>
    </row>
    <row r="2238" spans="1:4" x14ac:dyDescent="0.3">
      <c r="A2238" t="s">
        <v>1248</v>
      </c>
      <c r="B2238" t="s">
        <v>859</v>
      </c>
      <c r="C2238" t="s">
        <v>1572</v>
      </c>
      <c r="D2238" t="s">
        <v>2668</v>
      </c>
    </row>
    <row r="2239" spans="1:4" x14ac:dyDescent="0.3">
      <c r="A2239" t="s">
        <v>1249</v>
      </c>
      <c r="B2239" t="s">
        <v>859</v>
      </c>
      <c r="C2239" t="s">
        <v>1572</v>
      </c>
      <c r="D2239" t="s">
        <v>2668</v>
      </c>
    </row>
    <row r="2240" spans="1:4" x14ac:dyDescent="0.3">
      <c r="A2240" t="s">
        <v>1249</v>
      </c>
      <c r="B2240" t="s">
        <v>1204</v>
      </c>
      <c r="C2240" t="s">
        <v>1572</v>
      </c>
      <c r="D2240" t="s">
        <v>2221</v>
      </c>
    </row>
    <row r="2241" spans="1:4" x14ac:dyDescent="0.3">
      <c r="A2241" t="s">
        <v>1250</v>
      </c>
      <c r="B2241" t="s">
        <v>860</v>
      </c>
      <c r="C2241" t="s">
        <v>1572</v>
      </c>
      <c r="D2241" t="s">
        <v>2669</v>
      </c>
    </row>
    <row r="2242" spans="1:4" x14ac:dyDescent="0.3">
      <c r="A2242" t="s">
        <v>1249</v>
      </c>
      <c r="B2242" t="s">
        <v>860</v>
      </c>
      <c r="C2242" t="s">
        <v>1572</v>
      </c>
      <c r="D2242" t="s">
        <v>2669</v>
      </c>
    </row>
    <row r="2243" spans="1:4" x14ac:dyDescent="0.3">
      <c r="A2243" t="s">
        <v>1248</v>
      </c>
      <c r="B2243" t="s">
        <v>860</v>
      </c>
      <c r="C2243" t="s">
        <v>1572</v>
      </c>
      <c r="D2243" t="s">
        <v>2669</v>
      </c>
    </row>
    <row r="2244" spans="1:4" x14ac:dyDescent="0.3">
      <c r="A2244" t="s">
        <v>1250</v>
      </c>
      <c r="B2244" t="s">
        <v>861</v>
      </c>
      <c r="C2244" t="s">
        <v>1572</v>
      </c>
      <c r="D2244" t="s">
        <v>2670</v>
      </c>
    </row>
    <row r="2245" spans="1:4" x14ac:dyDescent="0.3">
      <c r="A2245" t="s">
        <v>1248</v>
      </c>
      <c r="B2245" t="s">
        <v>861</v>
      </c>
      <c r="C2245" t="s">
        <v>1572</v>
      </c>
      <c r="D2245" t="s">
        <v>2670</v>
      </c>
    </row>
    <row r="2246" spans="1:4" x14ac:dyDescent="0.3">
      <c r="A2246" t="s">
        <v>1249</v>
      </c>
      <c r="B2246" t="s">
        <v>861</v>
      </c>
      <c r="C2246" t="s">
        <v>1572</v>
      </c>
      <c r="D2246" t="s">
        <v>2670</v>
      </c>
    </row>
    <row r="2247" spans="1:4" x14ac:dyDescent="0.3">
      <c r="A2247" t="s">
        <v>1250</v>
      </c>
      <c r="B2247" t="s">
        <v>1205</v>
      </c>
      <c r="C2247" t="s">
        <v>1572</v>
      </c>
      <c r="D2247" t="s">
        <v>2671</v>
      </c>
    </row>
    <row r="2248" spans="1:4" x14ac:dyDescent="0.3">
      <c r="A2248" t="s">
        <v>1249</v>
      </c>
      <c r="B2248" t="s">
        <v>1205</v>
      </c>
      <c r="C2248" t="s">
        <v>1572</v>
      </c>
      <c r="D2248" t="s">
        <v>2671</v>
      </c>
    </row>
    <row r="2249" spans="1:4" x14ac:dyDescent="0.3">
      <c r="A2249" t="s">
        <v>1248</v>
      </c>
      <c r="B2249" t="s">
        <v>97</v>
      </c>
      <c r="C2249" t="s">
        <v>1358</v>
      </c>
      <c r="D2249" t="s">
        <v>1443</v>
      </c>
    </row>
    <row r="2250" spans="1:4" x14ac:dyDescent="0.3">
      <c r="A2250" t="s">
        <v>1250</v>
      </c>
      <c r="B2250" t="s">
        <v>97</v>
      </c>
      <c r="C2250" t="s">
        <v>1358</v>
      </c>
      <c r="D2250" t="s">
        <v>1443</v>
      </c>
    </row>
    <row r="2251" spans="1:4" x14ac:dyDescent="0.3">
      <c r="A2251" t="s">
        <v>1248</v>
      </c>
      <c r="B2251" t="s">
        <v>48</v>
      </c>
      <c r="C2251" t="s">
        <v>1358</v>
      </c>
      <c r="D2251" t="s">
        <v>1444</v>
      </c>
    </row>
    <row r="2252" spans="1:4" x14ac:dyDescent="0.3">
      <c r="A2252" t="s">
        <v>1250</v>
      </c>
      <c r="B2252" t="s">
        <v>1206</v>
      </c>
      <c r="C2252" t="s">
        <v>1572</v>
      </c>
      <c r="D2252" t="s">
        <v>2222</v>
      </c>
    </row>
    <row r="2253" spans="1:4" x14ac:dyDescent="0.3">
      <c r="A2253" t="s">
        <v>1249</v>
      </c>
      <c r="B2253" t="s">
        <v>1206</v>
      </c>
      <c r="C2253" t="s">
        <v>1572</v>
      </c>
      <c r="D2253" t="s">
        <v>2222</v>
      </c>
    </row>
    <row r="2254" spans="1:4" x14ac:dyDescent="0.3">
      <c r="A2254" t="s">
        <v>1250</v>
      </c>
      <c r="B2254" t="s">
        <v>862</v>
      </c>
      <c r="C2254" t="s">
        <v>1572</v>
      </c>
      <c r="D2254" t="s">
        <v>2223</v>
      </c>
    </row>
    <row r="2255" spans="1:4" x14ac:dyDescent="0.3">
      <c r="A2255" t="s">
        <v>1248</v>
      </c>
      <c r="B2255" t="s">
        <v>862</v>
      </c>
      <c r="C2255" t="s">
        <v>1572</v>
      </c>
      <c r="D2255" t="s">
        <v>2223</v>
      </c>
    </row>
    <row r="2256" spans="1:4" x14ac:dyDescent="0.3">
      <c r="A2256" t="s">
        <v>1249</v>
      </c>
      <c r="B2256" t="s">
        <v>862</v>
      </c>
      <c r="C2256" t="s">
        <v>1572</v>
      </c>
      <c r="D2256" t="s">
        <v>2223</v>
      </c>
    </row>
    <row r="2257" spans="1:4" x14ac:dyDescent="0.3">
      <c r="A2257" t="s">
        <v>1249</v>
      </c>
      <c r="B2257" t="s">
        <v>1207</v>
      </c>
      <c r="C2257" t="s">
        <v>1572</v>
      </c>
      <c r="D2257" t="s">
        <v>2672</v>
      </c>
    </row>
    <row r="2258" spans="1:4" x14ac:dyDescent="0.3">
      <c r="A2258" t="s">
        <v>1250</v>
      </c>
      <c r="B2258" t="s">
        <v>1207</v>
      </c>
      <c r="C2258" t="s">
        <v>1572</v>
      </c>
      <c r="D2258" t="s">
        <v>2672</v>
      </c>
    </row>
    <row r="2259" spans="1:4" x14ac:dyDescent="0.3">
      <c r="A2259" t="s">
        <v>1250</v>
      </c>
      <c r="B2259" t="s">
        <v>863</v>
      </c>
      <c r="C2259" t="s">
        <v>1572</v>
      </c>
      <c r="D2259" t="s">
        <v>2673</v>
      </c>
    </row>
    <row r="2260" spans="1:4" x14ac:dyDescent="0.3">
      <c r="A2260" t="s">
        <v>1248</v>
      </c>
      <c r="B2260" t="s">
        <v>863</v>
      </c>
      <c r="C2260" t="s">
        <v>1572</v>
      </c>
      <c r="D2260" t="s">
        <v>2673</v>
      </c>
    </row>
    <row r="2261" spans="1:4" x14ac:dyDescent="0.3">
      <c r="A2261" t="s">
        <v>1249</v>
      </c>
      <c r="B2261" t="s">
        <v>863</v>
      </c>
      <c r="C2261" t="s">
        <v>1572</v>
      </c>
      <c r="D2261" t="s">
        <v>2673</v>
      </c>
    </row>
    <row r="2262" spans="1:4" x14ac:dyDescent="0.3">
      <c r="A2262" t="s">
        <v>1250</v>
      </c>
      <c r="B2262" t="s">
        <v>864</v>
      </c>
      <c r="C2262" t="s">
        <v>1572</v>
      </c>
      <c r="D2262" t="s">
        <v>2224</v>
      </c>
    </row>
    <row r="2263" spans="1:4" x14ac:dyDescent="0.3">
      <c r="A2263" t="s">
        <v>1248</v>
      </c>
      <c r="B2263" t="s">
        <v>864</v>
      </c>
      <c r="C2263" t="s">
        <v>1572</v>
      </c>
      <c r="D2263" t="s">
        <v>2224</v>
      </c>
    </row>
    <row r="2264" spans="1:4" x14ac:dyDescent="0.3">
      <c r="A2264" t="s">
        <v>1249</v>
      </c>
      <c r="B2264" t="s">
        <v>864</v>
      </c>
      <c r="C2264" t="s">
        <v>1572</v>
      </c>
      <c r="D2264" t="s">
        <v>2224</v>
      </c>
    </row>
    <row r="2265" spans="1:4" x14ac:dyDescent="0.3">
      <c r="A2265" t="s">
        <v>1250</v>
      </c>
      <c r="B2265" t="s">
        <v>1208</v>
      </c>
      <c r="C2265" t="s">
        <v>1572</v>
      </c>
      <c r="D2265" t="s">
        <v>2674</v>
      </c>
    </row>
    <row r="2266" spans="1:4" x14ac:dyDescent="0.3">
      <c r="A2266" t="s">
        <v>1249</v>
      </c>
      <c r="B2266" t="s">
        <v>1208</v>
      </c>
      <c r="C2266" t="s">
        <v>1572</v>
      </c>
      <c r="D2266" t="s">
        <v>2674</v>
      </c>
    </row>
    <row r="2267" spans="1:4" x14ac:dyDescent="0.3">
      <c r="A2267" t="s">
        <v>1250</v>
      </c>
      <c r="B2267" t="s">
        <v>1209</v>
      </c>
      <c r="C2267" t="s">
        <v>1572</v>
      </c>
      <c r="D2267" t="s">
        <v>2225</v>
      </c>
    </row>
    <row r="2268" spans="1:4" x14ac:dyDescent="0.3">
      <c r="A2268" t="s">
        <v>1249</v>
      </c>
      <c r="B2268" t="s">
        <v>1209</v>
      </c>
      <c r="C2268" t="s">
        <v>1572</v>
      </c>
      <c r="D2268" t="s">
        <v>2225</v>
      </c>
    </row>
    <row r="2269" spans="1:4" x14ac:dyDescent="0.3">
      <c r="A2269" t="s">
        <v>1250</v>
      </c>
      <c r="B2269" t="s">
        <v>865</v>
      </c>
      <c r="C2269" t="s">
        <v>1572</v>
      </c>
      <c r="D2269" t="s">
        <v>2226</v>
      </c>
    </row>
    <row r="2270" spans="1:4" x14ac:dyDescent="0.3">
      <c r="A2270" t="s">
        <v>1249</v>
      </c>
      <c r="B2270" t="s">
        <v>865</v>
      </c>
      <c r="C2270" t="s">
        <v>1572</v>
      </c>
      <c r="D2270" t="s">
        <v>2226</v>
      </c>
    </row>
    <row r="2271" spans="1:4" x14ac:dyDescent="0.3">
      <c r="A2271" t="s">
        <v>1249</v>
      </c>
      <c r="B2271" t="s">
        <v>154</v>
      </c>
      <c r="C2271" t="s">
        <v>1358</v>
      </c>
      <c r="D2271" t="s">
        <v>1445</v>
      </c>
    </row>
    <row r="2272" spans="1:4" x14ac:dyDescent="0.3">
      <c r="A2272" t="s">
        <v>1249</v>
      </c>
      <c r="B2272" t="s">
        <v>155</v>
      </c>
      <c r="C2272" t="s">
        <v>1358</v>
      </c>
      <c r="D2272" t="s">
        <v>1446</v>
      </c>
    </row>
    <row r="2273" spans="1:4" x14ac:dyDescent="0.3">
      <c r="A2273" t="s">
        <v>1249</v>
      </c>
      <c r="B2273" t="s">
        <v>156</v>
      </c>
      <c r="C2273" t="s">
        <v>1358</v>
      </c>
      <c r="D2273" t="s">
        <v>1448</v>
      </c>
    </row>
    <row r="2274" spans="1:4" x14ac:dyDescent="0.3">
      <c r="A2274" t="s">
        <v>1249</v>
      </c>
      <c r="B2274" t="s">
        <v>157</v>
      </c>
      <c r="C2274" t="s">
        <v>1358</v>
      </c>
      <c r="D2274" t="s">
        <v>1628</v>
      </c>
    </row>
    <row r="2275" spans="1:4" x14ac:dyDescent="0.3">
      <c r="A2275" t="s">
        <v>1248</v>
      </c>
      <c r="B2275" t="s">
        <v>49</v>
      </c>
      <c r="C2275" t="s">
        <v>1358</v>
      </c>
      <c r="D2275" t="s">
        <v>1450</v>
      </c>
    </row>
    <row r="2276" spans="1:4" x14ac:dyDescent="0.3">
      <c r="A2276" t="s">
        <v>1249</v>
      </c>
      <c r="B2276" t="s">
        <v>158</v>
      </c>
      <c r="C2276" t="s">
        <v>1358</v>
      </c>
      <c r="D2276" t="s">
        <v>1629</v>
      </c>
    </row>
    <row r="2277" spans="1:4" x14ac:dyDescent="0.3">
      <c r="A2277" t="s">
        <v>1249</v>
      </c>
      <c r="B2277" t="s">
        <v>159</v>
      </c>
      <c r="C2277" t="s">
        <v>1358</v>
      </c>
      <c r="D2277" t="s">
        <v>1451</v>
      </c>
    </row>
    <row r="2278" spans="1:4" x14ac:dyDescent="0.3">
      <c r="A2278" t="s">
        <v>1249</v>
      </c>
      <c r="B2278" t="s">
        <v>160</v>
      </c>
      <c r="C2278" t="s">
        <v>1358</v>
      </c>
      <c r="D2278" t="s">
        <v>1630</v>
      </c>
    </row>
    <row r="2279" spans="1:4" x14ac:dyDescent="0.3">
      <c r="A2279" t="s">
        <v>1249</v>
      </c>
      <c r="B2279" t="s">
        <v>161</v>
      </c>
      <c r="C2279" t="s">
        <v>1358</v>
      </c>
      <c r="D2279" t="s">
        <v>1631</v>
      </c>
    </row>
    <row r="2280" spans="1:4" x14ac:dyDescent="0.3">
      <c r="A2280" t="s">
        <v>1249</v>
      </c>
      <c r="B2280" t="s">
        <v>162</v>
      </c>
      <c r="C2280" t="s">
        <v>1358</v>
      </c>
      <c r="D2280" t="s">
        <v>1452</v>
      </c>
    </row>
    <row r="2281" spans="1:4" x14ac:dyDescent="0.3">
      <c r="A2281" t="s">
        <v>1249</v>
      </c>
      <c r="B2281" t="s">
        <v>163</v>
      </c>
      <c r="C2281" t="s">
        <v>1358</v>
      </c>
      <c r="D2281" t="s">
        <v>1633</v>
      </c>
    </row>
    <row r="2282" spans="1:4" x14ac:dyDescent="0.3">
      <c r="A2282" t="s">
        <v>1249</v>
      </c>
      <c r="B2282" t="s">
        <v>164</v>
      </c>
      <c r="C2282" t="s">
        <v>1358</v>
      </c>
      <c r="D2282" t="s">
        <v>1634</v>
      </c>
    </row>
    <row r="2283" spans="1:4" x14ac:dyDescent="0.3">
      <c r="A2283" t="s">
        <v>1249</v>
      </c>
      <c r="B2283" t="s">
        <v>165</v>
      </c>
      <c r="C2283" t="s">
        <v>1358</v>
      </c>
      <c r="D2283" t="s">
        <v>1636</v>
      </c>
    </row>
    <row r="2284" spans="1:4" x14ac:dyDescent="0.3">
      <c r="A2284" t="s">
        <v>1250</v>
      </c>
      <c r="B2284" t="s">
        <v>866</v>
      </c>
      <c r="C2284" t="s">
        <v>1572</v>
      </c>
      <c r="D2284" t="s">
        <v>2227</v>
      </c>
    </row>
    <row r="2285" spans="1:4" x14ac:dyDescent="0.3">
      <c r="A2285" t="s">
        <v>1249</v>
      </c>
      <c r="B2285" t="s">
        <v>866</v>
      </c>
      <c r="C2285" t="s">
        <v>1572</v>
      </c>
      <c r="D2285" t="s">
        <v>2227</v>
      </c>
    </row>
    <row r="2286" spans="1:4" x14ac:dyDescent="0.3">
      <c r="A2286" t="s">
        <v>1248</v>
      </c>
      <c r="B2286" t="s">
        <v>866</v>
      </c>
      <c r="C2286" t="s">
        <v>1572</v>
      </c>
      <c r="D2286" t="s">
        <v>2227</v>
      </c>
    </row>
    <row r="2287" spans="1:4" x14ac:dyDescent="0.3">
      <c r="A2287" t="s">
        <v>1249</v>
      </c>
      <c r="B2287" t="s">
        <v>166</v>
      </c>
      <c r="C2287" t="s">
        <v>1358</v>
      </c>
      <c r="D2287" t="s">
        <v>1637</v>
      </c>
    </row>
    <row r="2288" spans="1:4" x14ac:dyDescent="0.3">
      <c r="A2288" t="s">
        <v>1249</v>
      </c>
      <c r="B2288" t="s">
        <v>167</v>
      </c>
      <c r="C2288" t="s">
        <v>1358</v>
      </c>
      <c r="D2288" t="s">
        <v>1454</v>
      </c>
    </row>
    <row r="2289" spans="1:4" x14ac:dyDescent="0.3">
      <c r="A2289" t="s">
        <v>1249</v>
      </c>
      <c r="B2289" t="s">
        <v>168</v>
      </c>
      <c r="C2289" t="s">
        <v>1358</v>
      </c>
      <c r="D2289" t="s">
        <v>1638</v>
      </c>
    </row>
    <row r="2290" spans="1:4" x14ac:dyDescent="0.3">
      <c r="A2290" t="s">
        <v>1249</v>
      </c>
      <c r="B2290" t="s">
        <v>169</v>
      </c>
      <c r="C2290" t="s">
        <v>1358</v>
      </c>
      <c r="D2290" t="s">
        <v>1456</v>
      </c>
    </row>
    <row r="2291" spans="1:4" x14ac:dyDescent="0.3">
      <c r="A2291" t="s">
        <v>1249</v>
      </c>
      <c r="B2291" t="s">
        <v>170</v>
      </c>
      <c r="C2291" t="s">
        <v>1358</v>
      </c>
      <c r="D2291" t="s">
        <v>1457</v>
      </c>
    </row>
    <row r="2292" spans="1:4" x14ac:dyDescent="0.3">
      <c r="A2292" t="s">
        <v>1249</v>
      </c>
      <c r="B2292" t="s">
        <v>171</v>
      </c>
      <c r="C2292" t="s">
        <v>1358</v>
      </c>
      <c r="D2292" t="s">
        <v>1640</v>
      </c>
    </row>
    <row r="2293" spans="1:4" x14ac:dyDescent="0.3">
      <c r="A2293" t="s">
        <v>1249</v>
      </c>
      <c r="B2293" t="s">
        <v>172</v>
      </c>
      <c r="C2293" t="s">
        <v>1358</v>
      </c>
      <c r="D2293" t="s">
        <v>1643</v>
      </c>
    </row>
    <row r="2294" spans="1:4" x14ac:dyDescent="0.3">
      <c r="A2294" t="s">
        <v>1249</v>
      </c>
      <c r="B2294" t="s">
        <v>173</v>
      </c>
      <c r="C2294" t="s">
        <v>1358</v>
      </c>
      <c r="D2294" t="s">
        <v>1644</v>
      </c>
    </row>
    <row r="2295" spans="1:4" x14ac:dyDescent="0.3">
      <c r="A2295" t="s">
        <v>1249</v>
      </c>
      <c r="B2295" t="s">
        <v>174</v>
      </c>
      <c r="C2295" t="s">
        <v>1358</v>
      </c>
      <c r="D2295" t="s">
        <v>1458</v>
      </c>
    </row>
    <row r="2296" spans="1:4" x14ac:dyDescent="0.3">
      <c r="A2296" t="s">
        <v>1249</v>
      </c>
      <c r="B2296" t="s">
        <v>175</v>
      </c>
      <c r="C2296" t="s">
        <v>1358</v>
      </c>
      <c r="D2296" t="s">
        <v>1459</v>
      </c>
    </row>
    <row r="2297" spans="1:4" x14ac:dyDescent="0.3">
      <c r="A2297" t="s">
        <v>1249</v>
      </c>
      <c r="B2297" t="s">
        <v>176</v>
      </c>
      <c r="C2297" t="s">
        <v>1358</v>
      </c>
      <c r="D2297" t="s">
        <v>1460</v>
      </c>
    </row>
    <row r="2298" spans="1:4" x14ac:dyDescent="0.3">
      <c r="A2298" t="s">
        <v>1250</v>
      </c>
      <c r="B2298" t="s">
        <v>1210</v>
      </c>
      <c r="C2298" t="s">
        <v>1572</v>
      </c>
      <c r="D2298" t="s">
        <v>2228</v>
      </c>
    </row>
    <row r="2299" spans="1:4" x14ac:dyDescent="0.3">
      <c r="A2299" t="s">
        <v>1249</v>
      </c>
      <c r="B2299" t="s">
        <v>1210</v>
      </c>
      <c r="C2299" t="s">
        <v>1572</v>
      </c>
      <c r="D2299" t="s">
        <v>2228</v>
      </c>
    </row>
    <row r="2300" spans="1:4" x14ac:dyDescent="0.3">
      <c r="A2300" t="s">
        <v>1250</v>
      </c>
      <c r="B2300" t="s">
        <v>208</v>
      </c>
      <c r="C2300" t="s">
        <v>1358</v>
      </c>
      <c r="D2300" t="s">
        <v>1542</v>
      </c>
    </row>
    <row r="2301" spans="1:4" x14ac:dyDescent="0.3">
      <c r="A2301" t="s">
        <v>1249</v>
      </c>
      <c r="B2301" t="s">
        <v>50</v>
      </c>
      <c r="C2301" t="s">
        <v>1358</v>
      </c>
      <c r="D2301" t="s">
        <v>1646</v>
      </c>
    </row>
    <row r="2302" spans="1:4" x14ac:dyDescent="0.3">
      <c r="A2302" t="s">
        <v>1250</v>
      </c>
      <c r="B2302" t="s">
        <v>50</v>
      </c>
      <c r="C2302" t="s">
        <v>1358</v>
      </c>
      <c r="D2302" t="s">
        <v>1646</v>
      </c>
    </row>
    <row r="2303" spans="1:4" x14ac:dyDescent="0.3">
      <c r="A2303" t="s">
        <v>1248</v>
      </c>
      <c r="B2303" t="s">
        <v>50</v>
      </c>
      <c r="C2303" t="s">
        <v>1358</v>
      </c>
      <c r="D2303" t="s">
        <v>1646</v>
      </c>
    </row>
    <row r="2304" spans="1:4" x14ac:dyDescent="0.3">
      <c r="A2304" t="s">
        <v>1248</v>
      </c>
      <c r="B2304" t="s">
        <v>51</v>
      </c>
      <c r="C2304" t="s">
        <v>1358</v>
      </c>
      <c r="D2304" t="s">
        <v>1647</v>
      </c>
    </row>
    <row r="2305" spans="1:4" x14ac:dyDescent="0.3">
      <c r="A2305" t="s">
        <v>1249</v>
      </c>
      <c r="B2305" t="s">
        <v>867</v>
      </c>
      <c r="C2305" t="s">
        <v>1572</v>
      </c>
      <c r="D2305" t="s">
        <v>2675</v>
      </c>
    </row>
    <row r="2306" spans="1:4" x14ac:dyDescent="0.3">
      <c r="A2306" t="s">
        <v>1250</v>
      </c>
      <c r="B2306" t="s">
        <v>867</v>
      </c>
      <c r="C2306" t="s">
        <v>1572</v>
      </c>
      <c r="D2306" t="s">
        <v>2675</v>
      </c>
    </row>
    <row r="2307" spans="1:4" x14ac:dyDescent="0.3">
      <c r="A2307" t="s">
        <v>1248</v>
      </c>
      <c r="B2307" t="s">
        <v>867</v>
      </c>
      <c r="C2307" t="s">
        <v>1572</v>
      </c>
      <c r="D2307" t="s">
        <v>2675</v>
      </c>
    </row>
    <row r="2308" spans="1:4" x14ac:dyDescent="0.3">
      <c r="A2308" t="s">
        <v>1250</v>
      </c>
      <c r="B2308" t="s">
        <v>868</v>
      </c>
      <c r="C2308" t="s">
        <v>1572</v>
      </c>
      <c r="D2308" t="s">
        <v>2676</v>
      </c>
    </row>
    <row r="2309" spans="1:4" x14ac:dyDescent="0.3">
      <c r="A2309" t="s">
        <v>1248</v>
      </c>
      <c r="B2309" t="s">
        <v>868</v>
      </c>
      <c r="C2309" t="s">
        <v>1572</v>
      </c>
      <c r="D2309" t="s">
        <v>2676</v>
      </c>
    </row>
    <row r="2310" spans="1:4" x14ac:dyDescent="0.3">
      <c r="A2310" t="s">
        <v>1249</v>
      </c>
      <c r="B2310" t="s">
        <v>868</v>
      </c>
      <c r="C2310" t="s">
        <v>1572</v>
      </c>
      <c r="D2310" t="s">
        <v>2676</v>
      </c>
    </row>
    <row r="2311" spans="1:4" x14ac:dyDescent="0.3">
      <c r="A2311" t="s">
        <v>1248</v>
      </c>
      <c r="B2311" t="s">
        <v>869</v>
      </c>
      <c r="C2311" t="s">
        <v>1572</v>
      </c>
      <c r="D2311" t="s">
        <v>2677</v>
      </c>
    </row>
    <row r="2312" spans="1:4" x14ac:dyDescent="0.3">
      <c r="A2312" t="s">
        <v>1250</v>
      </c>
      <c r="B2312" t="s">
        <v>869</v>
      </c>
      <c r="C2312" t="s">
        <v>1572</v>
      </c>
      <c r="D2312" t="s">
        <v>2677</v>
      </c>
    </row>
    <row r="2313" spans="1:4" x14ac:dyDescent="0.3">
      <c r="A2313" t="s">
        <v>1249</v>
      </c>
      <c r="B2313" t="s">
        <v>869</v>
      </c>
      <c r="C2313" t="s">
        <v>1572</v>
      </c>
      <c r="D2313" t="s">
        <v>2677</v>
      </c>
    </row>
    <row r="2314" spans="1:4" x14ac:dyDescent="0.3">
      <c r="A2314" t="s">
        <v>1249</v>
      </c>
      <c r="B2314" t="s">
        <v>870</v>
      </c>
      <c r="C2314" t="s">
        <v>1572</v>
      </c>
      <c r="D2314" t="s">
        <v>2678</v>
      </c>
    </row>
    <row r="2315" spans="1:4" x14ac:dyDescent="0.3">
      <c r="A2315" t="s">
        <v>1250</v>
      </c>
      <c r="B2315" t="s">
        <v>870</v>
      </c>
      <c r="C2315" t="s">
        <v>1572</v>
      </c>
      <c r="D2315" t="s">
        <v>2678</v>
      </c>
    </row>
    <row r="2316" spans="1:4" x14ac:dyDescent="0.3">
      <c r="A2316" t="s">
        <v>1248</v>
      </c>
      <c r="B2316" t="s">
        <v>870</v>
      </c>
      <c r="C2316" t="s">
        <v>1572</v>
      </c>
      <c r="D2316" t="s">
        <v>2678</v>
      </c>
    </row>
    <row r="2317" spans="1:4" x14ac:dyDescent="0.3">
      <c r="A2317" t="s">
        <v>1248</v>
      </c>
      <c r="B2317" t="s">
        <v>871</v>
      </c>
      <c r="C2317" t="s">
        <v>1572</v>
      </c>
      <c r="D2317" t="s">
        <v>2679</v>
      </c>
    </row>
    <row r="2318" spans="1:4" x14ac:dyDescent="0.3">
      <c r="A2318" t="s">
        <v>1250</v>
      </c>
      <c r="B2318" t="s">
        <v>871</v>
      </c>
      <c r="C2318" t="s">
        <v>1572</v>
      </c>
      <c r="D2318" t="s">
        <v>2679</v>
      </c>
    </row>
    <row r="2319" spans="1:4" x14ac:dyDescent="0.3">
      <c r="A2319" t="s">
        <v>1249</v>
      </c>
      <c r="B2319" t="s">
        <v>871</v>
      </c>
      <c r="C2319" t="s">
        <v>1572</v>
      </c>
      <c r="D2319" t="s">
        <v>2679</v>
      </c>
    </row>
    <row r="2320" spans="1:4" x14ac:dyDescent="0.3">
      <c r="A2320" t="s">
        <v>1250</v>
      </c>
      <c r="B2320" t="s">
        <v>872</v>
      </c>
      <c r="C2320" t="s">
        <v>1572</v>
      </c>
      <c r="D2320" t="s">
        <v>2680</v>
      </c>
    </row>
    <row r="2321" spans="1:4" x14ac:dyDescent="0.3">
      <c r="A2321" t="s">
        <v>1249</v>
      </c>
      <c r="B2321" t="s">
        <v>872</v>
      </c>
      <c r="C2321" t="s">
        <v>1572</v>
      </c>
      <c r="D2321" t="s">
        <v>2680</v>
      </c>
    </row>
    <row r="2322" spans="1:4" x14ac:dyDescent="0.3">
      <c r="A2322" t="s">
        <v>1250</v>
      </c>
      <c r="B2322" t="s">
        <v>1211</v>
      </c>
      <c r="C2322" t="s">
        <v>1572</v>
      </c>
      <c r="D2322" t="s">
        <v>2229</v>
      </c>
    </row>
    <row r="2323" spans="1:4" x14ac:dyDescent="0.3">
      <c r="A2323" t="s">
        <v>1249</v>
      </c>
      <c r="B2323" t="s">
        <v>1211</v>
      </c>
      <c r="C2323" t="s">
        <v>1572</v>
      </c>
      <c r="D2323" t="s">
        <v>2229</v>
      </c>
    </row>
    <row r="2324" spans="1:4" x14ac:dyDescent="0.3">
      <c r="A2324" t="s">
        <v>1249</v>
      </c>
      <c r="B2324" t="s">
        <v>873</v>
      </c>
      <c r="C2324" t="s">
        <v>1572</v>
      </c>
      <c r="D2324" t="s">
        <v>2230</v>
      </c>
    </row>
    <row r="2325" spans="1:4" x14ac:dyDescent="0.3">
      <c r="A2325" t="s">
        <v>1250</v>
      </c>
      <c r="B2325" t="s">
        <v>873</v>
      </c>
      <c r="C2325" t="s">
        <v>1572</v>
      </c>
      <c r="D2325" t="s">
        <v>2230</v>
      </c>
    </row>
    <row r="2326" spans="1:4" x14ac:dyDescent="0.3">
      <c r="A2326" t="s">
        <v>1248</v>
      </c>
      <c r="B2326" t="s">
        <v>873</v>
      </c>
      <c r="C2326" t="s">
        <v>1572</v>
      </c>
      <c r="D2326" t="s">
        <v>2230</v>
      </c>
    </row>
    <row r="2327" spans="1:4" x14ac:dyDescent="0.3">
      <c r="A2327" t="s">
        <v>1249</v>
      </c>
      <c r="B2327" t="s">
        <v>52</v>
      </c>
      <c r="C2327" t="s">
        <v>1358</v>
      </c>
      <c r="D2327" t="s">
        <v>1461</v>
      </c>
    </row>
    <row r="2328" spans="1:4" x14ac:dyDescent="0.3">
      <c r="A2328" t="s">
        <v>1248</v>
      </c>
      <c r="B2328" t="s">
        <v>52</v>
      </c>
      <c r="C2328" t="s">
        <v>1358</v>
      </c>
      <c r="D2328" t="s">
        <v>1461</v>
      </c>
    </row>
    <row r="2329" spans="1:4" x14ac:dyDescent="0.3">
      <c r="A2329" t="s">
        <v>1250</v>
      </c>
      <c r="B2329" t="s">
        <v>52</v>
      </c>
      <c r="C2329" t="s">
        <v>1358</v>
      </c>
      <c r="D2329" t="s">
        <v>1461</v>
      </c>
    </row>
    <row r="2330" spans="1:4" x14ac:dyDescent="0.3">
      <c r="A2330" t="s">
        <v>1250</v>
      </c>
      <c r="B2330" t="s">
        <v>874</v>
      </c>
      <c r="C2330" t="s">
        <v>1572</v>
      </c>
      <c r="D2330" t="s">
        <v>2231</v>
      </c>
    </row>
    <row r="2331" spans="1:4" x14ac:dyDescent="0.3">
      <c r="A2331" t="s">
        <v>1248</v>
      </c>
      <c r="B2331" t="s">
        <v>874</v>
      </c>
      <c r="C2331" t="s">
        <v>1572</v>
      </c>
      <c r="D2331" t="s">
        <v>2231</v>
      </c>
    </row>
    <row r="2332" spans="1:4" x14ac:dyDescent="0.3">
      <c r="A2332" t="s">
        <v>1249</v>
      </c>
      <c r="B2332" t="s">
        <v>874</v>
      </c>
      <c r="C2332" t="s">
        <v>1572</v>
      </c>
      <c r="D2332" t="s">
        <v>2231</v>
      </c>
    </row>
    <row r="2333" spans="1:4" x14ac:dyDescent="0.3">
      <c r="A2333" t="s">
        <v>1250</v>
      </c>
      <c r="B2333" t="s">
        <v>875</v>
      </c>
      <c r="C2333" t="s">
        <v>1572</v>
      </c>
      <c r="D2333" t="s">
        <v>2681</v>
      </c>
    </row>
    <row r="2334" spans="1:4" x14ac:dyDescent="0.3">
      <c r="A2334" t="s">
        <v>1249</v>
      </c>
      <c r="B2334" t="s">
        <v>875</v>
      </c>
      <c r="C2334" t="s">
        <v>1572</v>
      </c>
      <c r="D2334" t="s">
        <v>2681</v>
      </c>
    </row>
    <row r="2335" spans="1:4" x14ac:dyDescent="0.3">
      <c r="A2335" t="s">
        <v>1248</v>
      </c>
      <c r="B2335" t="s">
        <v>875</v>
      </c>
      <c r="C2335" t="s">
        <v>1572</v>
      </c>
      <c r="D2335" t="s">
        <v>2681</v>
      </c>
    </row>
    <row r="2336" spans="1:4" x14ac:dyDescent="0.3">
      <c r="A2336" t="s">
        <v>1248</v>
      </c>
      <c r="B2336" t="s">
        <v>876</v>
      </c>
      <c r="C2336" t="s">
        <v>1572</v>
      </c>
      <c r="D2336" t="s">
        <v>2682</v>
      </c>
    </row>
    <row r="2337" spans="1:4" x14ac:dyDescent="0.3">
      <c r="A2337" t="s">
        <v>1250</v>
      </c>
      <c r="B2337" t="s">
        <v>876</v>
      </c>
      <c r="C2337" t="s">
        <v>1572</v>
      </c>
      <c r="D2337" t="s">
        <v>2682</v>
      </c>
    </row>
    <row r="2338" spans="1:4" x14ac:dyDescent="0.3">
      <c r="A2338" t="s">
        <v>1249</v>
      </c>
      <c r="B2338" t="s">
        <v>876</v>
      </c>
      <c r="C2338" t="s">
        <v>1572</v>
      </c>
      <c r="D2338" t="s">
        <v>2682</v>
      </c>
    </row>
    <row r="2339" spans="1:4" x14ac:dyDescent="0.3">
      <c r="A2339" t="s">
        <v>1249</v>
      </c>
      <c r="B2339" t="s">
        <v>877</v>
      </c>
      <c r="C2339" t="s">
        <v>1572</v>
      </c>
      <c r="D2339" t="s">
        <v>2683</v>
      </c>
    </row>
    <row r="2340" spans="1:4" x14ac:dyDescent="0.3">
      <c r="A2340" t="s">
        <v>1250</v>
      </c>
      <c r="B2340" t="s">
        <v>877</v>
      </c>
      <c r="C2340" t="s">
        <v>1572</v>
      </c>
      <c r="D2340" t="s">
        <v>2683</v>
      </c>
    </row>
    <row r="2341" spans="1:4" x14ac:dyDescent="0.3">
      <c r="A2341" t="s">
        <v>1248</v>
      </c>
      <c r="B2341" t="s">
        <v>877</v>
      </c>
      <c r="C2341" t="s">
        <v>1572</v>
      </c>
      <c r="D2341" t="s">
        <v>2683</v>
      </c>
    </row>
    <row r="2342" spans="1:4" x14ac:dyDescent="0.3">
      <c r="A2342" t="s">
        <v>1250</v>
      </c>
      <c r="B2342" t="s">
        <v>878</v>
      </c>
      <c r="C2342" t="s">
        <v>1572</v>
      </c>
      <c r="D2342" t="s">
        <v>2232</v>
      </c>
    </row>
    <row r="2343" spans="1:4" x14ac:dyDescent="0.3">
      <c r="A2343" t="s">
        <v>1248</v>
      </c>
      <c r="B2343" t="s">
        <v>878</v>
      </c>
      <c r="C2343" t="s">
        <v>1572</v>
      </c>
      <c r="D2343" t="s">
        <v>2232</v>
      </c>
    </row>
    <row r="2344" spans="1:4" x14ac:dyDescent="0.3">
      <c r="A2344" t="s">
        <v>1249</v>
      </c>
      <c r="B2344" t="s">
        <v>879</v>
      </c>
      <c r="C2344" t="s">
        <v>1572</v>
      </c>
      <c r="D2344" t="s">
        <v>2233</v>
      </c>
    </row>
    <row r="2345" spans="1:4" x14ac:dyDescent="0.3">
      <c r="A2345" t="s">
        <v>1250</v>
      </c>
      <c r="B2345" t="s">
        <v>879</v>
      </c>
      <c r="C2345" t="s">
        <v>1572</v>
      </c>
      <c r="D2345" t="s">
        <v>2233</v>
      </c>
    </row>
    <row r="2346" spans="1:4" x14ac:dyDescent="0.3">
      <c r="A2346" t="s">
        <v>1248</v>
      </c>
      <c r="B2346" t="s">
        <v>879</v>
      </c>
      <c r="C2346" t="s">
        <v>1572</v>
      </c>
      <c r="D2346" t="s">
        <v>2233</v>
      </c>
    </row>
    <row r="2347" spans="1:4" x14ac:dyDescent="0.3">
      <c r="A2347" t="s">
        <v>1250</v>
      </c>
      <c r="B2347" t="s">
        <v>880</v>
      </c>
      <c r="C2347" t="s">
        <v>1572</v>
      </c>
      <c r="D2347" t="s">
        <v>2684</v>
      </c>
    </row>
    <row r="2348" spans="1:4" x14ac:dyDescent="0.3">
      <c r="A2348" t="s">
        <v>1249</v>
      </c>
      <c r="B2348" t="s">
        <v>880</v>
      </c>
      <c r="C2348" t="s">
        <v>1572</v>
      </c>
      <c r="D2348" t="s">
        <v>2684</v>
      </c>
    </row>
    <row r="2349" spans="1:4" x14ac:dyDescent="0.3">
      <c r="A2349" t="s">
        <v>1248</v>
      </c>
      <c r="B2349" t="s">
        <v>880</v>
      </c>
      <c r="C2349" t="s">
        <v>1572</v>
      </c>
      <c r="D2349" t="s">
        <v>2684</v>
      </c>
    </row>
    <row r="2350" spans="1:4" x14ac:dyDescent="0.3">
      <c r="A2350" t="s">
        <v>1250</v>
      </c>
      <c r="B2350" t="s">
        <v>881</v>
      </c>
      <c r="C2350" t="s">
        <v>1572</v>
      </c>
      <c r="D2350" t="s">
        <v>2234</v>
      </c>
    </row>
    <row r="2351" spans="1:4" x14ac:dyDescent="0.3">
      <c r="A2351" t="s">
        <v>1249</v>
      </c>
      <c r="B2351" t="s">
        <v>881</v>
      </c>
      <c r="C2351" t="s">
        <v>1572</v>
      </c>
      <c r="D2351" t="s">
        <v>2234</v>
      </c>
    </row>
    <row r="2352" spans="1:4" x14ac:dyDescent="0.3">
      <c r="A2352" t="s">
        <v>1248</v>
      </c>
      <c r="B2352" t="s">
        <v>881</v>
      </c>
      <c r="C2352" t="s">
        <v>1572</v>
      </c>
      <c r="D2352" t="s">
        <v>2234</v>
      </c>
    </row>
    <row r="2353" spans="1:4" x14ac:dyDescent="0.3">
      <c r="A2353" t="s">
        <v>1249</v>
      </c>
      <c r="B2353" t="s">
        <v>882</v>
      </c>
      <c r="C2353" t="s">
        <v>1572</v>
      </c>
      <c r="D2353" t="s">
        <v>2685</v>
      </c>
    </row>
    <row r="2354" spans="1:4" x14ac:dyDescent="0.3">
      <c r="A2354" t="s">
        <v>1250</v>
      </c>
      <c r="B2354" t="s">
        <v>882</v>
      </c>
      <c r="C2354" t="s">
        <v>1572</v>
      </c>
      <c r="D2354" t="s">
        <v>2685</v>
      </c>
    </row>
    <row r="2355" spans="1:4" x14ac:dyDescent="0.3">
      <c r="A2355" t="s">
        <v>1248</v>
      </c>
      <c r="B2355" t="s">
        <v>882</v>
      </c>
      <c r="C2355" t="s">
        <v>1572</v>
      </c>
      <c r="D2355" t="s">
        <v>2685</v>
      </c>
    </row>
    <row r="2356" spans="1:4" x14ac:dyDescent="0.3">
      <c r="A2356" t="s">
        <v>1250</v>
      </c>
      <c r="B2356" t="s">
        <v>883</v>
      </c>
      <c r="C2356" t="s">
        <v>1572</v>
      </c>
      <c r="D2356" t="s">
        <v>2686</v>
      </c>
    </row>
    <row r="2357" spans="1:4" x14ac:dyDescent="0.3">
      <c r="A2357" t="s">
        <v>1249</v>
      </c>
      <c r="B2357" t="s">
        <v>883</v>
      </c>
      <c r="C2357" t="s">
        <v>1572</v>
      </c>
      <c r="D2357" t="s">
        <v>2686</v>
      </c>
    </row>
    <row r="2358" spans="1:4" x14ac:dyDescent="0.3">
      <c r="A2358" t="s">
        <v>1248</v>
      </c>
      <c r="B2358" t="s">
        <v>883</v>
      </c>
      <c r="C2358" t="s">
        <v>1572</v>
      </c>
      <c r="D2358" t="s">
        <v>2686</v>
      </c>
    </row>
    <row r="2359" spans="1:4" x14ac:dyDescent="0.3">
      <c r="A2359" t="s">
        <v>1249</v>
      </c>
      <c r="B2359" t="s">
        <v>884</v>
      </c>
      <c r="C2359" t="s">
        <v>1572</v>
      </c>
      <c r="D2359" t="s">
        <v>2687</v>
      </c>
    </row>
    <row r="2360" spans="1:4" x14ac:dyDescent="0.3">
      <c r="A2360" t="s">
        <v>1250</v>
      </c>
      <c r="B2360" t="s">
        <v>884</v>
      </c>
      <c r="C2360" t="s">
        <v>1572</v>
      </c>
      <c r="D2360" t="s">
        <v>2687</v>
      </c>
    </row>
    <row r="2361" spans="1:4" x14ac:dyDescent="0.3">
      <c r="A2361" t="s">
        <v>1248</v>
      </c>
      <c r="B2361" t="s">
        <v>884</v>
      </c>
      <c r="C2361" t="s">
        <v>1572</v>
      </c>
      <c r="D2361" t="s">
        <v>2687</v>
      </c>
    </row>
    <row r="2362" spans="1:4" x14ac:dyDescent="0.3">
      <c r="A2362" t="s">
        <v>1250</v>
      </c>
      <c r="B2362" t="s">
        <v>1212</v>
      </c>
      <c r="C2362" t="s">
        <v>1572</v>
      </c>
      <c r="D2362" t="s">
        <v>2236</v>
      </c>
    </row>
    <row r="2363" spans="1:4" x14ac:dyDescent="0.3">
      <c r="A2363" t="s">
        <v>1249</v>
      </c>
      <c r="B2363" t="s">
        <v>1212</v>
      </c>
      <c r="C2363" t="s">
        <v>1572</v>
      </c>
      <c r="D2363" t="s">
        <v>2236</v>
      </c>
    </row>
    <row r="2364" spans="1:4" x14ac:dyDescent="0.3">
      <c r="A2364" t="s">
        <v>1250</v>
      </c>
      <c r="B2364" t="s">
        <v>885</v>
      </c>
      <c r="C2364" t="s">
        <v>1572</v>
      </c>
      <c r="D2364" t="s">
        <v>2237</v>
      </c>
    </row>
    <row r="2365" spans="1:4" x14ac:dyDescent="0.3">
      <c r="A2365" t="s">
        <v>1249</v>
      </c>
      <c r="B2365" t="s">
        <v>885</v>
      </c>
      <c r="C2365" t="s">
        <v>1572</v>
      </c>
      <c r="D2365" t="s">
        <v>2237</v>
      </c>
    </row>
    <row r="2366" spans="1:4" x14ac:dyDescent="0.3">
      <c r="A2366" t="s">
        <v>1248</v>
      </c>
      <c r="B2366" t="s">
        <v>885</v>
      </c>
      <c r="C2366" t="s">
        <v>1572</v>
      </c>
      <c r="D2366" t="s">
        <v>2237</v>
      </c>
    </row>
    <row r="2367" spans="1:4" x14ac:dyDescent="0.3">
      <c r="A2367" t="s">
        <v>1248</v>
      </c>
      <c r="B2367" t="s">
        <v>886</v>
      </c>
      <c r="C2367" t="s">
        <v>1572</v>
      </c>
      <c r="D2367" t="s">
        <v>2688</v>
      </c>
    </row>
    <row r="2368" spans="1:4" x14ac:dyDescent="0.3">
      <c r="A2368" t="s">
        <v>1250</v>
      </c>
      <c r="B2368" t="s">
        <v>886</v>
      </c>
      <c r="C2368" t="s">
        <v>1572</v>
      </c>
      <c r="D2368" t="s">
        <v>2688</v>
      </c>
    </row>
    <row r="2369" spans="1:4" x14ac:dyDescent="0.3">
      <c r="A2369" t="s">
        <v>1249</v>
      </c>
      <c r="B2369" t="s">
        <v>886</v>
      </c>
      <c r="C2369" t="s">
        <v>1572</v>
      </c>
      <c r="D2369" t="s">
        <v>2688</v>
      </c>
    </row>
    <row r="2370" spans="1:4" x14ac:dyDescent="0.3">
      <c r="A2370" t="s">
        <v>1250</v>
      </c>
      <c r="B2370" t="s">
        <v>887</v>
      </c>
      <c r="C2370" t="s">
        <v>1572</v>
      </c>
      <c r="D2370" t="s">
        <v>2689</v>
      </c>
    </row>
    <row r="2371" spans="1:4" x14ac:dyDescent="0.3">
      <c r="A2371" t="s">
        <v>1249</v>
      </c>
      <c r="B2371" t="s">
        <v>887</v>
      </c>
      <c r="C2371" t="s">
        <v>1572</v>
      </c>
      <c r="D2371" t="s">
        <v>2689</v>
      </c>
    </row>
    <row r="2372" spans="1:4" x14ac:dyDescent="0.3">
      <c r="A2372" t="s">
        <v>1248</v>
      </c>
      <c r="B2372" t="s">
        <v>887</v>
      </c>
      <c r="C2372" t="s">
        <v>1572</v>
      </c>
      <c r="D2372" t="s">
        <v>2689</v>
      </c>
    </row>
    <row r="2373" spans="1:4" x14ac:dyDescent="0.3">
      <c r="A2373" t="s">
        <v>1250</v>
      </c>
      <c r="B2373" t="s">
        <v>888</v>
      </c>
      <c r="C2373" t="s">
        <v>1572</v>
      </c>
      <c r="D2373" t="s">
        <v>2690</v>
      </c>
    </row>
    <row r="2374" spans="1:4" x14ac:dyDescent="0.3">
      <c r="A2374" t="s">
        <v>1248</v>
      </c>
      <c r="B2374" t="s">
        <v>888</v>
      </c>
      <c r="C2374" t="s">
        <v>1572</v>
      </c>
      <c r="D2374" t="s">
        <v>2690</v>
      </c>
    </row>
    <row r="2375" spans="1:4" x14ac:dyDescent="0.3">
      <c r="A2375" t="s">
        <v>1249</v>
      </c>
      <c r="B2375" t="s">
        <v>888</v>
      </c>
      <c r="C2375" t="s">
        <v>1572</v>
      </c>
      <c r="D2375" t="s">
        <v>2690</v>
      </c>
    </row>
    <row r="2376" spans="1:4" x14ac:dyDescent="0.3">
      <c r="A2376" t="s">
        <v>1250</v>
      </c>
      <c r="B2376" t="s">
        <v>889</v>
      </c>
      <c r="C2376" t="s">
        <v>1572</v>
      </c>
      <c r="D2376" t="s">
        <v>2691</v>
      </c>
    </row>
    <row r="2377" spans="1:4" x14ac:dyDescent="0.3">
      <c r="A2377" t="s">
        <v>1248</v>
      </c>
      <c r="B2377" t="s">
        <v>889</v>
      </c>
      <c r="C2377" t="s">
        <v>1572</v>
      </c>
      <c r="D2377" t="s">
        <v>2691</v>
      </c>
    </row>
    <row r="2378" spans="1:4" x14ac:dyDescent="0.3">
      <c r="A2378" t="s">
        <v>1249</v>
      </c>
      <c r="B2378" t="s">
        <v>889</v>
      </c>
      <c r="C2378" t="s">
        <v>1572</v>
      </c>
      <c r="D2378" t="s">
        <v>2691</v>
      </c>
    </row>
    <row r="2379" spans="1:4" x14ac:dyDescent="0.3">
      <c r="A2379" t="s">
        <v>1248</v>
      </c>
      <c r="B2379" t="s">
        <v>890</v>
      </c>
      <c r="C2379" t="s">
        <v>1572</v>
      </c>
      <c r="D2379" t="s">
        <v>2238</v>
      </c>
    </row>
    <row r="2380" spans="1:4" x14ac:dyDescent="0.3">
      <c r="A2380" t="s">
        <v>1250</v>
      </c>
      <c r="B2380" t="s">
        <v>890</v>
      </c>
      <c r="C2380" t="s">
        <v>1572</v>
      </c>
      <c r="D2380" t="s">
        <v>2238</v>
      </c>
    </row>
    <row r="2381" spans="1:4" x14ac:dyDescent="0.3">
      <c r="A2381" t="s">
        <v>1249</v>
      </c>
      <c r="B2381" t="s">
        <v>890</v>
      </c>
      <c r="C2381" t="s">
        <v>1572</v>
      </c>
      <c r="D2381" t="s">
        <v>2238</v>
      </c>
    </row>
    <row r="2382" spans="1:4" x14ac:dyDescent="0.3">
      <c r="A2382" t="s">
        <v>1250</v>
      </c>
      <c r="B2382" t="s">
        <v>891</v>
      </c>
      <c r="C2382" t="s">
        <v>1572</v>
      </c>
      <c r="D2382" t="s">
        <v>2692</v>
      </c>
    </row>
    <row r="2383" spans="1:4" x14ac:dyDescent="0.3">
      <c r="A2383" t="s">
        <v>1248</v>
      </c>
      <c r="B2383" t="s">
        <v>891</v>
      </c>
      <c r="C2383" t="s">
        <v>1572</v>
      </c>
      <c r="D2383" t="s">
        <v>2692</v>
      </c>
    </row>
    <row r="2384" spans="1:4" x14ac:dyDescent="0.3">
      <c r="A2384" t="s">
        <v>1249</v>
      </c>
      <c r="B2384" t="s">
        <v>891</v>
      </c>
      <c r="C2384" t="s">
        <v>1572</v>
      </c>
      <c r="D2384" t="s">
        <v>2692</v>
      </c>
    </row>
    <row r="2385" spans="1:4" x14ac:dyDescent="0.3">
      <c r="A2385" t="s">
        <v>1249</v>
      </c>
      <c r="B2385" t="s">
        <v>892</v>
      </c>
      <c r="C2385" t="s">
        <v>1572</v>
      </c>
      <c r="D2385" t="s">
        <v>2693</v>
      </c>
    </row>
    <row r="2386" spans="1:4" x14ac:dyDescent="0.3">
      <c r="A2386" t="s">
        <v>1250</v>
      </c>
      <c r="B2386" t="s">
        <v>892</v>
      </c>
      <c r="C2386" t="s">
        <v>1572</v>
      </c>
      <c r="D2386" t="s">
        <v>2693</v>
      </c>
    </row>
    <row r="2387" spans="1:4" x14ac:dyDescent="0.3">
      <c r="A2387" t="s">
        <v>1248</v>
      </c>
      <c r="B2387" t="s">
        <v>892</v>
      </c>
      <c r="C2387" t="s">
        <v>1572</v>
      </c>
      <c r="D2387" t="s">
        <v>2693</v>
      </c>
    </row>
    <row r="2388" spans="1:4" x14ac:dyDescent="0.3">
      <c r="A2388" t="s">
        <v>1250</v>
      </c>
      <c r="B2388" t="s">
        <v>893</v>
      </c>
      <c r="C2388" t="s">
        <v>1572</v>
      </c>
      <c r="D2388" t="s">
        <v>2239</v>
      </c>
    </row>
    <row r="2389" spans="1:4" x14ac:dyDescent="0.3">
      <c r="A2389" t="s">
        <v>1249</v>
      </c>
      <c r="B2389" t="s">
        <v>893</v>
      </c>
      <c r="C2389" t="s">
        <v>1572</v>
      </c>
      <c r="D2389" t="s">
        <v>2239</v>
      </c>
    </row>
    <row r="2390" spans="1:4" x14ac:dyDescent="0.3">
      <c r="A2390" t="s">
        <v>1248</v>
      </c>
      <c r="B2390" t="s">
        <v>893</v>
      </c>
      <c r="C2390" t="s">
        <v>1572</v>
      </c>
      <c r="D2390" t="s">
        <v>2239</v>
      </c>
    </row>
    <row r="2391" spans="1:4" x14ac:dyDescent="0.3">
      <c r="A2391" t="s">
        <v>1250</v>
      </c>
      <c r="B2391" t="s">
        <v>215</v>
      </c>
      <c r="C2391" t="s">
        <v>1572</v>
      </c>
      <c r="D2391" t="s">
        <v>1802</v>
      </c>
    </row>
    <row r="2392" spans="1:4" x14ac:dyDescent="0.3">
      <c r="A2392" t="s">
        <v>1249</v>
      </c>
      <c r="B2392" t="s">
        <v>215</v>
      </c>
      <c r="C2392" t="s">
        <v>1572</v>
      </c>
      <c r="D2392" t="s">
        <v>1802</v>
      </c>
    </row>
    <row r="2393" spans="1:4" x14ac:dyDescent="0.3">
      <c r="A2393" t="s">
        <v>1248</v>
      </c>
      <c r="B2393" t="s">
        <v>215</v>
      </c>
      <c r="C2393" t="s">
        <v>1572</v>
      </c>
      <c r="D2393" t="s">
        <v>1802</v>
      </c>
    </row>
    <row r="2394" spans="1:4" x14ac:dyDescent="0.3">
      <c r="A2394" t="s">
        <v>1250</v>
      </c>
      <c r="B2394" t="s">
        <v>1213</v>
      </c>
      <c r="C2394" t="s">
        <v>1572</v>
      </c>
      <c r="D2394" t="s">
        <v>2694</v>
      </c>
    </row>
    <row r="2395" spans="1:4" x14ac:dyDescent="0.3">
      <c r="A2395" t="s">
        <v>1249</v>
      </c>
      <c r="B2395" t="s">
        <v>1213</v>
      </c>
      <c r="C2395" t="s">
        <v>1572</v>
      </c>
      <c r="D2395" t="s">
        <v>2694</v>
      </c>
    </row>
    <row r="2396" spans="1:4" x14ac:dyDescent="0.3">
      <c r="A2396" t="s">
        <v>1250</v>
      </c>
      <c r="B2396" t="s">
        <v>894</v>
      </c>
      <c r="C2396" t="s">
        <v>1572</v>
      </c>
      <c r="D2396" t="s">
        <v>2240</v>
      </c>
    </row>
    <row r="2397" spans="1:4" x14ac:dyDescent="0.3">
      <c r="A2397" t="s">
        <v>1248</v>
      </c>
      <c r="B2397" t="s">
        <v>894</v>
      </c>
      <c r="C2397" t="s">
        <v>1572</v>
      </c>
      <c r="D2397" t="s">
        <v>2240</v>
      </c>
    </row>
    <row r="2398" spans="1:4" x14ac:dyDescent="0.3">
      <c r="A2398" t="s">
        <v>1249</v>
      </c>
      <c r="B2398" t="s">
        <v>894</v>
      </c>
      <c r="C2398" t="s">
        <v>1572</v>
      </c>
      <c r="D2398" t="s">
        <v>2240</v>
      </c>
    </row>
    <row r="2399" spans="1:4" x14ac:dyDescent="0.3">
      <c r="A2399" t="s">
        <v>1250</v>
      </c>
      <c r="B2399" t="s">
        <v>895</v>
      </c>
      <c r="C2399" t="s">
        <v>1572</v>
      </c>
      <c r="D2399" t="s">
        <v>2695</v>
      </c>
    </row>
    <row r="2400" spans="1:4" x14ac:dyDescent="0.3">
      <c r="A2400" t="s">
        <v>1249</v>
      </c>
      <c r="B2400" t="s">
        <v>895</v>
      </c>
      <c r="C2400" t="s">
        <v>1572</v>
      </c>
      <c r="D2400" t="s">
        <v>2695</v>
      </c>
    </row>
    <row r="2401" spans="1:4" x14ac:dyDescent="0.3">
      <c r="A2401" t="s">
        <v>1248</v>
      </c>
      <c r="B2401" t="s">
        <v>895</v>
      </c>
      <c r="C2401" t="s">
        <v>1572</v>
      </c>
      <c r="D2401" t="s">
        <v>2695</v>
      </c>
    </row>
    <row r="2402" spans="1:4" x14ac:dyDescent="0.3">
      <c r="A2402" t="s">
        <v>1250</v>
      </c>
      <c r="B2402" t="s">
        <v>896</v>
      </c>
      <c r="C2402" t="s">
        <v>1572</v>
      </c>
      <c r="D2402" t="s">
        <v>2241</v>
      </c>
    </row>
    <row r="2403" spans="1:4" x14ac:dyDescent="0.3">
      <c r="A2403" t="s">
        <v>1249</v>
      </c>
      <c r="B2403" t="s">
        <v>896</v>
      </c>
      <c r="C2403" t="s">
        <v>1572</v>
      </c>
      <c r="D2403" t="s">
        <v>2241</v>
      </c>
    </row>
    <row r="2404" spans="1:4" x14ac:dyDescent="0.3">
      <c r="A2404" t="s">
        <v>1248</v>
      </c>
      <c r="B2404" t="s">
        <v>896</v>
      </c>
      <c r="C2404" t="s">
        <v>1572</v>
      </c>
      <c r="D2404" t="s">
        <v>2241</v>
      </c>
    </row>
    <row r="2405" spans="1:4" x14ac:dyDescent="0.3">
      <c r="A2405" t="s">
        <v>1248</v>
      </c>
      <c r="B2405" t="s">
        <v>897</v>
      </c>
      <c r="C2405" t="s">
        <v>1572</v>
      </c>
      <c r="D2405" t="s">
        <v>2242</v>
      </c>
    </row>
    <row r="2406" spans="1:4" x14ac:dyDescent="0.3">
      <c r="A2406" t="s">
        <v>1250</v>
      </c>
      <c r="B2406" t="s">
        <v>897</v>
      </c>
      <c r="C2406" t="s">
        <v>1572</v>
      </c>
      <c r="D2406" t="s">
        <v>2242</v>
      </c>
    </row>
    <row r="2407" spans="1:4" x14ac:dyDescent="0.3">
      <c r="A2407" t="s">
        <v>1249</v>
      </c>
      <c r="B2407" t="s">
        <v>897</v>
      </c>
      <c r="C2407" t="s">
        <v>1572</v>
      </c>
      <c r="D2407" t="s">
        <v>2242</v>
      </c>
    </row>
    <row r="2408" spans="1:4" x14ac:dyDescent="0.3">
      <c r="A2408" t="s">
        <v>1250</v>
      </c>
      <c r="B2408" t="s">
        <v>1214</v>
      </c>
      <c r="C2408" t="s">
        <v>1572</v>
      </c>
      <c r="D2408" t="s">
        <v>2243</v>
      </c>
    </row>
    <row r="2409" spans="1:4" x14ac:dyDescent="0.3">
      <c r="A2409" t="s">
        <v>1249</v>
      </c>
      <c r="B2409" t="s">
        <v>1214</v>
      </c>
      <c r="C2409" t="s">
        <v>1572</v>
      </c>
      <c r="D2409" t="s">
        <v>2243</v>
      </c>
    </row>
    <row r="2410" spans="1:4" x14ac:dyDescent="0.3">
      <c r="A2410" t="s">
        <v>1250</v>
      </c>
      <c r="B2410" t="s">
        <v>898</v>
      </c>
      <c r="C2410" t="s">
        <v>1572</v>
      </c>
      <c r="D2410" t="s">
        <v>2244</v>
      </c>
    </row>
    <row r="2411" spans="1:4" x14ac:dyDescent="0.3">
      <c r="A2411" t="s">
        <v>1249</v>
      </c>
      <c r="B2411" t="s">
        <v>898</v>
      </c>
      <c r="C2411" t="s">
        <v>1572</v>
      </c>
      <c r="D2411" t="s">
        <v>2244</v>
      </c>
    </row>
    <row r="2412" spans="1:4" x14ac:dyDescent="0.3">
      <c r="A2412" t="s">
        <v>1248</v>
      </c>
      <c r="B2412" t="s">
        <v>898</v>
      </c>
      <c r="C2412" t="s">
        <v>1572</v>
      </c>
      <c r="D2412" t="s">
        <v>2244</v>
      </c>
    </row>
    <row r="2413" spans="1:4" x14ac:dyDescent="0.3">
      <c r="A2413" t="s">
        <v>1248</v>
      </c>
      <c r="B2413" t="s">
        <v>899</v>
      </c>
      <c r="C2413" t="s">
        <v>1572</v>
      </c>
      <c r="D2413" t="s">
        <v>2245</v>
      </c>
    </row>
    <row r="2414" spans="1:4" x14ac:dyDescent="0.3">
      <c r="A2414" t="s">
        <v>1250</v>
      </c>
      <c r="B2414" t="s">
        <v>899</v>
      </c>
      <c r="C2414" t="s">
        <v>1572</v>
      </c>
      <c r="D2414" t="s">
        <v>2245</v>
      </c>
    </row>
    <row r="2415" spans="1:4" x14ac:dyDescent="0.3">
      <c r="A2415" t="s">
        <v>1249</v>
      </c>
      <c r="B2415" t="s">
        <v>899</v>
      </c>
      <c r="C2415" t="s">
        <v>1572</v>
      </c>
      <c r="D2415" t="s">
        <v>2245</v>
      </c>
    </row>
    <row r="2416" spans="1:4" x14ac:dyDescent="0.3">
      <c r="A2416" t="s">
        <v>1250</v>
      </c>
      <c r="B2416" t="s">
        <v>900</v>
      </c>
      <c r="C2416" t="s">
        <v>1572</v>
      </c>
      <c r="D2416" t="s">
        <v>2246</v>
      </c>
    </row>
    <row r="2417" spans="1:4" x14ac:dyDescent="0.3">
      <c r="A2417" t="s">
        <v>1248</v>
      </c>
      <c r="B2417" t="s">
        <v>900</v>
      </c>
      <c r="C2417" t="s">
        <v>1572</v>
      </c>
      <c r="D2417" t="s">
        <v>2246</v>
      </c>
    </row>
    <row r="2418" spans="1:4" x14ac:dyDescent="0.3">
      <c r="A2418" t="s">
        <v>1249</v>
      </c>
      <c r="B2418" t="s">
        <v>900</v>
      </c>
      <c r="C2418" t="s">
        <v>1572</v>
      </c>
      <c r="D2418" t="s">
        <v>2246</v>
      </c>
    </row>
    <row r="2419" spans="1:4" x14ac:dyDescent="0.3">
      <c r="A2419" t="s">
        <v>1248</v>
      </c>
      <c r="B2419" t="s">
        <v>901</v>
      </c>
      <c r="C2419" t="s">
        <v>1572</v>
      </c>
      <c r="D2419" t="s">
        <v>2247</v>
      </c>
    </row>
    <row r="2420" spans="1:4" x14ac:dyDescent="0.3">
      <c r="A2420" t="s">
        <v>1250</v>
      </c>
      <c r="B2420" t="s">
        <v>901</v>
      </c>
      <c r="C2420" t="s">
        <v>1572</v>
      </c>
      <c r="D2420" t="s">
        <v>2247</v>
      </c>
    </row>
    <row r="2421" spans="1:4" x14ac:dyDescent="0.3">
      <c r="A2421" t="s">
        <v>1249</v>
      </c>
      <c r="B2421" t="s">
        <v>901</v>
      </c>
      <c r="C2421" t="s">
        <v>1572</v>
      </c>
      <c r="D2421" t="s">
        <v>2247</v>
      </c>
    </row>
    <row r="2422" spans="1:4" x14ac:dyDescent="0.3">
      <c r="A2422" t="s">
        <v>1250</v>
      </c>
      <c r="B2422" t="s">
        <v>902</v>
      </c>
      <c r="C2422" t="s">
        <v>1572</v>
      </c>
      <c r="D2422" t="s">
        <v>2696</v>
      </c>
    </row>
    <row r="2423" spans="1:4" x14ac:dyDescent="0.3">
      <c r="A2423" t="s">
        <v>1248</v>
      </c>
      <c r="B2423" t="s">
        <v>902</v>
      </c>
      <c r="C2423" t="s">
        <v>1572</v>
      </c>
      <c r="D2423" t="s">
        <v>2696</v>
      </c>
    </row>
    <row r="2424" spans="1:4" x14ac:dyDescent="0.3">
      <c r="A2424" t="s">
        <v>1248</v>
      </c>
      <c r="B2424" t="s">
        <v>903</v>
      </c>
      <c r="C2424" t="s">
        <v>1572</v>
      </c>
      <c r="D2424" t="s">
        <v>2697</v>
      </c>
    </row>
    <row r="2425" spans="1:4" x14ac:dyDescent="0.3">
      <c r="A2425" t="s">
        <v>1250</v>
      </c>
      <c r="B2425" t="s">
        <v>903</v>
      </c>
      <c r="C2425" t="s">
        <v>1572</v>
      </c>
      <c r="D2425" t="s">
        <v>2697</v>
      </c>
    </row>
    <row r="2426" spans="1:4" x14ac:dyDescent="0.3">
      <c r="A2426" t="s">
        <v>1249</v>
      </c>
      <c r="B2426" t="s">
        <v>903</v>
      </c>
      <c r="C2426" t="s">
        <v>1572</v>
      </c>
      <c r="D2426" t="s">
        <v>2697</v>
      </c>
    </row>
    <row r="2427" spans="1:4" x14ac:dyDescent="0.3">
      <c r="A2427" t="s">
        <v>1249</v>
      </c>
      <c r="B2427" t="s">
        <v>1215</v>
      </c>
      <c r="C2427" t="s">
        <v>1572</v>
      </c>
      <c r="D2427" t="s">
        <v>2248</v>
      </c>
    </row>
    <row r="2428" spans="1:4" x14ac:dyDescent="0.3">
      <c r="A2428" t="s">
        <v>1248</v>
      </c>
      <c r="B2428" t="s">
        <v>904</v>
      </c>
      <c r="C2428" t="s">
        <v>1572</v>
      </c>
      <c r="D2428" t="s">
        <v>2698</v>
      </c>
    </row>
    <row r="2429" spans="1:4" x14ac:dyDescent="0.3">
      <c r="A2429" t="s">
        <v>1250</v>
      </c>
      <c r="B2429" t="s">
        <v>904</v>
      </c>
      <c r="C2429" t="s">
        <v>1572</v>
      </c>
      <c r="D2429" t="s">
        <v>2698</v>
      </c>
    </row>
    <row r="2430" spans="1:4" x14ac:dyDescent="0.3">
      <c r="A2430" t="s">
        <v>1249</v>
      </c>
      <c r="B2430" t="s">
        <v>904</v>
      </c>
      <c r="C2430" t="s">
        <v>1572</v>
      </c>
      <c r="D2430" t="s">
        <v>2698</v>
      </c>
    </row>
    <row r="2431" spans="1:4" x14ac:dyDescent="0.3">
      <c r="A2431" t="s">
        <v>1248</v>
      </c>
      <c r="B2431" t="s">
        <v>905</v>
      </c>
      <c r="C2431" t="s">
        <v>1572</v>
      </c>
      <c r="D2431" t="s">
        <v>2699</v>
      </c>
    </row>
    <row r="2432" spans="1:4" x14ac:dyDescent="0.3">
      <c r="A2432" t="s">
        <v>1250</v>
      </c>
      <c r="B2432" t="s">
        <v>905</v>
      </c>
      <c r="C2432" t="s">
        <v>1572</v>
      </c>
      <c r="D2432" t="s">
        <v>2699</v>
      </c>
    </row>
    <row r="2433" spans="1:4" x14ac:dyDescent="0.3">
      <c r="A2433" t="s">
        <v>1249</v>
      </c>
      <c r="B2433" t="s">
        <v>905</v>
      </c>
      <c r="C2433" t="s">
        <v>1572</v>
      </c>
      <c r="D2433" t="s">
        <v>2699</v>
      </c>
    </row>
    <row r="2434" spans="1:4" x14ac:dyDescent="0.3">
      <c r="A2434" t="s">
        <v>1249</v>
      </c>
      <c r="B2434" t="s">
        <v>906</v>
      </c>
      <c r="C2434" t="s">
        <v>1572</v>
      </c>
      <c r="D2434" t="s">
        <v>2700</v>
      </c>
    </row>
    <row r="2435" spans="1:4" x14ac:dyDescent="0.3">
      <c r="A2435" t="s">
        <v>1250</v>
      </c>
      <c r="B2435" t="s">
        <v>906</v>
      </c>
      <c r="C2435" t="s">
        <v>1572</v>
      </c>
      <c r="D2435" t="s">
        <v>2700</v>
      </c>
    </row>
    <row r="2436" spans="1:4" x14ac:dyDescent="0.3">
      <c r="A2436" t="s">
        <v>1248</v>
      </c>
      <c r="B2436" t="s">
        <v>906</v>
      </c>
      <c r="C2436" t="s">
        <v>1572</v>
      </c>
      <c r="D2436" t="s">
        <v>2700</v>
      </c>
    </row>
    <row r="2437" spans="1:4" x14ac:dyDescent="0.3">
      <c r="A2437" t="s">
        <v>1250</v>
      </c>
      <c r="B2437" t="s">
        <v>907</v>
      </c>
      <c r="C2437" t="s">
        <v>1572</v>
      </c>
      <c r="D2437" t="s">
        <v>2701</v>
      </c>
    </row>
    <row r="2438" spans="1:4" x14ac:dyDescent="0.3">
      <c r="A2438" t="s">
        <v>1248</v>
      </c>
      <c r="B2438" t="s">
        <v>907</v>
      </c>
      <c r="C2438" t="s">
        <v>1572</v>
      </c>
      <c r="D2438" t="s">
        <v>2701</v>
      </c>
    </row>
    <row r="2439" spans="1:4" x14ac:dyDescent="0.3">
      <c r="A2439" t="s">
        <v>1249</v>
      </c>
      <c r="B2439" t="s">
        <v>907</v>
      </c>
      <c r="C2439" t="s">
        <v>1572</v>
      </c>
      <c r="D2439" t="s">
        <v>2701</v>
      </c>
    </row>
    <row r="2440" spans="1:4" x14ac:dyDescent="0.3">
      <c r="A2440" t="s">
        <v>1250</v>
      </c>
      <c r="B2440" t="s">
        <v>1065</v>
      </c>
      <c r="C2440" t="s">
        <v>1572</v>
      </c>
      <c r="D2440" t="s">
        <v>2802</v>
      </c>
    </row>
    <row r="2441" spans="1:4" x14ac:dyDescent="0.3">
      <c r="A2441" t="s">
        <v>1248</v>
      </c>
      <c r="B2441" t="s">
        <v>1065</v>
      </c>
      <c r="C2441" t="s">
        <v>1572</v>
      </c>
      <c r="D2441" t="s">
        <v>2802</v>
      </c>
    </row>
    <row r="2442" spans="1:4" x14ac:dyDescent="0.3">
      <c r="A2442" t="s">
        <v>1249</v>
      </c>
      <c r="B2442" t="s">
        <v>1065</v>
      </c>
      <c r="C2442" t="s">
        <v>1572</v>
      </c>
      <c r="D2442" t="s">
        <v>2802</v>
      </c>
    </row>
    <row r="2443" spans="1:4" x14ac:dyDescent="0.3">
      <c r="A2443" t="s">
        <v>1250</v>
      </c>
      <c r="B2443" t="s">
        <v>908</v>
      </c>
      <c r="C2443" t="s">
        <v>1572</v>
      </c>
      <c r="D2443" t="s">
        <v>2702</v>
      </c>
    </row>
    <row r="2444" spans="1:4" x14ac:dyDescent="0.3">
      <c r="A2444" t="s">
        <v>1249</v>
      </c>
      <c r="B2444" t="s">
        <v>908</v>
      </c>
      <c r="C2444" t="s">
        <v>1572</v>
      </c>
      <c r="D2444" t="s">
        <v>2702</v>
      </c>
    </row>
    <row r="2445" spans="1:4" x14ac:dyDescent="0.3">
      <c r="A2445" t="s">
        <v>1248</v>
      </c>
      <c r="B2445" t="s">
        <v>908</v>
      </c>
      <c r="C2445" t="s">
        <v>1572</v>
      </c>
      <c r="D2445" t="s">
        <v>2702</v>
      </c>
    </row>
    <row r="2446" spans="1:4" x14ac:dyDescent="0.3">
      <c r="A2446" t="s">
        <v>1250</v>
      </c>
      <c r="B2446" t="s">
        <v>909</v>
      </c>
      <c r="C2446" t="s">
        <v>1572</v>
      </c>
      <c r="D2446" t="s">
        <v>2249</v>
      </c>
    </row>
    <row r="2447" spans="1:4" x14ac:dyDescent="0.3">
      <c r="A2447" t="s">
        <v>1249</v>
      </c>
      <c r="B2447" t="s">
        <v>909</v>
      </c>
      <c r="C2447" t="s">
        <v>1572</v>
      </c>
      <c r="D2447" t="s">
        <v>2249</v>
      </c>
    </row>
    <row r="2448" spans="1:4" x14ac:dyDescent="0.3">
      <c r="A2448" t="s">
        <v>1248</v>
      </c>
      <c r="B2448" t="s">
        <v>909</v>
      </c>
      <c r="C2448" t="s">
        <v>1572</v>
      </c>
      <c r="D2448" t="s">
        <v>2249</v>
      </c>
    </row>
    <row r="2449" spans="1:4" x14ac:dyDescent="0.3">
      <c r="A2449" t="s">
        <v>1249</v>
      </c>
      <c r="B2449" t="s">
        <v>910</v>
      </c>
      <c r="C2449" t="s">
        <v>1572</v>
      </c>
      <c r="D2449" t="s">
        <v>2703</v>
      </c>
    </row>
    <row r="2450" spans="1:4" x14ac:dyDescent="0.3">
      <c r="A2450" t="s">
        <v>1250</v>
      </c>
      <c r="B2450" t="s">
        <v>910</v>
      </c>
      <c r="C2450" t="s">
        <v>1572</v>
      </c>
      <c r="D2450" t="s">
        <v>2703</v>
      </c>
    </row>
    <row r="2451" spans="1:4" x14ac:dyDescent="0.3">
      <c r="A2451" t="s">
        <v>1248</v>
      </c>
      <c r="B2451" t="s">
        <v>910</v>
      </c>
      <c r="C2451" t="s">
        <v>1572</v>
      </c>
      <c r="D2451" t="s">
        <v>2703</v>
      </c>
    </row>
    <row r="2452" spans="1:4" x14ac:dyDescent="0.3">
      <c r="A2452" t="s">
        <v>1250</v>
      </c>
      <c r="B2452" t="s">
        <v>911</v>
      </c>
      <c r="C2452" t="s">
        <v>1572</v>
      </c>
      <c r="D2452" t="s">
        <v>2704</v>
      </c>
    </row>
    <row r="2453" spans="1:4" x14ac:dyDescent="0.3">
      <c r="A2453" t="s">
        <v>1248</v>
      </c>
      <c r="B2453" t="s">
        <v>911</v>
      </c>
      <c r="C2453" t="s">
        <v>1572</v>
      </c>
      <c r="D2453" t="s">
        <v>2704</v>
      </c>
    </row>
    <row r="2454" spans="1:4" x14ac:dyDescent="0.3">
      <c r="A2454" t="s">
        <v>1250</v>
      </c>
      <c r="B2454" t="s">
        <v>912</v>
      </c>
      <c r="C2454" t="s">
        <v>1572</v>
      </c>
      <c r="D2454" t="s">
        <v>2250</v>
      </c>
    </row>
    <row r="2455" spans="1:4" x14ac:dyDescent="0.3">
      <c r="A2455" t="s">
        <v>1248</v>
      </c>
      <c r="B2455" t="s">
        <v>912</v>
      </c>
      <c r="C2455" t="s">
        <v>1572</v>
      </c>
      <c r="D2455" t="s">
        <v>2250</v>
      </c>
    </row>
    <row r="2456" spans="1:4" x14ac:dyDescent="0.3">
      <c r="A2456" t="s">
        <v>1249</v>
      </c>
      <c r="B2456" t="s">
        <v>912</v>
      </c>
      <c r="C2456" t="s">
        <v>1572</v>
      </c>
      <c r="D2456" t="s">
        <v>2250</v>
      </c>
    </row>
    <row r="2457" spans="1:4" x14ac:dyDescent="0.3">
      <c r="A2457" t="s">
        <v>1250</v>
      </c>
      <c r="B2457" t="s">
        <v>913</v>
      </c>
      <c r="C2457" t="s">
        <v>1572</v>
      </c>
      <c r="D2457" t="s">
        <v>2705</v>
      </c>
    </row>
    <row r="2458" spans="1:4" x14ac:dyDescent="0.3">
      <c r="A2458" t="s">
        <v>1249</v>
      </c>
      <c r="B2458" t="s">
        <v>1216</v>
      </c>
      <c r="C2458" t="s">
        <v>1572</v>
      </c>
      <c r="D2458" t="s">
        <v>2251</v>
      </c>
    </row>
    <row r="2459" spans="1:4" x14ac:dyDescent="0.3">
      <c r="A2459" t="s">
        <v>1250</v>
      </c>
      <c r="B2459" t="s">
        <v>1216</v>
      </c>
      <c r="C2459" t="s">
        <v>1572</v>
      </c>
      <c r="D2459" t="s">
        <v>2251</v>
      </c>
    </row>
    <row r="2460" spans="1:4" x14ac:dyDescent="0.3">
      <c r="A2460" t="s">
        <v>1250</v>
      </c>
      <c r="B2460" t="s">
        <v>914</v>
      </c>
      <c r="C2460" t="s">
        <v>1572</v>
      </c>
      <c r="D2460" t="s">
        <v>2706</v>
      </c>
    </row>
    <row r="2461" spans="1:4" x14ac:dyDescent="0.3">
      <c r="A2461" t="s">
        <v>1248</v>
      </c>
      <c r="B2461" t="s">
        <v>914</v>
      </c>
      <c r="C2461" t="s">
        <v>1572</v>
      </c>
      <c r="D2461" t="s">
        <v>2706</v>
      </c>
    </row>
    <row r="2462" spans="1:4" x14ac:dyDescent="0.3">
      <c r="A2462" t="s">
        <v>1249</v>
      </c>
      <c r="B2462" t="s">
        <v>914</v>
      </c>
      <c r="C2462" t="s">
        <v>1572</v>
      </c>
      <c r="D2462" t="s">
        <v>2706</v>
      </c>
    </row>
    <row r="2463" spans="1:4" x14ac:dyDescent="0.3">
      <c r="A2463" t="s">
        <v>1250</v>
      </c>
      <c r="B2463" t="s">
        <v>915</v>
      </c>
      <c r="C2463" t="s">
        <v>1572</v>
      </c>
      <c r="D2463" t="s">
        <v>2252</v>
      </c>
    </row>
    <row r="2464" spans="1:4" x14ac:dyDescent="0.3">
      <c r="A2464" t="s">
        <v>1248</v>
      </c>
      <c r="B2464" t="s">
        <v>915</v>
      </c>
      <c r="C2464" t="s">
        <v>1572</v>
      </c>
      <c r="D2464" t="s">
        <v>2252</v>
      </c>
    </row>
    <row r="2465" spans="1:4" x14ac:dyDescent="0.3">
      <c r="A2465" t="s">
        <v>1250</v>
      </c>
      <c r="B2465" t="s">
        <v>916</v>
      </c>
      <c r="C2465" t="s">
        <v>1572</v>
      </c>
      <c r="D2465" t="s">
        <v>2707</v>
      </c>
    </row>
    <row r="2466" spans="1:4" x14ac:dyDescent="0.3">
      <c r="A2466" t="s">
        <v>1248</v>
      </c>
      <c r="B2466" t="s">
        <v>916</v>
      </c>
      <c r="C2466" t="s">
        <v>1572</v>
      </c>
      <c r="D2466" t="s">
        <v>2707</v>
      </c>
    </row>
    <row r="2467" spans="1:4" x14ac:dyDescent="0.3">
      <c r="A2467" t="s">
        <v>1249</v>
      </c>
      <c r="B2467" t="s">
        <v>916</v>
      </c>
      <c r="C2467" t="s">
        <v>1572</v>
      </c>
      <c r="D2467" t="s">
        <v>2707</v>
      </c>
    </row>
    <row r="2468" spans="1:4" x14ac:dyDescent="0.3">
      <c r="A2468" t="s">
        <v>1250</v>
      </c>
      <c r="B2468" t="s">
        <v>917</v>
      </c>
      <c r="C2468" t="s">
        <v>1572</v>
      </c>
      <c r="D2468" t="s">
        <v>2253</v>
      </c>
    </row>
    <row r="2469" spans="1:4" x14ac:dyDescent="0.3">
      <c r="A2469" t="s">
        <v>1248</v>
      </c>
      <c r="B2469" t="s">
        <v>917</v>
      </c>
      <c r="C2469" t="s">
        <v>1572</v>
      </c>
      <c r="D2469" t="s">
        <v>2253</v>
      </c>
    </row>
    <row r="2470" spans="1:4" x14ac:dyDescent="0.3">
      <c r="A2470" t="s">
        <v>1250</v>
      </c>
      <c r="B2470" t="s">
        <v>918</v>
      </c>
      <c r="C2470" t="s">
        <v>1572</v>
      </c>
      <c r="D2470" t="s">
        <v>2708</v>
      </c>
    </row>
    <row r="2471" spans="1:4" x14ac:dyDescent="0.3">
      <c r="A2471" t="s">
        <v>1248</v>
      </c>
      <c r="B2471" t="s">
        <v>918</v>
      </c>
      <c r="C2471" t="s">
        <v>1572</v>
      </c>
      <c r="D2471" t="s">
        <v>2708</v>
      </c>
    </row>
    <row r="2472" spans="1:4" x14ac:dyDescent="0.3">
      <c r="A2472" t="s">
        <v>1249</v>
      </c>
      <c r="B2472" t="s">
        <v>918</v>
      </c>
      <c r="C2472" t="s">
        <v>1572</v>
      </c>
      <c r="D2472" t="s">
        <v>2708</v>
      </c>
    </row>
    <row r="2473" spans="1:4" x14ac:dyDescent="0.3">
      <c r="A2473" t="s">
        <v>1249</v>
      </c>
      <c r="B2473" t="s">
        <v>919</v>
      </c>
      <c r="C2473" t="s">
        <v>1572</v>
      </c>
      <c r="D2473" t="s">
        <v>2709</v>
      </c>
    </row>
    <row r="2474" spans="1:4" x14ac:dyDescent="0.3">
      <c r="A2474" t="s">
        <v>1250</v>
      </c>
      <c r="B2474" t="s">
        <v>919</v>
      </c>
      <c r="C2474" t="s">
        <v>1572</v>
      </c>
      <c r="D2474" t="s">
        <v>2709</v>
      </c>
    </row>
    <row r="2475" spans="1:4" x14ac:dyDescent="0.3">
      <c r="A2475" t="s">
        <v>1248</v>
      </c>
      <c r="B2475" t="s">
        <v>919</v>
      </c>
      <c r="C2475" t="s">
        <v>1572</v>
      </c>
      <c r="D2475" t="s">
        <v>2709</v>
      </c>
    </row>
    <row r="2476" spans="1:4" x14ac:dyDescent="0.3">
      <c r="A2476" t="s">
        <v>1248</v>
      </c>
      <c r="B2476" t="s">
        <v>98</v>
      </c>
      <c r="C2476" t="s">
        <v>1358</v>
      </c>
      <c r="D2476" t="s">
        <v>1648</v>
      </c>
    </row>
    <row r="2477" spans="1:4" x14ac:dyDescent="0.3">
      <c r="A2477" t="s">
        <v>1250</v>
      </c>
      <c r="B2477" t="s">
        <v>920</v>
      </c>
      <c r="C2477" t="s">
        <v>1572</v>
      </c>
      <c r="D2477" t="s">
        <v>2254</v>
      </c>
    </row>
    <row r="2478" spans="1:4" x14ac:dyDescent="0.3">
      <c r="A2478" t="s">
        <v>1248</v>
      </c>
      <c r="B2478" t="s">
        <v>920</v>
      </c>
      <c r="C2478" t="s">
        <v>1572</v>
      </c>
      <c r="D2478" t="s">
        <v>2254</v>
      </c>
    </row>
    <row r="2479" spans="1:4" x14ac:dyDescent="0.3">
      <c r="A2479" t="s">
        <v>1250</v>
      </c>
      <c r="B2479" t="s">
        <v>921</v>
      </c>
      <c r="C2479" t="s">
        <v>1572</v>
      </c>
      <c r="D2479" t="s">
        <v>2255</v>
      </c>
    </row>
    <row r="2480" spans="1:4" x14ac:dyDescent="0.3">
      <c r="A2480" t="s">
        <v>1249</v>
      </c>
      <c r="B2480" t="s">
        <v>921</v>
      </c>
      <c r="C2480" t="s">
        <v>1572</v>
      </c>
      <c r="D2480" t="s">
        <v>2255</v>
      </c>
    </row>
    <row r="2481" spans="1:4" x14ac:dyDescent="0.3">
      <c r="A2481" t="s">
        <v>1248</v>
      </c>
      <c r="B2481" t="s">
        <v>921</v>
      </c>
      <c r="C2481" t="s">
        <v>1572</v>
      </c>
      <c r="D2481" t="s">
        <v>2255</v>
      </c>
    </row>
    <row r="2482" spans="1:4" x14ac:dyDescent="0.3">
      <c r="A2482" t="s">
        <v>1250</v>
      </c>
      <c r="B2482" t="s">
        <v>53</v>
      </c>
      <c r="C2482" t="s">
        <v>1358</v>
      </c>
      <c r="D2482" t="s">
        <v>1462</v>
      </c>
    </row>
    <row r="2483" spans="1:4" x14ac:dyDescent="0.3">
      <c r="A2483" t="s">
        <v>1248</v>
      </c>
      <c r="B2483" t="s">
        <v>53</v>
      </c>
      <c r="C2483" t="s">
        <v>1358</v>
      </c>
      <c r="D2483" t="s">
        <v>1462</v>
      </c>
    </row>
    <row r="2484" spans="1:4" x14ac:dyDescent="0.3">
      <c r="A2484" t="s">
        <v>1250</v>
      </c>
      <c r="B2484" t="s">
        <v>188</v>
      </c>
      <c r="C2484" t="s">
        <v>1358</v>
      </c>
      <c r="D2484" t="s">
        <v>1649</v>
      </c>
    </row>
    <row r="2485" spans="1:4" x14ac:dyDescent="0.3">
      <c r="A2485" t="s">
        <v>1249</v>
      </c>
      <c r="B2485" t="s">
        <v>922</v>
      </c>
      <c r="C2485" t="s">
        <v>1572</v>
      </c>
      <c r="D2485" t="s">
        <v>2710</v>
      </c>
    </row>
    <row r="2486" spans="1:4" x14ac:dyDescent="0.3">
      <c r="A2486" t="s">
        <v>1248</v>
      </c>
      <c r="B2486" t="s">
        <v>922</v>
      </c>
      <c r="C2486" t="s">
        <v>1572</v>
      </c>
      <c r="D2486" t="s">
        <v>2710</v>
      </c>
    </row>
    <row r="2487" spans="1:4" x14ac:dyDescent="0.3">
      <c r="A2487" t="s">
        <v>1250</v>
      </c>
      <c r="B2487" t="s">
        <v>922</v>
      </c>
      <c r="C2487" t="s">
        <v>1572</v>
      </c>
      <c r="D2487" t="s">
        <v>2710</v>
      </c>
    </row>
    <row r="2488" spans="1:4" x14ac:dyDescent="0.3">
      <c r="A2488" t="s">
        <v>1250</v>
      </c>
      <c r="B2488" t="s">
        <v>923</v>
      </c>
      <c r="C2488" t="s">
        <v>1572</v>
      </c>
      <c r="D2488" t="s">
        <v>2256</v>
      </c>
    </row>
    <row r="2489" spans="1:4" x14ac:dyDescent="0.3">
      <c r="A2489" t="s">
        <v>1248</v>
      </c>
      <c r="B2489" t="s">
        <v>923</v>
      </c>
      <c r="C2489" t="s">
        <v>1572</v>
      </c>
      <c r="D2489" t="s">
        <v>2256</v>
      </c>
    </row>
    <row r="2490" spans="1:4" x14ac:dyDescent="0.3">
      <c r="A2490" t="s">
        <v>1249</v>
      </c>
      <c r="B2490" t="s">
        <v>923</v>
      </c>
      <c r="C2490" t="s">
        <v>1572</v>
      </c>
      <c r="D2490" t="s">
        <v>2256</v>
      </c>
    </row>
    <row r="2491" spans="1:4" x14ac:dyDescent="0.3">
      <c r="A2491" t="s">
        <v>1250</v>
      </c>
      <c r="B2491" t="s">
        <v>924</v>
      </c>
      <c r="C2491" t="s">
        <v>1572</v>
      </c>
      <c r="D2491" t="s">
        <v>2711</v>
      </c>
    </row>
    <row r="2492" spans="1:4" x14ac:dyDescent="0.3">
      <c r="A2492" t="s">
        <v>1249</v>
      </c>
      <c r="B2492" t="s">
        <v>924</v>
      </c>
      <c r="C2492" t="s">
        <v>1572</v>
      </c>
      <c r="D2492" t="s">
        <v>2711</v>
      </c>
    </row>
    <row r="2493" spans="1:4" x14ac:dyDescent="0.3">
      <c r="A2493" t="s">
        <v>1248</v>
      </c>
      <c r="B2493" t="s">
        <v>924</v>
      </c>
      <c r="C2493" t="s">
        <v>1572</v>
      </c>
      <c r="D2493" t="s">
        <v>2711</v>
      </c>
    </row>
    <row r="2494" spans="1:4" x14ac:dyDescent="0.3">
      <c r="A2494" t="s">
        <v>1250</v>
      </c>
      <c r="B2494" t="s">
        <v>925</v>
      </c>
      <c r="C2494" t="s">
        <v>1572</v>
      </c>
      <c r="D2494" t="s">
        <v>2712</v>
      </c>
    </row>
    <row r="2495" spans="1:4" x14ac:dyDescent="0.3">
      <c r="A2495" t="s">
        <v>1248</v>
      </c>
      <c r="B2495" t="s">
        <v>925</v>
      </c>
      <c r="C2495" t="s">
        <v>1572</v>
      </c>
      <c r="D2495" t="s">
        <v>2712</v>
      </c>
    </row>
    <row r="2496" spans="1:4" x14ac:dyDescent="0.3">
      <c r="A2496" t="s">
        <v>1250</v>
      </c>
      <c r="B2496" t="s">
        <v>209</v>
      </c>
      <c r="C2496" t="s">
        <v>1358</v>
      </c>
      <c r="D2496" t="s">
        <v>1543</v>
      </c>
    </row>
    <row r="2497" spans="1:4" x14ac:dyDescent="0.3">
      <c r="A2497" t="s">
        <v>1250</v>
      </c>
      <c r="B2497" t="s">
        <v>54</v>
      </c>
      <c r="C2497" t="s">
        <v>1358</v>
      </c>
      <c r="D2497" t="s">
        <v>1650</v>
      </c>
    </row>
    <row r="2498" spans="1:4" x14ac:dyDescent="0.3">
      <c r="A2498" t="s">
        <v>1248</v>
      </c>
      <c r="B2498" t="s">
        <v>54</v>
      </c>
      <c r="C2498" t="s">
        <v>1358</v>
      </c>
      <c r="D2498" t="s">
        <v>1650</v>
      </c>
    </row>
    <row r="2499" spans="1:4" x14ac:dyDescent="0.3">
      <c r="A2499" t="s">
        <v>1250</v>
      </c>
      <c r="B2499" t="s">
        <v>55</v>
      </c>
      <c r="C2499" t="s">
        <v>1358</v>
      </c>
      <c r="D2499" t="s">
        <v>1651</v>
      </c>
    </row>
    <row r="2500" spans="1:4" x14ac:dyDescent="0.3">
      <c r="A2500" t="s">
        <v>1248</v>
      </c>
      <c r="B2500" t="s">
        <v>55</v>
      </c>
      <c r="C2500" t="s">
        <v>1358</v>
      </c>
      <c r="D2500" t="s">
        <v>1651</v>
      </c>
    </row>
    <row r="2501" spans="1:4" x14ac:dyDescent="0.3">
      <c r="A2501" t="s">
        <v>1248</v>
      </c>
      <c r="B2501" t="s">
        <v>56</v>
      </c>
      <c r="C2501" t="s">
        <v>1358</v>
      </c>
      <c r="D2501" t="s">
        <v>1652</v>
      </c>
    </row>
    <row r="2502" spans="1:4" x14ac:dyDescent="0.3">
      <c r="A2502" t="s">
        <v>1250</v>
      </c>
      <c r="B2502" t="s">
        <v>1217</v>
      </c>
      <c r="C2502" t="s">
        <v>1572</v>
      </c>
      <c r="D2502" t="s">
        <v>2257</v>
      </c>
    </row>
    <row r="2503" spans="1:4" x14ac:dyDescent="0.3">
      <c r="A2503" t="s">
        <v>1249</v>
      </c>
      <c r="B2503" t="s">
        <v>1217</v>
      </c>
      <c r="C2503" t="s">
        <v>1572</v>
      </c>
      <c r="D2503" t="s">
        <v>2257</v>
      </c>
    </row>
    <row r="2504" spans="1:4" x14ac:dyDescent="0.3">
      <c r="A2504" t="s">
        <v>1249</v>
      </c>
      <c r="B2504" t="s">
        <v>926</v>
      </c>
      <c r="C2504" t="s">
        <v>1572</v>
      </c>
      <c r="D2504" t="s">
        <v>2713</v>
      </c>
    </row>
    <row r="2505" spans="1:4" x14ac:dyDescent="0.3">
      <c r="A2505" t="s">
        <v>1250</v>
      </c>
      <c r="B2505" t="s">
        <v>926</v>
      </c>
      <c r="C2505" t="s">
        <v>1572</v>
      </c>
      <c r="D2505" t="s">
        <v>2713</v>
      </c>
    </row>
    <row r="2506" spans="1:4" x14ac:dyDescent="0.3">
      <c r="A2506" t="s">
        <v>1248</v>
      </c>
      <c r="B2506" t="s">
        <v>926</v>
      </c>
      <c r="C2506" t="s">
        <v>1572</v>
      </c>
      <c r="D2506" t="s">
        <v>2713</v>
      </c>
    </row>
    <row r="2507" spans="1:4" x14ac:dyDescent="0.3">
      <c r="A2507" t="s">
        <v>1248</v>
      </c>
      <c r="B2507" t="s">
        <v>927</v>
      </c>
      <c r="C2507" t="s">
        <v>1572</v>
      </c>
      <c r="D2507" t="s">
        <v>2714</v>
      </c>
    </row>
    <row r="2508" spans="1:4" x14ac:dyDescent="0.3">
      <c r="A2508" t="s">
        <v>1250</v>
      </c>
      <c r="B2508" t="s">
        <v>927</v>
      </c>
      <c r="C2508" t="s">
        <v>1572</v>
      </c>
      <c r="D2508" t="s">
        <v>2714</v>
      </c>
    </row>
    <row r="2509" spans="1:4" x14ac:dyDescent="0.3">
      <c r="A2509" t="s">
        <v>1249</v>
      </c>
      <c r="B2509" t="s">
        <v>927</v>
      </c>
      <c r="C2509" t="s">
        <v>1572</v>
      </c>
      <c r="D2509" t="s">
        <v>2714</v>
      </c>
    </row>
    <row r="2510" spans="1:4" x14ac:dyDescent="0.3">
      <c r="A2510" t="s">
        <v>1250</v>
      </c>
      <c r="B2510" t="s">
        <v>928</v>
      </c>
      <c r="C2510" t="s">
        <v>1572</v>
      </c>
      <c r="D2510" t="s">
        <v>2715</v>
      </c>
    </row>
    <row r="2511" spans="1:4" x14ac:dyDescent="0.3">
      <c r="A2511" t="s">
        <v>1249</v>
      </c>
      <c r="B2511" t="s">
        <v>928</v>
      </c>
      <c r="C2511" t="s">
        <v>1572</v>
      </c>
      <c r="D2511" t="s">
        <v>2715</v>
      </c>
    </row>
    <row r="2512" spans="1:4" x14ac:dyDescent="0.3">
      <c r="A2512" t="s">
        <v>1248</v>
      </c>
      <c r="B2512" t="s">
        <v>928</v>
      </c>
      <c r="C2512" t="s">
        <v>1572</v>
      </c>
      <c r="D2512" t="s">
        <v>2715</v>
      </c>
    </row>
    <row r="2513" spans="1:4" x14ac:dyDescent="0.3">
      <c r="A2513" t="s">
        <v>1249</v>
      </c>
      <c r="B2513" t="s">
        <v>929</v>
      </c>
      <c r="C2513" t="s">
        <v>1572</v>
      </c>
      <c r="D2513" t="s">
        <v>2716</v>
      </c>
    </row>
    <row r="2514" spans="1:4" x14ac:dyDescent="0.3">
      <c r="A2514" t="s">
        <v>1250</v>
      </c>
      <c r="B2514" t="s">
        <v>929</v>
      </c>
      <c r="C2514" t="s">
        <v>1572</v>
      </c>
      <c r="D2514" t="s">
        <v>2716</v>
      </c>
    </row>
    <row r="2515" spans="1:4" x14ac:dyDescent="0.3">
      <c r="A2515" t="s">
        <v>1248</v>
      </c>
      <c r="B2515" t="s">
        <v>929</v>
      </c>
      <c r="C2515" t="s">
        <v>1572</v>
      </c>
      <c r="D2515" t="s">
        <v>2716</v>
      </c>
    </row>
    <row r="2516" spans="1:4" x14ac:dyDescent="0.3">
      <c r="A2516" t="s">
        <v>1248</v>
      </c>
      <c r="B2516" t="s">
        <v>930</v>
      </c>
      <c r="C2516" t="s">
        <v>1572</v>
      </c>
      <c r="D2516" t="s">
        <v>2258</v>
      </c>
    </row>
    <row r="2517" spans="1:4" x14ac:dyDescent="0.3">
      <c r="A2517" t="s">
        <v>1250</v>
      </c>
      <c r="B2517" t="s">
        <v>930</v>
      </c>
      <c r="C2517" t="s">
        <v>1572</v>
      </c>
      <c r="D2517" t="s">
        <v>2258</v>
      </c>
    </row>
    <row r="2518" spans="1:4" x14ac:dyDescent="0.3">
      <c r="A2518" t="s">
        <v>1249</v>
      </c>
      <c r="B2518" t="s">
        <v>930</v>
      </c>
      <c r="C2518" t="s">
        <v>1572</v>
      </c>
      <c r="D2518" t="s">
        <v>2258</v>
      </c>
    </row>
    <row r="2519" spans="1:4" x14ac:dyDescent="0.3">
      <c r="A2519" t="s">
        <v>1250</v>
      </c>
      <c r="B2519" t="s">
        <v>1218</v>
      </c>
      <c r="C2519" t="s">
        <v>1572</v>
      </c>
      <c r="D2519" t="s">
        <v>2259</v>
      </c>
    </row>
    <row r="2520" spans="1:4" x14ac:dyDescent="0.3">
      <c r="A2520" t="s">
        <v>1249</v>
      </c>
      <c r="B2520" t="s">
        <v>1218</v>
      </c>
      <c r="C2520" t="s">
        <v>1572</v>
      </c>
      <c r="D2520" t="s">
        <v>2259</v>
      </c>
    </row>
    <row r="2521" spans="1:4" x14ac:dyDescent="0.3">
      <c r="A2521" t="s">
        <v>1250</v>
      </c>
      <c r="B2521" t="s">
        <v>931</v>
      </c>
      <c r="C2521" t="s">
        <v>1572</v>
      </c>
      <c r="D2521" t="s">
        <v>2717</v>
      </c>
    </row>
    <row r="2522" spans="1:4" x14ac:dyDescent="0.3">
      <c r="A2522" t="s">
        <v>1248</v>
      </c>
      <c r="B2522" t="s">
        <v>931</v>
      </c>
      <c r="C2522" t="s">
        <v>1572</v>
      </c>
      <c r="D2522" t="s">
        <v>2717</v>
      </c>
    </row>
    <row r="2523" spans="1:4" x14ac:dyDescent="0.3">
      <c r="A2523" t="s">
        <v>1249</v>
      </c>
      <c r="B2523" t="s">
        <v>931</v>
      </c>
      <c r="C2523" t="s">
        <v>1572</v>
      </c>
      <c r="D2523" t="s">
        <v>2717</v>
      </c>
    </row>
    <row r="2524" spans="1:4" x14ac:dyDescent="0.3">
      <c r="A2524" t="s">
        <v>1250</v>
      </c>
      <c r="B2524" t="s">
        <v>932</v>
      </c>
      <c r="C2524" t="s">
        <v>1572</v>
      </c>
      <c r="D2524" t="s">
        <v>2718</v>
      </c>
    </row>
    <row r="2525" spans="1:4" x14ac:dyDescent="0.3">
      <c r="A2525" t="s">
        <v>1249</v>
      </c>
      <c r="B2525" t="s">
        <v>932</v>
      </c>
      <c r="C2525" t="s">
        <v>1572</v>
      </c>
      <c r="D2525" t="s">
        <v>2718</v>
      </c>
    </row>
    <row r="2526" spans="1:4" x14ac:dyDescent="0.3">
      <c r="A2526" t="s">
        <v>1248</v>
      </c>
      <c r="B2526" t="s">
        <v>932</v>
      </c>
      <c r="C2526" t="s">
        <v>1572</v>
      </c>
      <c r="D2526" t="s">
        <v>2718</v>
      </c>
    </row>
    <row r="2527" spans="1:4" x14ac:dyDescent="0.3">
      <c r="A2527" t="s">
        <v>1250</v>
      </c>
      <c r="B2527" t="s">
        <v>933</v>
      </c>
      <c r="C2527" t="s">
        <v>1572</v>
      </c>
      <c r="D2527" t="s">
        <v>2260</v>
      </c>
    </row>
    <row r="2528" spans="1:4" x14ac:dyDescent="0.3">
      <c r="A2528" t="s">
        <v>1248</v>
      </c>
      <c r="B2528" t="s">
        <v>933</v>
      </c>
      <c r="C2528" t="s">
        <v>1572</v>
      </c>
      <c r="D2528" t="s">
        <v>2260</v>
      </c>
    </row>
    <row r="2529" spans="1:4" x14ac:dyDescent="0.3">
      <c r="A2529" t="s">
        <v>1249</v>
      </c>
      <c r="B2529" t="s">
        <v>933</v>
      </c>
      <c r="C2529" t="s">
        <v>1572</v>
      </c>
      <c r="D2529" t="s">
        <v>2260</v>
      </c>
    </row>
    <row r="2530" spans="1:4" x14ac:dyDescent="0.3">
      <c r="A2530" t="s">
        <v>1250</v>
      </c>
      <c r="B2530" t="s">
        <v>1219</v>
      </c>
      <c r="C2530" t="s">
        <v>1572</v>
      </c>
      <c r="D2530" t="s">
        <v>2261</v>
      </c>
    </row>
    <row r="2531" spans="1:4" x14ac:dyDescent="0.3">
      <c r="A2531" t="s">
        <v>1249</v>
      </c>
      <c r="B2531" t="s">
        <v>1219</v>
      </c>
      <c r="C2531" t="s">
        <v>1572</v>
      </c>
      <c r="D2531" t="s">
        <v>2261</v>
      </c>
    </row>
    <row r="2532" spans="1:4" x14ac:dyDescent="0.3">
      <c r="A2532" t="s">
        <v>1250</v>
      </c>
      <c r="B2532" t="s">
        <v>934</v>
      </c>
      <c r="C2532" t="s">
        <v>1572</v>
      </c>
      <c r="D2532" t="s">
        <v>2719</v>
      </c>
    </row>
    <row r="2533" spans="1:4" x14ac:dyDescent="0.3">
      <c r="A2533" t="s">
        <v>1249</v>
      </c>
      <c r="B2533" t="s">
        <v>934</v>
      </c>
      <c r="C2533" t="s">
        <v>1572</v>
      </c>
      <c r="D2533" t="s">
        <v>2719</v>
      </c>
    </row>
    <row r="2534" spans="1:4" x14ac:dyDescent="0.3">
      <c r="A2534" t="s">
        <v>1248</v>
      </c>
      <c r="B2534" t="s">
        <v>934</v>
      </c>
      <c r="C2534" t="s">
        <v>1572</v>
      </c>
      <c r="D2534" t="s">
        <v>2719</v>
      </c>
    </row>
    <row r="2535" spans="1:4" x14ac:dyDescent="0.3">
      <c r="A2535" t="s">
        <v>1250</v>
      </c>
      <c r="B2535" t="s">
        <v>935</v>
      </c>
      <c r="C2535" t="s">
        <v>1572</v>
      </c>
      <c r="D2535" t="s">
        <v>2720</v>
      </c>
    </row>
    <row r="2536" spans="1:4" x14ac:dyDescent="0.3">
      <c r="A2536" t="s">
        <v>1248</v>
      </c>
      <c r="B2536" t="s">
        <v>935</v>
      </c>
      <c r="C2536" t="s">
        <v>1572</v>
      </c>
      <c r="D2536" t="s">
        <v>2720</v>
      </c>
    </row>
    <row r="2537" spans="1:4" x14ac:dyDescent="0.3">
      <c r="A2537" t="s">
        <v>1249</v>
      </c>
      <c r="B2537" t="s">
        <v>935</v>
      </c>
      <c r="C2537" t="s">
        <v>1572</v>
      </c>
      <c r="D2537" t="s">
        <v>2720</v>
      </c>
    </row>
    <row r="2538" spans="1:4" x14ac:dyDescent="0.3">
      <c r="A2538" t="s">
        <v>1250</v>
      </c>
      <c r="B2538" t="s">
        <v>936</v>
      </c>
      <c r="C2538" t="s">
        <v>1572</v>
      </c>
      <c r="D2538" t="s">
        <v>2262</v>
      </c>
    </row>
    <row r="2539" spans="1:4" x14ac:dyDescent="0.3">
      <c r="A2539" t="s">
        <v>1248</v>
      </c>
      <c r="B2539" t="s">
        <v>936</v>
      </c>
      <c r="C2539" t="s">
        <v>1572</v>
      </c>
      <c r="D2539" t="s">
        <v>2262</v>
      </c>
    </row>
    <row r="2540" spans="1:4" x14ac:dyDescent="0.3">
      <c r="A2540" t="s">
        <v>1249</v>
      </c>
      <c r="B2540" t="s">
        <v>936</v>
      </c>
      <c r="C2540" t="s">
        <v>1572</v>
      </c>
      <c r="D2540" t="s">
        <v>2262</v>
      </c>
    </row>
    <row r="2541" spans="1:4" x14ac:dyDescent="0.3">
      <c r="A2541" t="s">
        <v>1250</v>
      </c>
      <c r="B2541" t="s">
        <v>937</v>
      </c>
      <c r="C2541" t="s">
        <v>1572</v>
      </c>
      <c r="D2541" t="s">
        <v>2263</v>
      </c>
    </row>
    <row r="2542" spans="1:4" x14ac:dyDescent="0.3">
      <c r="A2542" t="s">
        <v>1249</v>
      </c>
      <c r="B2542" t="s">
        <v>937</v>
      </c>
      <c r="C2542" t="s">
        <v>1572</v>
      </c>
      <c r="D2542" t="s">
        <v>2263</v>
      </c>
    </row>
    <row r="2543" spans="1:4" x14ac:dyDescent="0.3">
      <c r="A2543" t="s">
        <v>1248</v>
      </c>
      <c r="B2543" t="s">
        <v>937</v>
      </c>
      <c r="C2543" t="s">
        <v>1572</v>
      </c>
      <c r="D2543" t="s">
        <v>2263</v>
      </c>
    </row>
    <row r="2544" spans="1:4" x14ac:dyDescent="0.3">
      <c r="A2544" t="s">
        <v>1250</v>
      </c>
      <c r="B2544" t="s">
        <v>183</v>
      </c>
      <c r="C2544" t="s">
        <v>1358</v>
      </c>
      <c r="D2544" t="s">
        <v>1544</v>
      </c>
    </row>
    <row r="2545" spans="1:4" x14ac:dyDescent="0.3">
      <c r="A2545" t="s">
        <v>1250</v>
      </c>
      <c r="B2545" t="s">
        <v>184</v>
      </c>
      <c r="C2545" t="s">
        <v>1358</v>
      </c>
      <c r="D2545" t="s">
        <v>1796</v>
      </c>
    </row>
    <row r="2546" spans="1:4" x14ac:dyDescent="0.3">
      <c r="A2546" t="s">
        <v>1248</v>
      </c>
      <c r="B2546" t="s">
        <v>57</v>
      </c>
      <c r="C2546" t="s">
        <v>1358</v>
      </c>
      <c r="D2546" t="s">
        <v>1463</v>
      </c>
    </row>
    <row r="2547" spans="1:4" x14ac:dyDescent="0.3">
      <c r="A2547" t="s">
        <v>1249</v>
      </c>
      <c r="B2547" t="s">
        <v>177</v>
      </c>
      <c r="C2547" t="s">
        <v>1358</v>
      </c>
      <c r="D2547" t="s">
        <v>1464</v>
      </c>
    </row>
    <row r="2548" spans="1:4" x14ac:dyDescent="0.3">
      <c r="A2548" t="s">
        <v>1250</v>
      </c>
      <c r="B2548" t="s">
        <v>177</v>
      </c>
      <c r="C2548" t="s">
        <v>1358</v>
      </c>
      <c r="D2548" t="s">
        <v>1464</v>
      </c>
    </row>
    <row r="2549" spans="1:4" x14ac:dyDescent="0.3">
      <c r="A2549" t="s">
        <v>1249</v>
      </c>
      <c r="B2549" t="s">
        <v>58</v>
      </c>
      <c r="C2549" t="s">
        <v>1358</v>
      </c>
      <c r="D2549" t="s">
        <v>1465</v>
      </c>
    </row>
    <row r="2550" spans="1:4" x14ac:dyDescent="0.3">
      <c r="A2550" t="s">
        <v>1248</v>
      </c>
      <c r="B2550" t="s">
        <v>58</v>
      </c>
      <c r="C2550" t="s">
        <v>1358</v>
      </c>
      <c r="D2550" t="s">
        <v>1465</v>
      </c>
    </row>
    <row r="2551" spans="1:4" x14ac:dyDescent="0.3">
      <c r="A2551" t="s">
        <v>1248</v>
      </c>
      <c r="B2551" t="s">
        <v>59</v>
      </c>
      <c r="C2551" t="s">
        <v>1358</v>
      </c>
      <c r="D2551" t="s">
        <v>1653</v>
      </c>
    </row>
    <row r="2552" spans="1:4" x14ac:dyDescent="0.3">
      <c r="A2552" t="s">
        <v>1249</v>
      </c>
      <c r="B2552" t="s">
        <v>938</v>
      </c>
      <c r="C2552" t="s">
        <v>1572</v>
      </c>
      <c r="D2552" t="s">
        <v>2264</v>
      </c>
    </row>
    <row r="2553" spans="1:4" x14ac:dyDescent="0.3">
      <c r="A2553" t="s">
        <v>1250</v>
      </c>
      <c r="B2553" t="s">
        <v>938</v>
      </c>
      <c r="C2553" t="s">
        <v>1572</v>
      </c>
      <c r="D2553" t="s">
        <v>2264</v>
      </c>
    </row>
    <row r="2554" spans="1:4" x14ac:dyDescent="0.3">
      <c r="A2554" t="s">
        <v>1248</v>
      </c>
      <c r="B2554" t="s">
        <v>938</v>
      </c>
      <c r="C2554" t="s">
        <v>1572</v>
      </c>
      <c r="D2554" t="s">
        <v>2264</v>
      </c>
    </row>
    <row r="2555" spans="1:4" x14ac:dyDescent="0.3">
      <c r="A2555" t="s">
        <v>1249</v>
      </c>
      <c r="B2555" t="s">
        <v>939</v>
      </c>
      <c r="C2555" t="s">
        <v>1572</v>
      </c>
      <c r="D2555" t="s">
        <v>2265</v>
      </c>
    </row>
    <row r="2556" spans="1:4" x14ac:dyDescent="0.3">
      <c r="A2556" t="s">
        <v>1248</v>
      </c>
      <c r="B2556" t="s">
        <v>939</v>
      </c>
      <c r="C2556" t="s">
        <v>1572</v>
      </c>
      <c r="D2556" t="s">
        <v>2265</v>
      </c>
    </row>
    <row r="2557" spans="1:4" x14ac:dyDescent="0.3">
      <c r="A2557" t="s">
        <v>1250</v>
      </c>
      <c r="B2557" t="s">
        <v>939</v>
      </c>
      <c r="C2557" t="s">
        <v>1572</v>
      </c>
      <c r="D2557" t="s">
        <v>2265</v>
      </c>
    </row>
    <row r="2558" spans="1:4" x14ac:dyDescent="0.3">
      <c r="A2558" t="s">
        <v>1249</v>
      </c>
      <c r="B2558" t="s">
        <v>940</v>
      </c>
      <c r="C2558" t="s">
        <v>1572</v>
      </c>
      <c r="D2558" t="s">
        <v>2721</v>
      </c>
    </row>
    <row r="2559" spans="1:4" x14ac:dyDescent="0.3">
      <c r="A2559" t="s">
        <v>1250</v>
      </c>
      <c r="B2559" t="s">
        <v>940</v>
      </c>
      <c r="C2559" t="s">
        <v>1572</v>
      </c>
      <c r="D2559" t="s">
        <v>2721</v>
      </c>
    </row>
    <row r="2560" spans="1:4" x14ac:dyDescent="0.3">
      <c r="A2560" t="s">
        <v>1248</v>
      </c>
      <c r="B2560" t="s">
        <v>940</v>
      </c>
      <c r="C2560" t="s">
        <v>1572</v>
      </c>
      <c r="D2560" t="s">
        <v>2721</v>
      </c>
    </row>
    <row r="2561" spans="1:4" x14ac:dyDescent="0.3">
      <c r="A2561" t="s">
        <v>1250</v>
      </c>
      <c r="B2561" t="s">
        <v>941</v>
      </c>
      <c r="C2561" t="s">
        <v>1572</v>
      </c>
      <c r="D2561" t="s">
        <v>2722</v>
      </c>
    </row>
    <row r="2562" spans="1:4" x14ac:dyDescent="0.3">
      <c r="A2562" t="s">
        <v>1248</v>
      </c>
      <c r="B2562" t="s">
        <v>941</v>
      </c>
      <c r="C2562" t="s">
        <v>1572</v>
      </c>
      <c r="D2562" t="s">
        <v>2722</v>
      </c>
    </row>
    <row r="2563" spans="1:4" x14ac:dyDescent="0.3">
      <c r="A2563" t="s">
        <v>1249</v>
      </c>
      <c r="B2563" t="s">
        <v>941</v>
      </c>
      <c r="C2563" t="s">
        <v>1572</v>
      </c>
      <c r="D2563" t="s">
        <v>2722</v>
      </c>
    </row>
    <row r="2564" spans="1:4" x14ac:dyDescent="0.3">
      <c r="A2564" t="s">
        <v>1249</v>
      </c>
      <c r="B2564" t="s">
        <v>942</v>
      </c>
      <c r="C2564" t="s">
        <v>1572</v>
      </c>
      <c r="D2564" t="s">
        <v>2266</v>
      </c>
    </row>
    <row r="2565" spans="1:4" x14ac:dyDescent="0.3">
      <c r="A2565" t="s">
        <v>1250</v>
      </c>
      <c r="B2565" t="s">
        <v>942</v>
      </c>
      <c r="C2565" t="s">
        <v>1572</v>
      </c>
      <c r="D2565" t="s">
        <v>2266</v>
      </c>
    </row>
    <row r="2566" spans="1:4" x14ac:dyDescent="0.3">
      <c r="A2566" t="s">
        <v>1248</v>
      </c>
      <c r="B2566" t="s">
        <v>942</v>
      </c>
      <c r="C2566" t="s">
        <v>1572</v>
      </c>
      <c r="D2566" t="s">
        <v>2266</v>
      </c>
    </row>
    <row r="2567" spans="1:4" x14ac:dyDescent="0.3">
      <c r="A2567" t="s">
        <v>1250</v>
      </c>
      <c r="B2567" t="s">
        <v>943</v>
      </c>
      <c r="C2567" t="s">
        <v>1572</v>
      </c>
      <c r="D2567" t="s">
        <v>2723</v>
      </c>
    </row>
    <row r="2568" spans="1:4" x14ac:dyDescent="0.3">
      <c r="A2568" t="s">
        <v>1249</v>
      </c>
      <c r="B2568" t="s">
        <v>943</v>
      </c>
      <c r="C2568" t="s">
        <v>1572</v>
      </c>
      <c r="D2568" t="s">
        <v>2723</v>
      </c>
    </row>
    <row r="2569" spans="1:4" x14ac:dyDescent="0.3">
      <c r="A2569" t="s">
        <v>1248</v>
      </c>
      <c r="B2569" t="s">
        <v>943</v>
      </c>
      <c r="C2569" t="s">
        <v>1572</v>
      </c>
      <c r="D2569" t="s">
        <v>2723</v>
      </c>
    </row>
    <row r="2570" spans="1:4" x14ac:dyDescent="0.3">
      <c r="A2570" t="s">
        <v>1250</v>
      </c>
      <c r="B2570" t="s">
        <v>1220</v>
      </c>
      <c r="C2570" t="s">
        <v>1572</v>
      </c>
      <c r="D2570" t="s">
        <v>2267</v>
      </c>
    </row>
    <row r="2571" spans="1:4" x14ac:dyDescent="0.3">
      <c r="A2571" t="s">
        <v>1249</v>
      </c>
      <c r="B2571" t="s">
        <v>1220</v>
      </c>
      <c r="C2571" t="s">
        <v>1572</v>
      </c>
      <c r="D2571" t="s">
        <v>2267</v>
      </c>
    </row>
    <row r="2572" spans="1:4" x14ac:dyDescent="0.3">
      <c r="A2572" t="s">
        <v>1250</v>
      </c>
      <c r="B2572" t="s">
        <v>944</v>
      </c>
      <c r="C2572" t="s">
        <v>1572</v>
      </c>
      <c r="D2572" t="s">
        <v>2328</v>
      </c>
    </row>
    <row r="2573" spans="1:4" x14ac:dyDescent="0.3">
      <c r="A2573" t="s">
        <v>1248</v>
      </c>
      <c r="B2573" t="s">
        <v>944</v>
      </c>
      <c r="C2573" t="s">
        <v>1572</v>
      </c>
      <c r="D2573" t="s">
        <v>2328</v>
      </c>
    </row>
    <row r="2574" spans="1:4" x14ac:dyDescent="0.3">
      <c r="A2574" t="s">
        <v>1250</v>
      </c>
      <c r="B2574" t="s">
        <v>945</v>
      </c>
      <c r="C2574" t="s">
        <v>1572</v>
      </c>
      <c r="D2574" t="s">
        <v>2329</v>
      </c>
    </row>
    <row r="2575" spans="1:4" x14ac:dyDescent="0.3">
      <c r="A2575" t="s">
        <v>1249</v>
      </c>
      <c r="B2575" t="s">
        <v>945</v>
      </c>
      <c r="C2575" t="s">
        <v>1572</v>
      </c>
      <c r="D2575" t="s">
        <v>2329</v>
      </c>
    </row>
    <row r="2576" spans="1:4" x14ac:dyDescent="0.3">
      <c r="A2576" t="s">
        <v>1248</v>
      </c>
      <c r="B2576" t="s">
        <v>945</v>
      </c>
      <c r="C2576" t="s">
        <v>1572</v>
      </c>
      <c r="D2576" t="s">
        <v>2329</v>
      </c>
    </row>
    <row r="2577" spans="1:4" x14ac:dyDescent="0.3">
      <c r="A2577" t="s">
        <v>1250</v>
      </c>
      <c r="B2577" t="s">
        <v>946</v>
      </c>
      <c r="C2577" t="s">
        <v>1572</v>
      </c>
      <c r="D2577" t="s">
        <v>2724</v>
      </c>
    </row>
    <row r="2578" spans="1:4" x14ac:dyDescent="0.3">
      <c r="A2578" t="s">
        <v>1249</v>
      </c>
      <c r="B2578" t="s">
        <v>946</v>
      </c>
      <c r="C2578" t="s">
        <v>1572</v>
      </c>
      <c r="D2578" t="s">
        <v>2724</v>
      </c>
    </row>
    <row r="2579" spans="1:4" x14ac:dyDescent="0.3">
      <c r="A2579" t="s">
        <v>1248</v>
      </c>
      <c r="B2579" t="s">
        <v>946</v>
      </c>
      <c r="C2579" t="s">
        <v>1572</v>
      </c>
      <c r="D2579" t="s">
        <v>2724</v>
      </c>
    </row>
    <row r="2580" spans="1:4" x14ac:dyDescent="0.3">
      <c r="A2580" t="s">
        <v>1250</v>
      </c>
      <c r="B2580" t="s">
        <v>947</v>
      </c>
      <c r="C2580" t="s">
        <v>1572</v>
      </c>
      <c r="D2580" t="s">
        <v>2330</v>
      </c>
    </row>
    <row r="2581" spans="1:4" x14ac:dyDescent="0.3">
      <c r="A2581" t="s">
        <v>1250</v>
      </c>
      <c r="B2581" t="s">
        <v>948</v>
      </c>
      <c r="C2581" t="s">
        <v>1572</v>
      </c>
      <c r="D2581" t="s">
        <v>2725</v>
      </c>
    </row>
    <row r="2582" spans="1:4" x14ac:dyDescent="0.3">
      <c r="A2582" t="s">
        <v>1249</v>
      </c>
      <c r="B2582" t="s">
        <v>948</v>
      </c>
      <c r="C2582" t="s">
        <v>1572</v>
      </c>
      <c r="D2582" t="s">
        <v>2725</v>
      </c>
    </row>
    <row r="2583" spans="1:4" x14ac:dyDescent="0.3">
      <c r="A2583" t="s">
        <v>1248</v>
      </c>
      <c r="B2583" t="s">
        <v>948</v>
      </c>
      <c r="C2583" t="s">
        <v>1572</v>
      </c>
      <c r="D2583" t="s">
        <v>2725</v>
      </c>
    </row>
    <row r="2584" spans="1:4" x14ac:dyDescent="0.3">
      <c r="A2584" t="s">
        <v>1250</v>
      </c>
      <c r="B2584" t="s">
        <v>1221</v>
      </c>
      <c r="C2584" t="s">
        <v>1572</v>
      </c>
      <c r="D2584" t="s">
        <v>2332</v>
      </c>
    </row>
    <row r="2585" spans="1:4" x14ac:dyDescent="0.3">
      <c r="A2585" t="s">
        <v>1249</v>
      </c>
      <c r="B2585" t="s">
        <v>1221</v>
      </c>
      <c r="C2585" t="s">
        <v>1572</v>
      </c>
      <c r="D2585" t="s">
        <v>2332</v>
      </c>
    </row>
    <row r="2586" spans="1:4" x14ac:dyDescent="0.3">
      <c r="A2586" t="s">
        <v>1249</v>
      </c>
      <c r="B2586" t="s">
        <v>949</v>
      </c>
      <c r="C2586" t="s">
        <v>1572</v>
      </c>
      <c r="D2586" t="s">
        <v>2726</v>
      </c>
    </row>
    <row r="2587" spans="1:4" x14ac:dyDescent="0.3">
      <c r="A2587" t="s">
        <v>1250</v>
      </c>
      <c r="B2587" t="s">
        <v>949</v>
      </c>
      <c r="C2587" t="s">
        <v>1572</v>
      </c>
      <c r="D2587" t="s">
        <v>2726</v>
      </c>
    </row>
    <row r="2588" spans="1:4" x14ac:dyDescent="0.3">
      <c r="A2588" t="s">
        <v>1248</v>
      </c>
      <c r="B2588" t="s">
        <v>949</v>
      </c>
      <c r="C2588" t="s">
        <v>1572</v>
      </c>
      <c r="D2588" t="s">
        <v>2726</v>
      </c>
    </row>
    <row r="2589" spans="1:4" x14ac:dyDescent="0.3">
      <c r="A2589" t="s">
        <v>1250</v>
      </c>
      <c r="B2589" t="s">
        <v>950</v>
      </c>
      <c r="C2589" t="s">
        <v>1572</v>
      </c>
      <c r="D2589" t="s">
        <v>2333</v>
      </c>
    </row>
    <row r="2590" spans="1:4" x14ac:dyDescent="0.3">
      <c r="A2590" t="s">
        <v>1248</v>
      </c>
      <c r="B2590" t="s">
        <v>950</v>
      </c>
      <c r="C2590" t="s">
        <v>1572</v>
      </c>
      <c r="D2590" t="s">
        <v>2333</v>
      </c>
    </row>
    <row r="2591" spans="1:4" x14ac:dyDescent="0.3">
      <c r="A2591" t="s">
        <v>1249</v>
      </c>
      <c r="B2591" t="s">
        <v>950</v>
      </c>
      <c r="C2591" t="s">
        <v>1572</v>
      </c>
      <c r="D2591" t="s">
        <v>2333</v>
      </c>
    </row>
    <row r="2592" spans="1:4" x14ac:dyDescent="0.3">
      <c r="A2592" t="s">
        <v>1249</v>
      </c>
      <c r="B2592" t="s">
        <v>951</v>
      </c>
      <c r="C2592" t="s">
        <v>1572</v>
      </c>
      <c r="D2592" t="s">
        <v>2727</v>
      </c>
    </row>
    <row r="2593" spans="1:4" x14ac:dyDescent="0.3">
      <c r="A2593" t="s">
        <v>1250</v>
      </c>
      <c r="B2593" t="s">
        <v>951</v>
      </c>
      <c r="C2593" t="s">
        <v>1572</v>
      </c>
      <c r="D2593" t="s">
        <v>2727</v>
      </c>
    </row>
    <row r="2594" spans="1:4" x14ac:dyDescent="0.3">
      <c r="A2594" t="s">
        <v>1248</v>
      </c>
      <c r="B2594" t="s">
        <v>951</v>
      </c>
      <c r="C2594" t="s">
        <v>1572</v>
      </c>
      <c r="D2594" t="s">
        <v>2727</v>
      </c>
    </row>
    <row r="2595" spans="1:4" x14ac:dyDescent="0.3">
      <c r="A2595" t="s">
        <v>1250</v>
      </c>
      <c r="B2595" t="s">
        <v>952</v>
      </c>
      <c r="C2595" t="s">
        <v>1572</v>
      </c>
      <c r="D2595" t="s">
        <v>2334</v>
      </c>
    </row>
    <row r="2596" spans="1:4" x14ac:dyDescent="0.3">
      <c r="A2596" t="s">
        <v>1249</v>
      </c>
      <c r="B2596" t="s">
        <v>952</v>
      </c>
      <c r="C2596" t="s">
        <v>1572</v>
      </c>
      <c r="D2596" t="s">
        <v>2334</v>
      </c>
    </row>
    <row r="2597" spans="1:4" x14ac:dyDescent="0.3">
      <c r="A2597" t="s">
        <v>1248</v>
      </c>
      <c r="B2597" t="s">
        <v>952</v>
      </c>
      <c r="C2597" t="s">
        <v>1572</v>
      </c>
      <c r="D2597" t="s">
        <v>2334</v>
      </c>
    </row>
    <row r="2598" spans="1:4" x14ac:dyDescent="0.3">
      <c r="A2598" t="s">
        <v>1248</v>
      </c>
      <c r="B2598" t="s">
        <v>953</v>
      </c>
      <c r="C2598" t="s">
        <v>1572</v>
      </c>
      <c r="D2598" t="s">
        <v>2335</v>
      </c>
    </row>
    <row r="2599" spans="1:4" x14ac:dyDescent="0.3">
      <c r="A2599" t="s">
        <v>1248</v>
      </c>
      <c r="B2599" t="s">
        <v>99</v>
      </c>
      <c r="C2599" t="s">
        <v>1358</v>
      </c>
      <c r="D2599" t="s">
        <v>1654</v>
      </c>
    </row>
    <row r="2600" spans="1:4" x14ac:dyDescent="0.3">
      <c r="A2600" t="s">
        <v>1249</v>
      </c>
      <c r="B2600" t="s">
        <v>954</v>
      </c>
      <c r="C2600" t="s">
        <v>1572</v>
      </c>
      <c r="D2600" t="s">
        <v>2336</v>
      </c>
    </row>
    <row r="2601" spans="1:4" x14ac:dyDescent="0.3">
      <c r="A2601" t="s">
        <v>1250</v>
      </c>
      <c r="B2601" t="s">
        <v>954</v>
      </c>
      <c r="C2601" t="s">
        <v>1572</v>
      </c>
      <c r="D2601" t="s">
        <v>2336</v>
      </c>
    </row>
    <row r="2602" spans="1:4" x14ac:dyDescent="0.3">
      <c r="A2602" t="s">
        <v>1248</v>
      </c>
      <c r="B2602" t="s">
        <v>954</v>
      </c>
      <c r="C2602" t="s">
        <v>1572</v>
      </c>
      <c r="D2602" t="s">
        <v>2336</v>
      </c>
    </row>
    <row r="2603" spans="1:4" x14ac:dyDescent="0.3">
      <c r="A2603" t="s">
        <v>1250</v>
      </c>
      <c r="B2603" t="s">
        <v>955</v>
      </c>
      <c r="C2603" t="s">
        <v>1572</v>
      </c>
      <c r="D2603" t="s">
        <v>2337</v>
      </c>
    </row>
    <row r="2604" spans="1:4" x14ac:dyDescent="0.3">
      <c r="A2604" t="s">
        <v>1248</v>
      </c>
      <c r="B2604" t="s">
        <v>955</v>
      </c>
      <c r="C2604" t="s">
        <v>1572</v>
      </c>
      <c r="D2604" t="s">
        <v>2337</v>
      </c>
    </row>
    <row r="2605" spans="1:4" x14ac:dyDescent="0.3">
      <c r="A2605" t="s">
        <v>1249</v>
      </c>
      <c r="B2605" t="s">
        <v>955</v>
      </c>
      <c r="C2605" t="s">
        <v>1572</v>
      </c>
      <c r="D2605" t="s">
        <v>2337</v>
      </c>
    </row>
    <row r="2606" spans="1:4" x14ac:dyDescent="0.3">
      <c r="A2606" t="s">
        <v>1249</v>
      </c>
      <c r="B2606" t="s">
        <v>1222</v>
      </c>
      <c r="C2606" t="s">
        <v>1572</v>
      </c>
      <c r="D2606" t="s">
        <v>2338</v>
      </c>
    </row>
    <row r="2607" spans="1:4" x14ac:dyDescent="0.3">
      <c r="A2607" t="s">
        <v>1250</v>
      </c>
      <c r="B2607" t="s">
        <v>956</v>
      </c>
      <c r="C2607" t="s">
        <v>1572</v>
      </c>
      <c r="D2607" t="s">
        <v>2339</v>
      </c>
    </row>
    <row r="2608" spans="1:4" x14ac:dyDescent="0.3">
      <c r="A2608" t="s">
        <v>1249</v>
      </c>
      <c r="B2608" t="s">
        <v>956</v>
      </c>
      <c r="C2608" t="s">
        <v>1572</v>
      </c>
      <c r="D2608" t="s">
        <v>2339</v>
      </c>
    </row>
    <row r="2609" spans="1:4" x14ac:dyDescent="0.3">
      <c r="A2609" t="s">
        <v>1250</v>
      </c>
      <c r="B2609" t="s">
        <v>957</v>
      </c>
      <c r="C2609" t="s">
        <v>1572</v>
      </c>
      <c r="D2609" t="s">
        <v>2728</v>
      </c>
    </row>
    <row r="2610" spans="1:4" x14ac:dyDescent="0.3">
      <c r="A2610" t="s">
        <v>1248</v>
      </c>
      <c r="B2610" t="s">
        <v>957</v>
      </c>
      <c r="C2610" t="s">
        <v>1572</v>
      </c>
      <c r="D2610" t="s">
        <v>2728</v>
      </c>
    </row>
    <row r="2611" spans="1:4" x14ac:dyDescent="0.3">
      <c r="A2611" t="s">
        <v>1250</v>
      </c>
      <c r="B2611" t="s">
        <v>958</v>
      </c>
      <c r="C2611" t="s">
        <v>1572</v>
      </c>
      <c r="D2611" t="s">
        <v>2340</v>
      </c>
    </row>
    <row r="2612" spans="1:4" x14ac:dyDescent="0.3">
      <c r="A2612" t="s">
        <v>1249</v>
      </c>
      <c r="B2612" t="s">
        <v>958</v>
      </c>
      <c r="C2612" t="s">
        <v>1572</v>
      </c>
      <c r="D2612" t="s">
        <v>2340</v>
      </c>
    </row>
    <row r="2613" spans="1:4" x14ac:dyDescent="0.3">
      <c r="A2613" t="s">
        <v>1248</v>
      </c>
      <c r="B2613" t="s">
        <v>958</v>
      </c>
      <c r="C2613" t="s">
        <v>1572</v>
      </c>
      <c r="D2613" t="s">
        <v>2340</v>
      </c>
    </row>
    <row r="2614" spans="1:4" x14ac:dyDescent="0.3">
      <c r="A2614" t="s">
        <v>1249</v>
      </c>
      <c r="B2614" t="s">
        <v>959</v>
      </c>
      <c r="C2614" t="s">
        <v>1572</v>
      </c>
      <c r="D2614" t="s">
        <v>2341</v>
      </c>
    </row>
    <row r="2615" spans="1:4" x14ac:dyDescent="0.3">
      <c r="A2615" t="s">
        <v>1250</v>
      </c>
      <c r="B2615" t="s">
        <v>959</v>
      </c>
      <c r="C2615" t="s">
        <v>1572</v>
      </c>
      <c r="D2615" t="s">
        <v>2341</v>
      </c>
    </row>
    <row r="2616" spans="1:4" x14ac:dyDescent="0.3">
      <c r="A2616" t="s">
        <v>1248</v>
      </c>
      <c r="B2616" t="s">
        <v>959</v>
      </c>
      <c r="C2616" t="s">
        <v>1572</v>
      </c>
      <c r="D2616" t="s">
        <v>2341</v>
      </c>
    </row>
    <row r="2617" spans="1:4" x14ac:dyDescent="0.3">
      <c r="A2617" t="s">
        <v>1250</v>
      </c>
      <c r="B2617" t="s">
        <v>960</v>
      </c>
      <c r="C2617" t="s">
        <v>1572</v>
      </c>
      <c r="D2617" t="s">
        <v>2342</v>
      </c>
    </row>
    <row r="2618" spans="1:4" x14ac:dyDescent="0.3">
      <c r="A2618" t="s">
        <v>1249</v>
      </c>
      <c r="B2618" t="s">
        <v>960</v>
      </c>
      <c r="C2618" t="s">
        <v>1572</v>
      </c>
      <c r="D2618" t="s">
        <v>2342</v>
      </c>
    </row>
    <row r="2619" spans="1:4" x14ac:dyDescent="0.3">
      <c r="A2619" t="s">
        <v>1248</v>
      </c>
      <c r="B2619" t="s">
        <v>960</v>
      </c>
      <c r="C2619" t="s">
        <v>1572</v>
      </c>
      <c r="D2619" t="s">
        <v>2342</v>
      </c>
    </row>
    <row r="2620" spans="1:4" x14ac:dyDescent="0.3">
      <c r="A2620" t="s">
        <v>1250</v>
      </c>
      <c r="B2620" t="s">
        <v>961</v>
      </c>
      <c r="C2620" t="s">
        <v>1572</v>
      </c>
      <c r="D2620" t="s">
        <v>2729</v>
      </c>
    </row>
    <row r="2621" spans="1:4" x14ac:dyDescent="0.3">
      <c r="A2621" t="s">
        <v>1249</v>
      </c>
      <c r="B2621" t="s">
        <v>1223</v>
      </c>
      <c r="C2621" t="s">
        <v>1572</v>
      </c>
      <c r="D2621" t="s">
        <v>2730</v>
      </c>
    </row>
    <row r="2622" spans="1:4" x14ac:dyDescent="0.3">
      <c r="A2622" t="s">
        <v>1248</v>
      </c>
      <c r="B2622" t="s">
        <v>962</v>
      </c>
      <c r="C2622" t="s">
        <v>1572</v>
      </c>
      <c r="D2622" t="s">
        <v>2343</v>
      </c>
    </row>
    <row r="2623" spans="1:4" x14ac:dyDescent="0.3">
      <c r="A2623" t="s">
        <v>1250</v>
      </c>
      <c r="B2623" t="s">
        <v>962</v>
      </c>
      <c r="C2623" t="s">
        <v>1572</v>
      </c>
      <c r="D2623" t="s">
        <v>2343</v>
      </c>
    </row>
    <row r="2624" spans="1:4" x14ac:dyDescent="0.3">
      <c r="A2624" t="s">
        <v>1249</v>
      </c>
      <c r="B2624" t="s">
        <v>962</v>
      </c>
      <c r="C2624" t="s">
        <v>1572</v>
      </c>
      <c r="D2624" t="s">
        <v>2343</v>
      </c>
    </row>
    <row r="2625" spans="1:4" x14ac:dyDescent="0.3">
      <c r="A2625" t="s">
        <v>1250</v>
      </c>
      <c r="B2625" t="s">
        <v>1224</v>
      </c>
      <c r="C2625" t="s">
        <v>1572</v>
      </c>
      <c r="D2625" t="s">
        <v>2731</v>
      </c>
    </row>
    <row r="2626" spans="1:4" x14ac:dyDescent="0.3">
      <c r="A2626" t="s">
        <v>1249</v>
      </c>
      <c r="B2626" t="s">
        <v>1224</v>
      </c>
      <c r="C2626" t="s">
        <v>1572</v>
      </c>
      <c r="D2626" t="s">
        <v>2731</v>
      </c>
    </row>
    <row r="2627" spans="1:4" x14ac:dyDescent="0.3">
      <c r="A2627" t="s">
        <v>1250</v>
      </c>
      <c r="B2627" t="s">
        <v>963</v>
      </c>
      <c r="C2627" t="s">
        <v>1572</v>
      </c>
      <c r="D2627" t="s">
        <v>2344</v>
      </c>
    </row>
    <row r="2628" spans="1:4" x14ac:dyDescent="0.3">
      <c r="A2628" t="s">
        <v>1249</v>
      </c>
      <c r="B2628" t="s">
        <v>963</v>
      </c>
      <c r="C2628" t="s">
        <v>1572</v>
      </c>
      <c r="D2628" t="s">
        <v>2344</v>
      </c>
    </row>
    <row r="2629" spans="1:4" x14ac:dyDescent="0.3">
      <c r="A2629" t="s">
        <v>1248</v>
      </c>
      <c r="B2629" t="s">
        <v>963</v>
      </c>
      <c r="C2629" t="s">
        <v>1572</v>
      </c>
      <c r="D2629" t="s">
        <v>2344</v>
      </c>
    </row>
    <row r="2630" spans="1:4" x14ac:dyDescent="0.3">
      <c r="A2630" t="s">
        <v>1250</v>
      </c>
      <c r="B2630" t="s">
        <v>964</v>
      </c>
      <c r="C2630" t="s">
        <v>1572</v>
      </c>
      <c r="D2630" t="s">
        <v>2732</v>
      </c>
    </row>
    <row r="2631" spans="1:4" x14ac:dyDescent="0.3">
      <c r="A2631" t="s">
        <v>1248</v>
      </c>
      <c r="B2631" t="s">
        <v>964</v>
      </c>
      <c r="C2631" t="s">
        <v>1572</v>
      </c>
      <c r="D2631" t="s">
        <v>2732</v>
      </c>
    </row>
    <row r="2632" spans="1:4" x14ac:dyDescent="0.3">
      <c r="A2632" t="s">
        <v>1249</v>
      </c>
      <c r="B2632" t="s">
        <v>964</v>
      </c>
      <c r="C2632" t="s">
        <v>1572</v>
      </c>
      <c r="D2632" t="s">
        <v>2732</v>
      </c>
    </row>
    <row r="2633" spans="1:4" x14ac:dyDescent="0.3">
      <c r="A2633" t="s">
        <v>1249</v>
      </c>
      <c r="B2633" t="s">
        <v>965</v>
      </c>
      <c r="C2633" t="s">
        <v>1572</v>
      </c>
      <c r="D2633" t="s">
        <v>2345</v>
      </c>
    </row>
    <row r="2634" spans="1:4" x14ac:dyDescent="0.3">
      <c r="A2634" t="s">
        <v>1250</v>
      </c>
      <c r="B2634" t="s">
        <v>965</v>
      </c>
      <c r="C2634" t="s">
        <v>1572</v>
      </c>
      <c r="D2634" t="s">
        <v>2345</v>
      </c>
    </row>
    <row r="2635" spans="1:4" x14ac:dyDescent="0.3">
      <c r="A2635" t="s">
        <v>1248</v>
      </c>
      <c r="B2635" t="s">
        <v>965</v>
      </c>
      <c r="C2635" t="s">
        <v>1572</v>
      </c>
      <c r="D2635" t="s">
        <v>2345</v>
      </c>
    </row>
    <row r="2636" spans="1:4" x14ac:dyDescent="0.3">
      <c r="A2636" t="s">
        <v>1249</v>
      </c>
      <c r="B2636" t="s">
        <v>60</v>
      </c>
      <c r="C2636" t="s">
        <v>1358</v>
      </c>
      <c r="D2636" t="s">
        <v>1655</v>
      </c>
    </row>
    <row r="2637" spans="1:4" x14ac:dyDescent="0.3">
      <c r="A2637" t="s">
        <v>1249</v>
      </c>
      <c r="B2637" t="s">
        <v>966</v>
      </c>
      <c r="C2637" t="s">
        <v>1572</v>
      </c>
      <c r="D2637" t="s">
        <v>2733</v>
      </c>
    </row>
    <row r="2638" spans="1:4" x14ac:dyDescent="0.3">
      <c r="A2638" t="s">
        <v>1250</v>
      </c>
      <c r="B2638" t="s">
        <v>966</v>
      </c>
      <c r="C2638" t="s">
        <v>1572</v>
      </c>
      <c r="D2638" t="s">
        <v>2733</v>
      </c>
    </row>
    <row r="2639" spans="1:4" x14ac:dyDescent="0.3">
      <c r="A2639" t="s">
        <v>1248</v>
      </c>
      <c r="B2639" t="s">
        <v>966</v>
      </c>
      <c r="C2639" t="s">
        <v>1572</v>
      </c>
      <c r="D2639" t="s">
        <v>2733</v>
      </c>
    </row>
    <row r="2640" spans="1:4" x14ac:dyDescent="0.3">
      <c r="A2640" t="s">
        <v>1250</v>
      </c>
      <c r="B2640" t="s">
        <v>967</v>
      </c>
      <c r="C2640" t="s">
        <v>1572</v>
      </c>
      <c r="D2640" t="s">
        <v>2734</v>
      </c>
    </row>
    <row r="2641" spans="1:4" x14ac:dyDescent="0.3">
      <c r="A2641" t="s">
        <v>1248</v>
      </c>
      <c r="B2641" t="s">
        <v>967</v>
      </c>
      <c r="C2641" t="s">
        <v>1572</v>
      </c>
      <c r="D2641" t="s">
        <v>2734</v>
      </c>
    </row>
    <row r="2642" spans="1:4" x14ac:dyDescent="0.3">
      <c r="A2642" t="s">
        <v>1250</v>
      </c>
      <c r="B2642" t="s">
        <v>968</v>
      </c>
      <c r="C2642" t="s">
        <v>1572</v>
      </c>
      <c r="D2642" t="s">
        <v>2735</v>
      </c>
    </row>
    <row r="2643" spans="1:4" x14ac:dyDescent="0.3">
      <c r="A2643" t="s">
        <v>1248</v>
      </c>
      <c r="B2643" t="s">
        <v>968</v>
      </c>
      <c r="C2643" t="s">
        <v>1572</v>
      </c>
      <c r="D2643" t="s">
        <v>2735</v>
      </c>
    </row>
    <row r="2644" spans="1:4" x14ac:dyDescent="0.3">
      <c r="A2644" t="s">
        <v>1248</v>
      </c>
      <c r="B2644" t="s">
        <v>969</v>
      </c>
      <c r="C2644" t="s">
        <v>1572</v>
      </c>
      <c r="D2644" t="s">
        <v>2736</v>
      </c>
    </row>
    <row r="2645" spans="1:4" x14ac:dyDescent="0.3">
      <c r="A2645" t="s">
        <v>1250</v>
      </c>
      <c r="B2645" t="s">
        <v>969</v>
      </c>
      <c r="C2645" t="s">
        <v>1572</v>
      </c>
      <c r="D2645" t="s">
        <v>2736</v>
      </c>
    </row>
    <row r="2646" spans="1:4" x14ac:dyDescent="0.3">
      <c r="A2646" t="s">
        <v>1249</v>
      </c>
      <c r="B2646" t="s">
        <v>969</v>
      </c>
      <c r="C2646" t="s">
        <v>1572</v>
      </c>
      <c r="D2646" t="s">
        <v>2736</v>
      </c>
    </row>
    <row r="2647" spans="1:4" x14ac:dyDescent="0.3">
      <c r="A2647" t="s">
        <v>1248</v>
      </c>
      <c r="B2647" t="s">
        <v>970</v>
      </c>
      <c r="C2647" t="s">
        <v>1572</v>
      </c>
      <c r="D2647" t="s">
        <v>2737</v>
      </c>
    </row>
    <row r="2648" spans="1:4" x14ac:dyDescent="0.3">
      <c r="A2648" t="s">
        <v>1250</v>
      </c>
      <c r="B2648" t="s">
        <v>970</v>
      </c>
      <c r="C2648" t="s">
        <v>1572</v>
      </c>
      <c r="D2648" t="s">
        <v>2737</v>
      </c>
    </row>
    <row r="2649" spans="1:4" x14ac:dyDescent="0.3">
      <c r="A2649" t="s">
        <v>1249</v>
      </c>
      <c r="B2649" t="s">
        <v>970</v>
      </c>
      <c r="C2649" t="s">
        <v>1572</v>
      </c>
      <c r="D2649" t="s">
        <v>2737</v>
      </c>
    </row>
    <row r="2650" spans="1:4" x14ac:dyDescent="0.3">
      <c r="A2650" t="s">
        <v>1249</v>
      </c>
      <c r="B2650" t="s">
        <v>971</v>
      </c>
      <c r="C2650" t="s">
        <v>1572</v>
      </c>
      <c r="D2650" t="s">
        <v>2738</v>
      </c>
    </row>
    <row r="2651" spans="1:4" x14ac:dyDescent="0.3">
      <c r="A2651" t="s">
        <v>1250</v>
      </c>
      <c r="B2651" t="s">
        <v>971</v>
      </c>
      <c r="C2651" t="s">
        <v>1572</v>
      </c>
      <c r="D2651" t="s">
        <v>2738</v>
      </c>
    </row>
    <row r="2652" spans="1:4" x14ac:dyDescent="0.3">
      <c r="A2652" t="s">
        <v>1248</v>
      </c>
      <c r="B2652" t="s">
        <v>971</v>
      </c>
      <c r="C2652" t="s">
        <v>1572</v>
      </c>
      <c r="D2652" t="s">
        <v>2738</v>
      </c>
    </row>
    <row r="2653" spans="1:4" x14ac:dyDescent="0.3">
      <c r="A2653" t="s">
        <v>1249</v>
      </c>
      <c r="B2653" t="s">
        <v>972</v>
      </c>
      <c r="C2653" t="s">
        <v>1572</v>
      </c>
      <c r="D2653" t="s">
        <v>2739</v>
      </c>
    </row>
    <row r="2654" spans="1:4" x14ac:dyDescent="0.3">
      <c r="A2654" t="s">
        <v>1250</v>
      </c>
      <c r="B2654" t="s">
        <v>972</v>
      </c>
      <c r="C2654" t="s">
        <v>1572</v>
      </c>
      <c r="D2654" t="s">
        <v>2739</v>
      </c>
    </row>
    <row r="2655" spans="1:4" x14ac:dyDescent="0.3">
      <c r="A2655" t="s">
        <v>1248</v>
      </c>
      <c r="B2655" t="s">
        <v>972</v>
      </c>
      <c r="C2655" t="s">
        <v>1572</v>
      </c>
      <c r="D2655" t="s">
        <v>2739</v>
      </c>
    </row>
    <row r="2656" spans="1:4" x14ac:dyDescent="0.3">
      <c r="A2656" t="s">
        <v>1250</v>
      </c>
      <c r="B2656" t="s">
        <v>973</v>
      </c>
      <c r="C2656" t="s">
        <v>1572</v>
      </c>
      <c r="D2656" t="s">
        <v>2740</v>
      </c>
    </row>
    <row r="2657" spans="1:4" x14ac:dyDescent="0.3">
      <c r="A2657" t="s">
        <v>1249</v>
      </c>
      <c r="B2657" t="s">
        <v>973</v>
      </c>
      <c r="C2657" t="s">
        <v>1572</v>
      </c>
      <c r="D2657" t="s">
        <v>2740</v>
      </c>
    </row>
    <row r="2658" spans="1:4" x14ac:dyDescent="0.3">
      <c r="A2658" t="s">
        <v>1250</v>
      </c>
      <c r="B2658" t="s">
        <v>974</v>
      </c>
      <c r="C2658" t="s">
        <v>1572</v>
      </c>
      <c r="D2658" t="s">
        <v>2741</v>
      </c>
    </row>
    <row r="2659" spans="1:4" x14ac:dyDescent="0.3">
      <c r="A2659" t="s">
        <v>1248</v>
      </c>
      <c r="B2659" t="s">
        <v>974</v>
      </c>
      <c r="C2659" t="s">
        <v>1572</v>
      </c>
      <c r="D2659" t="s">
        <v>2741</v>
      </c>
    </row>
    <row r="2660" spans="1:4" x14ac:dyDescent="0.3">
      <c r="A2660" t="s">
        <v>1249</v>
      </c>
      <c r="B2660" t="s">
        <v>975</v>
      </c>
      <c r="C2660" t="s">
        <v>1572</v>
      </c>
      <c r="D2660" t="s">
        <v>2346</v>
      </c>
    </row>
    <row r="2661" spans="1:4" x14ac:dyDescent="0.3">
      <c r="A2661" t="s">
        <v>1250</v>
      </c>
      <c r="B2661" t="s">
        <v>975</v>
      </c>
      <c r="C2661" t="s">
        <v>1572</v>
      </c>
      <c r="D2661" t="s">
        <v>2346</v>
      </c>
    </row>
    <row r="2662" spans="1:4" x14ac:dyDescent="0.3">
      <c r="A2662" t="s">
        <v>1248</v>
      </c>
      <c r="B2662" t="s">
        <v>975</v>
      </c>
      <c r="C2662" t="s">
        <v>1572</v>
      </c>
      <c r="D2662" t="s">
        <v>2346</v>
      </c>
    </row>
    <row r="2663" spans="1:4" x14ac:dyDescent="0.3">
      <c r="A2663" t="s">
        <v>1248</v>
      </c>
      <c r="B2663" t="s">
        <v>976</v>
      </c>
      <c r="C2663" t="s">
        <v>1572</v>
      </c>
      <c r="D2663" t="s">
        <v>2347</v>
      </c>
    </row>
    <row r="2664" spans="1:4" x14ac:dyDescent="0.3">
      <c r="A2664" t="s">
        <v>1250</v>
      </c>
      <c r="B2664" t="s">
        <v>976</v>
      </c>
      <c r="C2664" t="s">
        <v>1572</v>
      </c>
      <c r="D2664" t="s">
        <v>2347</v>
      </c>
    </row>
    <row r="2665" spans="1:4" x14ac:dyDescent="0.3">
      <c r="A2665" t="s">
        <v>1248</v>
      </c>
      <c r="B2665" t="s">
        <v>977</v>
      </c>
      <c r="C2665" t="s">
        <v>1572</v>
      </c>
      <c r="D2665" t="s">
        <v>2742</v>
      </c>
    </row>
    <row r="2666" spans="1:4" x14ac:dyDescent="0.3">
      <c r="A2666" t="s">
        <v>1249</v>
      </c>
      <c r="B2666" t="s">
        <v>977</v>
      </c>
      <c r="C2666" t="s">
        <v>1572</v>
      </c>
      <c r="D2666" t="s">
        <v>2742</v>
      </c>
    </row>
    <row r="2667" spans="1:4" x14ac:dyDescent="0.3">
      <c r="A2667" t="s">
        <v>1250</v>
      </c>
      <c r="B2667" t="s">
        <v>977</v>
      </c>
      <c r="C2667" t="s">
        <v>1572</v>
      </c>
      <c r="D2667" t="s">
        <v>2742</v>
      </c>
    </row>
    <row r="2668" spans="1:4" x14ac:dyDescent="0.3">
      <c r="A2668" t="s">
        <v>1248</v>
      </c>
      <c r="B2668" t="s">
        <v>978</v>
      </c>
      <c r="C2668" t="s">
        <v>1572</v>
      </c>
      <c r="D2668" t="s">
        <v>2348</v>
      </c>
    </row>
    <row r="2669" spans="1:4" x14ac:dyDescent="0.3">
      <c r="A2669" t="s">
        <v>1250</v>
      </c>
      <c r="B2669" t="s">
        <v>978</v>
      </c>
      <c r="C2669" t="s">
        <v>1572</v>
      </c>
      <c r="D2669" t="s">
        <v>2348</v>
      </c>
    </row>
    <row r="2670" spans="1:4" x14ac:dyDescent="0.3">
      <c r="A2670" t="s">
        <v>1249</v>
      </c>
      <c r="B2670" t="s">
        <v>978</v>
      </c>
      <c r="C2670" t="s">
        <v>1572</v>
      </c>
      <c r="D2670" t="s">
        <v>2348</v>
      </c>
    </row>
    <row r="2671" spans="1:4" x14ac:dyDescent="0.3">
      <c r="A2671" t="s">
        <v>1250</v>
      </c>
      <c r="B2671" t="s">
        <v>1225</v>
      </c>
      <c r="C2671" t="s">
        <v>1572</v>
      </c>
      <c r="D2671" t="s">
        <v>2743</v>
      </c>
    </row>
    <row r="2672" spans="1:4" x14ac:dyDescent="0.3">
      <c r="A2672" t="s">
        <v>1249</v>
      </c>
      <c r="B2672" t="s">
        <v>1225</v>
      </c>
      <c r="C2672" t="s">
        <v>1572</v>
      </c>
      <c r="D2672" t="s">
        <v>2743</v>
      </c>
    </row>
    <row r="2673" spans="1:4" x14ac:dyDescent="0.3">
      <c r="A2673" t="s">
        <v>1250</v>
      </c>
      <c r="B2673" t="s">
        <v>979</v>
      </c>
      <c r="C2673" t="s">
        <v>1572</v>
      </c>
      <c r="D2673" t="s">
        <v>2349</v>
      </c>
    </row>
    <row r="2674" spans="1:4" x14ac:dyDescent="0.3">
      <c r="A2674" t="s">
        <v>1248</v>
      </c>
      <c r="B2674" t="s">
        <v>979</v>
      </c>
      <c r="C2674" t="s">
        <v>1572</v>
      </c>
      <c r="D2674" t="s">
        <v>2349</v>
      </c>
    </row>
    <row r="2675" spans="1:4" x14ac:dyDescent="0.3">
      <c r="A2675" t="s">
        <v>1249</v>
      </c>
      <c r="B2675" t="s">
        <v>979</v>
      </c>
      <c r="C2675" t="s">
        <v>1572</v>
      </c>
      <c r="D2675" t="s">
        <v>2349</v>
      </c>
    </row>
    <row r="2676" spans="1:4" x14ac:dyDescent="0.3">
      <c r="A2676" t="s">
        <v>1248</v>
      </c>
      <c r="B2676" t="s">
        <v>980</v>
      </c>
      <c r="C2676" t="s">
        <v>1572</v>
      </c>
      <c r="D2676" t="s">
        <v>2745</v>
      </c>
    </row>
    <row r="2677" spans="1:4" x14ac:dyDescent="0.3">
      <c r="A2677" t="s">
        <v>1250</v>
      </c>
      <c r="B2677" t="s">
        <v>980</v>
      </c>
      <c r="C2677" t="s">
        <v>1572</v>
      </c>
      <c r="D2677" t="s">
        <v>2745</v>
      </c>
    </row>
    <row r="2678" spans="1:4" x14ac:dyDescent="0.3">
      <c r="A2678" t="s">
        <v>1249</v>
      </c>
      <c r="B2678" t="s">
        <v>980</v>
      </c>
      <c r="C2678" t="s">
        <v>1572</v>
      </c>
      <c r="D2678" t="s">
        <v>2745</v>
      </c>
    </row>
    <row r="2679" spans="1:4" x14ac:dyDescent="0.3">
      <c r="A2679" t="s">
        <v>1248</v>
      </c>
      <c r="B2679" t="s">
        <v>981</v>
      </c>
      <c r="C2679" t="s">
        <v>1572</v>
      </c>
      <c r="D2679" t="s">
        <v>2746</v>
      </c>
    </row>
    <row r="2680" spans="1:4" x14ac:dyDescent="0.3">
      <c r="A2680" t="s">
        <v>1250</v>
      </c>
      <c r="B2680" t="s">
        <v>981</v>
      </c>
      <c r="C2680" t="s">
        <v>1572</v>
      </c>
      <c r="D2680" t="s">
        <v>2746</v>
      </c>
    </row>
    <row r="2681" spans="1:4" x14ac:dyDescent="0.3">
      <c r="A2681" t="s">
        <v>1249</v>
      </c>
      <c r="B2681" t="s">
        <v>981</v>
      </c>
      <c r="C2681" t="s">
        <v>1572</v>
      </c>
      <c r="D2681" t="s">
        <v>2746</v>
      </c>
    </row>
    <row r="2682" spans="1:4" x14ac:dyDescent="0.3">
      <c r="A2682" t="s">
        <v>1248</v>
      </c>
      <c r="B2682" t="s">
        <v>982</v>
      </c>
      <c r="C2682" t="s">
        <v>1572</v>
      </c>
      <c r="D2682" t="s">
        <v>2747</v>
      </c>
    </row>
    <row r="2683" spans="1:4" x14ac:dyDescent="0.3">
      <c r="A2683" t="s">
        <v>1250</v>
      </c>
      <c r="B2683" t="s">
        <v>982</v>
      </c>
      <c r="C2683" t="s">
        <v>1572</v>
      </c>
      <c r="D2683" t="s">
        <v>2747</v>
      </c>
    </row>
    <row r="2684" spans="1:4" x14ac:dyDescent="0.3">
      <c r="A2684" t="s">
        <v>1249</v>
      </c>
      <c r="B2684" t="s">
        <v>982</v>
      </c>
      <c r="C2684" t="s">
        <v>1572</v>
      </c>
      <c r="D2684" t="s">
        <v>2747</v>
      </c>
    </row>
    <row r="2685" spans="1:4" x14ac:dyDescent="0.3">
      <c r="A2685" t="s">
        <v>1249</v>
      </c>
      <c r="B2685" t="s">
        <v>61</v>
      </c>
      <c r="C2685" t="s">
        <v>1358</v>
      </c>
      <c r="D2685" t="s">
        <v>1466</v>
      </c>
    </row>
    <row r="2686" spans="1:4" x14ac:dyDescent="0.3">
      <c r="A2686" t="s">
        <v>1250</v>
      </c>
      <c r="B2686" t="s">
        <v>61</v>
      </c>
      <c r="C2686" t="s">
        <v>1358</v>
      </c>
      <c r="D2686" t="s">
        <v>1466</v>
      </c>
    </row>
    <row r="2687" spans="1:4" x14ac:dyDescent="0.3">
      <c r="A2687" t="s">
        <v>1248</v>
      </c>
      <c r="B2687" t="s">
        <v>61</v>
      </c>
      <c r="C2687" t="s">
        <v>1358</v>
      </c>
      <c r="D2687" t="s">
        <v>1466</v>
      </c>
    </row>
    <row r="2688" spans="1:4" x14ac:dyDescent="0.3">
      <c r="A2688" t="s">
        <v>1249</v>
      </c>
      <c r="B2688" t="s">
        <v>983</v>
      </c>
      <c r="C2688" t="s">
        <v>1572</v>
      </c>
      <c r="D2688" t="s">
        <v>2748</v>
      </c>
    </row>
    <row r="2689" spans="1:4" x14ac:dyDescent="0.3">
      <c r="A2689" t="s">
        <v>1250</v>
      </c>
      <c r="B2689" t="s">
        <v>983</v>
      </c>
      <c r="C2689" t="s">
        <v>1572</v>
      </c>
      <c r="D2689" t="s">
        <v>2748</v>
      </c>
    </row>
    <row r="2690" spans="1:4" x14ac:dyDescent="0.3">
      <c r="A2690" t="s">
        <v>1250</v>
      </c>
      <c r="B2690" t="s">
        <v>1226</v>
      </c>
      <c r="C2690" t="s">
        <v>1572</v>
      </c>
      <c r="D2690" t="s">
        <v>2749</v>
      </c>
    </row>
    <row r="2691" spans="1:4" x14ac:dyDescent="0.3">
      <c r="A2691" t="s">
        <v>1249</v>
      </c>
      <c r="B2691" t="s">
        <v>1226</v>
      </c>
      <c r="C2691" t="s">
        <v>1572</v>
      </c>
      <c r="D2691" t="s">
        <v>2749</v>
      </c>
    </row>
    <row r="2692" spans="1:4" x14ac:dyDescent="0.3">
      <c r="A2692" t="s">
        <v>1250</v>
      </c>
      <c r="B2692" t="s">
        <v>1227</v>
      </c>
      <c r="C2692" t="s">
        <v>1572</v>
      </c>
      <c r="D2692" t="s">
        <v>2750</v>
      </c>
    </row>
    <row r="2693" spans="1:4" x14ac:dyDescent="0.3">
      <c r="A2693" t="s">
        <v>1249</v>
      </c>
      <c r="B2693" t="s">
        <v>1227</v>
      </c>
      <c r="C2693" t="s">
        <v>1572</v>
      </c>
      <c r="D2693" t="s">
        <v>2750</v>
      </c>
    </row>
    <row r="2694" spans="1:4" x14ac:dyDescent="0.3">
      <c r="A2694" t="s">
        <v>1250</v>
      </c>
      <c r="B2694" t="s">
        <v>984</v>
      </c>
      <c r="C2694" t="s">
        <v>1572</v>
      </c>
      <c r="D2694" t="s">
        <v>2350</v>
      </c>
    </row>
    <row r="2695" spans="1:4" x14ac:dyDescent="0.3">
      <c r="A2695" t="s">
        <v>1249</v>
      </c>
      <c r="B2695" t="s">
        <v>984</v>
      </c>
      <c r="C2695" t="s">
        <v>1572</v>
      </c>
      <c r="D2695" t="s">
        <v>2350</v>
      </c>
    </row>
    <row r="2696" spans="1:4" x14ac:dyDescent="0.3">
      <c r="A2696" t="s">
        <v>1248</v>
      </c>
      <c r="B2696" t="s">
        <v>984</v>
      </c>
      <c r="C2696" t="s">
        <v>1572</v>
      </c>
      <c r="D2696" t="s">
        <v>2350</v>
      </c>
    </row>
    <row r="2697" spans="1:4" x14ac:dyDescent="0.3">
      <c r="A2697" t="s">
        <v>1249</v>
      </c>
      <c r="B2697" t="s">
        <v>985</v>
      </c>
      <c r="C2697" t="s">
        <v>1572</v>
      </c>
      <c r="D2697" t="s">
        <v>2751</v>
      </c>
    </row>
    <row r="2698" spans="1:4" x14ac:dyDescent="0.3">
      <c r="A2698" t="s">
        <v>1250</v>
      </c>
      <c r="B2698" t="s">
        <v>985</v>
      </c>
      <c r="C2698" t="s">
        <v>1572</v>
      </c>
      <c r="D2698" t="s">
        <v>2751</v>
      </c>
    </row>
    <row r="2699" spans="1:4" x14ac:dyDescent="0.3">
      <c r="A2699" t="s">
        <v>1248</v>
      </c>
      <c r="B2699" t="s">
        <v>985</v>
      </c>
      <c r="C2699" t="s">
        <v>1572</v>
      </c>
      <c r="D2699" t="s">
        <v>2751</v>
      </c>
    </row>
    <row r="2700" spans="1:4" x14ac:dyDescent="0.3">
      <c r="A2700" t="s">
        <v>1250</v>
      </c>
      <c r="B2700" t="s">
        <v>986</v>
      </c>
      <c r="C2700" t="s">
        <v>1572</v>
      </c>
      <c r="D2700" t="s">
        <v>2351</v>
      </c>
    </row>
    <row r="2701" spans="1:4" x14ac:dyDescent="0.3">
      <c r="A2701" t="s">
        <v>1248</v>
      </c>
      <c r="B2701" t="s">
        <v>986</v>
      </c>
      <c r="C2701" t="s">
        <v>1572</v>
      </c>
      <c r="D2701" t="s">
        <v>2351</v>
      </c>
    </row>
    <row r="2702" spans="1:4" x14ac:dyDescent="0.3">
      <c r="A2702" t="s">
        <v>1249</v>
      </c>
      <c r="B2702" t="s">
        <v>986</v>
      </c>
      <c r="C2702" t="s">
        <v>1572</v>
      </c>
      <c r="D2702" t="s">
        <v>2351</v>
      </c>
    </row>
    <row r="2703" spans="1:4" x14ac:dyDescent="0.3">
      <c r="A2703" t="s">
        <v>1248</v>
      </c>
      <c r="B2703" t="s">
        <v>987</v>
      </c>
      <c r="C2703" t="s">
        <v>1572</v>
      </c>
      <c r="D2703" t="s">
        <v>2752</v>
      </c>
    </row>
    <row r="2704" spans="1:4" x14ac:dyDescent="0.3">
      <c r="A2704" t="s">
        <v>1250</v>
      </c>
      <c r="B2704" t="s">
        <v>987</v>
      </c>
      <c r="C2704" t="s">
        <v>1572</v>
      </c>
      <c r="D2704" t="s">
        <v>2752</v>
      </c>
    </row>
    <row r="2705" spans="1:4" x14ac:dyDescent="0.3">
      <c r="A2705" t="s">
        <v>1249</v>
      </c>
      <c r="B2705" t="s">
        <v>987</v>
      </c>
      <c r="C2705" t="s">
        <v>1572</v>
      </c>
      <c r="D2705" t="s">
        <v>2752</v>
      </c>
    </row>
    <row r="2706" spans="1:4" x14ac:dyDescent="0.3">
      <c r="A2706" t="s">
        <v>1249</v>
      </c>
      <c r="B2706" t="s">
        <v>988</v>
      </c>
      <c r="C2706" t="s">
        <v>1572</v>
      </c>
      <c r="D2706" t="s">
        <v>2753</v>
      </c>
    </row>
    <row r="2707" spans="1:4" x14ac:dyDescent="0.3">
      <c r="A2707" t="s">
        <v>1250</v>
      </c>
      <c r="B2707" t="s">
        <v>988</v>
      </c>
      <c r="C2707" t="s">
        <v>1572</v>
      </c>
      <c r="D2707" t="s">
        <v>2753</v>
      </c>
    </row>
    <row r="2708" spans="1:4" x14ac:dyDescent="0.3">
      <c r="A2708" t="s">
        <v>1248</v>
      </c>
      <c r="B2708" t="s">
        <v>988</v>
      </c>
      <c r="C2708" t="s">
        <v>1572</v>
      </c>
      <c r="D2708" t="s">
        <v>2753</v>
      </c>
    </row>
    <row r="2709" spans="1:4" x14ac:dyDescent="0.3">
      <c r="A2709" t="s">
        <v>1248</v>
      </c>
      <c r="B2709" t="s">
        <v>990</v>
      </c>
      <c r="C2709" t="s">
        <v>1572</v>
      </c>
      <c r="D2709" t="s">
        <v>2755</v>
      </c>
    </row>
    <row r="2710" spans="1:4" x14ac:dyDescent="0.3">
      <c r="A2710" t="s">
        <v>1250</v>
      </c>
      <c r="B2710" t="s">
        <v>991</v>
      </c>
      <c r="C2710" t="s">
        <v>1572</v>
      </c>
      <c r="D2710" t="s">
        <v>2352</v>
      </c>
    </row>
    <row r="2711" spans="1:4" x14ac:dyDescent="0.3">
      <c r="A2711" t="s">
        <v>1248</v>
      </c>
      <c r="B2711" t="s">
        <v>991</v>
      </c>
      <c r="C2711" t="s">
        <v>1572</v>
      </c>
      <c r="D2711" t="s">
        <v>2352</v>
      </c>
    </row>
    <row r="2712" spans="1:4" x14ac:dyDescent="0.3">
      <c r="A2712" t="s">
        <v>1249</v>
      </c>
      <c r="B2712" t="s">
        <v>991</v>
      </c>
      <c r="C2712" t="s">
        <v>1572</v>
      </c>
      <c r="D2712" t="s">
        <v>2352</v>
      </c>
    </row>
    <row r="2713" spans="1:4" x14ac:dyDescent="0.3">
      <c r="A2713" t="s">
        <v>1250</v>
      </c>
      <c r="B2713" t="s">
        <v>992</v>
      </c>
      <c r="C2713" t="s">
        <v>1572</v>
      </c>
      <c r="D2713" t="s">
        <v>2756</v>
      </c>
    </row>
    <row r="2714" spans="1:4" x14ac:dyDescent="0.3">
      <c r="A2714" t="s">
        <v>1249</v>
      </c>
      <c r="B2714" t="s">
        <v>992</v>
      </c>
      <c r="C2714" t="s">
        <v>1572</v>
      </c>
      <c r="D2714" t="s">
        <v>2756</v>
      </c>
    </row>
    <row r="2715" spans="1:4" x14ac:dyDescent="0.3">
      <c r="A2715" t="s">
        <v>1248</v>
      </c>
      <c r="B2715" t="s">
        <v>992</v>
      </c>
      <c r="C2715" t="s">
        <v>1572</v>
      </c>
      <c r="D2715" t="s">
        <v>2756</v>
      </c>
    </row>
    <row r="2716" spans="1:4" x14ac:dyDescent="0.3">
      <c r="A2716" t="s">
        <v>1250</v>
      </c>
      <c r="B2716" t="s">
        <v>993</v>
      </c>
      <c r="C2716" t="s">
        <v>1572</v>
      </c>
      <c r="D2716" t="s">
        <v>2353</v>
      </c>
    </row>
    <row r="2717" spans="1:4" x14ac:dyDescent="0.3">
      <c r="A2717" t="s">
        <v>1248</v>
      </c>
      <c r="B2717" t="s">
        <v>993</v>
      </c>
      <c r="C2717" t="s">
        <v>1572</v>
      </c>
      <c r="D2717" t="s">
        <v>2353</v>
      </c>
    </row>
    <row r="2718" spans="1:4" x14ac:dyDescent="0.3">
      <c r="A2718" t="s">
        <v>1249</v>
      </c>
      <c r="B2718" t="s">
        <v>993</v>
      </c>
      <c r="C2718" t="s">
        <v>1572</v>
      </c>
      <c r="D2718" t="s">
        <v>2353</v>
      </c>
    </row>
    <row r="2719" spans="1:4" x14ac:dyDescent="0.3">
      <c r="A2719" t="s">
        <v>1250</v>
      </c>
      <c r="B2719" t="s">
        <v>1228</v>
      </c>
      <c r="C2719" t="s">
        <v>1572</v>
      </c>
      <c r="D2719" t="s">
        <v>2757</v>
      </c>
    </row>
    <row r="2720" spans="1:4" x14ac:dyDescent="0.3">
      <c r="A2720" t="s">
        <v>1249</v>
      </c>
      <c r="B2720" t="s">
        <v>1228</v>
      </c>
      <c r="C2720" t="s">
        <v>1572</v>
      </c>
      <c r="D2720" t="s">
        <v>2757</v>
      </c>
    </row>
    <row r="2721" spans="1:4" x14ac:dyDescent="0.3">
      <c r="A2721" t="s">
        <v>1249</v>
      </c>
      <c r="B2721" t="s">
        <v>100</v>
      </c>
      <c r="C2721" t="s">
        <v>1358</v>
      </c>
      <c r="D2721" t="s">
        <v>1467</v>
      </c>
    </row>
    <row r="2722" spans="1:4" x14ac:dyDescent="0.3">
      <c r="A2722" t="s">
        <v>1248</v>
      </c>
      <c r="B2722" t="s">
        <v>1067</v>
      </c>
      <c r="C2722" t="s">
        <v>1572</v>
      </c>
      <c r="D2722" t="s">
        <v>1467</v>
      </c>
    </row>
    <row r="2723" spans="1:4" x14ac:dyDescent="0.3">
      <c r="A2723" t="s">
        <v>1250</v>
      </c>
      <c r="B2723" t="s">
        <v>1067</v>
      </c>
      <c r="C2723" t="s">
        <v>1572</v>
      </c>
      <c r="D2723" t="s">
        <v>1467</v>
      </c>
    </row>
    <row r="2724" spans="1:4" x14ac:dyDescent="0.3">
      <c r="A2724" t="s">
        <v>1249</v>
      </c>
      <c r="B2724" t="s">
        <v>1067</v>
      </c>
      <c r="C2724" t="s">
        <v>1572</v>
      </c>
      <c r="D2724" t="s">
        <v>1467</v>
      </c>
    </row>
    <row r="2725" spans="1:4" x14ac:dyDescent="0.3">
      <c r="A2725" t="s">
        <v>1248</v>
      </c>
      <c r="B2725" t="s">
        <v>100</v>
      </c>
      <c r="C2725" t="s">
        <v>1358</v>
      </c>
      <c r="D2725" t="s">
        <v>1467</v>
      </c>
    </row>
    <row r="2726" spans="1:4" x14ac:dyDescent="0.3">
      <c r="A2726" t="s">
        <v>1250</v>
      </c>
      <c r="B2726" t="s">
        <v>100</v>
      </c>
      <c r="C2726" t="s">
        <v>1358</v>
      </c>
      <c r="D2726" t="s">
        <v>1467</v>
      </c>
    </row>
    <row r="2727" spans="1:4" x14ac:dyDescent="0.3">
      <c r="A2727" t="s">
        <v>1248</v>
      </c>
      <c r="B2727" t="s">
        <v>62</v>
      </c>
      <c r="C2727" t="s">
        <v>1358</v>
      </c>
      <c r="D2727" t="s">
        <v>1657</v>
      </c>
    </row>
    <row r="2728" spans="1:4" x14ac:dyDescent="0.3">
      <c r="A2728" t="s">
        <v>1249</v>
      </c>
      <c r="B2728" t="s">
        <v>1229</v>
      </c>
      <c r="C2728" t="s">
        <v>1572</v>
      </c>
      <c r="D2728" t="s">
        <v>2355</v>
      </c>
    </row>
    <row r="2729" spans="1:4" x14ac:dyDescent="0.3">
      <c r="A2729" t="s">
        <v>1250</v>
      </c>
      <c r="B2729" t="s">
        <v>1229</v>
      </c>
      <c r="C2729" t="s">
        <v>1572</v>
      </c>
      <c r="D2729" t="s">
        <v>2355</v>
      </c>
    </row>
    <row r="2730" spans="1:4" x14ac:dyDescent="0.3">
      <c r="A2730" t="s">
        <v>1248</v>
      </c>
      <c r="B2730" t="s">
        <v>101</v>
      </c>
      <c r="C2730" t="s">
        <v>1358</v>
      </c>
      <c r="D2730" t="s">
        <v>1658</v>
      </c>
    </row>
    <row r="2731" spans="1:4" x14ac:dyDescent="0.3">
      <c r="A2731" t="s">
        <v>1250</v>
      </c>
      <c r="B2731" t="s">
        <v>101</v>
      </c>
      <c r="C2731" t="s">
        <v>1358</v>
      </c>
      <c r="D2731" t="s">
        <v>1658</v>
      </c>
    </row>
    <row r="2732" spans="1:4" x14ac:dyDescent="0.3">
      <c r="A2732" t="s">
        <v>1248</v>
      </c>
      <c r="B2732" t="s">
        <v>994</v>
      </c>
      <c r="C2732" t="s">
        <v>1572</v>
      </c>
      <c r="D2732" t="s">
        <v>2356</v>
      </c>
    </row>
    <row r="2733" spans="1:4" x14ac:dyDescent="0.3">
      <c r="A2733" t="s">
        <v>1250</v>
      </c>
      <c r="B2733" t="s">
        <v>994</v>
      </c>
      <c r="C2733" t="s">
        <v>1572</v>
      </c>
      <c r="D2733" t="s">
        <v>2356</v>
      </c>
    </row>
    <row r="2734" spans="1:4" x14ac:dyDescent="0.3">
      <c r="A2734" t="s">
        <v>1249</v>
      </c>
      <c r="B2734" t="s">
        <v>994</v>
      </c>
      <c r="C2734" t="s">
        <v>1572</v>
      </c>
      <c r="D2734" t="s">
        <v>2356</v>
      </c>
    </row>
    <row r="2735" spans="1:4" x14ac:dyDescent="0.3">
      <c r="A2735" t="s">
        <v>1248</v>
      </c>
      <c r="B2735" t="s">
        <v>995</v>
      </c>
      <c r="C2735" t="s">
        <v>1572</v>
      </c>
      <c r="D2735" t="s">
        <v>2758</v>
      </c>
    </row>
    <row r="2736" spans="1:4" x14ac:dyDescent="0.3">
      <c r="A2736" t="s">
        <v>1250</v>
      </c>
      <c r="B2736" t="s">
        <v>995</v>
      </c>
      <c r="C2736" t="s">
        <v>1572</v>
      </c>
      <c r="D2736" t="s">
        <v>2758</v>
      </c>
    </row>
    <row r="2737" spans="1:4" x14ac:dyDescent="0.3">
      <c r="A2737" t="s">
        <v>1249</v>
      </c>
      <c r="B2737" t="s">
        <v>995</v>
      </c>
      <c r="C2737" t="s">
        <v>1572</v>
      </c>
      <c r="D2737" t="s">
        <v>2758</v>
      </c>
    </row>
    <row r="2738" spans="1:4" x14ac:dyDescent="0.3">
      <c r="A2738" t="s">
        <v>1249</v>
      </c>
      <c r="B2738" t="s">
        <v>996</v>
      </c>
      <c r="C2738" t="s">
        <v>1572</v>
      </c>
      <c r="D2738" t="s">
        <v>2759</v>
      </c>
    </row>
    <row r="2739" spans="1:4" x14ac:dyDescent="0.3">
      <c r="A2739" t="s">
        <v>1250</v>
      </c>
      <c r="B2739" t="s">
        <v>996</v>
      </c>
      <c r="C2739" t="s">
        <v>1572</v>
      </c>
      <c r="D2739" t="s">
        <v>2759</v>
      </c>
    </row>
    <row r="2740" spans="1:4" x14ac:dyDescent="0.3">
      <c r="A2740" t="s">
        <v>1248</v>
      </c>
      <c r="B2740" t="s">
        <v>996</v>
      </c>
      <c r="C2740" t="s">
        <v>1572</v>
      </c>
      <c r="D2740" t="s">
        <v>2759</v>
      </c>
    </row>
    <row r="2741" spans="1:4" x14ac:dyDescent="0.3">
      <c r="A2741" t="s">
        <v>1248</v>
      </c>
      <c r="B2741" t="s">
        <v>997</v>
      </c>
      <c r="C2741" t="s">
        <v>1572</v>
      </c>
      <c r="D2741" t="s">
        <v>2357</v>
      </c>
    </row>
    <row r="2742" spans="1:4" x14ac:dyDescent="0.3">
      <c r="A2742" t="s">
        <v>1250</v>
      </c>
      <c r="B2742" t="s">
        <v>997</v>
      </c>
      <c r="C2742" t="s">
        <v>1572</v>
      </c>
      <c r="D2742" t="s">
        <v>2357</v>
      </c>
    </row>
    <row r="2743" spans="1:4" x14ac:dyDescent="0.3">
      <c r="A2743" t="s">
        <v>1249</v>
      </c>
      <c r="B2743" t="s">
        <v>998</v>
      </c>
      <c r="C2743" t="s">
        <v>1572</v>
      </c>
      <c r="D2743" t="s">
        <v>2358</v>
      </c>
    </row>
    <row r="2744" spans="1:4" x14ac:dyDescent="0.3">
      <c r="A2744" t="s">
        <v>1250</v>
      </c>
      <c r="B2744" t="s">
        <v>998</v>
      </c>
      <c r="C2744" t="s">
        <v>1572</v>
      </c>
      <c r="D2744" t="s">
        <v>2358</v>
      </c>
    </row>
    <row r="2745" spans="1:4" x14ac:dyDescent="0.3">
      <c r="A2745" t="s">
        <v>1248</v>
      </c>
      <c r="B2745" t="s">
        <v>998</v>
      </c>
      <c r="C2745" t="s">
        <v>1572</v>
      </c>
      <c r="D2745" t="s">
        <v>2358</v>
      </c>
    </row>
    <row r="2746" spans="1:4" x14ac:dyDescent="0.3">
      <c r="A2746" t="s">
        <v>1250</v>
      </c>
      <c r="B2746" t="s">
        <v>999</v>
      </c>
      <c r="C2746" t="s">
        <v>1572</v>
      </c>
      <c r="D2746" t="s">
        <v>2760</v>
      </c>
    </row>
    <row r="2747" spans="1:4" x14ac:dyDescent="0.3">
      <c r="A2747" t="s">
        <v>1248</v>
      </c>
      <c r="B2747" t="s">
        <v>999</v>
      </c>
      <c r="C2747" t="s">
        <v>1572</v>
      </c>
      <c r="D2747" t="s">
        <v>2760</v>
      </c>
    </row>
    <row r="2748" spans="1:4" x14ac:dyDescent="0.3">
      <c r="A2748" t="s">
        <v>1249</v>
      </c>
      <c r="B2748" t="s">
        <v>999</v>
      </c>
      <c r="C2748" t="s">
        <v>1572</v>
      </c>
      <c r="D2748" t="s">
        <v>2760</v>
      </c>
    </row>
    <row r="2749" spans="1:4" x14ac:dyDescent="0.3">
      <c r="A2749" t="s">
        <v>1249</v>
      </c>
      <c r="B2749" t="s">
        <v>178</v>
      </c>
      <c r="C2749" t="s">
        <v>1358</v>
      </c>
      <c r="D2749" t="s">
        <v>1659</v>
      </c>
    </row>
    <row r="2750" spans="1:4" x14ac:dyDescent="0.3">
      <c r="A2750" t="s">
        <v>1250</v>
      </c>
      <c r="B2750" t="s">
        <v>178</v>
      </c>
      <c r="C2750" t="s">
        <v>1358</v>
      </c>
      <c r="D2750" t="s">
        <v>1659</v>
      </c>
    </row>
    <row r="2751" spans="1:4" x14ac:dyDescent="0.3">
      <c r="A2751" t="s">
        <v>1250</v>
      </c>
      <c r="B2751" t="s">
        <v>1000</v>
      </c>
      <c r="C2751" t="s">
        <v>1572</v>
      </c>
      <c r="D2751" t="s">
        <v>2359</v>
      </c>
    </row>
    <row r="2752" spans="1:4" x14ac:dyDescent="0.3">
      <c r="A2752" t="s">
        <v>1249</v>
      </c>
      <c r="B2752" t="s">
        <v>1000</v>
      </c>
      <c r="C2752" t="s">
        <v>1572</v>
      </c>
      <c r="D2752" t="s">
        <v>2359</v>
      </c>
    </row>
    <row r="2753" spans="1:4" x14ac:dyDescent="0.3">
      <c r="A2753" t="s">
        <v>1248</v>
      </c>
      <c r="B2753" t="s">
        <v>1000</v>
      </c>
      <c r="C2753" t="s">
        <v>1572</v>
      </c>
      <c r="D2753" t="s">
        <v>2359</v>
      </c>
    </row>
    <row r="2754" spans="1:4" x14ac:dyDescent="0.3">
      <c r="A2754" t="s">
        <v>1250</v>
      </c>
      <c r="B2754" t="s">
        <v>1001</v>
      </c>
      <c r="C2754" t="s">
        <v>1572</v>
      </c>
      <c r="D2754" t="s">
        <v>2761</v>
      </c>
    </row>
    <row r="2755" spans="1:4" x14ac:dyDescent="0.3">
      <c r="A2755" t="s">
        <v>1249</v>
      </c>
      <c r="B2755" t="s">
        <v>1001</v>
      </c>
      <c r="C2755" t="s">
        <v>1572</v>
      </c>
      <c r="D2755" t="s">
        <v>2761</v>
      </c>
    </row>
    <row r="2756" spans="1:4" x14ac:dyDescent="0.3">
      <c r="A2756" t="s">
        <v>1249</v>
      </c>
      <c r="B2756" t="s">
        <v>63</v>
      </c>
      <c r="C2756" t="s">
        <v>1358</v>
      </c>
      <c r="D2756" t="s">
        <v>1660</v>
      </c>
    </row>
    <row r="2757" spans="1:4" x14ac:dyDescent="0.3">
      <c r="A2757" t="s">
        <v>1248</v>
      </c>
      <c r="B2757" t="s">
        <v>63</v>
      </c>
      <c r="C2757" t="s">
        <v>1358</v>
      </c>
      <c r="D2757" t="s">
        <v>1660</v>
      </c>
    </row>
    <row r="2758" spans="1:4" x14ac:dyDescent="0.3">
      <c r="A2758" t="s">
        <v>1250</v>
      </c>
      <c r="B2758" t="s">
        <v>63</v>
      </c>
      <c r="C2758" t="s">
        <v>1358</v>
      </c>
      <c r="D2758" t="s">
        <v>1660</v>
      </c>
    </row>
    <row r="2759" spans="1:4" x14ac:dyDescent="0.3">
      <c r="A2759" t="s">
        <v>1250</v>
      </c>
      <c r="B2759" t="s">
        <v>1002</v>
      </c>
      <c r="C2759" t="s">
        <v>1572</v>
      </c>
      <c r="D2759" t="s">
        <v>2762</v>
      </c>
    </row>
    <row r="2760" spans="1:4" x14ac:dyDescent="0.3">
      <c r="A2760" t="s">
        <v>1249</v>
      </c>
      <c r="B2760" t="s">
        <v>1002</v>
      </c>
      <c r="C2760" t="s">
        <v>1572</v>
      </c>
      <c r="D2760" t="s">
        <v>2762</v>
      </c>
    </row>
    <row r="2761" spans="1:4" x14ac:dyDescent="0.3">
      <c r="A2761" t="s">
        <v>1248</v>
      </c>
      <c r="B2761" t="s">
        <v>1002</v>
      </c>
      <c r="C2761" t="s">
        <v>1572</v>
      </c>
      <c r="D2761" t="s">
        <v>2762</v>
      </c>
    </row>
    <row r="2762" spans="1:4" x14ac:dyDescent="0.3">
      <c r="A2762" t="s">
        <v>1250</v>
      </c>
      <c r="B2762" t="s">
        <v>1003</v>
      </c>
      <c r="C2762" t="s">
        <v>1572</v>
      </c>
      <c r="D2762" t="s">
        <v>2763</v>
      </c>
    </row>
    <row r="2763" spans="1:4" x14ac:dyDescent="0.3">
      <c r="A2763" t="s">
        <v>1248</v>
      </c>
      <c r="B2763" t="s">
        <v>1003</v>
      </c>
      <c r="C2763" t="s">
        <v>1572</v>
      </c>
      <c r="D2763" t="s">
        <v>2763</v>
      </c>
    </row>
    <row r="2764" spans="1:4" x14ac:dyDescent="0.3">
      <c r="A2764" t="s">
        <v>1250</v>
      </c>
      <c r="B2764" t="s">
        <v>1004</v>
      </c>
      <c r="C2764" t="s">
        <v>1572</v>
      </c>
      <c r="D2764" t="s">
        <v>2764</v>
      </c>
    </row>
    <row r="2765" spans="1:4" x14ac:dyDescent="0.3">
      <c r="A2765" t="s">
        <v>1248</v>
      </c>
      <c r="B2765" t="s">
        <v>1004</v>
      </c>
      <c r="C2765" t="s">
        <v>1572</v>
      </c>
      <c r="D2765" t="s">
        <v>2764</v>
      </c>
    </row>
    <row r="2766" spans="1:4" x14ac:dyDescent="0.3">
      <c r="A2766" t="s">
        <v>1248</v>
      </c>
      <c r="B2766" t="s">
        <v>1005</v>
      </c>
      <c r="C2766" t="s">
        <v>1572</v>
      </c>
      <c r="D2766" t="s">
        <v>2360</v>
      </c>
    </row>
    <row r="2767" spans="1:4" x14ac:dyDescent="0.3">
      <c r="A2767" t="s">
        <v>1250</v>
      </c>
      <c r="B2767" t="s">
        <v>1005</v>
      </c>
      <c r="C2767" t="s">
        <v>1572</v>
      </c>
      <c r="D2767" t="s">
        <v>2360</v>
      </c>
    </row>
    <row r="2768" spans="1:4" x14ac:dyDescent="0.3">
      <c r="A2768" t="s">
        <v>1249</v>
      </c>
      <c r="B2768" t="s">
        <v>1005</v>
      </c>
      <c r="C2768" t="s">
        <v>1572</v>
      </c>
      <c r="D2768" t="s">
        <v>2360</v>
      </c>
    </row>
    <row r="2769" spans="1:4" x14ac:dyDescent="0.3">
      <c r="A2769" t="s">
        <v>1250</v>
      </c>
      <c r="B2769" t="s">
        <v>1006</v>
      </c>
      <c r="C2769" t="s">
        <v>1572</v>
      </c>
      <c r="D2769" t="s">
        <v>2361</v>
      </c>
    </row>
    <row r="2770" spans="1:4" x14ac:dyDescent="0.3">
      <c r="A2770" t="s">
        <v>1248</v>
      </c>
      <c r="B2770" t="s">
        <v>1006</v>
      </c>
      <c r="C2770" t="s">
        <v>1572</v>
      </c>
      <c r="D2770" t="s">
        <v>2361</v>
      </c>
    </row>
    <row r="2771" spans="1:4" x14ac:dyDescent="0.3">
      <c r="A2771" t="s">
        <v>1249</v>
      </c>
      <c r="B2771" t="s">
        <v>1006</v>
      </c>
      <c r="C2771" t="s">
        <v>1572</v>
      </c>
      <c r="D2771" t="s">
        <v>2361</v>
      </c>
    </row>
    <row r="2772" spans="1:4" x14ac:dyDescent="0.3">
      <c r="A2772" t="s">
        <v>1250</v>
      </c>
      <c r="B2772" t="s">
        <v>210</v>
      </c>
      <c r="C2772" t="s">
        <v>1358</v>
      </c>
      <c r="D2772" t="s">
        <v>1545</v>
      </c>
    </row>
    <row r="2773" spans="1:4" x14ac:dyDescent="0.3">
      <c r="A2773" t="s">
        <v>1250</v>
      </c>
      <c r="B2773" t="s">
        <v>64</v>
      </c>
      <c r="C2773" t="s">
        <v>1358</v>
      </c>
      <c r="D2773" t="s">
        <v>1661</v>
      </c>
    </row>
    <row r="2774" spans="1:4" x14ac:dyDescent="0.3">
      <c r="A2774" t="s">
        <v>1248</v>
      </c>
      <c r="B2774" t="s">
        <v>64</v>
      </c>
      <c r="C2774" t="s">
        <v>1358</v>
      </c>
      <c r="D2774" t="s">
        <v>1661</v>
      </c>
    </row>
    <row r="2775" spans="1:4" x14ac:dyDescent="0.3">
      <c r="A2775" t="s">
        <v>1250</v>
      </c>
      <c r="B2775" t="s">
        <v>211</v>
      </c>
      <c r="C2775" t="s">
        <v>1358</v>
      </c>
      <c r="D2775" t="s">
        <v>1797</v>
      </c>
    </row>
    <row r="2776" spans="1:4" x14ac:dyDescent="0.3">
      <c r="A2776" t="s">
        <v>1250</v>
      </c>
      <c r="B2776" t="s">
        <v>1230</v>
      </c>
      <c r="C2776" t="s">
        <v>1572</v>
      </c>
      <c r="D2776" t="s">
        <v>2362</v>
      </c>
    </row>
    <row r="2777" spans="1:4" x14ac:dyDescent="0.3">
      <c r="A2777" t="s">
        <v>1249</v>
      </c>
      <c r="B2777" t="s">
        <v>1230</v>
      </c>
      <c r="C2777" t="s">
        <v>1572</v>
      </c>
      <c r="D2777" t="s">
        <v>2362</v>
      </c>
    </row>
    <row r="2778" spans="1:4" x14ac:dyDescent="0.3">
      <c r="A2778" t="s">
        <v>1248</v>
      </c>
      <c r="B2778" t="s">
        <v>1007</v>
      </c>
      <c r="C2778" t="s">
        <v>1572</v>
      </c>
      <c r="D2778" t="s">
        <v>2765</v>
      </c>
    </row>
    <row r="2779" spans="1:4" x14ac:dyDescent="0.3">
      <c r="A2779" t="s">
        <v>1250</v>
      </c>
      <c r="B2779" t="s">
        <v>1007</v>
      </c>
      <c r="C2779" t="s">
        <v>1572</v>
      </c>
      <c r="D2779" t="s">
        <v>2765</v>
      </c>
    </row>
    <row r="2780" spans="1:4" x14ac:dyDescent="0.3">
      <c r="A2780" t="s">
        <v>1249</v>
      </c>
      <c r="B2780" t="s">
        <v>1007</v>
      </c>
      <c r="C2780" t="s">
        <v>1572</v>
      </c>
      <c r="D2780" t="s">
        <v>2765</v>
      </c>
    </row>
    <row r="2781" spans="1:4" x14ac:dyDescent="0.3">
      <c r="A2781" t="s">
        <v>1248</v>
      </c>
      <c r="B2781" t="s">
        <v>1008</v>
      </c>
      <c r="C2781" t="s">
        <v>1572</v>
      </c>
      <c r="D2781" t="s">
        <v>2766</v>
      </c>
    </row>
    <row r="2782" spans="1:4" x14ac:dyDescent="0.3">
      <c r="A2782" t="s">
        <v>1250</v>
      </c>
      <c r="B2782" t="s">
        <v>1008</v>
      </c>
      <c r="C2782" t="s">
        <v>1572</v>
      </c>
      <c r="D2782" t="s">
        <v>2766</v>
      </c>
    </row>
    <row r="2783" spans="1:4" x14ac:dyDescent="0.3">
      <c r="A2783" t="s">
        <v>1249</v>
      </c>
      <c r="B2783" t="s">
        <v>1008</v>
      </c>
      <c r="C2783" t="s">
        <v>1572</v>
      </c>
      <c r="D2783" t="s">
        <v>2766</v>
      </c>
    </row>
    <row r="2784" spans="1:4" x14ac:dyDescent="0.3">
      <c r="A2784" t="s">
        <v>1250</v>
      </c>
      <c r="B2784" t="s">
        <v>1231</v>
      </c>
      <c r="C2784" t="s">
        <v>1572</v>
      </c>
      <c r="D2784" t="s">
        <v>2767</v>
      </c>
    </row>
    <row r="2785" spans="1:4" x14ac:dyDescent="0.3">
      <c r="A2785" t="s">
        <v>1249</v>
      </c>
      <c r="B2785" t="s">
        <v>1231</v>
      </c>
      <c r="C2785" t="s">
        <v>1572</v>
      </c>
      <c r="D2785" t="s">
        <v>2767</v>
      </c>
    </row>
    <row r="2786" spans="1:4" x14ac:dyDescent="0.3">
      <c r="A2786" t="s">
        <v>1248</v>
      </c>
      <c r="B2786" t="s">
        <v>1009</v>
      </c>
      <c r="C2786" t="s">
        <v>1572</v>
      </c>
      <c r="D2786" t="s">
        <v>2363</v>
      </c>
    </row>
    <row r="2787" spans="1:4" x14ac:dyDescent="0.3">
      <c r="A2787" t="s">
        <v>1250</v>
      </c>
      <c r="B2787" t="s">
        <v>1009</v>
      </c>
      <c r="C2787" t="s">
        <v>1572</v>
      </c>
      <c r="D2787" t="s">
        <v>2363</v>
      </c>
    </row>
    <row r="2788" spans="1:4" x14ac:dyDescent="0.3">
      <c r="A2788" t="s">
        <v>1249</v>
      </c>
      <c r="B2788" t="s">
        <v>1009</v>
      </c>
      <c r="C2788" t="s">
        <v>1572</v>
      </c>
      <c r="D2788" t="s">
        <v>2363</v>
      </c>
    </row>
    <row r="2789" spans="1:4" x14ac:dyDescent="0.3">
      <c r="A2789" t="s">
        <v>1250</v>
      </c>
      <c r="B2789" t="s">
        <v>1010</v>
      </c>
      <c r="C2789" t="s">
        <v>1572</v>
      </c>
      <c r="D2789" t="s">
        <v>2364</v>
      </c>
    </row>
    <row r="2790" spans="1:4" x14ac:dyDescent="0.3">
      <c r="A2790" t="s">
        <v>1249</v>
      </c>
      <c r="B2790" t="s">
        <v>1010</v>
      </c>
      <c r="C2790" t="s">
        <v>1572</v>
      </c>
      <c r="D2790" t="s">
        <v>2364</v>
      </c>
    </row>
    <row r="2791" spans="1:4" x14ac:dyDescent="0.3">
      <c r="A2791" t="s">
        <v>1249</v>
      </c>
      <c r="B2791" t="s">
        <v>1011</v>
      </c>
      <c r="C2791" t="s">
        <v>1572</v>
      </c>
      <c r="D2791" t="s">
        <v>2365</v>
      </c>
    </row>
    <row r="2792" spans="1:4" x14ac:dyDescent="0.3">
      <c r="A2792" t="s">
        <v>1250</v>
      </c>
      <c r="B2792" t="s">
        <v>1011</v>
      </c>
      <c r="C2792" t="s">
        <v>1572</v>
      </c>
      <c r="D2792" t="s">
        <v>2365</v>
      </c>
    </row>
    <row r="2793" spans="1:4" x14ac:dyDescent="0.3">
      <c r="A2793" t="s">
        <v>1248</v>
      </c>
      <c r="B2793" t="s">
        <v>1011</v>
      </c>
      <c r="C2793" t="s">
        <v>1572</v>
      </c>
      <c r="D2793" t="s">
        <v>2365</v>
      </c>
    </row>
    <row r="2794" spans="1:4" x14ac:dyDescent="0.3">
      <c r="A2794" t="s">
        <v>1250</v>
      </c>
      <c r="B2794" t="s">
        <v>1012</v>
      </c>
      <c r="C2794" t="s">
        <v>1572</v>
      </c>
      <c r="D2794" t="s">
        <v>2769</v>
      </c>
    </row>
    <row r="2795" spans="1:4" x14ac:dyDescent="0.3">
      <c r="A2795" t="s">
        <v>1249</v>
      </c>
      <c r="B2795" t="s">
        <v>1012</v>
      </c>
      <c r="C2795" t="s">
        <v>1572</v>
      </c>
      <c r="D2795" t="s">
        <v>2769</v>
      </c>
    </row>
    <row r="2796" spans="1:4" x14ac:dyDescent="0.3">
      <c r="A2796" t="s">
        <v>1248</v>
      </c>
      <c r="B2796" t="s">
        <v>1012</v>
      </c>
      <c r="C2796" t="s">
        <v>1572</v>
      </c>
      <c r="D2796" t="s">
        <v>2769</v>
      </c>
    </row>
    <row r="2797" spans="1:4" x14ac:dyDescent="0.3">
      <c r="A2797" t="s">
        <v>1250</v>
      </c>
      <c r="B2797" t="s">
        <v>1013</v>
      </c>
      <c r="C2797" t="s">
        <v>1572</v>
      </c>
      <c r="D2797" t="s">
        <v>2366</v>
      </c>
    </row>
    <row r="2798" spans="1:4" x14ac:dyDescent="0.3">
      <c r="A2798" t="s">
        <v>1249</v>
      </c>
      <c r="B2798" t="s">
        <v>1013</v>
      </c>
      <c r="C2798" t="s">
        <v>1572</v>
      </c>
      <c r="D2798" t="s">
        <v>2366</v>
      </c>
    </row>
    <row r="2799" spans="1:4" x14ac:dyDescent="0.3">
      <c r="A2799" t="s">
        <v>1248</v>
      </c>
      <c r="B2799" t="s">
        <v>1013</v>
      </c>
      <c r="C2799" t="s">
        <v>1572</v>
      </c>
      <c r="D2799" t="s">
        <v>2366</v>
      </c>
    </row>
    <row r="2800" spans="1:4" x14ac:dyDescent="0.3">
      <c r="A2800" t="s">
        <v>1249</v>
      </c>
      <c r="B2800" t="s">
        <v>1014</v>
      </c>
      <c r="C2800" t="s">
        <v>1572</v>
      </c>
      <c r="D2800" t="s">
        <v>2770</v>
      </c>
    </row>
    <row r="2801" spans="1:4" x14ac:dyDescent="0.3">
      <c r="A2801" t="s">
        <v>1250</v>
      </c>
      <c r="B2801" t="s">
        <v>1014</v>
      </c>
      <c r="C2801" t="s">
        <v>1572</v>
      </c>
      <c r="D2801" t="s">
        <v>2770</v>
      </c>
    </row>
    <row r="2802" spans="1:4" x14ac:dyDescent="0.3">
      <c r="A2802" t="s">
        <v>1248</v>
      </c>
      <c r="B2802" t="s">
        <v>1014</v>
      </c>
      <c r="C2802" t="s">
        <v>1572</v>
      </c>
      <c r="D2802" t="s">
        <v>2770</v>
      </c>
    </row>
    <row r="2803" spans="1:4" x14ac:dyDescent="0.3">
      <c r="A2803" t="s">
        <v>1250</v>
      </c>
      <c r="B2803" t="s">
        <v>1015</v>
      </c>
      <c r="C2803" t="s">
        <v>1572</v>
      </c>
      <c r="D2803" t="s">
        <v>2367</v>
      </c>
    </row>
    <row r="2804" spans="1:4" x14ac:dyDescent="0.3">
      <c r="A2804" t="s">
        <v>1249</v>
      </c>
      <c r="B2804" t="s">
        <v>1015</v>
      </c>
      <c r="C2804" t="s">
        <v>1572</v>
      </c>
      <c r="D2804" t="s">
        <v>2367</v>
      </c>
    </row>
    <row r="2805" spans="1:4" x14ac:dyDescent="0.3">
      <c r="A2805" t="s">
        <v>1250</v>
      </c>
      <c r="B2805" t="s">
        <v>1016</v>
      </c>
      <c r="C2805" t="s">
        <v>1572</v>
      </c>
      <c r="D2805" t="s">
        <v>2368</v>
      </c>
    </row>
    <row r="2806" spans="1:4" x14ac:dyDescent="0.3">
      <c r="A2806" t="s">
        <v>1248</v>
      </c>
      <c r="B2806" t="s">
        <v>1016</v>
      </c>
      <c r="C2806" t="s">
        <v>1572</v>
      </c>
      <c r="D2806" t="s">
        <v>2368</v>
      </c>
    </row>
    <row r="2807" spans="1:4" x14ac:dyDescent="0.3">
      <c r="A2807" t="s">
        <v>1249</v>
      </c>
      <c r="B2807" t="s">
        <v>1016</v>
      </c>
      <c r="C2807" t="s">
        <v>1572</v>
      </c>
      <c r="D2807" t="s">
        <v>2368</v>
      </c>
    </row>
    <row r="2808" spans="1:4" x14ac:dyDescent="0.3">
      <c r="A2808" t="s">
        <v>1248</v>
      </c>
      <c r="B2808" t="s">
        <v>1017</v>
      </c>
      <c r="C2808" t="s">
        <v>1572</v>
      </c>
      <c r="D2808" t="s">
        <v>2369</v>
      </c>
    </row>
    <row r="2809" spans="1:4" x14ac:dyDescent="0.3">
      <c r="A2809" t="s">
        <v>1250</v>
      </c>
      <c r="B2809" t="s">
        <v>1017</v>
      </c>
      <c r="C2809" t="s">
        <v>1572</v>
      </c>
      <c r="D2809" t="s">
        <v>2369</v>
      </c>
    </row>
    <row r="2810" spans="1:4" x14ac:dyDescent="0.3">
      <c r="A2810" t="s">
        <v>1249</v>
      </c>
      <c r="B2810" t="s">
        <v>1017</v>
      </c>
      <c r="C2810" t="s">
        <v>1572</v>
      </c>
      <c r="D2810" t="s">
        <v>2369</v>
      </c>
    </row>
    <row r="2811" spans="1:4" x14ac:dyDescent="0.3">
      <c r="A2811" t="s">
        <v>1250</v>
      </c>
      <c r="B2811" t="s">
        <v>1018</v>
      </c>
      <c r="C2811" t="s">
        <v>1572</v>
      </c>
      <c r="D2811" t="s">
        <v>2771</v>
      </c>
    </row>
    <row r="2812" spans="1:4" x14ac:dyDescent="0.3">
      <c r="A2812" t="s">
        <v>1248</v>
      </c>
      <c r="B2812" t="s">
        <v>1018</v>
      </c>
      <c r="C2812" t="s">
        <v>1572</v>
      </c>
      <c r="D2812" t="s">
        <v>2771</v>
      </c>
    </row>
    <row r="2813" spans="1:4" x14ac:dyDescent="0.3">
      <c r="A2813" t="s">
        <v>1249</v>
      </c>
      <c r="B2813" t="s">
        <v>1018</v>
      </c>
      <c r="C2813" t="s">
        <v>1572</v>
      </c>
      <c r="D2813" t="s">
        <v>2771</v>
      </c>
    </row>
    <row r="2814" spans="1:4" x14ac:dyDescent="0.3">
      <c r="A2814" t="s">
        <v>1250</v>
      </c>
      <c r="B2814" t="s">
        <v>1232</v>
      </c>
      <c r="C2814" t="s">
        <v>1572</v>
      </c>
      <c r="D2814" t="s">
        <v>2370</v>
      </c>
    </row>
    <row r="2815" spans="1:4" x14ac:dyDescent="0.3">
      <c r="A2815" t="s">
        <v>1249</v>
      </c>
      <c r="B2815" t="s">
        <v>1232</v>
      </c>
      <c r="C2815" t="s">
        <v>1572</v>
      </c>
      <c r="D2815" t="s">
        <v>2370</v>
      </c>
    </row>
    <row r="2816" spans="1:4" x14ac:dyDescent="0.3">
      <c r="A2816" t="s">
        <v>1250</v>
      </c>
      <c r="B2816" t="s">
        <v>1019</v>
      </c>
      <c r="C2816" t="s">
        <v>1572</v>
      </c>
      <c r="D2816" t="s">
        <v>2371</v>
      </c>
    </row>
    <row r="2817" spans="1:4" x14ac:dyDescent="0.3">
      <c r="A2817" t="s">
        <v>1249</v>
      </c>
      <c r="B2817" t="s">
        <v>1019</v>
      </c>
      <c r="C2817" t="s">
        <v>1572</v>
      </c>
      <c r="D2817" t="s">
        <v>2371</v>
      </c>
    </row>
    <row r="2818" spans="1:4" x14ac:dyDescent="0.3">
      <c r="A2818" t="s">
        <v>1248</v>
      </c>
      <c r="B2818" t="s">
        <v>1020</v>
      </c>
      <c r="C2818" t="s">
        <v>1572</v>
      </c>
      <c r="D2818" t="s">
        <v>2772</v>
      </c>
    </row>
    <row r="2819" spans="1:4" x14ac:dyDescent="0.3">
      <c r="A2819" t="s">
        <v>1250</v>
      </c>
      <c r="B2819" t="s">
        <v>1020</v>
      </c>
      <c r="C2819" t="s">
        <v>1572</v>
      </c>
      <c r="D2819" t="s">
        <v>2772</v>
      </c>
    </row>
    <row r="2820" spans="1:4" x14ac:dyDescent="0.3">
      <c r="A2820" t="s">
        <v>1249</v>
      </c>
      <c r="B2820" t="s">
        <v>1020</v>
      </c>
      <c r="C2820" t="s">
        <v>1572</v>
      </c>
      <c r="D2820" t="s">
        <v>2772</v>
      </c>
    </row>
    <row r="2821" spans="1:4" x14ac:dyDescent="0.3">
      <c r="A2821" t="s">
        <v>1249</v>
      </c>
      <c r="B2821" t="s">
        <v>1021</v>
      </c>
      <c r="C2821" t="s">
        <v>1572</v>
      </c>
      <c r="D2821" t="s">
        <v>2372</v>
      </c>
    </row>
    <row r="2822" spans="1:4" x14ac:dyDescent="0.3">
      <c r="A2822" t="s">
        <v>1250</v>
      </c>
      <c r="B2822" t="s">
        <v>1021</v>
      </c>
      <c r="C2822" t="s">
        <v>1572</v>
      </c>
      <c r="D2822" t="s">
        <v>2372</v>
      </c>
    </row>
    <row r="2823" spans="1:4" x14ac:dyDescent="0.3">
      <c r="A2823" t="s">
        <v>1248</v>
      </c>
      <c r="B2823" t="s">
        <v>1021</v>
      </c>
      <c r="C2823" t="s">
        <v>1572</v>
      </c>
      <c r="D2823" t="s">
        <v>2372</v>
      </c>
    </row>
    <row r="2824" spans="1:4" x14ac:dyDescent="0.3">
      <c r="A2824" t="s">
        <v>1250</v>
      </c>
      <c r="B2824" t="s">
        <v>1233</v>
      </c>
      <c r="C2824" t="s">
        <v>1572</v>
      </c>
      <c r="D2824" t="s">
        <v>2773</v>
      </c>
    </row>
    <row r="2825" spans="1:4" x14ac:dyDescent="0.3">
      <c r="A2825" t="s">
        <v>1249</v>
      </c>
      <c r="B2825" t="s">
        <v>1233</v>
      </c>
      <c r="C2825" t="s">
        <v>1572</v>
      </c>
      <c r="D2825" t="s">
        <v>2773</v>
      </c>
    </row>
    <row r="2826" spans="1:4" x14ac:dyDescent="0.3">
      <c r="A2826" t="s">
        <v>1250</v>
      </c>
      <c r="B2826" t="s">
        <v>1234</v>
      </c>
      <c r="C2826" t="s">
        <v>1572</v>
      </c>
      <c r="D2826" t="s">
        <v>2373</v>
      </c>
    </row>
    <row r="2827" spans="1:4" x14ac:dyDescent="0.3">
      <c r="A2827" t="s">
        <v>1249</v>
      </c>
      <c r="B2827" t="s">
        <v>1234</v>
      </c>
      <c r="C2827" t="s">
        <v>1572</v>
      </c>
      <c r="D2827" t="s">
        <v>2373</v>
      </c>
    </row>
    <row r="2828" spans="1:4" x14ac:dyDescent="0.3">
      <c r="A2828" t="s">
        <v>1250</v>
      </c>
      <c r="B2828" t="s">
        <v>1022</v>
      </c>
      <c r="C2828" t="s">
        <v>1572</v>
      </c>
      <c r="D2828" t="s">
        <v>2374</v>
      </c>
    </row>
    <row r="2829" spans="1:4" x14ac:dyDescent="0.3">
      <c r="A2829" t="s">
        <v>1248</v>
      </c>
      <c r="B2829" t="s">
        <v>1022</v>
      </c>
      <c r="C2829" t="s">
        <v>1572</v>
      </c>
      <c r="D2829" t="s">
        <v>2374</v>
      </c>
    </row>
    <row r="2830" spans="1:4" x14ac:dyDescent="0.3">
      <c r="A2830" t="s">
        <v>1249</v>
      </c>
      <c r="B2830" t="s">
        <v>1022</v>
      </c>
      <c r="C2830" t="s">
        <v>1572</v>
      </c>
      <c r="D2830" t="s">
        <v>2374</v>
      </c>
    </row>
    <row r="2831" spans="1:4" x14ac:dyDescent="0.3">
      <c r="A2831" t="s">
        <v>1250</v>
      </c>
      <c r="B2831" t="s">
        <v>1023</v>
      </c>
      <c r="C2831" t="s">
        <v>1572</v>
      </c>
      <c r="D2831" t="s">
        <v>2774</v>
      </c>
    </row>
    <row r="2832" spans="1:4" x14ac:dyDescent="0.3">
      <c r="A2832" t="s">
        <v>1248</v>
      </c>
      <c r="B2832" t="s">
        <v>1024</v>
      </c>
      <c r="C2832" t="s">
        <v>1572</v>
      </c>
      <c r="D2832" t="s">
        <v>2375</v>
      </c>
    </row>
    <row r="2833" spans="1:4" x14ac:dyDescent="0.3">
      <c r="A2833" t="s">
        <v>1250</v>
      </c>
      <c r="B2833" t="s">
        <v>1024</v>
      </c>
      <c r="C2833" t="s">
        <v>1572</v>
      </c>
      <c r="D2833" t="s">
        <v>2375</v>
      </c>
    </row>
    <row r="2834" spans="1:4" x14ac:dyDescent="0.3">
      <c r="A2834" t="s">
        <v>1249</v>
      </c>
      <c r="B2834" t="s">
        <v>1024</v>
      </c>
      <c r="C2834" t="s">
        <v>1572</v>
      </c>
      <c r="D2834" t="s">
        <v>2375</v>
      </c>
    </row>
    <row r="2835" spans="1:4" x14ac:dyDescent="0.3">
      <c r="A2835" t="s">
        <v>1250</v>
      </c>
      <c r="B2835" t="s">
        <v>1025</v>
      </c>
      <c r="C2835" t="s">
        <v>1572</v>
      </c>
      <c r="D2835" t="s">
        <v>2776</v>
      </c>
    </row>
    <row r="2836" spans="1:4" x14ac:dyDescent="0.3">
      <c r="A2836" t="s">
        <v>1249</v>
      </c>
      <c r="B2836" t="s">
        <v>1025</v>
      </c>
      <c r="C2836" t="s">
        <v>1572</v>
      </c>
      <c r="D2836" t="s">
        <v>2776</v>
      </c>
    </row>
    <row r="2837" spans="1:4" x14ac:dyDescent="0.3">
      <c r="A2837" t="s">
        <v>1248</v>
      </c>
      <c r="B2837" t="s">
        <v>1026</v>
      </c>
      <c r="C2837" t="s">
        <v>1572</v>
      </c>
      <c r="D2837" t="s">
        <v>2376</v>
      </c>
    </row>
    <row r="2838" spans="1:4" x14ac:dyDescent="0.3">
      <c r="A2838" t="s">
        <v>1250</v>
      </c>
      <c r="B2838" t="s">
        <v>212</v>
      </c>
      <c r="C2838" t="s">
        <v>1358</v>
      </c>
      <c r="D2838" t="s">
        <v>1546</v>
      </c>
    </row>
    <row r="2839" spans="1:4" x14ac:dyDescent="0.3">
      <c r="A2839" t="s">
        <v>1250</v>
      </c>
      <c r="B2839" t="s">
        <v>102</v>
      </c>
      <c r="C2839" t="s">
        <v>1358</v>
      </c>
      <c r="D2839" t="s">
        <v>1469</v>
      </c>
    </row>
    <row r="2840" spans="1:4" x14ac:dyDescent="0.3">
      <c r="A2840" t="s">
        <v>1248</v>
      </c>
      <c r="B2840" t="s">
        <v>102</v>
      </c>
      <c r="C2840" t="s">
        <v>1358</v>
      </c>
      <c r="D2840" t="s">
        <v>1469</v>
      </c>
    </row>
    <row r="2841" spans="1:4" x14ac:dyDescent="0.3">
      <c r="A2841" t="s">
        <v>1250</v>
      </c>
      <c r="B2841" t="s">
        <v>1027</v>
      </c>
      <c r="C2841" t="s">
        <v>1572</v>
      </c>
      <c r="D2841" t="s">
        <v>2777</v>
      </c>
    </row>
    <row r="2842" spans="1:4" x14ac:dyDescent="0.3">
      <c r="A2842" t="s">
        <v>1249</v>
      </c>
      <c r="B2842" t="s">
        <v>1027</v>
      </c>
      <c r="C2842" t="s">
        <v>1572</v>
      </c>
      <c r="D2842" t="s">
        <v>2777</v>
      </c>
    </row>
    <row r="2843" spans="1:4" x14ac:dyDescent="0.3">
      <c r="A2843" t="s">
        <v>1248</v>
      </c>
      <c r="B2843" t="s">
        <v>1027</v>
      </c>
      <c r="C2843" t="s">
        <v>1572</v>
      </c>
      <c r="D2843" t="s">
        <v>2777</v>
      </c>
    </row>
    <row r="2844" spans="1:4" x14ac:dyDescent="0.3">
      <c r="A2844" t="s">
        <v>1248</v>
      </c>
      <c r="B2844" t="s">
        <v>1028</v>
      </c>
      <c r="C2844" t="s">
        <v>1572</v>
      </c>
      <c r="D2844" t="s">
        <v>2377</v>
      </c>
    </row>
    <row r="2845" spans="1:4" x14ac:dyDescent="0.3">
      <c r="A2845" t="s">
        <v>1250</v>
      </c>
      <c r="B2845" t="s">
        <v>1028</v>
      </c>
      <c r="C2845" t="s">
        <v>1572</v>
      </c>
      <c r="D2845" t="s">
        <v>2377</v>
      </c>
    </row>
    <row r="2846" spans="1:4" x14ac:dyDescent="0.3">
      <c r="A2846" t="s">
        <v>1249</v>
      </c>
      <c r="B2846" t="s">
        <v>1028</v>
      </c>
      <c r="C2846" t="s">
        <v>1572</v>
      </c>
      <c r="D2846" t="s">
        <v>2377</v>
      </c>
    </row>
    <row r="2847" spans="1:4" x14ac:dyDescent="0.3">
      <c r="A2847" t="s">
        <v>1250</v>
      </c>
      <c r="B2847" t="s">
        <v>1029</v>
      </c>
      <c r="C2847" t="s">
        <v>1572</v>
      </c>
      <c r="D2847" t="s">
        <v>2378</v>
      </c>
    </row>
    <row r="2848" spans="1:4" x14ac:dyDescent="0.3">
      <c r="A2848" t="s">
        <v>1249</v>
      </c>
      <c r="B2848" t="s">
        <v>1029</v>
      </c>
      <c r="C2848" t="s">
        <v>1572</v>
      </c>
      <c r="D2848" t="s">
        <v>2378</v>
      </c>
    </row>
    <row r="2849" spans="1:4" x14ac:dyDescent="0.3">
      <c r="A2849" t="s">
        <v>1249</v>
      </c>
      <c r="B2849" t="s">
        <v>1030</v>
      </c>
      <c r="C2849" t="s">
        <v>1572</v>
      </c>
      <c r="D2849" t="s">
        <v>2778</v>
      </c>
    </row>
    <row r="2850" spans="1:4" x14ac:dyDescent="0.3">
      <c r="A2850" t="s">
        <v>1250</v>
      </c>
      <c r="B2850" t="s">
        <v>1030</v>
      </c>
      <c r="C2850" t="s">
        <v>1572</v>
      </c>
      <c r="D2850" t="s">
        <v>2778</v>
      </c>
    </row>
    <row r="2851" spans="1:4" x14ac:dyDescent="0.3">
      <c r="A2851" t="s">
        <v>1248</v>
      </c>
      <c r="B2851" t="s">
        <v>1030</v>
      </c>
      <c r="C2851" t="s">
        <v>1572</v>
      </c>
      <c r="D2851" t="s">
        <v>2778</v>
      </c>
    </row>
    <row r="2852" spans="1:4" x14ac:dyDescent="0.3">
      <c r="A2852" t="s">
        <v>1249</v>
      </c>
      <c r="B2852" t="s">
        <v>1031</v>
      </c>
      <c r="C2852" t="s">
        <v>1572</v>
      </c>
      <c r="D2852" t="s">
        <v>2379</v>
      </c>
    </row>
    <row r="2853" spans="1:4" x14ac:dyDescent="0.3">
      <c r="A2853" t="s">
        <v>1250</v>
      </c>
      <c r="B2853" t="s">
        <v>1031</v>
      </c>
      <c r="C2853" t="s">
        <v>1572</v>
      </c>
      <c r="D2853" t="s">
        <v>2379</v>
      </c>
    </row>
    <row r="2854" spans="1:4" x14ac:dyDescent="0.3">
      <c r="A2854" t="s">
        <v>1248</v>
      </c>
      <c r="B2854" t="s">
        <v>1031</v>
      </c>
      <c r="C2854" t="s">
        <v>1572</v>
      </c>
      <c r="D2854" t="s">
        <v>2379</v>
      </c>
    </row>
    <row r="2855" spans="1:4" x14ac:dyDescent="0.3">
      <c r="A2855" t="s">
        <v>1250</v>
      </c>
      <c r="B2855" t="s">
        <v>1032</v>
      </c>
      <c r="C2855" t="s">
        <v>1572</v>
      </c>
      <c r="D2855" t="s">
        <v>2779</v>
      </c>
    </row>
    <row r="2856" spans="1:4" x14ac:dyDescent="0.3">
      <c r="A2856" t="s">
        <v>1248</v>
      </c>
      <c r="B2856" t="s">
        <v>1032</v>
      </c>
      <c r="C2856" t="s">
        <v>1572</v>
      </c>
      <c r="D2856" t="s">
        <v>2779</v>
      </c>
    </row>
    <row r="2857" spans="1:4" x14ac:dyDescent="0.3">
      <c r="A2857" t="s">
        <v>1249</v>
      </c>
      <c r="B2857" t="s">
        <v>1032</v>
      </c>
      <c r="C2857" t="s">
        <v>1572</v>
      </c>
      <c r="D2857" t="s">
        <v>2779</v>
      </c>
    </row>
    <row r="2858" spans="1:4" x14ac:dyDescent="0.3">
      <c r="A2858" t="s">
        <v>1250</v>
      </c>
      <c r="B2858" t="s">
        <v>1033</v>
      </c>
      <c r="C2858" t="s">
        <v>1572</v>
      </c>
      <c r="D2858" t="s">
        <v>2780</v>
      </c>
    </row>
    <row r="2859" spans="1:4" x14ac:dyDescent="0.3">
      <c r="A2859" t="s">
        <v>1249</v>
      </c>
      <c r="B2859" t="s">
        <v>1033</v>
      </c>
      <c r="C2859" t="s">
        <v>1572</v>
      </c>
      <c r="D2859" t="s">
        <v>2780</v>
      </c>
    </row>
    <row r="2860" spans="1:4" x14ac:dyDescent="0.3">
      <c r="A2860" t="s">
        <v>1248</v>
      </c>
      <c r="B2860" t="s">
        <v>1034</v>
      </c>
      <c r="C2860" t="s">
        <v>1572</v>
      </c>
      <c r="D2860" t="s">
        <v>2380</v>
      </c>
    </row>
    <row r="2861" spans="1:4" x14ac:dyDescent="0.3">
      <c r="A2861" t="s">
        <v>1250</v>
      </c>
      <c r="B2861" t="s">
        <v>1034</v>
      </c>
      <c r="C2861" t="s">
        <v>1572</v>
      </c>
      <c r="D2861" t="s">
        <v>2380</v>
      </c>
    </row>
    <row r="2862" spans="1:4" x14ac:dyDescent="0.3">
      <c r="A2862" t="s">
        <v>1249</v>
      </c>
      <c r="B2862" t="s">
        <v>1034</v>
      </c>
      <c r="C2862" t="s">
        <v>1572</v>
      </c>
      <c r="D2862" t="s">
        <v>2380</v>
      </c>
    </row>
    <row r="2863" spans="1:4" x14ac:dyDescent="0.3">
      <c r="A2863" t="s">
        <v>1248</v>
      </c>
      <c r="B2863" t="s">
        <v>103</v>
      </c>
      <c r="C2863" t="s">
        <v>1358</v>
      </c>
      <c r="D2863" t="s">
        <v>1470</v>
      </c>
    </row>
    <row r="2864" spans="1:4" x14ac:dyDescent="0.3">
      <c r="A2864" t="s">
        <v>1250</v>
      </c>
      <c r="B2864" t="s">
        <v>1035</v>
      </c>
      <c r="C2864" t="s">
        <v>1572</v>
      </c>
      <c r="D2864" t="s">
        <v>2781</v>
      </c>
    </row>
    <row r="2865" spans="1:4" x14ac:dyDescent="0.3">
      <c r="A2865" t="s">
        <v>1248</v>
      </c>
      <c r="B2865" t="s">
        <v>1035</v>
      </c>
      <c r="C2865" t="s">
        <v>1572</v>
      </c>
      <c r="D2865" t="s">
        <v>2781</v>
      </c>
    </row>
    <row r="2866" spans="1:4" x14ac:dyDescent="0.3">
      <c r="A2866" t="s">
        <v>1249</v>
      </c>
      <c r="B2866" t="s">
        <v>1036</v>
      </c>
      <c r="C2866" t="s">
        <v>1572</v>
      </c>
      <c r="D2866" t="s">
        <v>2381</v>
      </c>
    </row>
    <row r="2867" spans="1:4" x14ac:dyDescent="0.3">
      <c r="A2867" t="s">
        <v>1250</v>
      </c>
      <c r="B2867" t="s">
        <v>1036</v>
      </c>
      <c r="C2867" t="s">
        <v>1572</v>
      </c>
      <c r="D2867" t="s">
        <v>2381</v>
      </c>
    </row>
    <row r="2868" spans="1:4" x14ac:dyDescent="0.3">
      <c r="A2868" t="s">
        <v>1248</v>
      </c>
      <c r="B2868" t="s">
        <v>1036</v>
      </c>
      <c r="C2868" t="s">
        <v>1572</v>
      </c>
      <c r="D2868" t="s">
        <v>2381</v>
      </c>
    </row>
    <row r="2869" spans="1:4" x14ac:dyDescent="0.3">
      <c r="A2869" t="s">
        <v>1249</v>
      </c>
      <c r="B2869" t="s">
        <v>1037</v>
      </c>
      <c r="C2869" t="s">
        <v>1572</v>
      </c>
      <c r="D2869" t="s">
        <v>2382</v>
      </c>
    </row>
    <row r="2870" spans="1:4" x14ac:dyDescent="0.3">
      <c r="A2870" t="s">
        <v>1250</v>
      </c>
      <c r="B2870" t="s">
        <v>1037</v>
      </c>
      <c r="C2870" t="s">
        <v>1572</v>
      </c>
      <c r="D2870" t="s">
        <v>2382</v>
      </c>
    </row>
    <row r="2871" spans="1:4" x14ac:dyDescent="0.3">
      <c r="A2871" t="s">
        <v>1248</v>
      </c>
      <c r="B2871" t="s">
        <v>1037</v>
      </c>
      <c r="C2871" t="s">
        <v>1572</v>
      </c>
      <c r="D2871" t="s">
        <v>2382</v>
      </c>
    </row>
    <row r="2872" spans="1:4" x14ac:dyDescent="0.3">
      <c r="A2872" t="s">
        <v>1250</v>
      </c>
      <c r="B2872" t="s">
        <v>1038</v>
      </c>
      <c r="C2872" t="s">
        <v>1572</v>
      </c>
      <c r="D2872" t="s">
        <v>2782</v>
      </c>
    </row>
    <row r="2873" spans="1:4" x14ac:dyDescent="0.3">
      <c r="A2873" t="s">
        <v>1249</v>
      </c>
      <c r="B2873" t="s">
        <v>1038</v>
      </c>
      <c r="C2873" t="s">
        <v>1572</v>
      </c>
      <c r="D2873" t="s">
        <v>2782</v>
      </c>
    </row>
    <row r="2874" spans="1:4" x14ac:dyDescent="0.3">
      <c r="A2874" t="s">
        <v>1248</v>
      </c>
      <c r="B2874" t="s">
        <v>1038</v>
      </c>
      <c r="C2874" t="s">
        <v>1572</v>
      </c>
      <c r="D2874" t="s">
        <v>2782</v>
      </c>
    </row>
    <row r="2875" spans="1:4" x14ac:dyDescent="0.3">
      <c r="A2875" t="s">
        <v>1249</v>
      </c>
      <c r="B2875" t="s">
        <v>1235</v>
      </c>
      <c r="C2875" t="s">
        <v>1572</v>
      </c>
      <c r="D2875" t="s">
        <v>2783</v>
      </c>
    </row>
    <row r="2876" spans="1:4" x14ac:dyDescent="0.3">
      <c r="A2876" t="s">
        <v>1250</v>
      </c>
      <c r="B2876" t="s">
        <v>1039</v>
      </c>
      <c r="C2876" t="s">
        <v>1572</v>
      </c>
      <c r="D2876" t="s">
        <v>2383</v>
      </c>
    </row>
    <row r="2877" spans="1:4" x14ac:dyDescent="0.3">
      <c r="A2877" t="s">
        <v>1248</v>
      </c>
      <c r="B2877" t="s">
        <v>1039</v>
      </c>
      <c r="C2877" t="s">
        <v>1572</v>
      </c>
      <c r="D2877" t="s">
        <v>2383</v>
      </c>
    </row>
    <row r="2878" spans="1:4" x14ac:dyDescent="0.3">
      <c r="A2878" t="s">
        <v>1249</v>
      </c>
      <c r="B2878" t="s">
        <v>1039</v>
      </c>
      <c r="C2878" t="s">
        <v>1572</v>
      </c>
      <c r="D2878" t="s">
        <v>2383</v>
      </c>
    </row>
    <row r="2879" spans="1:4" x14ac:dyDescent="0.3">
      <c r="A2879" t="s">
        <v>1250</v>
      </c>
      <c r="B2879" t="s">
        <v>1236</v>
      </c>
      <c r="C2879" t="s">
        <v>1572</v>
      </c>
      <c r="D2879" t="s">
        <v>2384</v>
      </c>
    </row>
    <row r="2880" spans="1:4" x14ac:dyDescent="0.3">
      <c r="A2880" t="s">
        <v>1249</v>
      </c>
      <c r="B2880" t="s">
        <v>1236</v>
      </c>
      <c r="C2880" t="s">
        <v>1572</v>
      </c>
      <c r="D2880" t="s">
        <v>2384</v>
      </c>
    </row>
    <row r="2881" spans="1:4" x14ac:dyDescent="0.3">
      <c r="A2881" t="s">
        <v>1248</v>
      </c>
      <c r="B2881" t="s">
        <v>1040</v>
      </c>
      <c r="C2881" t="s">
        <v>1572</v>
      </c>
      <c r="D2881" t="s">
        <v>2385</v>
      </c>
    </row>
    <row r="2882" spans="1:4" x14ac:dyDescent="0.3">
      <c r="A2882" t="s">
        <v>1250</v>
      </c>
      <c r="B2882" t="s">
        <v>1040</v>
      </c>
      <c r="C2882" t="s">
        <v>1572</v>
      </c>
      <c r="D2882" t="s">
        <v>2385</v>
      </c>
    </row>
    <row r="2883" spans="1:4" x14ac:dyDescent="0.3">
      <c r="A2883" t="s">
        <v>1249</v>
      </c>
      <c r="B2883" t="s">
        <v>1040</v>
      </c>
      <c r="C2883" t="s">
        <v>1572</v>
      </c>
      <c r="D2883" t="s">
        <v>2385</v>
      </c>
    </row>
    <row r="2884" spans="1:4" x14ac:dyDescent="0.3">
      <c r="A2884" t="s">
        <v>1250</v>
      </c>
      <c r="B2884" t="s">
        <v>1041</v>
      </c>
      <c r="C2884" t="s">
        <v>1572</v>
      </c>
      <c r="D2884" t="s">
        <v>2784</v>
      </c>
    </row>
    <row r="2885" spans="1:4" x14ac:dyDescent="0.3">
      <c r="A2885" t="s">
        <v>1248</v>
      </c>
      <c r="B2885" t="s">
        <v>1041</v>
      </c>
      <c r="C2885" t="s">
        <v>1572</v>
      </c>
      <c r="D2885" t="s">
        <v>2784</v>
      </c>
    </row>
    <row r="2886" spans="1:4" x14ac:dyDescent="0.3">
      <c r="A2886" t="s">
        <v>1249</v>
      </c>
      <c r="B2886" t="s">
        <v>1041</v>
      </c>
      <c r="C2886" t="s">
        <v>1572</v>
      </c>
      <c r="D2886" t="s">
        <v>2784</v>
      </c>
    </row>
    <row r="2887" spans="1:4" x14ac:dyDescent="0.3">
      <c r="A2887" t="s">
        <v>1248</v>
      </c>
      <c r="B2887" t="s">
        <v>1042</v>
      </c>
      <c r="C2887" t="s">
        <v>1572</v>
      </c>
      <c r="D2887" t="s">
        <v>2386</v>
      </c>
    </row>
    <row r="2888" spans="1:4" x14ac:dyDescent="0.3">
      <c r="A2888" t="s">
        <v>1250</v>
      </c>
      <c r="B2888" t="s">
        <v>1042</v>
      </c>
      <c r="C2888" t="s">
        <v>1572</v>
      </c>
      <c r="D2888" t="s">
        <v>2386</v>
      </c>
    </row>
    <row r="2889" spans="1:4" x14ac:dyDescent="0.3">
      <c r="A2889" t="s">
        <v>1249</v>
      </c>
      <c r="B2889" t="s">
        <v>1042</v>
      </c>
      <c r="C2889" t="s">
        <v>1572</v>
      </c>
      <c r="D2889" t="s">
        <v>2386</v>
      </c>
    </row>
    <row r="2890" spans="1:4" x14ac:dyDescent="0.3">
      <c r="A2890" t="s">
        <v>1250</v>
      </c>
      <c r="B2890" t="s">
        <v>1043</v>
      </c>
      <c r="C2890" t="s">
        <v>1572</v>
      </c>
      <c r="D2890" t="s">
        <v>2785</v>
      </c>
    </row>
    <row r="2891" spans="1:4" x14ac:dyDescent="0.3">
      <c r="A2891" t="s">
        <v>1248</v>
      </c>
      <c r="B2891" t="s">
        <v>1043</v>
      </c>
      <c r="C2891" t="s">
        <v>1572</v>
      </c>
      <c r="D2891" t="s">
        <v>2785</v>
      </c>
    </row>
    <row r="2892" spans="1:4" x14ac:dyDescent="0.3">
      <c r="A2892" t="s">
        <v>1249</v>
      </c>
      <c r="B2892" t="s">
        <v>1043</v>
      </c>
      <c r="C2892" t="s">
        <v>1572</v>
      </c>
      <c r="D2892" t="s">
        <v>2785</v>
      </c>
    </row>
    <row r="2893" spans="1:4" x14ac:dyDescent="0.3">
      <c r="A2893" t="s">
        <v>1250</v>
      </c>
      <c r="B2893" t="s">
        <v>1237</v>
      </c>
      <c r="C2893" t="s">
        <v>1572</v>
      </c>
      <c r="D2893" t="s">
        <v>2786</v>
      </c>
    </row>
    <row r="2894" spans="1:4" x14ac:dyDescent="0.3">
      <c r="A2894" t="s">
        <v>1249</v>
      </c>
      <c r="B2894" t="s">
        <v>1237</v>
      </c>
      <c r="C2894" t="s">
        <v>1572</v>
      </c>
      <c r="D2894" t="s">
        <v>2786</v>
      </c>
    </row>
    <row r="2895" spans="1:4" x14ac:dyDescent="0.3">
      <c r="A2895" t="s">
        <v>1250</v>
      </c>
      <c r="B2895" t="s">
        <v>1238</v>
      </c>
      <c r="C2895" t="s">
        <v>1572</v>
      </c>
      <c r="D2895" t="s">
        <v>2387</v>
      </c>
    </row>
    <row r="2896" spans="1:4" x14ac:dyDescent="0.3">
      <c r="A2896" t="s">
        <v>1249</v>
      </c>
      <c r="B2896" t="s">
        <v>1238</v>
      </c>
      <c r="C2896" t="s">
        <v>1572</v>
      </c>
      <c r="D2896" t="s">
        <v>2387</v>
      </c>
    </row>
    <row r="2897" spans="1:4" x14ac:dyDescent="0.3">
      <c r="A2897" t="s">
        <v>1250</v>
      </c>
      <c r="B2897" t="s">
        <v>1044</v>
      </c>
      <c r="C2897" t="s">
        <v>1572</v>
      </c>
      <c r="D2897" t="s">
        <v>2388</v>
      </c>
    </row>
    <row r="2898" spans="1:4" x14ac:dyDescent="0.3">
      <c r="A2898" t="s">
        <v>1249</v>
      </c>
      <c r="B2898" t="s">
        <v>1044</v>
      </c>
      <c r="C2898" t="s">
        <v>1572</v>
      </c>
      <c r="D2898" t="s">
        <v>2388</v>
      </c>
    </row>
    <row r="2899" spans="1:4" x14ac:dyDescent="0.3">
      <c r="A2899" t="s">
        <v>1248</v>
      </c>
      <c r="B2899" t="s">
        <v>1044</v>
      </c>
      <c r="C2899" t="s">
        <v>1572</v>
      </c>
      <c r="D2899" t="s">
        <v>2388</v>
      </c>
    </row>
    <row r="2900" spans="1:4" x14ac:dyDescent="0.3">
      <c r="A2900" t="s">
        <v>1248</v>
      </c>
      <c r="B2900" t="s">
        <v>1045</v>
      </c>
      <c r="C2900" t="s">
        <v>1572</v>
      </c>
      <c r="D2900" t="s">
        <v>2788</v>
      </c>
    </row>
    <row r="2901" spans="1:4" x14ac:dyDescent="0.3">
      <c r="A2901" t="s">
        <v>1250</v>
      </c>
      <c r="B2901" t="s">
        <v>1045</v>
      </c>
      <c r="C2901" t="s">
        <v>1572</v>
      </c>
      <c r="D2901" t="s">
        <v>2788</v>
      </c>
    </row>
    <row r="2902" spans="1:4" x14ac:dyDescent="0.3">
      <c r="A2902" t="s">
        <v>1249</v>
      </c>
      <c r="B2902" t="s">
        <v>1045</v>
      </c>
      <c r="C2902" t="s">
        <v>1572</v>
      </c>
      <c r="D2902" t="s">
        <v>2788</v>
      </c>
    </row>
    <row r="2903" spans="1:4" x14ac:dyDescent="0.3">
      <c r="A2903" t="s">
        <v>1250</v>
      </c>
      <c r="B2903" t="s">
        <v>1046</v>
      </c>
      <c r="C2903" t="s">
        <v>1572</v>
      </c>
      <c r="D2903" t="s">
        <v>2390</v>
      </c>
    </row>
    <row r="2904" spans="1:4" x14ac:dyDescent="0.3">
      <c r="A2904" t="s">
        <v>1248</v>
      </c>
      <c r="B2904" t="s">
        <v>1046</v>
      </c>
      <c r="C2904" t="s">
        <v>1572</v>
      </c>
      <c r="D2904" t="s">
        <v>2390</v>
      </c>
    </row>
    <row r="2905" spans="1:4" x14ac:dyDescent="0.3">
      <c r="A2905" t="s">
        <v>1250</v>
      </c>
      <c r="B2905" t="s">
        <v>1239</v>
      </c>
      <c r="C2905" t="s">
        <v>1572</v>
      </c>
      <c r="D2905" t="s">
        <v>2789</v>
      </c>
    </row>
    <row r="2906" spans="1:4" x14ac:dyDescent="0.3">
      <c r="A2906" t="s">
        <v>1249</v>
      </c>
      <c r="B2906" t="s">
        <v>1239</v>
      </c>
      <c r="C2906" t="s">
        <v>1572</v>
      </c>
      <c r="D2906" t="s">
        <v>2789</v>
      </c>
    </row>
    <row r="2907" spans="1:4" x14ac:dyDescent="0.3">
      <c r="A2907" t="s">
        <v>1250</v>
      </c>
      <c r="B2907" t="s">
        <v>1047</v>
      </c>
      <c r="C2907" t="s">
        <v>1572</v>
      </c>
      <c r="D2907" t="s">
        <v>2790</v>
      </c>
    </row>
    <row r="2908" spans="1:4" x14ac:dyDescent="0.3">
      <c r="A2908" t="s">
        <v>1248</v>
      </c>
      <c r="B2908" t="s">
        <v>1047</v>
      </c>
      <c r="C2908" t="s">
        <v>1572</v>
      </c>
      <c r="D2908" t="s">
        <v>2790</v>
      </c>
    </row>
    <row r="2909" spans="1:4" x14ac:dyDescent="0.3">
      <c r="A2909" t="s">
        <v>1249</v>
      </c>
      <c r="B2909" t="s">
        <v>1047</v>
      </c>
      <c r="C2909" t="s">
        <v>1572</v>
      </c>
      <c r="D2909" t="s">
        <v>2790</v>
      </c>
    </row>
    <row r="2910" spans="1:4" x14ac:dyDescent="0.3">
      <c r="A2910" t="s">
        <v>1248</v>
      </c>
      <c r="B2910" t="s">
        <v>1048</v>
      </c>
      <c r="C2910" t="s">
        <v>1572</v>
      </c>
      <c r="D2910" t="s">
        <v>2391</v>
      </c>
    </row>
    <row r="2911" spans="1:4" x14ac:dyDescent="0.3">
      <c r="A2911" t="s">
        <v>1250</v>
      </c>
      <c r="B2911" t="s">
        <v>1048</v>
      </c>
      <c r="C2911" t="s">
        <v>1572</v>
      </c>
      <c r="D2911" t="s">
        <v>2391</v>
      </c>
    </row>
    <row r="2912" spans="1:4" x14ac:dyDescent="0.3">
      <c r="A2912" t="s">
        <v>1249</v>
      </c>
      <c r="B2912" t="s">
        <v>1048</v>
      </c>
      <c r="C2912" t="s">
        <v>1572</v>
      </c>
      <c r="D2912" t="s">
        <v>2391</v>
      </c>
    </row>
    <row r="2913" spans="1:4" x14ac:dyDescent="0.3">
      <c r="A2913" t="s">
        <v>1249</v>
      </c>
      <c r="B2913" t="s">
        <v>1049</v>
      </c>
      <c r="C2913" t="s">
        <v>1572</v>
      </c>
      <c r="D2913" t="s">
        <v>2392</v>
      </c>
    </row>
    <row r="2914" spans="1:4" x14ac:dyDescent="0.3">
      <c r="A2914" t="s">
        <v>1250</v>
      </c>
      <c r="B2914" t="s">
        <v>1049</v>
      </c>
      <c r="C2914" t="s">
        <v>1572</v>
      </c>
      <c r="D2914" t="s">
        <v>2392</v>
      </c>
    </row>
    <row r="2915" spans="1:4" x14ac:dyDescent="0.3">
      <c r="A2915" t="s">
        <v>1248</v>
      </c>
      <c r="B2915" t="s">
        <v>1049</v>
      </c>
      <c r="C2915" t="s">
        <v>1572</v>
      </c>
      <c r="D2915" t="s">
        <v>2392</v>
      </c>
    </row>
    <row r="2916" spans="1:4" x14ac:dyDescent="0.3">
      <c r="A2916" t="s">
        <v>1250</v>
      </c>
      <c r="B2916" t="s">
        <v>1050</v>
      </c>
      <c r="C2916" t="s">
        <v>1572</v>
      </c>
      <c r="D2916" t="s">
        <v>2791</v>
      </c>
    </row>
    <row r="2917" spans="1:4" x14ac:dyDescent="0.3">
      <c r="A2917" t="s">
        <v>1249</v>
      </c>
      <c r="B2917" t="s">
        <v>1050</v>
      </c>
      <c r="C2917" t="s">
        <v>1572</v>
      </c>
      <c r="D2917" t="s">
        <v>2791</v>
      </c>
    </row>
    <row r="2918" spans="1:4" x14ac:dyDescent="0.3">
      <c r="A2918" t="s">
        <v>1248</v>
      </c>
      <c r="B2918" t="s">
        <v>1050</v>
      </c>
      <c r="C2918" t="s">
        <v>1572</v>
      </c>
      <c r="D2918" t="s">
        <v>2791</v>
      </c>
    </row>
    <row r="2919" spans="1:4" x14ac:dyDescent="0.3">
      <c r="A2919" t="s">
        <v>1248</v>
      </c>
      <c r="B2919" t="s">
        <v>1051</v>
      </c>
      <c r="C2919" t="s">
        <v>1572</v>
      </c>
      <c r="D2919" t="s">
        <v>2393</v>
      </c>
    </row>
    <row r="2920" spans="1:4" x14ac:dyDescent="0.3">
      <c r="A2920" t="s">
        <v>1249</v>
      </c>
      <c r="B2920" t="s">
        <v>1051</v>
      </c>
      <c r="C2920" t="s">
        <v>1572</v>
      </c>
      <c r="D2920" t="s">
        <v>2393</v>
      </c>
    </row>
    <row r="2921" spans="1:4" x14ac:dyDescent="0.3">
      <c r="A2921" t="s">
        <v>1250</v>
      </c>
      <c r="B2921" t="s">
        <v>1051</v>
      </c>
      <c r="C2921" t="s">
        <v>1572</v>
      </c>
      <c r="D2921" t="s">
        <v>2393</v>
      </c>
    </row>
    <row r="2922" spans="1:4" x14ac:dyDescent="0.3">
      <c r="A2922" t="s">
        <v>1249</v>
      </c>
      <c r="B2922" t="s">
        <v>1240</v>
      </c>
      <c r="C2922" t="s">
        <v>1572</v>
      </c>
      <c r="D2922" t="s">
        <v>2394</v>
      </c>
    </row>
    <row r="2923" spans="1:4" x14ac:dyDescent="0.3">
      <c r="A2923" t="s">
        <v>1250</v>
      </c>
      <c r="B2923" t="s">
        <v>1241</v>
      </c>
      <c r="C2923" t="s">
        <v>1572</v>
      </c>
      <c r="D2923" t="s">
        <v>2395</v>
      </c>
    </row>
    <row r="2924" spans="1:4" x14ac:dyDescent="0.3">
      <c r="A2924" t="s">
        <v>1249</v>
      </c>
      <c r="B2924" t="s">
        <v>1241</v>
      </c>
      <c r="C2924" t="s">
        <v>1572</v>
      </c>
      <c r="D2924" t="s">
        <v>2395</v>
      </c>
    </row>
    <row r="2925" spans="1:4" x14ac:dyDescent="0.3">
      <c r="A2925" t="s">
        <v>1249</v>
      </c>
      <c r="B2925" t="s">
        <v>1052</v>
      </c>
      <c r="C2925" t="s">
        <v>1572</v>
      </c>
      <c r="D2925" t="s">
        <v>2792</v>
      </c>
    </row>
    <row r="2926" spans="1:4" x14ac:dyDescent="0.3">
      <c r="A2926" t="s">
        <v>1250</v>
      </c>
      <c r="B2926" t="s">
        <v>1052</v>
      </c>
      <c r="C2926" t="s">
        <v>1572</v>
      </c>
      <c r="D2926" t="s">
        <v>2792</v>
      </c>
    </row>
    <row r="2927" spans="1:4" x14ac:dyDescent="0.3">
      <c r="A2927" t="s">
        <v>1248</v>
      </c>
      <c r="B2927" t="s">
        <v>1052</v>
      </c>
      <c r="C2927" t="s">
        <v>1572</v>
      </c>
      <c r="D2927" t="s">
        <v>2792</v>
      </c>
    </row>
    <row r="2928" spans="1:4" x14ac:dyDescent="0.3">
      <c r="A2928" t="s">
        <v>1248</v>
      </c>
      <c r="B2928" t="s">
        <v>1053</v>
      </c>
      <c r="C2928" t="s">
        <v>1572</v>
      </c>
      <c r="D2928" t="s">
        <v>2396</v>
      </c>
    </row>
    <row r="2929" spans="1:4" x14ac:dyDescent="0.3">
      <c r="A2929" t="s">
        <v>1250</v>
      </c>
      <c r="B2929" t="s">
        <v>1053</v>
      </c>
      <c r="C2929" t="s">
        <v>1572</v>
      </c>
      <c r="D2929" t="s">
        <v>2396</v>
      </c>
    </row>
    <row r="2930" spans="1:4" x14ac:dyDescent="0.3">
      <c r="A2930" t="s">
        <v>1249</v>
      </c>
      <c r="B2930" t="s">
        <v>1242</v>
      </c>
      <c r="C2930" t="s">
        <v>1572</v>
      </c>
      <c r="D2930" t="s">
        <v>2793</v>
      </c>
    </row>
    <row r="2931" spans="1:4" x14ac:dyDescent="0.3">
      <c r="A2931" t="s">
        <v>1248</v>
      </c>
      <c r="B2931" t="s">
        <v>1054</v>
      </c>
      <c r="C2931" t="s">
        <v>1572</v>
      </c>
      <c r="D2931" t="s">
        <v>2397</v>
      </c>
    </row>
    <row r="2932" spans="1:4" x14ac:dyDescent="0.3">
      <c r="A2932" t="s">
        <v>1250</v>
      </c>
      <c r="B2932" t="s">
        <v>1054</v>
      </c>
      <c r="C2932" t="s">
        <v>1572</v>
      </c>
      <c r="D2932" t="s">
        <v>2397</v>
      </c>
    </row>
    <row r="2933" spans="1:4" x14ac:dyDescent="0.3">
      <c r="A2933" t="s">
        <v>1249</v>
      </c>
      <c r="B2933" t="s">
        <v>1054</v>
      </c>
      <c r="C2933" t="s">
        <v>1572</v>
      </c>
      <c r="D2933" t="s">
        <v>2397</v>
      </c>
    </row>
    <row r="2934" spans="1:4" x14ac:dyDescent="0.3">
      <c r="A2934" t="s">
        <v>1249</v>
      </c>
      <c r="B2934" t="s">
        <v>1055</v>
      </c>
      <c r="C2934" t="s">
        <v>1572</v>
      </c>
      <c r="D2934" t="s">
        <v>2398</v>
      </c>
    </row>
    <row r="2935" spans="1:4" x14ac:dyDescent="0.3">
      <c r="A2935" t="s">
        <v>1250</v>
      </c>
      <c r="B2935" t="s">
        <v>1055</v>
      </c>
      <c r="C2935" t="s">
        <v>1572</v>
      </c>
      <c r="D2935" t="s">
        <v>2398</v>
      </c>
    </row>
    <row r="2936" spans="1:4" x14ac:dyDescent="0.3">
      <c r="A2936" t="s">
        <v>1248</v>
      </c>
      <c r="B2936" t="s">
        <v>1055</v>
      </c>
      <c r="C2936" t="s">
        <v>1572</v>
      </c>
      <c r="D2936" t="s">
        <v>2398</v>
      </c>
    </row>
    <row r="2937" spans="1:4" x14ac:dyDescent="0.3">
      <c r="A2937" t="s">
        <v>1248</v>
      </c>
      <c r="B2937" t="s">
        <v>1056</v>
      </c>
      <c r="C2937" t="s">
        <v>1572</v>
      </c>
      <c r="D2937" t="s">
        <v>2794</v>
      </c>
    </row>
    <row r="2938" spans="1:4" x14ac:dyDescent="0.3">
      <c r="A2938" t="s">
        <v>1250</v>
      </c>
      <c r="B2938" t="s">
        <v>1056</v>
      </c>
      <c r="C2938" t="s">
        <v>1572</v>
      </c>
      <c r="D2938" t="s">
        <v>2794</v>
      </c>
    </row>
    <row r="2939" spans="1:4" x14ac:dyDescent="0.3">
      <c r="A2939" t="s">
        <v>1249</v>
      </c>
      <c r="B2939" t="s">
        <v>1056</v>
      </c>
      <c r="C2939" t="s">
        <v>1572</v>
      </c>
      <c r="D2939" t="s">
        <v>2794</v>
      </c>
    </row>
    <row r="2940" spans="1:4" x14ac:dyDescent="0.3">
      <c r="A2940" t="s">
        <v>1250</v>
      </c>
      <c r="B2940" t="s">
        <v>1057</v>
      </c>
      <c r="C2940" t="s">
        <v>1572</v>
      </c>
      <c r="D2940" t="s">
        <v>2795</v>
      </c>
    </row>
    <row r="2941" spans="1:4" x14ac:dyDescent="0.3">
      <c r="A2941" t="s">
        <v>1249</v>
      </c>
      <c r="B2941" t="s">
        <v>1057</v>
      </c>
      <c r="C2941" t="s">
        <v>1572</v>
      </c>
      <c r="D2941" t="s">
        <v>2795</v>
      </c>
    </row>
    <row r="2942" spans="1:4" x14ac:dyDescent="0.3">
      <c r="A2942" t="s">
        <v>1248</v>
      </c>
      <c r="B2942" t="s">
        <v>1057</v>
      </c>
      <c r="C2942" t="s">
        <v>1572</v>
      </c>
      <c r="D2942" t="s">
        <v>2795</v>
      </c>
    </row>
    <row r="2943" spans="1:4" x14ac:dyDescent="0.3">
      <c r="A2943" t="s">
        <v>1249</v>
      </c>
      <c r="B2943" t="s">
        <v>1243</v>
      </c>
      <c r="C2943" t="s">
        <v>1572</v>
      </c>
      <c r="D2943" t="s">
        <v>2796</v>
      </c>
    </row>
    <row r="2944" spans="1:4" x14ac:dyDescent="0.3">
      <c r="A2944" t="s">
        <v>1249</v>
      </c>
      <c r="B2944" t="s">
        <v>1058</v>
      </c>
      <c r="C2944" t="s">
        <v>1572</v>
      </c>
      <c r="D2944" t="s">
        <v>2399</v>
      </c>
    </row>
    <row r="2945" spans="1:4" x14ac:dyDescent="0.3">
      <c r="A2945" t="s">
        <v>1250</v>
      </c>
      <c r="B2945" t="s">
        <v>1058</v>
      </c>
      <c r="C2945" t="s">
        <v>1572</v>
      </c>
      <c r="D2945" t="s">
        <v>2399</v>
      </c>
    </row>
    <row r="2946" spans="1:4" x14ac:dyDescent="0.3">
      <c r="A2946" t="s">
        <v>1248</v>
      </c>
      <c r="B2946" t="s">
        <v>1058</v>
      </c>
      <c r="C2946" t="s">
        <v>1572</v>
      </c>
      <c r="D2946" t="s">
        <v>2399</v>
      </c>
    </row>
    <row r="2947" spans="1:4" x14ac:dyDescent="0.3">
      <c r="A2947" t="s">
        <v>1248</v>
      </c>
      <c r="B2947" t="s">
        <v>104</v>
      </c>
      <c r="C2947" t="s">
        <v>1358</v>
      </c>
      <c r="D2947" t="s">
        <v>1471</v>
      </c>
    </row>
    <row r="2948" spans="1:4" x14ac:dyDescent="0.3">
      <c r="A2948" t="s">
        <v>1250</v>
      </c>
      <c r="B2948" t="s">
        <v>104</v>
      </c>
      <c r="C2948" t="s">
        <v>1358</v>
      </c>
      <c r="D2948" t="s">
        <v>1471</v>
      </c>
    </row>
    <row r="2949" spans="1:4" x14ac:dyDescent="0.3">
      <c r="A2949" t="s">
        <v>1250</v>
      </c>
      <c r="B2949" t="s">
        <v>1059</v>
      </c>
      <c r="C2949" t="s">
        <v>1572</v>
      </c>
      <c r="D2949" t="s">
        <v>2400</v>
      </c>
    </row>
    <row r="2950" spans="1:4" x14ac:dyDescent="0.3">
      <c r="A2950" t="s">
        <v>1249</v>
      </c>
      <c r="B2950" t="s">
        <v>1059</v>
      </c>
      <c r="C2950" t="s">
        <v>1572</v>
      </c>
      <c r="D2950" t="s">
        <v>2400</v>
      </c>
    </row>
    <row r="2951" spans="1:4" x14ac:dyDescent="0.3">
      <c r="A2951" t="s">
        <v>1248</v>
      </c>
      <c r="B2951" t="s">
        <v>1059</v>
      </c>
      <c r="C2951" t="s">
        <v>1572</v>
      </c>
      <c r="D2951" t="s">
        <v>2400</v>
      </c>
    </row>
    <row r="2952" spans="1:4" x14ac:dyDescent="0.3">
      <c r="A2952" t="s">
        <v>1250</v>
      </c>
      <c r="B2952" t="s">
        <v>1060</v>
      </c>
      <c r="C2952" t="s">
        <v>1572</v>
      </c>
      <c r="D2952" t="s">
        <v>2797</v>
      </c>
    </row>
    <row r="2953" spans="1:4" x14ac:dyDescent="0.3">
      <c r="A2953" t="s">
        <v>1248</v>
      </c>
      <c r="B2953" t="s">
        <v>1060</v>
      </c>
      <c r="C2953" t="s">
        <v>1572</v>
      </c>
      <c r="D2953" t="s">
        <v>2797</v>
      </c>
    </row>
    <row r="2954" spans="1:4" x14ac:dyDescent="0.3">
      <c r="A2954" t="s">
        <v>1250</v>
      </c>
      <c r="B2954" t="s">
        <v>1061</v>
      </c>
      <c r="C2954" t="s">
        <v>1572</v>
      </c>
      <c r="D2954" t="s">
        <v>2798</v>
      </c>
    </row>
    <row r="2955" spans="1:4" x14ac:dyDescent="0.3">
      <c r="A2955" t="s">
        <v>1248</v>
      </c>
      <c r="B2955" t="s">
        <v>1061</v>
      </c>
      <c r="C2955" t="s">
        <v>1572</v>
      </c>
      <c r="D2955" t="s">
        <v>2798</v>
      </c>
    </row>
    <row r="2956" spans="1:4" x14ac:dyDescent="0.3">
      <c r="A2956" t="s">
        <v>1249</v>
      </c>
      <c r="B2956" t="s">
        <v>1061</v>
      </c>
      <c r="C2956" t="s">
        <v>1572</v>
      </c>
      <c r="D2956" t="s">
        <v>2798</v>
      </c>
    </row>
    <row r="2957" spans="1:4" x14ac:dyDescent="0.3">
      <c r="A2957" t="s">
        <v>1250</v>
      </c>
      <c r="B2957" t="s">
        <v>1062</v>
      </c>
      <c r="C2957" t="s">
        <v>1572</v>
      </c>
      <c r="D2957" t="s">
        <v>2401</v>
      </c>
    </row>
    <row r="2958" spans="1:4" x14ac:dyDescent="0.3">
      <c r="A2958" t="s">
        <v>1248</v>
      </c>
      <c r="B2958" t="s">
        <v>1062</v>
      </c>
      <c r="C2958" t="s">
        <v>1572</v>
      </c>
      <c r="D2958" t="s">
        <v>2401</v>
      </c>
    </row>
    <row r="2959" spans="1:4" x14ac:dyDescent="0.3">
      <c r="A2959" t="s">
        <v>1249</v>
      </c>
      <c r="B2959" t="s">
        <v>1062</v>
      </c>
      <c r="C2959" t="s">
        <v>1572</v>
      </c>
      <c r="D2959" t="s">
        <v>2401</v>
      </c>
    </row>
    <row r="2960" spans="1:4" x14ac:dyDescent="0.3">
      <c r="A2960" t="s">
        <v>1250</v>
      </c>
      <c r="B2960" t="s">
        <v>1063</v>
      </c>
      <c r="C2960" t="s">
        <v>1572</v>
      </c>
      <c r="D2960" t="s">
        <v>2402</v>
      </c>
    </row>
    <row r="2961" spans="1:4" x14ac:dyDescent="0.3">
      <c r="A2961" t="s">
        <v>1249</v>
      </c>
      <c r="B2961" t="s">
        <v>1063</v>
      </c>
      <c r="C2961" t="s">
        <v>1572</v>
      </c>
      <c r="D2961" t="s">
        <v>2402</v>
      </c>
    </row>
    <row r="2962" spans="1:4" x14ac:dyDescent="0.3">
      <c r="A2962" t="s">
        <v>1248</v>
      </c>
      <c r="B2962" t="s">
        <v>1063</v>
      </c>
      <c r="C2962" t="s">
        <v>1572</v>
      </c>
      <c r="D2962" t="s">
        <v>2402</v>
      </c>
    </row>
    <row r="2963" spans="1:4" x14ac:dyDescent="0.3">
      <c r="A2963" t="s">
        <v>1248</v>
      </c>
      <c r="B2963" t="s">
        <v>1064</v>
      </c>
      <c r="C2963" t="s">
        <v>1572</v>
      </c>
      <c r="D2963" t="s">
        <v>2799</v>
      </c>
    </row>
    <row r="2964" spans="1:4" x14ac:dyDescent="0.3">
      <c r="A2964" t="s">
        <v>1250</v>
      </c>
      <c r="B2964" t="s">
        <v>1064</v>
      </c>
      <c r="C2964" t="s">
        <v>1572</v>
      </c>
      <c r="D2964" t="s">
        <v>2799</v>
      </c>
    </row>
    <row r="2965" spans="1:4" x14ac:dyDescent="0.3">
      <c r="A2965" t="s">
        <v>1249</v>
      </c>
      <c r="B2965" t="s">
        <v>1064</v>
      </c>
      <c r="C2965" t="s">
        <v>1572</v>
      </c>
      <c r="D2965" t="s">
        <v>2799</v>
      </c>
    </row>
    <row r="2966" spans="1:4" x14ac:dyDescent="0.3">
      <c r="A2966" t="s">
        <v>1249</v>
      </c>
      <c r="B2966" t="str">
        <f>CONCATENATE("bucket=",D2966)</f>
        <v>bucket=Center Consule</v>
      </c>
      <c r="C2966" t="s">
        <v>1333</v>
      </c>
      <c r="D2966" t="s">
        <v>2932</v>
      </c>
    </row>
    <row r="2967" spans="1:4" x14ac:dyDescent="0.3">
      <c r="A2967" t="s">
        <v>1249</v>
      </c>
      <c r="B2967" t="str">
        <f>CONCATENATE("bucket=",D2967)</f>
        <v>bucket=Cruiser (YW)</v>
      </c>
      <c r="C2967" t="s">
        <v>1333</v>
      </c>
      <c r="D2967" t="s">
        <v>2933</v>
      </c>
    </row>
    <row r="2968" spans="1:4" x14ac:dyDescent="0.3">
      <c r="A2968" t="s">
        <v>1249</v>
      </c>
      <c r="B2968" t="str">
        <f>CONCATENATE("bucket=",D2968)</f>
        <v>bucket=Express Cruisers</v>
      </c>
      <c r="C2968" t="s">
        <v>1333</v>
      </c>
      <c r="D2968" t="s">
        <v>1337</v>
      </c>
    </row>
    <row r="2969" spans="1:4" x14ac:dyDescent="0.3">
      <c r="A2969" t="s">
        <v>1249</v>
      </c>
      <c r="B2969" t="str">
        <f>CONCATENATE("bucket=",D2969)</f>
        <v>bucket=Fresh Water Fish</v>
      </c>
      <c r="C2969" t="s">
        <v>1333</v>
      </c>
      <c r="D2969" t="s">
        <v>1338</v>
      </c>
    </row>
    <row r="2970" spans="1:4" x14ac:dyDescent="0.3">
      <c r="A2970" t="s">
        <v>1249</v>
      </c>
      <c r="B2970" t="str">
        <f>CONCATENATE("bucket=",D2970)</f>
        <v>bucket=High Performance</v>
      </c>
      <c r="C2970" t="s">
        <v>1333</v>
      </c>
      <c r="D2970" t="s">
        <v>1339</v>
      </c>
    </row>
    <row r="2971" spans="1:4" x14ac:dyDescent="0.3">
      <c r="A2971" t="s">
        <v>1249</v>
      </c>
      <c r="B2971" t="str">
        <f>CONCATENATE("bucket=",D2971)</f>
        <v>bucket=Luxury Yacht</v>
      </c>
      <c r="C2971" t="s">
        <v>1333</v>
      </c>
      <c r="D2971" t="s">
        <v>1340</v>
      </c>
    </row>
    <row r="2972" spans="1:4" x14ac:dyDescent="0.3">
      <c r="A2972" t="s">
        <v>1249</v>
      </c>
      <c r="B2972" t="str">
        <f>CONCATENATE("bucket=",D2972)</f>
        <v>bucket=Motor Yacht (YW)</v>
      </c>
      <c r="C2972" t="s">
        <v>1333</v>
      </c>
      <c r="D2972" t="s">
        <v>2936</v>
      </c>
    </row>
    <row r="2973" spans="1:4" x14ac:dyDescent="0.3">
      <c r="A2973" t="s">
        <v>1249</v>
      </c>
      <c r="B2973" t="str">
        <f>CONCATENATE("bucket=",D2973)</f>
        <v>bucket=Pontoon</v>
      </c>
      <c r="C2973" t="s">
        <v>1333</v>
      </c>
      <c r="D2973" t="s">
        <v>1343</v>
      </c>
    </row>
    <row r="2974" spans="1:4" x14ac:dyDescent="0.3">
      <c r="A2974" t="s">
        <v>1249</v>
      </c>
      <c r="B2974" t="str">
        <f>CONCATENATE("bucket=",D2974)</f>
        <v>bucket=Sail</v>
      </c>
      <c r="C2974" t="s">
        <v>1333</v>
      </c>
      <c r="D2974" t="s">
        <v>1344</v>
      </c>
    </row>
    <row r="2975" spans="1:4" x14ac:dyDescent="0.3">
      <c r="A2975" t="s">
        <v>1249</v>
      </c>
      <c r="B2975" t="str">
        <f>CONCATENATE("bucket=",D2975)</f>
        <v>bucket=Salt Water Fish</v>
      </c>
      <c r="C2975" t="s">
        <v>1333</v>
      </c>
      <c r="D2975" t="s">
        <v>1345</v>
      </c>
    </row>
    <row r="2976" spans="1:4" x14ac:dyDescent="0.3">
      <c r="A2976" t="s">
        <v>1249</v>
      </c>
      <c r="B2976" t="str">
        <f>CONCATENATE("bucket=",D2976)</f>
        <v>bucket=Ski/Wake</v>
      </c>
      <c r="C2976" t="s">
        <v>1333</v>
      </c>
      <c r="D2976" t="s">
        <v>1346</v>
      </c>
    </row>
    <row r="2977" spans="1:4" x14ac:dyDescent="0.3">
      <c r="A2977" t="s">
        <v>1249</v>
      </c>
      <c r="B2977" t="str">
        <f>CONCATENATE("bucket=",D2977)</f>
        <v>bucket=Trawler</v>
      </c>
      <c r="C2977" t="s">
        <v>1333</v>
      </c>
      <c r="D2977" t="s">
        <v>1347</v>
      </c>
    </row>
    <row r="2978" spans="1:4" x14ac:dyDescent="0.3">
      <c r="A2978" t="s">
        <v>1250</v>
      </c>
      <c r="B2978" t="str">
        <f>CONCATENATE("bucket=",D2978)</f>
        <v>bucket=Center Consule</v>
      </c>
      <c r="C2978" t="s">
        <v>1333</v>
      </c>
      <c r="D2978" t="s">
        <v>2932</v>
      </c>
    </row>
    <row r="2979" spans="1:4" x14ac:dyDescent="0.3">
      <c r="A2979" t="s">
        <v>1250</v>
      </c>
      <c r="B2979" t="str">
        <f>CONCATENATE("bucket=",D2979)</f>
        <v>bucket=Cruiser/Bowrider (BTOL/BO)</v>
      </c>
      <c r="C2979" t="s">
        <v>1333</v>
      </c>
      <c r="D2979" t="s">
        <v>2934</v>
      </c>
    </row>
    <row r="2980" spans="1:4" x14ac:dyDescent="0.3">
      <c r="A2980" t="s">
        <v>1250</v>
      </c>
      <c r="B2980" t="str">
        <f>CONCATENATE("bucket=",D2980)</f>
        <v>bucket=Express Cruisers</v>
      </c>
      <c r="C2980" t="s">
        <v>1333</v>
      </c>
      <c r="D2980" t="s">
        <v>1337</v>
      </c>
    </row>
    <row r="2981" spans="1:4" x14ac:dyDescent="0.3">
      <c r="A2981" t="s">
        <v>1250</v>
      </c>
      <c r="B2981" t="str">
        <f>CONCATENATE("bucket=",D2981)</f>
        <v>bucket=Fresh Water Fish</v>
      </c>
      <c r="C2981" t="s">
        <v>1333</v>
      </c>
      <c r="D2981" t="s">
        <v>1338</v>
      </c>
    </row>
    <row r="2982" spans="1:4" x14ac:dyDescent="0.3">
      <c r="A2982" t="s">
        <v>1250</v>
      </c>
      <c r="B2982" t="str">
        <f>CONCATENATE("bucket=",D2982)</f>
        <v>bucket=High Performance</v>
      </c>
      <c r="C2982" t="s">
        <v>1333</v>
      </c>
      <c r="D2982" t="s">
        <v>1339</v>
      </c>
    </row>
    <row r="2983" spans="1:4" x14ac:dyDescent="0.3">
      <c r="A2983" t="s">
        <v>1250</v>
      </c>
      <c r="B2983" t="str">
        <f>CONCATENATE("bucket=",D2983)</f>
        <v>bucket=Luxury Yacht</v>
      </c>
      <c r="C2983" t="s">
        <v>1333</v>
      </c>
      <c r="D2983" t="s">
        <v>1340</v>
      </c>
    </row>
    <row r="2984" spans="1:4" x14ac:dyDescent="0.3">
      <c r="A2984" t="s">
        <v>1250</v>
      </c>
      <c r="B2984" t="str">
        <f>CONCATENATE("bucket=",D2984)</f>
        <v>bucket=Motor Yacht (BTOL/BO)</v>
      </c>
      <c r="C2984" t="s">
        <v>1333</v>
      </c>
      <c r="D2984" t="s">
        <v>2935</v>
      </c>
    </row>
    <row r="2985" spans="1:4" x14ac:dyDescent="0.3">
      <c r="A2985" t="s">
        <v>1250</v>
      </c>
      <c r="B2985" t="str">
        <f>CONCATENATE("bucket=",D2985)</f>
        <v>bucket=Pontoon</v>
      </c>
      <c r="C2985" t="s">
        <v>1333</v>
      </c>
      <c r="D2985" t="s">
        <v>1343</v>
      </c>
    </row>
    <row r="2986" spans="1:4" x14ac:dyDescent="0.3">
      <c r="A2986" t="s">
        <v>1250</v>
      </c>
      <c r="B2986" t="str">
        <f>CONCATENATE("bucket=",D2986)</f>
        <v>bucket=Sail</v>
      </c>
      <c r="C2986" t="s">
        <v>1333</v>
      </c>
      <c r="D2986" t="s">
        <v>1344</v>
      </c>
    </row>
    <row r="2987" spans="1:4" x14ac:dyDescent="0.3">
      <c r="A2987" t="s">
        <v>1250</v>
      </c>
      <c r="B2987" t="str">
        <f>CONCATENATE("bucket=",D2987)</f>
        <v>bucket=Salt Water Fish</v>
      </c>
      <c r="C2987" t="s">
        <v>1333</v>
      </c>
      <c r="D2987" t="s">
        <v>1345</v>
      </c>
    </row>
    <row r="2988" spans="1:4" x14ac:dyDescent="0.3">
      <c r="A2988" t="s">
        <v>1250</v>
      </c>
      <c r="B2988" t="str">
        <f>CONCATENATE("bucket=",D2988)</f>
        <v>bucket=Ski/Wake</v>
      </c>
      <c r="C2988" t="s">
        <v>1333</v>
      </c>
      <c r="D2988" t="s">
        <v>1346</v>
      </c>
    </row>
    <row r="2989" spans="1:4" x14ac:dyDescent="0.3">
      <c r="A2989" t="s">
        <v>1250</v>
      </c>
      <c r="B2989" t="str">
        <f>CONCATENATE("bucket=",D2989)</f>
        <v>bucket=Trawler</v>
      </c>
      <c r="C2989" t="s">
        <v>1333</v>
      </c>
      <c r="D2989" t="s">
        <v>1347</v>
      </c>
    </row>
    <row r="2990" spans="1:4" x14ac:dyDescent="0.3">
      <c r="A2990" t="s">
        <v>1248</v>
      </c>
      <c r="B2990" t="str">
        <f>CONCATENATE("bucket=",D2990)</f>
        <v>bucket=Center Consule</v>
      </c>
      <c r="C2990" t="s">
        <v>1333</v>
      </c>
      <c r="D2990" t="s">
        <v>2932</v>
      </c>
    </row>
    <row r="2991" spans="1:4" x14ac:dyDescent="0.3">
      <c r="A2991" t="s">
        <v>1248</v>
      </c>
      <c r="B2991" t="str">
        <f>CONCATENATE("bucket=",D2991)</f>
        <v>bucket=Cruiser/Bowrider (BTOL/BO)</v>
      </c>
      <c r="C2991" t="s">
        <v>1333</v>
      </c>
      <c r="D2991" t="s">
        <v>2934</v>
      </c>
    </row>
    <row r="2992" spans="1:4" x14ac:dyDescent="0.3">
      <c r="A2992" t="s">
        <v>1248</v>
      </c>
      <c r="B2992" t="str">
        <f>CONCATENATE("bucket=",D2992)</f>
        <v>bucket=Express Cruisers</v>
      </c>
      <c r="C2992" t="s">
        <v>1333</v>
      </c>
      <c r="D2992" t="s">
        <v>1337</v>
      </c>
    </row>
    <row r="2993" spans="1:4" x14ac:dyDescent="0.3">
      <c r="A2993" t="s">
        <v>1248</v>
      </c>
      <c r="B2993" t="str">
        <f>CONCATENATE("bucket=",D2993)</f>
        <v>bucket=Fresh Water Fish</v>
      </c>
      <c r="C2993" t="s">
        <v>1333</v>
      </c>
      <c r="D2993" t="s">
        <v>1338</v>
      </c>
    </row>
    <row r="2994" spans="1:4" x14ac:dyDescent="0.3">
      <c r="A2994" t="s">
        <v>1248</v>
      </c>
      <c r="B2994" t="str">
        <f>CONCATENATE("bucket=",D2994)</f>
        <v>bucket=High Performance</v>
      </c>
      <c r="C2994" t="s">
        <v>1333</v>
      </c>
      <c r="D2994" t="s">
        <v>1339</v>
      </c>
    </row>
    <row r="2995" spans="1:4" x14ac:dyDescent="0.3">
      <c r="A2995" t="s">
        <v>1248</v>
      </c>
      <c r="B2995" t="str">
        <f>CONCATENATE("bucket=",D2995)</f>
        <v>bucket=Luxury Yacht</v>
      </c>
      <c r="C2995" t="s">
        <v>1333</v>
      </c>
      <c r="D2995" t="s">
        <v>1340</v>
      </c>
    </row>
    <row r="2996" spans="1:4" x14ac:dyDescent="0.3">
      <c r="A2996" t="s">
        <v>1248</v>
      </c>
      <c r="B2996" t="str">
        <f>CONCATENATE("bucket=",D2996)</f>
        <v>bucket=Motor Yacht (BTOL/BO)</v>
      </c>
      <c r="C2996" t="s">
        <v>1333</v>
      </c>
      <c r="D2996" t="s">
        <v>2935</v>
      </c>
    </row>
    <row r="2997" spans="1:4" x14ac:dyDescent="0.3">
      <c r="A2997" t="s">
        <v>1248</v>
      </c>
      <c r="B2997" t="str">
        <f>CONCATENATE("bucket=",D2997)</f>
        <v>bucket=Pontoon</v>
      </c>
      <c r="C2997" t="s">
        <v>1333</v>
      </c>
      <c r="D2997" t="s">
        <v>1343</v>
      </c>
    </row>
    <row r="2998" spans="1:4" x14ac:dyDescent="0.3">
      <c r="A2998" t="s">
        <v>1248</v>
      </c>
      <c r="B2998" t="str">
        <f>CONCATENATE("bucket=",D2998)</f>
        <v>bucket=Sail</v>
      </c>
      <c r="C2998" t="s">
        <v>1333</v>
      </c>
      <c r="D2998" t="s">
        <v>1344</v>
      </c>
    </row>
    <row r="2999" spans="1:4" x14ac:dyDescent="0.3">
      <c r="A2999" t="s">
        <v>1248</v>
      </c>
      <c r="B2999" t="str">
        <f>CONCATENATE("bucket=",D2999)</f>
        <v>bucket=Salt Water Fish</v>
      </c>
      <c r="C2999" t="s">
        <v>1333</v>
      </c>
      <c r="D2999" t="s">
        <v>1345</v>
      </c>
    </row>
    <row r="3000" spans="1:4" x14ac:dyDescent="0.3">
      <c r="A3000" t="s">
        <v>1248</v>
      </c>
      <c r="B3000" t="str">
        <f>CONCATENATE("bucket=",D3000)</f>
        <v>bucket=Ski/Wake</v>
      </c>
      <c r="C3000" t="s">
        <v>1333</v>
      </c>
      <c r="D3000" t="s">
        <v>1346</v>
      </c>
    </row>
    <row r="3001" spans="1:4" x14ac:dyDescent="0.3">
      <c r="A3001" t="s">
        <v>1248</v>
      </c>
      <c r="B3001" t="str">
        <f>CONCATENATE("bucket=",D3001)</f>
        <v>bucket=Trawler</v>
      </c>
      <c r="C3001" t="s">
        <v>1333</v>
      </c>
      <c r="D3001" t="s">
        <v>1347</v>
      </c>
    </row>
  </sheetData>
  <autoFilter ref="A1:D2965">
    <sortState ref="A2:D2965">
      <sortCondition ref="D1:D3955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Class</vt:lpstr>
      <vt:lpstr>Make</vt:lpstr>
      <vt:lpstr>combined_make_class</vt:lpstr>
      <vt:lpstr>DB</vt:lpstr>
      <vt:lpstr>KV</vt:lpstr>
      <vt:lpstr>KV_makeClass</vt:lpstr>
      <vt:lpstr>NEW</vt:lpstr>
      <vt:lpstr>NEW_FINISHED</vt:lpstr>
    </vt:vector>
  </TitlesOfParts>
  <Company>Grooveshark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Hutton</dc:creator>
  <cp:lastModifiedBy>christopher.brossman</cp:lastModifiedBy>
  <dcterms:created xsi:type="dcterms:W3CDTF">2017-03-23T19:09:57Z</dcterms:created>
  <dcterms:modified xsi:type="dcterms:W3CDTF">2017-04-06T13:59:09Z</dcterms:modified>
</cp:coreProperties>
</file>