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adicb\Desktop\"/>
    </mc:Choice>
  </mc:AlternateContent>
  <bookViews>
    <workbookView xWindow="-110" yWindow="-110" windowWidth="23270" windowHeight="12590"/>
  </bookViews>
  <sheets>
    <sheet name="Report" sheetId="4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4" l="1"/>
  <c r="B14" i="4" l="1"/>
  <c r="B15" i="4" l="1"/>
  <c r="H14" i="4"/>
  <c r="C14" i="4"/>
  <c r="I14" i="4"/>
  <c r="I15" i="4" l="1"/>
  <c r="H15" i="4"/>
  <c r="C15" i="4"/>
  <c r="B16" i="4"/>
  <c r="B17" i="4" l="1"/>
  <c r="I16" i="4"/>
  <c r="H16" i="4"/>
  <c r="C16" i="4"/>
  <c r="B18" i="4" l="1"/>
  <c r="I17" i="4"/>
  <c r="H17" i="4"/>
  <c r="C17" i="4"/>
  <c r="B19" i="4" l="1"/>
  <c r="I18" i="4"/>
  <c r="H18" i="4"/>
  <c r="C18" i="4"/>
  <c r="B20" i="4" l="1"/>
  <c r="I19" i="4"/>
  <c r="H19" i="4"/>
  <c r="C19" i="4"/>
  <c r="B21" i="4" l="1"/>
  <c r="I20" i="4"/>
  <c r="H20" i="4"/>
  <c r="C20" i="4"/>
  <c r="B22" i="4" l="1"/>
  <c r="H21" i="4"/>
  <c r="C21" i="4"/>
  <c r="I21" i="4"/>
  <c r="B23" i="4" l="1"/>
  <c r="I22" i="4"/>
  <c r="C22" i="4"/>
  <c r="H22" i="4"/>
  <c r="B24" i="4" l="1"/>
  <c r="H23" i="4"/>
  <c r="C23" i="4"/>
  <c r="I23" i="4"/>
  <c r="B25" i="4" l="1"/>
  <c r="I24" i="4"/>
  <c r="C24" i="4"/>
  <c r="H24" i="4"/>
  <c r="B26" i="4" l="1"/>
  <c r="H25" i="4"/>
  <c r="C25" i="4"/>
  <c r="I25" i="4"/>
  <c r="B27" i="4" l="1"/>
  <c r="I26" i="4"/>
  <c r="C26" i="4"/>
  <c r="H26" i="4"/>
  <c r="B28" i="4" l="1"/>
  <c r="C27" i="4"/>
  <c r="H27" i="4"/>
  <c r="I27" i="4"/>
  <c r="B29" i="4" l="1"/>
  <c r="I28" i="4"/>
  <c r="H28" i="4"/>
  <c r="C28" i="4"/>
  <c r="B30" i="4" l="1"/>
  <c r="I29" i="4"/>
  <c r="C29" i="4"/>
  <c r="H29" i="4"/>
  <c r="B31" i="4" l="1"/>
  <c r="C30" i="4"/>
  <c r="I30" i="4"/>
  <c r="H30" i="4"/>
  <c r="B32" i="4" l="1"/>
  <c r="I31" i="4"/>
  <c r="H31" i="4"/>
  <c r="C31" i="4"/>
  <c r="B33" i="4" l="1"/>
  <c r="I32" i="4"/>
  <c r="H32" i="4"/>
  <c r="C32" i="4"/>
  <c r="B34" i="4" l="1"/>
  <c r="I33" i="4"/>
  <c r="H33" i="4"/>
  <c r="C33" i="4"/>
  <c r="B35" i="4" l="1"/>
  <c r="I34" i="4"/>
  <c r="H34" i="4"/>
  <c r="C34" i="4"/>
  <c r="B36" i="4" l="1"/>
  <c r="I35" i="4"/>
  <c r="H35" i="4"/>
  <c r="C35" i="4"/>
  <c r="B37" i="4" l="1"/>
  <c r="I36" i="4"/>
  <c r="H36" i="4"/>
  <c r="C36" i="4"/>
  <c r="B38" i="4" l="1"/>
  <c r="H37" i="4"/>
  <c r="I37" i="4"/>
  <c r="C37" i="4"/>
  <c r="B39" i="4" l="1"/>
  <c r="H38" i="4"/>
  <c r="C38" i="4"/>
  <c r="I38" i="4"/>
  <c r="B40" i="4" l="1"/>
  <c r="H39" i="4"/>
  <c r="C39" i="4"/>
  <c r="I39" i="4"/>
  <c r="B41" i="4" l="1"/>
  <c r="C40" i="4"/>
  <c r="I40" i="4"/>
  <c r="H40" i="4"/>
  <c r="B42" i="4" l="1"/>
  <c r="C41" i="4"/>
  <c r="H41" i="4"/>
  <c r="I41" i="4"/>
  <c r="B43" i="4" l="1"/>
  <c r="C42" i="4"/>
  <c r="I42" i="4"/>
  <c r="H42" i="4"/>
  <c r="B44" i="4" l="1"/>
  <c r="H43" i="4"/>
  <c r="C43" i="4"/>
  <c r="I43" i="4"/>
  <c r="H44" i="4" l="1"/>
  <c r="H45" i="4" s="1"/>
  <c r="I44" i="4"/>
  <c r="I45" i="4" s="1"/>
  <c r="C44" i="4"/>
  <c r="H48" i="4" l="1"/>
</calcChain>
</file>

<file path=xl/sharedStrings.xml><?xml version="1.0" encoding="utf-8"?>
<sst xmlns="http://schemas.openxmlformats.org/spreadsheetml/2006/main" count="26" uniqueCount="24">
  <si>
    <t>Day</t>
  </si>
  <si>
    <t>In</t>
  </si>
  <si>
    <t>Out</t>
  </si>
  <si>
    <t>Date</t>
  </si>
  <si>
    <t>Hours</t>
  </si>
  <si>
    <t>Normal</t>
  </si>
  <si>
    <t>Time</t>
  </si>
  <si>
    <t>OT</t>
  </si>
  <si>
    <t>Name :</t>
  </si>
  <si>
    <t>Employee ID :</t>
  </si>
  <si>
    <t>Dept. :</t>
  </si>
  <si>
    <t>Title :</t>
  </si>
  <si>
    <t>Start Date :</t>
  </si>
  <si>
    <t>Total Hour</t>
  </si>
  <si>
    <t>Number of working days per month :</t>
  </si>
  <si>
    <t>LOG</t>
  </si>
  <si>
    <t>BREZNA d.o.o. Belgrade</t>
  </si>
  <si>
    <t>TOTAL HOURS</t>
  </si>
  <si>
    <t>TASK</t>
  </si>
  <si>
    <t>* - Vacation / ** - Public holiday /  *** - Illness</t>
  </si>
  <si>
    <t>EC</t>
  </si>
  <si>
    <t>Ime Prezime</t>
  </si>
  <si>
    <t>EMEA\username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</si>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</sst>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h:mm;@"/>
    <numFmt numFmtId="166" formatCode="d/m/yyyy;@"/>
  </numFmts>
  <fonts count="11" x14ac:knownFonts="1">
    <font>
      <sz val="10"/>
      <name val="Arial"/>
    </font>
    <font>
      <sz val="10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1"/>
      <name val="Arial"/>
      <family val="2"/>
      <charset val="238"/>
    </font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238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969696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0" fontId="8" fillId="0" borderId="0"/>
    <xf numFmtId="0" fontId="8" fillId="0" borderId="0"/>
  </cellStyleXfs>
  <cellXfs count="65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165" fontId="2" fillId="2" borderId="23" xfId="5" applyNumberFormat="1" applyFont="1" applyFill="1" applyBorder="1" applyAlignment="1" applyProtection="1">
      <alignment horizontal="right" vertical="center" indent="1"/>
      <protection locked="0"/>
    </xf>
    <xf numFmtId="2" fontId="0" fillId="2" borderId="5" xfId="5" applyNumberFormat="1" applyFont="1" applyFill="1" applyBorder="1" applyAlignment="1" applyProtection="1">
      <alignment horizontal="right" vertical="center" indent="1"/>
    </xf>
    <xf numFmtId="2" fontId="0" fillId="2" borderId="11" xfId="5" applyNumberFormat="1" applyFont="1" applyFill="1" applyBorder="1" applyAlignment="1" applyProtection="1">
      <alignment horizontal="right" vertical="center" indent="1"/>
    </xf>
    <xf numFmtId="2" fontId="0" fillId="2" borderId="9" xfId="5" applyNumberFormat="1" applyFont="1" applyFill="1" applyBorder="1" applyAlignment="1" applyProtection="1">
      <alignment horizontal="right" vertical="center" indent="1"/>
    </xf>
    <xf numFmtId="2" fontId="3" fillId="2" borderId="10" xfId="5" applyNumberFormat="1" applyFont="1" applyFill="1" applyBorder="1" applyAlignment="1" applyProtection="1">
      <alignment horizontal="center" vertical="center"/>
    </xf>
    <xf numFmtId="2" fontId="0" fillId="2" borderId="0" xfId="5" applyNumberFormat="1" applyFont="1" applyFill="1" applyBorder="1" applyAlignment="1" applyProtection="1">
      <alignment horizontal="center" vertical="center"/>
    </xf>
    <xf numFmtId="2" fontId="6" fillId="2" borderId="9" xfId="5" applyNumberFormat="1" applyFont="1" applyFill="1" applyBorder="1" applyAlignment="1" applyProtection="1">
      <alignment horizontal="center" vertical="center"/>
    </xf>
    <xf numFmtId="2" fontId="4" fillId="2" borderId="9" xfId="1" applyNumberFormat="1" applyFont="1" applyFill="1" applyBorder="1" applyAlignment="1" applyProtection="1">
      <alignment horizontal="center" vertical="center"/>
    </xf>
    <xf numFmtId="165" fontId="2" fillId="2" borderId="22" xfId="5" applyNumberFormat="1" applyFont="1" applyFill="1" applyBorder="1" applyAlignment="1" applyProtection="1">
      <alignment horizontal="right" vertical="center" indent="1"/>
      <protection locked="0"/>
    </xf>
    <xf numFmtId="166" fontId="2" fillId="2" borderId="6" xfId="5" applyNumberFormat="1" applyFont="1" applyFill="1" applyBorder="1" applyAlignment="1" applyProtection="1">
      <alignment horizontal="right" vertical="center" indent="2"/>
      <protection hidden="1"/>
    </xf>
    <xf numFmtId="0" fontId="2" fillId="2" borderId="23" xfId="5" applyFont="1" applyFill="1" applyBorder="1" applyProtection="1">
      <protection hidden="1"/>
    </xf>
    <xf numFmtId="166" fontId="2" fillId="2" borderId="17" xfId="5" applyNumberFormat="1" applyFont="1" applyFill="1" applyBorder="1" applyAlignment="1" applyProtection="1">
      <alignment horizontal="right" vertical="center" indent="2"/>
      <protection hidden="1"/>
    </xf>
    <xf numFmtId="0" fontId="2" fillId="2" borderId="22" xfId="5" applyFont="1" applyFill="1" applyBorder="1" applyProtection="1">
      <protection hidden="1"/>
    </xf>
    <xf numFmtId="2" fontId="2" fillId="2" borderId="21" xfId="5" applyNumberFormat="1" applyFont="1" applyFill="1" applyBorder="1" applyAlignment="1" applyProtection="1">
      <alignment horizontal="right" vertical="center" indent="1"/>
      <protection hidden="1"/>
    </xf>
    <xf numFmtId="2" fontId="2" fillId="2" borderId="22" xfId="5" applyNumberFormat="1" applyFont="1" applyFill="1" applyBorder="1" applyAlignment="1" applyProtection="1">
      <alignment horizontal="right" vertical="center" indent="1"/>
      <protection hidden="1"/>
    </xf>
    <xf numFmtId="0" fontId="10" fillId="2" borderId="11" xfId="0" applyFont="1" applyFill="1" applyBorder="1" applyAlignment="1" applyProtection="1">
      <alignment wrapText="1"/>
      <protection locked="0"/>
    </xf>
    <xf numFmtId="0" fontId="10" fillId="2" borderId="24" xfId="0" applyFont="1" applyFill="1" applyBorder="1" applyAlignment="1" applyProtection="1">
      <alignment wrapText="1"/>
      <protection locked="0"/>
    </xf>
    <xf numFmtId="0" fontId="10" fillId="2" borderId="26" xfId="0" applyFont="1" applyFill="1" applyBorder="1" applyAlignment="1" applyProtection="1">
      <alignment wrapText="1"/>
      <protection locked="0"/>
    </xf>
    <xf numFmtId="0" fontId="10" fillId="2" borderId="24" xfId="0" applyFont="1" applyFill="1" applyBorder="1" applyAlignment="1" applyProtection="1">
      <alignment horizontal="left" wrapText="1"/>
      <protection locked="0"/>
    </xf>
    <xf numFmtId="0" fontId="10" fillId="2" borderId="25" xfId="0" applyFont="1" applyFill="1" applyBorder="1" applyAlignment="1" applyProtection="1">
      <alignment wrapText="1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166" fontId="2" fillId="2" borderId="2" xfId="0" applyNumberFormat="1" applyFont="1" applyFill="1" applyBorder="1" applyAlignment="1" applyProtection="1">
      <alignment horizontal="center" vertical="center"/>
      <protection locked="0"/>
    </xf>
    <xf numFmtId="166" fontId="2" fillId="2" borderId="3" xfId="0" applyNumberFormat="1" applyFont="1" applyFill="1" applyBorder="1" applyAlignment="1" applyProtection="1">
      <alignment horizontal="center" vertical="center"/>
      <protection locked="0"/>
    </xf>
    <xf numFmtId="2" fontId="4" fillId="2" borderId="20" xfId="1" applyNumberFormat="1" applyFont="1" applyFill="1" applyBorder="1" applyAlignment="1" applyProtection="1">
      <alignment horizontal="center" vertical="center"/>
    </xf>
    <xf numFmtId="2" fontId="6" fillId="2" borderId="18" xfId="5" applyNumberFormat="1" applyFont="1" applyFill="1" applyBorder="1" applyAlignment="1" applyProtection="1">
      <alignment horizontal="center" vertical="center"/>
    </xf>
    <xf numFmtId="0" fontId="2" fillId="2" borderId="0" xfId="0" applyFont="1" applyFill="1" applyProtection="1"/>
    <xf numFmtId="0" fontId="4" fillId="2" borderId="0" xfId="0" applyFont="1" applyFill="1" applyAlignment="1" applyProtection="1">
      <alignment vertical="center"/>
    </xf>
    <xf numFmtId="0" fontId="3" fillId="2" borderId="0" xfId="0" applyFont="1" applyFill="1" applyAlignment="1" applyProtection="1">
      <alignment vertical="center"/>
    </xf>
    <xf numFmtId="0" fontId="2" fillId="2" borderId="0" xfId="0" applyFont="1" applyFill="1" applyAlignment="1" applyProtection="1">
      <alignment vertical="center"/>
    </xf>
    <xf numFmtId="0" fontId="3" fillId="2" borderId="0" xfId="0" applyFont="1" applyFill="1" applyAlignment="1" applyProtection="1">
      <alignment horizontal="left" vertical="center"/>
    </xf>
    <xf numFmtId="0" fontId="2" fillId="2" borderId="0" xfId="0" applyFont="1" applyFill="1" applyBorder="1" applyProtection="1"/>
    <xf numFmtId="0" fontId="3" fillId="5" borderId="0" xfId="0" applyFont="1" applyFill="1" applyAlignment="1" applyProtection="1">
      <alignment vertical="center"/>
    </xf>
    <xf numFmtId="0" fontId="3" fillId="2" borderId="0" xfId="0" applyFont="1" applyFill="1" applyBorder="1" applyAlignment="1" applyProtection="1">
      <alignment vertical="center"/>
    </xf>
    <xf numFmtId="0" fontId="2" fillId="2" borderId="0" xfId="0" applyFont="1" applyFill="1" applyAlignment="1" applyProtection="1"/>
    <xf numFmtId="0" fontId="2" fillId="2" borderId="0" xfId="0" applyFont="1" applyFill="1" applyAlignment="1" applyProtection="1">
      <alignment horizontal="left" indent="5"/>
    </xf>
    <xf numFmtId="0" fontId="2" fillId="2" borderId="0" xfId="0" applyFont="1" applyFill="1" applyAlignment="1" applyProtection="1">
      <alignment horizontal="right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left" vertical="center"/>
    </xf>
    <xf numFmtId="0" fontId="2" fillId="2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right" vertical="center"/>
    </xf>
    <xf numFmtId="0" fontId="2" fillId="2" borderId="0" xfId="0" applyFont="1" applyFill="1" applyAlignment="1" applyProtection="1">
      <alignment horizontal="left" vertical="center" indent="1"/>
    </xf>
    <xf numFmtId="0" fontId="3" fillId="2" borderId="12" xfId="5" applyFont="1" applyFill="1" applyBorder="1" applyAlignment="1" applyProtection="1">
      <alignment horizontal="center" vertical="center"/>
    </xf>
    <xf numFmtId="0" fontId="3" fillId="2" borderId="13" xfId="5" applyFont="1" applyFill="1" applyBorder="1" applyAlignment="1" applyProtection="1">
      <alignment horizontal="center" vertical="center"/>
    </xf>
    <xf numFmtId="0" fontId="3" fillId="2" borderId="7" xfId="5" applyFont="1" applyFill="1" applyBorder="1" applyAlignment="1" applyProtection="1">
      <alignment horizontal="center" vertical="center"/>
    </xf>
    <xf numFmtId="0" fontId="3" fillId="2" borderId="8" xfId="5" applyFont="1" applyFill="1" applyBorder="1" applyAlignment="1" applyProtection="1">
      <alignment horizontal="center" vertical="center" wrapText="1"/>
    </xf>
    <xf numFmtId="0" fontId="3" fillId="2" borderId="13" xfId="5" applyFont="1" applyFill="1" applyBorder="1" applyAlignment="1" applyProtection="1">
      <alignment horizontal="center" vertical="center" wrapText="1"/>
    </xf>
    <xf numFmtId="0" fontId="5" fillId="2" borderId="14" xfId="5" applyFont="1" applyFill="1" applyBorder="1" applyAlignment="1" applyProtection="1">
      <alignment horizontal="center" vertical="center"/>
    </xf>
    <xf numFmtId="0" fontId="3" fillId="2" borderId="15" xfId="5" applyFont="1" applyFill="1" applyBorder="1" applyAlignment="1" applyProtection="1">
      <alignment horizontal="center" vertical="center"/>
    </xf>
    <xf numFmtId="0" fontId="3" fillId="2" borderId="15" xfId="5" applyFont="1" applyFill="1" applyBorder="1" applyAlignment="1" applyProtection="1">
      <alignment horizontal="center" vertical="center" wrapText="1"/>
    </xf>
    <xf numFmtId="0" fontId="3" fillId="2" borderId="16" xfId="5" applyFont="1" applyFill="1" applyBorder="1" applyAlignment="1" applyProtection="1">
      <alignment horizontal="center" vertical="center" wrapText="1"/>
    </xf>
    <xf numFmtId="165" fontId="2" fillId="2" borderId="0" xfId="0" applyNumberFormat="1" applyFont="1" applyFill="1" applyProtection="1"/>
    <xf numFmtId="0" fontId="2" fillId="2" borderId="9" xfId="0" applyFont="1" applyFill="1" applyBorder="1" applyProtection="1"/>
    <xf numFmtId="0" fontId="3" fillId="3" borderId="6" xfId="5" applyFont="1" applyFill="1" applyBorder="1" applyAlignment="1" applyProtection="1">
      <alignment horizontal="right" vertical="center" indent="1"/>
    </xf>
    <xf numFmtId="0" fontId="3" fillId="3" borderId="27" xfId="5" applyFont="1" applyFill="1" applyBorder="1" applyAlignment="1" applyProtection="1">
      <alignment horizontal="right" vertical="center" indent="1"/>
    </xf>
    <xf numFmtId="0" fontId="3" fillId="3" borderId="17" xfId="5" applyFont="1" applyFill="1" applyBorder="1" applyAlignment="1" applyProtection="1">
      <alignment horizontal="right" vertical="center" indent="1"/>
    </xf>
    <xf numFmtId="0" fontId="3" fillId="4" borderId="19" xfId="5" applyFont="1" applyFill="1" applyBorder="1" applyAlignment="1" applyProtection="1">
      <alignment horizontal="right" vertical="center" indent="1"/>
    </xf>
    <xf numFmtId="14" fontId="2" fillId="2" borderId="0" xfId="0" applyNumberFormat="1" applyFont="1" applyFill="1" applyProtection="1"/>
    <xf numFmtId="0" fontId="9" fillId="2" borderId="10" xfId="0" applyFont="1" applyFill="1" applyBorder="1" applyAlignment="1" applyProtection="1">
      <alignment horizontal="left"/>
    </xf>
    <xf numFmtId="2" fontId="2" fillId="2" borderId="5" xfId="5" applyNumberFormat="1" applyFont="1" applyFill="1" applyBorder="1" applyAlignment="1" applyProtection="1">
      <alignment horizontal="right" vertical="center" indent="1"/>
      <protection locked="0"/>
    </xf>
    <xf numFmtId="2" fontId="2" fillId="2" borderId="23" xfId="5" applyNumberFormat="1" applyFont="1" applyFill="1" applyBorder="1" applyAlignment="1" applyProtection="1">
      <alignment horizontal="right" vertical="center" indent="1"/>
      <protection locked="0"/>
    </xf>
    <xf numFmtId="2" fontId="2" fillId="2" borderId="22" xfId="5" applyNumberFormat="1" applyFont="1" applyFill="1" applyBorder="1" applyAlignment="1" applyProtection="1">
      <alignment horizontal="right" vertical="center" indent="1"/>
      <protection locked="0"/>
    </xf>
  </cellXfs>
  <cellStyles count="6">
    <cellStyle name="Currency" xfId="1" builtinId="4"/>
    <cellStyle name="Currency 2" xfId="2"/>
    <cellStyle name="Excel Built-in Normal" xfId="4"/>
    <cellStyle name="Normal" xfId="0" builtinId="0"/>
    <cellStyle name="Normal 2" xfId="3"/>
    <cellStyle name="TableStyleLight1" xfId="5"/>
  </cellStyles>
  <dxfs count="1">
    <dxf>
      <fill>
        <patternFill>
          <bgColor theme="5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402431</xdr:colOff>
      <xdr:row>1</xdr:row>
      <xdr:rowOff>4762</xdr:rowOff>
    </xdr:from>
    <xdr:to>
      <xdr:col>9</xdr:col>
      <xdr:colOff>23813</xdr:colOff>
      <xdr:row>1</xdr:row>
      <xdr:rowOff>300037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993231" y="233362"/>
          <a:ext cx="3498057" cy="29527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/>
          <a:r>
            <a:rPr lang="sr-Latn-BA" sz="1600" b="1" i="0" baseline="0">
              <a:latin typeface="Times New Roman" pitchFamily="18" charset="0"/>
              <a:ea typeface="+mn-ea"/>
              <a:cs typeface="Times New Roman" pitchFamily="18" charset="0"/>
            </a:rPr>
            <a:t>MONTHLY SHEET LABOUR TIME</a:t>
          </a:r>
          <a:endParaRPr 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402431</xdr:colOff>
      <xdr:row>1</xdr:row>
      <xdr:rowOff>4762</xdr:rowOff>
    </xdr:from>
    <xdr:to>
      <xdr:col>9</xdr:col>
      <xdr:colOff>23813</xdr:colOff>
      <xdr:row>1</xdr:row>
      <xdr:rowOff>300037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2993231" y="233362"/>
          <a:ext cx="3498057" cy="29527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/>
          <a:r>
            <a:rPr lang="sr-Latn-BA" sz="1600" b="1" i="0" baseline="0">
              <a:latin typeface="Times New Roman" pitchFamily="18" charset="0"/>
              <a:ea typeface="+mn-ea"/>
              <a:cs typeface="Times New Roman" pitchFamily="18" charset="0"/>
            </a:rPr>
            <a:t>MONTHLY SHEET LABOUR TIME</a:t>
          </a:r>
          <a:endParaRPr 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402431</xdr:colOff>
      <xdr:row>1</xdr:row>
      <xdr:rowOff>4762</xdr:rowOff>
    </xdr:from>
    <xdr:to>
      <xdr:col>9</xdr:col>
      <xdr:colOff>23813</xdr:colOff>
      <xdr:row>1</xdr:row>
      <xdr:rowOff>300037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2993231" y="233362"/>
          <a:ext cx="3498057" cy="29527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/>
          <a:r>
            <a:rPr lang="sr-Latn-BA" sz="1600" b="1" i="0" baseline="0">
              <a:latin typeface="Times New Roman" pitchFamily="18" charset="0"/>
              <a:ea typeface="+mn-ea"/>
              <a:cs typeface="Times New Roman" pitchFamily="18" charset="0"/>
            </a:rPr>
            <a:t>MONTHLY SHEET LABOUR TIME</a:t>
          </a:r>
          <a:endParaRPr 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402431</xdr:colOff>
      <xdr:row>1</xdr:row>
      <xdr:rowOff>4762</xdr:rowOff>
    </xdr:from>
    <xdr:to>
      <xdr:col>9</xdr:col>
      <xdr:colOff>23813</xdr:colOff>
      <xdr:row>1</xdr:row>
      <xdr:rowOff>300037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2993231" y="233362"/>
          <a:ext cx="3498057" cy="29527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/>
          <a:r>
            <a:rPr lang="sr-Latn-BA" sz="1600" b="1" i="0" baseline="0">
              <a:latin typeface="Times New Roman" pitchFamily="18" charset="0"/>
              <a:ea typeface="+mn-ea"/>
              <a:cs typeface="Times New Roman" pitchFamily="18" charset="0"/>
            </a:rPr>
            <a:t>MONTHLY SHEET LABOUR TIME</a:t>
          </a:r>
          <a:endParaRPr 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oneCellAnchor>
    <xdr:from>
      <xdr:col>10</xdr:col>
      <xdr:colOff>130947</xdr:colOff>
      <xdr:row>44</xdr:row>
      <xdr:rowOff>238122</xdr:rowOff>
    </xdr:from>
    <xdr:ext cx="7084219" cy="84534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8012885" y="9620247"/>
          <a:ext cx="7084219" cy="8453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 b="1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Signature of Employee : </a:t>
          </a:r>
          <a:r>
            <a:rPr lang="x-none" sz="1100" b="1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            ____________________________   Date:</a:t>
          </a:r>
          <a:r>
            <a:rPr lang="x-none" sz="1100" b="1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  ___________________________________</a:t>
          </a:r>
          <a:endParaRPr lang="x-none" sz="1100" b="1" i="0" u="none" strike="noStrik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x-none" sz="1100" b="1" i="0" u="none" strike="noStrik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x-none" sz="500" b="1" i="0" u="none" strike="noStrik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x-none" sz="500" b="1" i="0" u="none" strike="noStrik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Signature of Supervisor :  </a:t>
          </a:r>
          <a:r>
            <a:rPr lang="en-US"/>
            <a:t> </a:t>
          </a:r>
          <a:r>
            <a:rPr lang="en-US" sz="1100" b="1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/>
            <a:t> </a:t>
          </a:r>
          <a:r>
            <a:rPr lang="en-US" sz="1100" b="1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 </a:t>
          </a:r>
          <a:r>
            <a:rPr lang="x-none" sz="1100" b="1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       ____________________________  Date:  ___________________________________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1"/>
  <sheetViews>
    <sheetView tabSelected="1" zoomScale="80" zoomScaleNormal="80" workbookViewId="0">
      <selection activeCell="K42" sqref="K42"/>
    </sheetView>
  </sheetViews>
  <sheetFormatPr defaultColWidth="9.1796875" defaultRowHeight="12.5" x14ac:dyDescent="0.25"/>
  <cols>
    <col min="1" max="1" width="8.54296875" style="29" customWidth="1"/>
    <col min="2" max="2" width="15.54296875" style="29" customWidth="1"/>
    <col min="3" max="3" width="15.453125" style="29" customWidth="1"/>
    <col min="4" max="4" width="9.453125" style="29" customWidth="1"/>
    <col min="5" max="5" width="9.54296875" style="29" customWidth="1"/>
    <col min="6" max="6" width="9.1796875" style="29" customWidth="1"/>
    <col min="7" max="7" width="8.54296875" style="29" customWidth="1"/>
    <col min="8" max="8" width="10.1796875" style="29" customWidth="1"/>
    <col min="9" max="9" width="11.1796875" style="29" customWidth="1"/>
    <col min="10" max="10" width="27.1796875" style="29" customWidth="1"/>
    <col min="11" max="11" width="107.453125" style="29" customWidth="1"/>
    <col min="12" max="16384" width="9.1796875" style="29"/>
  </cols>
  <sheetData>
    <row r="1" spans="2:12" ht="18" customHeight="1" x14ac:dyDescent="0.25"/>
    <row r="2" spans="2:12" s="32" customFormat="1" ht="24" customHeight="1" x14ac:dyDescent="0.25">
      <c r="B2" s="30" t="s">
        <v>16</v>
      </c>
      <c r="C2" s="31"/>
      <c r="F2" s="33"/>
    </row>
    <row r="3" spans="2:12" ht="11.25" customHeight="1" x14ac:dyDescent="0.25">
      <c r="G3" s="34"/>
      <c r="H3" s="34"/>
    </row>
    <row r="4" spans="2:12" ht="7.5" customHeight="1" x14ac:dyDescent="0.25">
      <c r="B4" s="35"/>
      <c r="C4" s="35"/>
      <c r="D4" s="35"/>
      <c r="E4" s="35"/>
      <c r="F4" s="35"/>
      <c r="G4" s="35"/>
      <c r="H4" s="35"/>
      <c r="I4" s="35"/>
      <c r="J4" s="36"/>
      <c r="K4" s="31"/>
    </row>
    <row r="5" spans="2:12" ht="18" customHeight="1" x14ac:dyDescent="0.25">
      <c r="B5" s="37"/>
      <c r="C5" s="37"/>
      <c r="D5" s="37"/>
      <c r="E5" s="37"/>
      <c r="I5" s="38"/>
      <c r="J5" s="38"/>
      <c r="K5" s="38"/>
    </row>
    <row r="6" spans="2:12" s="32" customFormat="1" ht="22" customHeight="1" x14ac:dyDescent="0.25">
      <c r="B6" s="39" t="s">
        <v>9</v>
      </c>
      <c r="C6" s="22" t="s">
        <v>22</v>
      </c>
      <c r="D6" s="23"/>
      <c r="E6" s="39" t="s">
        <v>8</v>
      </c>
      <c r="F6" s="22" t="s">
        <v>21</v>
      </c>
      <c r="G6" s="24"/>
      <c r="H6" s="24"/>
      <c r="I6" s="23"/>
      <c r="J6" s="40"/>
      <c r="K6" s="40"/>
    </row>
    <row r="7" spans="2:12" s="32" customFormat="1" ht="10" customHeight="1" x14ac:dyDescent="0.25">
      <c r="B7" s="39"/>
      <c r="C7" s="41"/>
      <c r="D7" s="42"/>
      <c r="E7" s="43"/>
      <c r="H7" s="39"/>
    </row>
    <row r="8" spans="2:12" s="32" customFormat="1" ht="22" customHeight="1" x14ac:dyDescent="0.25">
      <c r="B8" s="39" t="s">
        <v>11</v>
      </c>
      <c r="C8" s="22" t="s">
        <v>20</v>
      </c>
      <c r="D8" s="23"/>
      <c r="E8" s="43" t="s">
        <v>10</v>
      </c>
      <c r="F8" s="22" t="s">
        <v>23</v>
      </c>
      <c r="G8" s="24"/>
      <c r="H8" s="24"/>
      <c r="I8" s="23"/>
      <c r="J8" s="40"/>
      <c r="K8" s="40"/>
    </row>
    <row r="9" spans="2:12" s="32" customFormat="1" ht="10" customHeight="1" x14ac:dyDescent="0.25">
      <c r="B9" s="41"/>
      <c r="C9" s="41"/>
      <c r="D9" s="42"/>
      <c r="E9" s="42"/>
      <c r="H9" s="39"/>
    </row>
    <row r="10" spans="2:12" s="32" customFormat="1" ht="22" customHeight="1" x14ac:dyDescent="0.25">
      <c r="B10" s="39" t="s">
        <v>12</v>
      </c>
      <c r="C10" s="25">
        <v>44896</v>
      </c>
      <c r="D10" s="26"/>
      <c r="E10" s="44" t="s">
        <v>14</v>
      </c>
      <c r="I10" s="1">
        <f>NETWORKDAYS(C10, EOMONTH(C10,0))</f>
        <v>22</v>
      </c>
      <c r="J10" s="40"/>
      <c r="K10" s="40"/>
    </row>
    <row r="11" spans="2:12" s="32" customFormat="1" ht="18" customHeight="1" thickBot="1" x14ac:dyDescent="0.3"/>
    <row r="12" spans="2:12" ht="18" customHeight="1" thickBot="1" x14ac:dyDescent="0.3">
      <c r="B12" s="45" t="s">
        <v>3</v>
      </c>
      <c r="C12" s="46" t="s">
        <v>0</v>
      </c>
      <c r="D12" s="47" t="s">
        <v>6</v>
      </c>
      <c r="E12" s="47"/>
      <c r="F12" s="47"/>
      <c r="G12" s="47"/>
      <c r="H12" s="48" t="s">
        <v>4</v>
      </c>
      <c r="I12" s="48"/>
      <c r="J12" s="49" t="s">
        <v>18</v>
      </c>
      <c r="K12" s="50" t="s">
        <v>15</v>
      </c>
    </row>
    <row r="13" spans="2:12" ht="18" customHeight="1" thickBot="1" x14ac:dyDescent="0.3">
      <c r="B13" s="45"/>
      <c r="C13" s="46"/>
      <c r="D13" s="51" t="s">
        <v>1</v>
      </c>
      <c r="E13" s="51" t="s">
        <v>2</v>
      </c>
      <c r="F13" s="51" t="s">
        <v>1</v>
      </c>
      <c r="G13" s="51" t="s">
        <v>2</v>
      </c>
      <c r="H13" s="52" t="s">
        <v>5</v>
      </c>
      <c r="I13" s="53" t="s">
        <v>7</v>
      </c>
      <c r="J13" s="49"/>
      <c r="K13" s="50"/>
    </row>
    <row r="14" spans="2:12" ht="16.5" customHeight="1" x14ac:dyDescent="0.25">
      <c r="B14" s="11">
        <f>IF(C10&lt;&gt;"",C10,"")</f>
        <v>44896</v>
      </c>
      <c r="C14" s="12" t="str">
        <f>IFERROR(CHOOSE(WEEKDAY(B14),"Sunday","Monday","Tuesday","Wednesday","Thursday","Friday","Saturday"),"")</f>
        <v>Thursday</v>
      </c>
      <c r="D14" s="2"/>
      <c r="E14" s="2"/>
      <c r="F14" s="2"/>
      <c r="G14" s="2"/>
      <c r="H14" s="15">
        <f>IF(B14&lt;&gt;"",IF((((E14-D14)+(G14-F14))*24)&gt;8,8,((E14-D14)+(G14-F14))*24),"")</f>
        <v>0</v>
      </c>
      <c r="I14" s="15">
        <f>IF(B14&lt;&gt;"",IF(((E14-D14)+(G14-F14))*24&gt;8,((E14-D14)+(G14-F14))*24-8,0),"")</f>
        <v>0</v>
      </c>
      <c r="J14" s="62"/>
      <c r="K14" s="17"/>
      <c r="L14" s="54"/>
    </row>
    <row r="15" spans="2:12" ht="16.5" customHeight="1" x14ac:dyDescent="0.25">
      <c r="B15" s="13">
        <f>IFERROR(IF(MONTH($C$10)=MONTH(B14+1),B14+1,""),"")</f>
        <v>44897</v>
      </c>
      <c r="C15" s="12" t="str">
        <f t="shared" ref="C15:C44" si="0">IFERROR(CHOOSE(WEEKDAY(B15),"Sunday","Monday","Tuesday","Wednesday","Thursday","Friday","Saturday"),"")</f>
        <v>Friday</v>
      </c>
      <c r="D15" s="2"/>
      <c r="E15" s="2"/>
      <c r="F15" s="2"/>
      <c r="G15" s="2"/>
      <c r="H15" s="15">
        <f t="shared" ref="H15:H44" si="1">IF(B15&lt;&gt;"",IF((((E15-D15)+(G15-F15))*24)&gt;8,8,((E15-D15)+(G15-F15))*24),"")</f>
        <v>0</v>
      </c>
      <c r="I15" s="15">
        <f t="shared" ref="I15:I44" si="2">IF(B15&lt;&gt;"",IF(((E15-D15)+(G15-F15))*24&gt;8,((E15-D15)+(G15-F15))*24-8,0),"")</f>
        <v>0</v>
      </c>
      <c r="J15" s="62"/>
      <c r="K15" s="18"/>
    </row>
    <row r="16" spans="2:12" ht="16.5" customHeight="1" x14ac:dyDescent="0.25">
      <c r="B16" s="13">
        <f t="shared" ref="B16:B44" si="3">IFERROR(IF(MONTH($C$10)=MONTH(B15+1),B15+1,""),"")</f>
        <v>44898</v>
      </c>
      <c r="C16" s="12" t="str">
        <f t="shared" si="0"/>
        <v>Saturday</v>
      </c>
      <c r="D16" s="2"/>
      <c r="E16" s="2"/>
      <c r="F16" s="2"/>
      <c r="G16" s="2"/>
      <c r="H16" s="15">
        <f t="shared" si="1"/>
        <v>0</v>
      </c>
      <c r="I16" s="15">
        <f t="shared" si="2"/>
        <v>0</v>
      </c>
      <c r="J16" s="62"/>
      <c r="K16" s="18"/>
    </row>
    <row r="17" spans="2:12" ht="16.5" customHeight="1" x14ac:dyDescent="0.25">
      <c r="B17" s="13">
        <f t="shared" si="3"/>
        <v>44899</v>
      </c>
      <c r="C17" s="12" t="str">
        <f t="shared" si="0"/>
        <v>Sunday</v>
      </c>
      <c r="D17" s="2"/>
      <c r="E17" s="2"/>
      <c r="F17" s="2"/>
      <c r="G17" s="2"/>
      <c r="H17" s="15">
        <f t="shared" si="1"/>
        <v>0</v>
      </c>
      <c r="I17" s="15">
        <f t="shared" si="2"/>
        <v>0</v>
      </c>
      <c r="J17" s="62"/>
      <c r="K17" s="18"/>
    </row>
    <row r="18" spans="2:12" ht="16.5" customHeight="1" x14ac:dyDescent="0.25">
      <c r="B18" s="13">
        <f t="shared" si="3"/>
        <v>44900</v>
      </c>
      <c r="C18" s="12" t="str">
        <f t="shared" si="0"/>
        <v>Monday</v>
      </c>
      <c r="D18" s="2"/>
      <c r="E18" s="2"/>
      <c r="F18" s="2"/>
      <c r="G18" s="2"/>
      <c r="H18" s="15">
        <f t="shared" si="1"/>
        <v>0</v>
      </c>
      <c r="I18" s="15">
        <f t="shared" si="2"/>
        <v>0</v>
      </c>
      <c r="J18" s="62"/>
      <c r="K18" s="18"/>
    </row>
    <row r="19" spans="2:12" ht="16.5" customHeight="1" x14ac:dyDescent="0.25">
      <c r="B19" s="13">
        <f t="shared" si="3"/>
        <v>44901</v>
      </c>
      <c r="C19" s="12" t="str">
        <f t="shared" si="0"/>
        <v>Tuesday</v>
      </c>
      <c r="D19" s="2"/>
      <c r="E19" s="2"/>
      <c r="F19" s="2"/>
      <c r="G19" s="2"/>
      <c r="H19" s="15">
        <f t="shared" si="1"/>
        <v>0</v>
      </c>
      <c r="I19" s="15">
        <f t="shared" si="2"/>
        <v>0</v>
      </c>
      <c r="J19" s="62"/>
      <c r="K19" s="18"/>
    </row>
    <row r="20" spans="2:12" ht="16.5" customHeight="1" x14ac:dyDescent="0.25">
      <c r="B20" s="13">
        <f t="shared" si="3"/>
        <v>44902</v>
      </c>
      <c r="C20" s="12" t="str">
        <f t="shared" si="0"/>
        <v>Wednesday</v>
      </c>
      <c r="D20" s="2"/>
      <c r="E20" s="2"/>
      <c r="F20" s="2"/>
      <c r="G20" s="2"/>
      <c r="H20" s="15">
        <f t="shared" si="1"/>
        <v>0</v>
      </c>
      <c r="I20" s="15">
        <f t="shared" si="2"/>
        <v>0</v>
      </c>
      <c r="J20" s="62"/>
      <c r="K20" s="18"/>
    </row>
    <row r="21" spans="2:12" ht="16.5" customHeight="1" x14ac:dyDescent="0.25">
      <c r="B21" s="13">
        <f t="shared" si="3"/>
        <v>44903</v>
      </c>
      <c r="C21" s="12" t="str">
        <f t="shared" si="0"/>
        <v>Thursday</v>
      </c>
      <c r="D21" s="2"/>
      <c r="E21" s="2"/>
      <c r="F21" s="2"/>
      <c r="G21" s="2"/>
      <c r="H21" s="15">
        <f t="shared" si="1"/>
        <v>0</v>
      </c>
      <c r="I21" s="15">
        <f t="shared" si="2"/>
        <v>0</v>
      </c>
      <c r="J21" s="62"/>
      <c r="K21" s="18"/>
    </row>
    <row r="22" spans="2:12" ht="16.5" customHeight="1" x14ac:dyDescent="0.25">
      <c r="B22" s="13">
        <f t="shared" si="3"/>
        <v>44904</v>
      </c>
      <c r="C22" s="12" t="str">
        <f t="shared" si="0"/>
        <v>Friday</v>
      </c>
      <c r="D22" s="2"/>
      <c r="E22" s="2"/>
      <c r="F22" s="2"/>
      <c r="G22" s="2"/>
      <c r="H22" s="15">
        <f t="shared" si="1"/>
        <v>0</v>
      </c>
      <c r="I22" s="15">
        <f t="shared" si="2"/>
        <v>0</v>
      </c>
      <c r="J22" s="62"/>
      <c r="K22" s="19"/>
      <c r="L22" s="55"/>
    </row>
    <row r="23" spans="2:12" ht="16.5" customHeight="1" x14ac:dyDescent="0.25">
      <c r="B23" s="13">
        <f t="shared" si="3"/>
        <v>44905</v>
      </c>
      <c r="C23" s="12" t="str">
        <f t="shared" si="0"/>
        <v>Saturday</v>
      </c>
      <c r="D23" s="2"/>
      <c r="E23" s="2"/>
      <c r="F23" s="2"/>
      <c r="G23" s="2"/>
      <c r="H23" s="15">
        <f t="shared" si="1"/>
        <v>0</v>
      </c>
      <c r="I23" s="15">
        <f t="shared" si="2"/>
        <v>0</v>
      </c>
      <c r="J23" s="62"/>
      <c r="K23" s="18"/>
    </row>
    <row r="24" spans="2:12" ht="16.5" customHeight="1" x14ac:dyDescent="0.25">
      <c r="B24" s="13">
        <f t="shared" si="3"/>
        <v>44906</v>
      </c>
      <c r="C24" s="12" t="str">
        <f t="shared" si="0"/>
        <v>Sunday</v>
      </c>
      <c r="D24" s="2"/>
      <c r="E24" s="2"/>
      <c r="F24" s="2"/>
      <c r="G24" s="2"/>
      <c r="H24" s="15">
        <f t="shared" si="1"/>
        <v>0</v>
      </c>
      <c r="I24" s="15">
        <f t="shared" si="2"/>
        <v>0</v>
      </c>
      <c r="J24" s="62"/>
      <c r="K24" s="18"/>
    </row>
    <row r="25" spans="2:12" ht="16.5" customHeight="1" x14ac:dyDescent="0.25">
      <c r="B25" s="13">
        <f t="shared" si="3"/>
        <v>44907</v>
      </c>
      <c r="C25" s="12" t="str">
        <f t="shared" si="0"/>
        <v>Monday</v>
      </c>
      <c r="D25" s="2"/>
      <c r="E25" s="2"/>
      <c r="F25" s="2"/>
      <c r="G25" s="2"/>
      <c r="H25" s="15">
        <f t="shared" si="1"/>
        <v>0</v>
      </c>
      <c r="I25" s="15">
        <f t="shared" si="2"/>
        <v>0</v>
      </c>
      <c r="J25" s="62"/>
      <c r="K25" s="18"/>
      <c r="L25" s="34"/>
    </row>
    <row r="26" spans="2:12" ht="16.5" customHeight="1" x14ac:dyDescent="0.25">
      <c r="B26" s="13">
        <f t="shared" si="3"/>
        <v>44908</v>
      </c>
      <c r="C26" s="12" t="str">
        <f t="shared" si="0"/>
        <v>Tuesday</v>
      </c>
      <c r="D26" s="2"/>
      <c r="E26" s="2"/>
      <c r="F26" s="2"/>
      <c r="G26" s="2"/>
      <c r="H26" s="15">
        <f t="shared" si="1"/>
        <v>0</v>
      </c>
      <c r="I26" s="15">
        <f t="shared" si="2"/>
        <v>0</v>
      </c>
      <c r="J26" s="62"/>
      <c r="K26" s="18"/>
    </row>
    <row r="27" spans="2:12" ht="16.5" customHeight="1" x14ac:dyDescent="0.25">
      <c r="B27" s="13">
        <f t="shared" si="3"/>
        <v>44909</v>
      </c>
      <c r="C27" s="12" t="str">
        <f t="shared" si="0"/>
        <v>Wednesday</v>
      </c>
      <c r="D27" s="2"/>
      <c r="E27" s="2"/>
      <c r="F27" s="2"/>
      <c r="G27" s="2"/>
      <c r="H27" s="15">
        <f t="shared" si="1"/>
        <v>0</v>
      </c>
      <c r="I27" s="15">
        <f t="shared" si="2"/>
        <v>0</v>
      </c>
      <c r="J27" s="62"/>
      <c r="K27" s="20"/>
    </row>
    <row r="28" spans="2:12" ht="16.5" customHeight="1" x14ac:dyDescent="0.25">
      <c r="B28" s="13">
        <f t="shared" si="3"/>
        <v>44910</v>
      </c>
      <c r="C28" s="12" t="str">
        <f t="shared" si="0"/>
        <v>Thursday</v>
      </c>
      <c r="D28" s="2"/>
      <c r="E28" s="2"/>
      <c r="F28" s="2"/>
      <c r="G28" s="2"/>
      <c r="H28" s="15">
        <f t="shared" si="1"/>
        <v>0</v>
      </c>
      <c r="I28" s="15">
        <f t="shared" si="2"/>
        <v>0</v>
      </c>
      <c r="J28" s="62"/>
      <c r="K28" s="20"/>
    </row>
    <row r="29" spans="2:12" ht="16.5" customHeight="1" x14ac:dyDescent="0.25">
      <c r="B29" s="13">
        <f t="shared" si="3"/>
        <v>44911</v>
      </c>
      <c r="C29" s="12" t="str">
        <f t="shared" si="0"/>
        <v>Friday</v>
      </c>
      <c r="D29" s="2"/>
      <c r="E29" s="2"/>
      <c r="F29" s="2"/>
      <c r="G29" s="2"/>
      <c r="H29" s="15">
        <f t="shared" si="1"/>
        <v>0</v>
      </c>
      <c r="I29" s="15">
        <f t="shared" si="2"/>
        <v>0</v>
      </c>
      <c r="J29" s="62"/>
      <c r="K29" s="18"/>
    </row>
    <row r="30" spans="2:12" ht="16.5" customHeight="1" x14ac:dyDescent="0.25">
      <c r="B30" s="13">
        <f t="shared" si="3"/>
        <v>44912</v>
      </c>
      <c r="C30" s="12" t="str">
        <f t="shared" si="0"/>
        <v>Saturday</v>
      </c>
      <c r="D30" s="2"/>
      <c r="E30" s="2"/>
      <c r="F30" s="2"/>
      <c r="G30" s="2"/>
      <c r="H30" s="15">
        <f t="shared" si="1"/>
        <v>0</v>
      </c>
      <c r="I30" s="15">
        <f t="shared" si="2"/>
        <v>0</v>
      </c>
      <c r="J30" s="62"/>
      <c r="K30" s="18"/>
      <c r="L30" s="55"/>
    </row>
    <row r="31" spans="2:12" ht="16.5" customHeight="1" x14ac:dyDescent="0.25">
      <c r="B31" s="13">
        <f t="shared" si="3"/>
        <v>44913</v>
      </c>
      <c r="C31" s="12" t="str">
        <f t="shared" si="0"/>
        <v>Sunday</v>
      </c>
      <c r="D31" s="2"/>
      <c r="E31" s="2"/>
      <c r="F31" s="2"/>
      <c r="G31" s="2"/>
      <c r="H31" s="15">
        <f t="shared" si="1"/>
        <v>0</v>
      </c>
      <c r="I31" s="15">
        <f t="shared" si="2"/>
        <v>0</v>
      </c>
      <c r="J31" s="62"/>
      <c r="K31" s="18"/>
    </row>
    <row r="32" spans="2:12" ht="16.5" customHeight="1" x14ac:dyDescent="0.25">
      <c r="B32" s="13">
        <f t="shared" si="3"/>
        <v>44914</v>
      </c>
      <c r="C32" s="12" t="str">
        <f t="shared" si="0"/>
        <v>Monday</v>
      </c>
      <c r="D32" s="2"/>
      <c r="E32" s="2"/>
      <c r="F32" s="2"/>
      <c r="G32" s="2"/>
      <c r="H32" s="15">
        <f t="shared" si="1"/>
        <v>0</v>
      </c>
      <c r="I32" s="15">
        <f t="shared" si="2"/>
        <v>0</v>
      </c>
      <c r="J32" s="62"/>
      <c r="K32" s="18"/>
    </row>
    <row r="33" spans="2:11" ht="15.75" customHeight="1" x14ac:dyDescent="0.25">
      <c r="B33" s="13">
        <f t="shared" si="3"/>
        <v>44915</v>
      </c>
      <c r="C33" s="12" t="str">
        <f t="shared" si="0"/>
        <v>Tuesday</v>
      </c>
      <c r="D33" s="2"/>
      <c r="E33" s="2"/>
      <c r="F33" s="2"/>
      <c r="G33" s="2"/>
      <c r="H33" s="15">
        <f t="shared" si="1"/>
        <v>0</v>
      </c>
      <c r="I33" s="15">
        <f t="shared" si="2"/>
        <v>0</v>
      </c>
      <c r="J33" s="62"/>
      <c r="K33" s="18"/>
    </row>
    <row r="34" spans="2:11" ht="17.25" customHeight="1" x14ac:dyDescent="0.25">
      <c r="B34" s="13">
        <f t="shared" si="3"/>
        <v>44916</v>
      </c>
      <c r="C34" s="12" t="str">
        <f t="shared" si="0"/>
        <v>Wednesday</v>
      </c>
      <c r="D34" s="2"/>
      <c r="E34" s="2"/>
      <c r="F34" s="2"/>
      <c r="G34" s="2"/>
      <c r="H34" s="15">
        <f t="shared" si="1"/>
        <v>0</v>
      </c>
      <c r="I34" s="15">
        <f t="shared" si="2"/>
        <v>0</v>
      </c>
      <c r="J34" s="62"/>
      <c r="K34" s="18"/>
    </row>
    <row r="35" spans="2:11" ht="16.5" customHeight="1" x14ac:dyDescent="0.25">
      <c r="B35" s="13">
        <f t="shared" si="3"/>
        <v>44917</v>
      </c>
      <c r="C35" s="12" t="str">
        <f t="shared" si="0"/>
        <v>Thursday</v>
      </c>
      <c r="D35" s="2"/>
      <c r="E35" s="2"/>
      <c r="F35" s="2"/>
      <c r="G35" s="2"/>
      <c r="H35" s="15">
        <f t="shared" si="1"/>
        <v>0</v>
      </c>
      <c r="I35" s="15">
        <f t="shared" si="2"/>
        <v>0</v>
      </c>
      <c r="J35" s="62"/>
      <c r="K35" s="18"/>
    </row>
    <row r="36" spans="2:11" ht="16.5" customHeight="1" x14ac:dyDescent="0.25">
      <c r="B36" s="13">
        <f t="shared" si="3"/>
        <v>44918</v>
      </c>
      <c r="C36" s="12" t="str">
        <f t="shared" si="0"/>
        <v>Friday</v>
      </c>
      <c r="D36" s="2"/>
      <c r="E36" s="2"/>
      <c r="F36" s="2"/>
      <c r="G36" s="2"/>
      <c r="H36" s="15">
        <f t="shared" si="1"/>
        <v>0</v>
      </c>
      <c r="I36" s="15">
        <f t="shared" si="2"/>
        <v>0</v>
      </c>
      <c r="J36" s="62"/>
      <c r="K36" s="21"/>
    </row>
    <row r="37" spans="2:11" ht="16.5" customHeight="1" x14ac:dyDescent="0.25">
      <c r="B37" s="13">
        <f t="shared" si="3"/>
        <v>44919</v>
      </c>
      <c r="C37" s="12" t="str">
        <f t="shared" si="0"/>
        <v>Saturday</v>
      </c>
      <c r="D37" s="2"/>
      <c r="E37" s="2"/>
      <c r="F37" s="2"/>
      <c r="G37" s="2"/>
      <c r="H37" s="15">
        <f t="shared" si="1"/>
        <v>0</v>
      </c>
      <c r="I37" s="15">
        <f t="shared" si="2"/>
        <v>0</v>
      </c>
      <c r="J37" s="62"/>
      <c r="K37" s="21"/>
    </row>
    <row r="38" spans="2:11" ht="16.5" customHeight="1" x14ac:dyDescent="0.25">
      <c r="B38" s="13">
        <f t="shared" si="3"/>
        <v>44920</v>
      </c>
      <c r="C38" s="12" t="str">
        <f t="shared" si="0"/>
        <v>Sunday</v>
      </c>
      <c r="D38" s="2"/>
      <c r="E38" s="2"/>
      <c r="F38" s="2"/>
      <c r="G38" s="2"/>
      <c r="H38" s="15">
        <f t="shared" si="1"/>
        <v>0</v>
      </c>
      <c r="I38" s="15">
        <f t="shared" si="2"/>
        <v>0</v>
      </c>
      <c r="J38" s="62"/>
      <c r="K38" s="21"/>
    </row>
    <row r="39" spans="2:11" ht="16.5" customHeight="1" x14ac:dyDescent="0.25">
      <c r="B39" s="13">
        <f t="shared" si="3"/>
        <v>44921</v>
      </c>
      <c r="C39" s="12" t="str">
        <f t="shared" si="0"/>
        <v>Monday</v>
      </c>
      <c r="D39" s="2"/>
      <c r="E39" s="2"/>
      <c r="F39" s="2"/>
      <c r="G39" s="2"/>
      <c r="H39" s="15">
        <f t="shared" si="1"/>
        <v>0</v>
      </c>
      <c r="I39" s="15">
        <f t="shared" si="2"/>
        <v>0</v>
      </c>
      <c r="J39" s="62"/>
      <c r="K39" s="21"/>
    </row>
    <row r="40" spans="2:11" ht="16.5" customHeight="1" x14ac:dyDescent="0.25">
      <c r="B40" s="13">
        <f t="shared" si="3"/>
        <v>44922</v>
      </c>
      <c r="C40" s="12" t="str">
        <f t="shared" si="0"/>
        <v>Tuesday</v>
      </c>
      <c r="D40" s="2"/>
      <c r="E40" s="2"/>
      <c r="F40" s="2"/>
      <c r="G40" s="2"/>
      <c r="H40" s="15">
        <f t="shared" si="1"/>
        <v>0</v>
      </c>
      <c r="I40" s="15">
        <f t="shared" si="2"/>
        <v>0</v>
      </c>
      <c r="J40" s="62"/>
      <c r="K40" s="18"/>
    </row>
    <row r="41" spans="2:11" ht="16.5" customHeight="1" x14ac:dyDescent="0.25">
      <c r="B41" s="13">
        <f t="shared" si="3"/>
        <v>44923</v>
      </c>
      <c r="C41" s="12" t="str">
        <f t="shared" si="0"/>
        <v>Wednesday</v>
      </c>
      <c r="D41" s="2"/>
      <c r="E41" s="2"/>
      <c r="F41" s="2"/>
      <c r="G41" s="2"/>
      <c r="H41" s="15">
        <f t="shared" si="1"/>
        <v>0</v>
      </c>
      <c r="I41" s="15">
        <f t="shared" si="2"/>
        <v>0</v>
      </c>
      <c r="J41" s="62"/>
      <c r="K41" s="18"/>
    </row>
    <row r="42" spans="2:11" ht="16.5" customHeight="1" x14ac:dyDescent="0.25">
      <c r="B42" s="13">
        <f t="shared" si="3"/>
        <v>44924</v>
      </c>
      <c r="C42" s="12" t="str">
        <f t="shared" si="0"/>
        <v>Thursday</v>
      </c>
      <c r="D42" s="2"/>
      <c r="E42" s="2"/>
      <c r="F42" s="2"/>
      <c r="G42" s="2"/>
      <c r="H42" s="15">
        <f t="shared" si="1"/>
        <v>0</v>
      </c>
      <c r="I42" s="15">
        <f t="shared" si="2"/>
        <v>0</v>
      </c>
      <c r="J42" s="62"/>
      <c r="K42" s="21"/>
    </row>
    <row r="43" spans="2:11" ht="16.5" customHeight="1" x14ac:dyDescent="0.25">
      <c r="B43" s="13">
        <f t="shared" si="3"/>
        <v>44925</v>
      </c>
      <c r="C43" s="12" t="str">
        <f t="shared" si="0"/>
        <v>Friday</v>
      </c>
      <c r="D43" s="2"/>
      <c r="E43" s="2"/>
      <c r="F43" s="2"/>
      <c r="G43" s="2"/>
      <c r="H43" s="15">
        <f t="shared" si="1"/>
        <v>0</v>
      </c>
      <c r="I43" s="15">
        <f t="shared" si="2"/>
        <v>0</v>
      </c>
      <c r="J43" s="63"/>
      <c r="K43" s="21"/>
    </row>
    <row r="44" spans="2:11" ht="16.5" customHeight="1" thickBot="1" x14ac:dyDescent="0.3">
      <c r="B44" s="13">
        <f t="shared" si="3"/>
        <v>44926</v>
      </c>
      <c r="C44" s="14" t="str">
        <f t="shared" si="0"/>
        <v>Saturday</v>
      </c>
      <c r="D44" s="10"/>
      <c r="E44" s="10"/>
      <c r="F44" s="10"/>
      <c r="G44" s="10"/>
      <c r="H44" s="16">
        <f t="shared" si="1"/>
        <v>0</v>
      </c>
      <c r="I44" s="16">
        <f t="shared" si="2"/>
        <v>0</v>
      </c>
      <c r="J44" s="64"/>
      <c r="K44" s="18"/>
    </row>
    <row r="45" spans="2:11" ht="22" customHeight="1" x14ac:dyDescent="0.25">
      <c r="B45" s="56" t="s">
        <v>13</v>
      </c>
      <c r="C45" s="57"/>
      <c r="D45" s="57"/>
      <c r="E45" s="57"/>
      <c r="F45" s="57"/>
      <c r="G45" s="57"/>
      <c r="H45" s="3">
        <f>SUM(H14:H44)</f>
        <v>0</v>
      </c>
      <c r="I45" s="4">
        <f>SUM(I14:I44)</f>
        <v>0</v>
      </c>
      <c r="J45" s="5"/>
      <c r="K45" s="6"/>
    </row>
    <row r="46" spans="2:11" ht="18" customHeight="1" x14ac:dyDescent="0.25">
      <c r="B46" s="58"/>
      <c r="C46" s="58"/>
      <c r="D46" s="58"/>
      <c r="E46" s="58"/>
      <c r="F46" s="58"/>
      <c r="G46" s="58"/>
      <c r="H46" s="28"/>
      <c r="I46" s="28"/>
      <c r="J46" s="8"/>
      <c r="K46" s="7"/>
    </row>
    <row r="47" spans="2:11" ht="22" customHeight="1" x14ac:dyDescent="0.25">
      <c r="B47" s="58"/>
      <c r="C47" s="58"/>
      <c r="D47" s="58"/>
      <c r="E47" s="58"/>
      <c r="F47" s="58"/>
      <c r="G47" s="58"/>
      <c r="H47" s="28"/>
      <c r="I47" s="28"/>
      <c r="J47" s="8"/>
      <c r="K47" s="7"/>
    </row>
    <row r="48" spans="2:11" ht="18" customHeight="1" thickBot="1" x14ac:dyDescent="0.3">
      <c r="B48" s="59" t="s">
        <v>17</v>
      </c>
      <c r="C48" s="59"/>
      <c r="D48" s="59"/>
      <c r="E48" s="59"/>
      <c r="F48" s="59"/>
      <c r="G48" s="59"/>
      <c r="H48" s="27">
        <f>H45+I45</f>
        <v>0</v>
      </c>
      <c r="I48" s="27"/>
      <c r="J48" s="9"/>
      <c r="K48" s="7"/>
    </row>
    <row r="49" spans="1:9" ht="18" customHeight="1" x14ac:dyDescent="0.3">
      <c r="A49" s="60"/>
      <c r="B49" s="61" t="s">
        <v>19</v>
      </c>
      <c r="C49" s="61"/>
      <c r="D49" s="61"/>
      <c r="E49" s="61"/>
      <c r="F49" s="61"/>
      <c r="G49" s="61"/>
      <c r="H49" s="61"/>
      <c r="I49" s="61"/>
    </row>
    <row r="50" spans="1:9" x14ac:dyDescent="0.25">
      <c r="A50" s="60"/>
    </row>
    <row r="51" spans="1:9" x14ac:dyDescent="0.25">
      <c r="A51" s="60"/>
    </row>
  </sheetData>
  <sheetProtection algorithmName="SHA-512" hashValue="MkYgxxml9EfHjhb3/eVzaUl3zxq1pk3udoSdCQyJ6cXd2LgIwYSlKQgDUAUPy4dztdDzFhavuk1PL5EjVxLfDA==" saltValue="zr3HgcZx5H5dRve8MXv7Vg==" spinCount="100000" sheet="1" objects="1" scenarios="1" selectLockedCells="1"/>
  <mergeCells count="19">
    <mergeCell ref="B48:G48"/>
    <mergeCell ref="H48:I48"/>
    <mergeCell ref="B49:I49"/>
    <mergeCell ref="J12:J13"/>
    <mergeCell ref="K12:K13"/>
    <mergeCell ref="B45:G45"/>
    <mergeCell ref="B46:G46"/>
    <mergeCell ref="H46:I46"/>
    <mergeCell ref="B47:G47"/>
    <mergeCell ref="H47:I47"/>
    <mergeCell ref="B12:B13"/>
    <mergeCell ref="C12:C13"/>
    <mergeCell ref="D12:G12"/>
    <mergeCell ref="H12:I12"/>
    <mergeCell ref="C6:D6"/>
    <mergeCell ref="F6:I6"/>
    <mergeCell ref="C8:D8"/>
    <mergeCell ref="F8:I8"/>
    <mergeCell ref="C10:D10"/>
  </mergeCells>
  <conditionalFormatting sqref="K14:K44">
    <cfRule type="expression" dxfId="0" priority="1">
      <formula>AND($K14="",$C14&lt;&gt;"Saturday",$C14&lt;&gt;"Sunday",$C14&lt;&gt;"")</formula>
    </cfRule>
  </conditionalFormatting>
  <dataValidations count="3">
    <dataValidation type="date" allowBlank="1" showInputMessage="1" showErrorMessage="1" errorTitle="Invalid Data Input" error="Please enter valid date from 1/1/2009 - 12/31/2025" sqref="C10:D10">
      <formula1>39814</formula1>
      <formula2>46022</formula2>
    </dataValidation>
    <dataValidation type="whole" allowBlank="1" showInputMessage="1" showErrorMessage="1" errorTitle="Invalid Data Entry" error="Please enter valid number from 1 - 31" sqref="K10">
      <formula1>1</formula1>
      <formula2>31</formula2>
    </dataValidation>
    <dataValidation type="time" allowBlank="1" showDropDown="1" showInputMessage="1" showErrorMessage="1" errorTitle="Invalid Data Entry" error="Please enter time with format between 0:00 and 23:59." sqref="D14:G44">
      <formula1>0</formula1>
      <formula2>0.999305555555556</formula2>
    </dataValidation>
  </dataValidations>
  <pageMargins left="0.25" right="0.25" top="0.75" bottom="0.75" header="0.3" footer="0.3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Musadya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Agams</dc:creator>
  <cp:lastModifiedBy>Obadic, Bogdan (EC)</cp:lastModifiedBy>
  <cp:lastPrinted>2020-05-05T15:23:25Z</cp:lastPrinted>
  <dcterms:created xsi:type="dcterms:W3CDTF">2009-01-15T12:29:34Z</dcterms:created>
  <dcterms:modified xsi:type="dcterms:W3CDTF">2022-01-28T12:07:42Z</dcterms:modified>
</cp:coreProperties>
</file>