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84" windowWidth="19620" windowHeight="9024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6" i="1"/>
  <c r="C16"/>
  <c r="D16"/>
  <c r="C15"/>
  <c r="D15"/>
  <c r="B11"/>
  <c r="D12"/>
  <c r="D6"/>
  <c r="D7" s="1"/>
  <c r="C6"/>
  <c r="C8" s="1"/>
  <c r="B6"/>
  <c r="B7" s="1"/>
  <c r="C5" l="1"/>
  <c r="D5"/>
  <c r="B5"/>
  <c r="D11"/>
  <c r="C12" s="1"/>
  <c r="B8"/>
  <c r="B12"/>
  <c r="C11" s="1"/>
  <c r="C7"/>
  <c r="D8"/>
</calcChain>
</file>

<file path=xl/sharedStrings.xml><?xml version="1.0" encoding="utf-8"?>
<sst xmlns="http://schemas.openxmlformats.org/spreadsheetml/2006/main" count="19" uniqueCount="17">
  <si>
    <t>max</t>
  </si>
  <si>
    <t>min</t>
  </si>
  <si>
    <t>prix</t>
  </si>
  <si>
    <t>T1</t>
  </si>
  <si>
    <t>T2</t>
  </si>
  <si>
    <t>T3</t>
  </si>
  <si>
    <t>soiree</t>
  </si>
  <si>
    <t>journee</t>
  </si>
  <si>
    <t>matinee</t>
  </si>
  <si>
    <t>nocturne</t>
  </si>
  <si>
    <t>+25%</t>
  </si>
  <si>
    <t>100%</t>
  </si>
  <si>
    <t>-10%</t>
  </si>
  <si>
    <t>-20%</t>
  </si>
  <si>
    <t>1/3</t>
  </si>
  <si>
    <t>PRIX</t>
  </si>
  <si>
    <t>PERSONNES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</si>
</sst>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9"/>
  <sheetViews>
    <sheetView tabSelected="1" workbookViewId="0">
      <selection activeCell="E16" sqref="E16"/>
    </sheetView>
  </sheetViews>
  <sheetFormatPr baseColWidth="10" defaultRowHeight="14.4"/>
  <sheetData>
    <row r="2" spans="1:6">
      <c r="A2" s="3" t="s">
        <v>0</v>
      </c>
      <c r="B2" s="3">
        <v>50</v>
      </c>
      <c r="C2" s="3" t="s">
        <v>1</v>
      </c>
      <c r="D2" s="3">
        <v>10</v>
      </c>
      <c r="E2" s="3" t="s">
        <v>2</v>
      </c>
      <c r="F2" s="3">
        <v>8</v>
      </c>
    </row>
    <row r="4" spans="1:6">
      <c r="A4" s="2" t="s">
        <v>15</v>
      </c>
      <c r="B4" s="2" t="s">
        <v>3</v>
      </c>
      <c r="C4" s="2" t="s">
        <v>4</v>
      </c>
      <c r="D4" s="2" t="s">
        <v>5</v>
      </c>
      <c r="E4" s="6"/>
    </row>
    <row r="5" spans="1:6">
      <c r="A5" s="2" t="s">
        <v>9</v>
      </c>
      <c r="B5" s="6">
        <f>+B6*1.25</f>
        <v>500</v>
      </c>
      <c r="C5" s="6">
        <f t="shared" ref="C5:D5" si="0">+C6*1.25</f>
        <v>630</v>
      </c>
      <c r="D5" s="6">
        <f t="shared" si="0"/>
        <v>110</v>
      </c>
      <c r="E5" s="7" t="s">
        <v>10</v>
      </c>
    </row>
    <row r="6" spans="1:6">
      <c r="A6" s="2" t="s">
        <v>6</v>
      </c>
      <c r="B6" s="5">
        <f>+B2*F2</f>
        <v>400</v>
      </c>
      <c r="C6" s="5">
        <f>+(B2+D2)*F2*1.05</f>
        <v>504</v>
      </c>
      <c r="D6" s="5">
        <f>+D2*F2*1.1</f>
        <v>88</v>
      </c>
      <c r="E6" s="7" t="s">
        <v>11</v>
      </c>
    </row>
    <row r="7" spans="1:6">
      <c r="A7" s="2" t="s">
        <v>7</v>
      </c>
      <c r="B7" s="5">
        <f>+B6*0.9</f>
        <v>360</v>
      </c>
      <c r="C7" s="5">
        <f>+C6*0.9</f>
        <v>453.6</v>
      </c>
      <c r="D7" s="5">
        <f>+D6*0.9</f>
        <v>79.2</v>
      </c>
      <c r="E7" s="7" t="s">
        <v>12</v>
      </c>
    </row>
    <row r="8" spans="1:6">
      <c r="A8" s="2" t="s">
        <v>8</v>
      </c>
      <c r="B8" s="5">
        <f>+B6*0.8</f>
        <v>320</v>
      </c>
      <c r="C8" s="5">
        <f>+C6*0.8</f>
        <v>403.20000000000005</v>
      </c>
      <c r="D8" s="5">
        <f>+D6*0.8</f>
        <v>70.400000000000006</v>
      </c>
      <c r="E8" s="7" t="s">
        <v>13</v>
      </c>
    </row>
    <row r="10" spans="1:6">
      <c r="A10" s="2" t="s">
        <v>16</v>
      </c>
      <c r="B10" s="2"/>
      <c r="C10" s="2"/>
      <c r="D10" s="2"/>
      <c r="E10" s="6"/>
    </row>
    <row r="11" spans="1:6">
      <c r="A11" s="2" t="s">
        <v>0</v>
      </c>
      <c r="B11" s="4">
        <f>+B2</f>
        <v>50</v>
      </c>
      <c r="C11" s="4">
        <f>+B12-1</f>
        <v>35.666666666666664</v>
      </c>
      <c r="D11" s="4">
        <f>+D12+(B11-D12)/3</f>
        <v>23.333333333333336</v>
      </c>
      <c r="E11" s="7" t="s">
        <v>14</v>
      </c>
    </row>
    <row r="12" spans="1:6">
      <c r="A12" s="2" t="s">
        <v>1</v>
      </c>
      <c r="B12" s="4">
        <f>+B11-(B11-D12)/3</f>
        <v>36.666666666666664</v>
      </c>
      <c r="C12" s="4">
        <f>+D11+1</f>
        <v>24.333333333333336</v>
      </c>
      <c r="D12" s="4">
        <f>+D2</f>
        <v>10</v>
      </c>
      <c r="E12" s="6"/>
    </row>
    <row r="15" spans="1:6">
      <c r="B15" s="8"/>
      <c r="C15" s="8">
        <f t="shared" ref="C15:D16" si="1">+C11*0.2</f>
        <v>7.1333333333333329</v>
      </c>
      <c r="D15" s="8">
        <f t="shared" si="1"/>
        <v>4.666666666666667</v>
      </c>
    </row>
    <row r="16" spans="1:6">
      <c r="B16" s="8">
        <f>+B12*0.2</f>
        <v>7.333333333333333</v>
      </c>
      <c r="C16" s="8">
        <f t="shared" si="1"/>
        <v>4.8666666666666671</v>
      </c>
      <c r="D16" s="8">
        <f t="shared" si="1"/>
        <v>2</v>
      </c>
    </row>
    <row r="19" spans="3:4">
      <c r="C19" s="1"/>
      <c r="D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Paz</dc:creator>
  <cp:lastModifiedBy>Carlos Paz</cp:lastModifiedBy>
  <dcterms:created xsi:type="dcterms:W3CDTF">2016-06-10T22:12:29Z</dcterms:created>
  <dcterms:modified xsi:type="dcterms:W3CDTF">2016-06-11T16:00:09Z</dcterms:modified>
</cp:coreProperties>
</file>