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288" windowWidth="7452" windowHeight="7380" tabRatio="878"/>
  </bookViews>
  <sheets>
    <sheet name="Datos" sheetId="7951" r:id="rId1"/>
  </sheets>
  <calcPr calcId="145621"/>
</workbook>
</file>

<file path=xl/calcChain.xml><?xml version="1.0" encoding="utf-8"?>
<calcChain xmlns="http://schemas.openxmlformats.org/spreadsheetml/2006/main">
  <c r="G16" i="7951" l="1"/>
  <c r="F16" i="7951"/>
  <c r="H12" i="7951"/>
  <c r="H7" i="7951"/>
  <c r="H10" i="7951"/>
  <c r="H2" i="7951"/>
  <c r="H13" i="7951"/>
  <c r="H8" i="7951"/>
  <c r="H9" i="7951"/>
  <c r="H15" i="7951"/>
  <c r="H5" i="7951"/>
  <c r="H4" i="7951"/>
  <c r="H3" i="7951"/>
  <c r="J6" i="7951"/>
  <c r="I6" i="7951" s="1"/>
  <c r="J14" i="7951"/>
  <c r="I14" i="7951" s="1"/>
  <c r="J12" i="7951"/>
  <c r="I12" i="7951" s="1"/>
  <c r="J7" i="7951"/>
  <c r="I7" i="7951" s="1"/>
  <c r="J10" i="7951"/>
  <c r="I10" i="7951" s="1"/>
  <c r="J2" i="7951"/>
  <c r="I2" i="7951" s="1"/>
  <c r="J13" i="7951"/>
  <c r="I13" i="7951" s="1"/>
  <c r="J8" i="7951"/>
  <c r="I8" i="7951" s="1"/>
  <c r="J9" i="7951"/>
  <c r="I9" i="7951" s="1"/>
  <c r="J15" i="7951"/>
  <c r="I15" i="7951" s="1"/>
  <c r="J5" i="7951"/>
  <c r="I5" i="7951" s="1"/>
  <c r="J4" i="7951"/>
  <c r="I4" i="7951" s="1"/>
  <c r="J3" i="7951"/>
  <c r="I3" i="7951" s="1"/>
  <c r="E6" i="7951"/>
  <c r="D6" i="7951"/>
  <c r="E14" i="7951"/>
  <c r="D14" i="7951"/>
  <c r="E12" i="7951"/>
  <c r="D12" i="7951"/>
  <c r="E7" i="7951"/>
  <c r="D7" i="7951"/>
  <c r="E10" i="7951"/>
  <c r="D10" i="7951"/>
  <c r="E2" i="7951"/>
  <c r="D2" i="7951"/>
  <c r="E13" i="7951"/>
  <c r="D13" i="7951"/>
  <c r="E8" i="7951"/>
  <c r="D8" i="7951"/>
  <c r="E9" i="7951"/>
  <c r="D9" i="7951"/>
  <c r="E15" i="7951"/>
  <c r="D15" i="7951"/>
  <c r="E5" i="7951"/>
  <c r="D5" i="7951"/>
  <c r="E4" i="7951"/>
  <c r="D4" i="7951"/>
  <c r="E3" i="7951"/>
  <c r="D3" i="7951"/>
  <c r="J11" i="7951" l="1"/>
  <c r="D11" i="7951" l="1"/>
  <c r="E11" i="7951"/>
  <c r="H11" i="7951"/>
  <c r="H14" i="7951"/>
  <c r="H6" i="7951"/>
  <c r="I11" i="7951" l="1"/>
</calcChain>
</file>

<file path=xl/sharedStrings.xml><?xml version="1.0" encoding="utf-8"?>
<sst xmlns="http://schemas.openxmlformats.org/spreadsheetml/2006/main" count="24" uniqueCount="24">
  <si>
    <t>BBVA</t>
  </si>
  <si>
    <t>HSBC</t>
  </si>
  <si>
    <t>1º Principal</t>
  </si>
  <si>
    <t>2º Principal</t>
  </si>
  <si>
    <t>Presencia General</t>
  </si>
  <si>
    <t>Alternativo</t>
  </si>
  <si>
    <t>Presencia Sólida</t>
  </si>
  <si>
    <t>Principalidad en cartera</t>
  </si>
  <si>
    <t>Principalidad</t>
  </si>
  <si>
    <t>Grupos Sig 95%</t>
  </si>
  <si>
    <t>Itaú</t>
  </si>
  <si>
    <t>BCI</t>
  </si>
  <si>
    <t>Santander</t>
  </si>
  <si>
    <t>Del Desarrollo</t>
  </si>
  <si>
    <t>Security</t>
  </si>
  <si>
    <t>Internacional</t>
  </si>
  <si>
    <t>Corpbanca</t>
  </si>
  <si>
    <t>BICE</t>
  </si>
  <si>
    <t>Scotiabank</t>
  </si>
  <si>
    <t>Banco de Chile</t>
  </si>
  <si>
    <t>BancoEstado</t>
  </si>
  <si>
    <t>Débiles</t>
  </si>
  <si>
    <t>Presencia Solida</t>
  </si>
  <si>
    <t>Itaú-Corpbanca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</si>
</sst>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2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Comic Sans MS"/>
      <family val="4"/>
    </font>
    <font>
      <b/>
      <sz val="9"/>
      <name val="Arial"/>
      <family val="2"/>
    </font>
    <font>
      <sz val="8"/>
      <name val="Comic Sans MS"/>
      <family val="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6" fillId="0" borderId="0"/>
    <xf numFmtId="9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8" fillId="2" borderId="0" xfId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/>
    <xf numFmtId="9" fontId="10" fillId="0" borderId="1" xfId="2" applyFont="1" applyFill="1" applyBorder="1" applyAlignment="1">
      <alignment horizontal="center" vertical="center" wrapText="1"/>
    </xf>
    <xf numFmtId="9" fontId="7" fillId="0" borderId="1" xfId="2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 wrapText="1"/>
    </xf>
    <xf numFmtId="9" fontId="7" fillId="0" borderId="0" xfId="2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9" fillId="0" borderId="1" xfId="0" applyFont="1" applyFill="1" applyBorder="1"/>
    <xf numFmtId="9" fontId="7" fillId="0" borderId="1" xfId="0" applyNumberFormat="1" applyFont="1" applyFill="1" applyBorder="1" applyAlignment="1">
      <alignment horizontal="center" vertical="center"/>
    </xf>
    <xf numFmtId="43" fontId="7" fillId="0" borderId="0" xfId="3" applyFont="1" applyFill="1" applyBorder="1" applyAlignment="1">
      <alignment horizontal="center" vertical="center"/>
    </xf>
  </cellXfs>
  <cellStyles count="13">
    <cellStyle name="Millares" xfId="3" builtinId="3"/>
    <cellStyle name="Millares 2" xfId="9"/>
    <cellStyle name="Normal" xfId="0" builtinId="0"/>
    <cellStyle name="Normal 2" xfId="5"/>
    <cellStyle name="Normal 2 2" xfId="10"/>
    <cellStyle name="Normal 3" xfId="7"/>
    <cellStyle name="Normal 4" xfId="6"/>
    <cellStyle name="Normal 5" xfId="11"/>
    <cellStyle name="Normal 6" xfId="12"/>
    <cellStyle name="Normal 7" xfId="4"/>
    <cellStyle name="Normal_PLANILLAS" xfId="1"/>
    <cellStyle name="Porcentaje" xfId="2" builtinId="5"/>
    <cellStyle name="Porcentaje 2" xfId="8"/>
  </cellStyles>
  <dxfs count="0"/>
  <tableStyles count="0" defaultTableStyle="TableStyleMedium9" defaultPivotStyle="PivotStyleLight16"/>
  <colors>
    <mruColors>
      <color rgb="FFFFFF66"/>
      <color rgb="FF00FF00"/>
      <color rgb="FFCCFFCC"/>
      <color rgb="FFFF6600"/>
      <color rgb="FF666699"/>
      <color rgb="FF0000FF"/>
      <color rgb="FFFF33CC"/>
      <color rgb="FFFF0066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16"/>
  <sheetViews>
    <sheetView tabSelected="1" workbookViewId="0">
      <selection activeCell="L5" sqref="L1:L1048576"/>
    </sheetView>
  </sheetViews>
  <sheetFormatPr baseColWidth="10" defaultRowHeight="15" x14ac:dyDescent="0.25"/>
  <cols>
    <col min="1" max="1" width="16.90625" customWidth="1"/>
    <col min="2" max="2" width="13.54296875" bestFit="1" customWidth="1"/>
    <col min="3" max="4" width="11.90625" bestFit="1" customWidth="1"/>
    <col min="5" max="8" width="11.6328125" bestFit="1" customWidth="1"/>
    <col min="9" max="9" width="12.36328125" bestFit="1" customWidth="1"/>
    <col min="10" max="10" width="13.81640625" customWidth="1"/>
    <col min="11" max="11" width="9.54296875" customWidth="1"/>
  </cols>
  <sheetData>
    <row r="1" spans="1:11" x14ac:dyDescent="0.25">
      <c r="A1" s="2"/>
      <c r="B1" s="3" t="s">
        <v>2</v>
      </c>
      <c r="C1" s="3" t="s">
        <v>3</v>
      </c>
      <c r="D1" s="3" t="s">
        <v>5</v>
      </c>
      <c r="E1" s="3" t="s">
        <v>21</v>
      </c>
      <c r="F1" s="4" t="s">
        <v>4</v>
      </c>
      <c r="G1" s="4" t="s">
        <v>22</v>
      </c>
      <c r="H1" s="4" t="s">
        <v>6</v>
      </c>
      <c r="I1" s="4" t="s">
        <v>7</v>
      </c>
      <c r="J1" s="12" t="s">
        <v>8</v>
      </c>
      <c r="K1" s="12" t="s">
        <v>9</v>
      </c>
    </row>
    <row r="2" spans="1:11" x14ac:dyDescent="0.25">
      <c r="A2" s="1" t="s">
        <v>19</v>
      </c>
      <c r="B2" s="5">
        <v>0.1</v>
      </c>
      <c r="C2" s="5">
        <v>0.1</v>
      </c>
      <c r="D2" s="5">
        <f t="shared" ref="D2:D15" si="0">+G2-B2-C2</f>
        <v>0.30000000000000004</v>
      </c>
      <c r="E2" s="5">
        <f t="shared" ref="E2:E15" si="1">+F2-G2</f>
        <v>0</v>
      </c>
      <c r="F2" s="5">
        <v>0.5</v>
      </c>
      <c r="G2" s="5">
        <v>0.5</v>
      </c>
      <c r="H2" s="13" t="str">
        <f t="shared" ref="H2:H15" si="2">TEXT(G2*100,0)&amp;"%"</f>
        <v>50%</v>
      </c>
      <c r="I2" s="6" t="str">
        <f t="shared" ref="I2:I15" si="3">TEXT(J2/G2*100,0)&amp;"%"</f>
        <v>40%</v>
      </c>
      <c r="J2" s="6">
        <f t="shared" ref="J2:J15" si="4">+B2+C2</f>
        <v>0.2</v>
      </c>
      <c r="K2" s="11"/>
    </row>
    <row r="3" spans="1:11" x14ac:dyDescent="0.25">
      <c r="A3" s="1" t="s">
        <v>12</v>
      </c>
      <c r="B3" s="5">
        <v>0.1</v>
      </c>
      <c r="C3" s="5">
        <v>0.1</v>
      </c>
      <c r="D3" s="5">
        <f t="shared" si="0"/>
        <v>0.30000000000000004</v>
      </c>
      <c r="E3" s="5">
        <f t="shared" si="1"/>
        <v>0</v>
      </c>
      <c r="F3" s="5">
        <v>0.5</v>
      </c>
      <c r="G3" s="5">
        <v>0.5</v>
      </c>
      <c r="H3" s="13" t="str">
        <f t="shared" si="2"/>
        <v>50%</v>
      </c>
      <c r="I3" s="6" t="str">
        <f t="shared" si="3"/>
        <v>40%</v>
      </c>
      <c r="J3" s="6">
        <f t="shared" si="4"/>
        <v>0.2</v>
      </c>
      <c r="K3" s="11"/>
    </row>
    <row r="4" spans="1:11" x14ac:dyDescent="0.25">
      <c r="A4" s="1" t="s">
        <v>11</v>
      </c>
      <c r="B4" s="5">
        <v>0.1</v>
      </c>
      <c r="C4" s="5">
        <v>0.1</v>
      </c>
      <c r="D4" s="5">
        <f t="shared" si="0"/>
        <v>0.30000000000000004</v>
      </c>
      <c r="E4" s="5">
        <f t="shared" si="1"/>
        <v>0</v>
      </c>
      <c r="F4" s="5">
        <v>0.5</v>
      </c>
      <c r="G4" s="5">
        <v>0.5</v>
      </c>
      <c r="H4" s="13" t="str">
        <f t="shared" si="2"/>
        <v>50%</v>
      </c>
      <c r="I4" s="6" t="str">
        <f t="shared" si="3"/>
        <v>40%</v>
      </c>
      <c r="J4" s="6">
        <f t="shared" si="4"/>
        <v>0.2</v>
      </c>
      <c r="K4" s="11"/>
    </row>
    <row r="5" spans="1:11" x14ac:dyDescent="0.25">
      <c r="A5" s="1" t="s">
        <v>20</v>
      </c>
      <c r="B5" s="5">
        <v>0.1</v>
      </c>
      <c r="C5" s="5">
        <v>0.1</v>
      </c>
      <c r="D5" s="5">
        <f t="shared" si="0"/>
        <v>0.30000000000000004</v>
      </c>
      <c r="E5" s="5">
        <f t="shared" si="1"/>
        <v>0</v>
      </c>
      <c r="F5" s="5">
        <v>0.5</v>
      </c>
      <c r="G5" s="5">
        <v>0.5</v>
      </c>
      <c r="H5" s="13" t="str">
        <f t="shared" si="2"/>
        <v>50%</v>
      </c>
      <c r="I5" s="6" t="str">
        <f t="shared" si="3"/>
        <v>40%</v>
      </c>
      <c r="J5" s="6">
        <f t="shared" si="4"/>
        <v>0.2</v>
      </c>
      <c r="K5" s="11"/>
    </row>
    <row r="6" spans="1:11" x14ac:dyDescent="0.25">
      <c r="A6" s="1" t="s">
        <v>23</v>
      </c>
      <c r="B6" s="5">
        <v>0.1</v>
      </c>
      <c r="C6" s="5">
        <v>0.1</v>
      </c>
      <c r="D6" s="5">
        <f t="shared" si="0"/>
        <v>0.30000000000000004</v>
      </c>
      <c r="E6" s="5">
        <f t="shared" si="1"/>
        <v>0</v>
      </c>
      <c r="F6" s="5">
        <v>0.5</v>
      </c>
      <c r="G6" s="5">
        <v>0.5</v>
      </c>
      <c r="H6" s="13" t="str">
        <f t="shared" si="2"/>
        <v>50%</v>
      </c>
      <c r="I6" s="6" t="str">
        <f t="shared" si="3"/>
        <v>40%</v>
      </c>
      <c r="J6" s="6">
        <f t="shared" si="4"/>
        <v>0.2</v>
      </c>
      <c r="K6" s="11"/>
    </row>
    <row r="7" spans="1:11" x14ac:dyDescent="0.25">
      <c r="A7" s="1" t="s">
        <v>0</v>
      </c>
      <c r="B7" s="5">
        <v>0.1</v>
      </c>
      <c r="C7" s="5">
        <v>0.1</v>
      </c>
      <c r="D7" s="5">
        <f t="shared" si="0"/>
        <v>0.30000000000000004</v>
      </c>
      <c r="E7" s="5">
        <f t="shared" si="1"/>
        <v>0</v>
      </c>
      <c r="F7" s="5">
        <v>0.5</v>
      </c>
      <c r="G7" s="5">
        <v>0.5</v>
      </c>
      <c r="H7" s="13" t="str">
        <f t="shared" si="2"/>
        <v>50%</v>
      </c>
      <c r="I7" s="6" t="str">
        <f t="shared" si="3"/>
        <v>40%</v>
      </c>
      <c r="J7" s="6">
        <f t="shared" si="4"/>
        <v>0.2</v>
      </c>
      <c r="K7" s="11"/>
    </row>
    <row r="8" spans="1:11" x14ac:dyDescent="0.25">
      <c r="A8" s="1" t="s">
        <v>16</v>
      </c>
      <c r="B8" s="5">
        <v>0.1</v>
      </c>
      <c r="C8" s="5">
        <v>0.1</v>
      </c>
      <c r="D8" s="5">
        <f t="shared" si="0"/>
        <v>0.30000000000000004</v>
      </c>
      <c r="E8" s="5">
        <f t="shared" si="1"/>
        <v>0</v>
      </c>
      <c r="F8" s="5">
        <v>0.5</v>
      </c>
      <c r="G8" s="5">
        <v>0.5</v>
      </c>
      <c r="H8" s="13" t="str">
        <f t="shared" si="2"/>
        <v>50%</v>
      </c>
      <c r="I8" s="6" t="str">
        <f t="shared" si="3"/>
        <v>40%</v>
      </c>
      <c r="J8" s="6">
        <f t="shared" si="4"/>
        <v>0.2</v>
      </c>
      <c r="K8" s="11"/>
    </row>
    <row r="9" spans="1:11" x14ac:dyDescent="0.25">
      <c r="A9" s="1" t="s">
        <v>17</v>
      </c>
      <c r="B9" s="5">
        <v>0.1</v>
      </c>
      <c r="C9" s="5">
        <v>0.1</v>
      </c>
      <c r="D9" s="5">
        <f t="shared" si="0"/>
        <v>0.30000000000000004</v>
      </c>
      <c r="E9" s="5">
        <f t="shared" si="1"/>
        <v>0</v>
      </c>
      <c r="F9" s="5">
        <v>0.5</v>
      </c>
      <c r="G9" s="5">
        <v>0.5</v>
      </c>
      <c r="H9" s="13" t="str">
        <f t="shared" si="2"/>
        <v>50%</v>
      </c>
      <c r="I9" s="6" t="str">
        <f t="shared" si="3"/>
        <v>40%</v>
      </c>
      <c r="J9" s="6">
        <f t="shared" si="4"/>
        <v>0.2</v>
      </c>
      <c r="K9" s="11"/>
    </row>
    <row r="10" spans="1:11" x14ac:dyDescent="0.25">
      <c r="A10" s="1" t="s">
        <v>14</v>
      </c>
      <c r="B10" s="5">
        <v>0.1</v>
      </c>
      <c r="C10" s="5">
        <v>0.1</v>
      </c>
      <c r="D10" s="5">
        <f t="shared" si="0"/>
        <v>0.30000000000000004</v>
      </c>
      <c r="E10" s="5">
        <f t="shared" si="1"/>
        <v>0</v>
      </c>
      <c r="F10" s="5">
        <v>0.5</v>
      </c>
      <c r="G10" s="5">
        <v>0.5</v>
      </c>
      <c r="H10" s="13" t="str">
        <f t="shared" si="2"/>
        <v>50%</v>
      </c>
      <c r="I10" s="6" t="str">
        <f t="shared" si="3"/>
        <v>40%</v>
      </c>
      <c r="J10" s="6">
        <f t="shared" si="4"/>
        <v>0.2</v>
      </c>
      <c r="K10" s="11"/>
    </row>
    <row r="11" spans="1:11" x14ac:dyDescent="0.25">
      <c r="A11" s="1" t="s">
        <v>18</v>
      </c>
      <c r="B11" s="5">
        <v>0.1</v>
      </c>
      <c r="C11" s="5">
        <v>0.1</v>
      </c>
      <c r="D11" s="5">
        <f t="shared" si="0"/>
        <v>0.30000000000000004</v>
      </c>
      <c r="E11" s="5">
        <f t="shared" si="1"/>
        <v>0</v>
      </c>
      <c r="F11" s="5">
        <v>0.5</v>
      </c>
      <c r="G11" s="5">
        <v>0.5</v>
      </c>
      <c r="H11" s="13" t="str">
        <f t="shared" si="2"/>
        <v>50%</v>
      </c>
      <c r="I11" s="6" t="str">
        <f t="shared" si="3"/>
        <v>40%</v>
      </c>
      <c r="J11" s="6">
        <f t="shared" si="4"/>
        <v>0.2</v>
      </c>
      <c r="K11" s="11"/>
    </row>
    <row r="12" spans="1:11" x14ac:dyDescent="0.25">
      <c r="A12" s="1" t="s">
        <v>10</v>
      </c>
      <c r="B12" s="5">
        <v>0.1</v>
      </c>
      <c r="C12" s="5">
        <v>0.1</v>
      </c>
      <c r="D12" s="5">
        <f t="shared" si="0"/>
        <v>0.30000000000000004</v>
      </c>
      <c r="E12" s="5">
        <f t="shared" si="1"/>
        <v>0</v>
      </c>
      <c r="F12" s="5">
        <v>0.5</v>
      </c>
      <c r="G12" s="5">
        <v>0.5</v>
      </c>
      <c r="H12" s="13" t="str">
        <f t="shared" si="2"/>
        <v>50%</v>
      </c>
      <c r="I12" s="6" t="str">
        <f t="shared" si="3"/>
        <v>40%</v>
      </c>
      <c r="J12" s="6">
        <f t="shared" si="4"/>
        <v>0.2</v>
      </c>
      <c r="K12" s="11"/>
    </row>
    <row r="13" spans="1:11" x14ac:dyDescent="0.25">
      <c r="A13" s="1" t="s">
        <v>1</v>
      </c>
      <c r="B13" s="5">
        <v>0.1</v>
      </c>
      <c r="C13" s="5">
        <v>0.1</v>
      </c>
      <c r="D13" s="5">
        <f t="shared" si="0"/>
        <v>0.30000000000000004</v>
      </c>
      <c r="E13" s="5">
        <f t="shared" si="1"/>
        <v>0</v>
      </c>
      <c r="F13" s="5">
        <v>0.5</v>
      </c>
      <c r="G13" s="5">
        <v>0.5</v>
      </c>
      <c r="H13" s="13" t="str">
        <f t="shared" si="2"/>
        <v>50%</v>
      </c>
      <c r="I13" s="6" t="str">
        <f t="shared" si="3"/>
        <v>40%</v>
      </c>
      <c r="J13" s="6">
        <f t="shared" si="4"/>
        <v>0.2</v>
      </c>
      <c r="K13" s="11"/>
    </row>
    <row r="14" spans="1:11" x14ac:dyDescent="0.25">
      <c r="A14" s="1" t="s">
        <v>15</v>
      </c>
      <c r="B14" s="5">
        <v>0.1</v>
      </c>
      <c r="C14" s="5">
        <v>0.1</v>
      </c>
      <c r="D14" s="5">
        <f t="shared" si="0"/>
        <v>0.30000000000000004</v>
      </c>
      <c r="E14" s="5">
        <f t="shared" si="1"/>
        <v>0</v>
      </c>
      <c r="F14" s="5">
        <v>0.5</v>
      </c>
      <c r="G14" s="5">
        <v>0.5</v>
      </c>
      <c r="H14" s="13" t="str">
        <f t="shared" si="2"/>
        <v>50%</v>
      </c>
      <c r="I14" s="6" t="str">
        <f t="shared" si="3"/>
        <v>40%</v>
      </c>
      <c r="J14" s="6">
        <f t="shared" si="4"/>
        <v>0.2</v>
      </c>
      <c r="K14" s="11"/>
    </row>
    <row r="15" spans="1:11" x14ac:dyDescent="0.25">
      <c r="A15" s="1" t="s">
        <v>13</v>
      </c>
      <c r="B15" s="5">
        <v>0.1</v>
      </c>
      <c r="C15" s="5">
        <v>0.1</v>
      </c>
      <c r="D15" s="5">
        <f t="shared" si="0"/>
        <v>0.30000000000000004</v>
      </c>
      <c r="E15" s="5">
        <f t="shared" si="1"/>
        <v>0</v>
      </c>
      <c r="F15" s="5">
        <v>0.5</v>
      </c>
      <c r="G15" s="5">
        <v>0.5</v>
      </c>
      <c r="H15" s="13" t="str">
        <f t="shared" si="2"/>
        <v>50%</v>
      </c>
      <c r="I15" s="6" t="str">
        <f t="shared" si="3"/>
        <v>40%</v>
      </c>
      <c r="J15" s="6">
        <f t="shared" si="4"/>
        <v>0.2</v>
      </c>
      <c r="K15" s="11"/>
    </row>
    <row r="16" spans="1:11" x14ac:dyDescent="0.25">
      <c r="A16" s="9"/>
      <c r="B16" s="7"/>
      <c r="C16" s="7"/>
      <c r="D16" s="7"/>
      <c r="E16" s="10"/>
      <c r="F16" s="14">
        <f>SUM(F2:F15)</f>
        <v>7</v>
      </c>
      <c r="G16" s="14">
        <f>SUM(G2:G15)</f>
        <v>7</v>
      </c>
      <c r="H16" s="8"/>
    </row>
  </sheetData>
  <sortState ref="A2:K15">
    <sortCondition descending="1" ref="G2:G15"/>
    <sortCondition descending="1" ref="J2:J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Carlos A. Crespo</cp:lastModifiedBy>
  <cp:lastPrinted>1999-12-14T19:32:39Z</cp:lastPrinted>
  <dcterms:created xsi:type="dcterms:W3CDTF">1997-06-23T18:47:18Z</dcterms:created>
  <dcterms:modified xsi:type="dcterms:W3CDTF">2015-08-04T20:12:28Z</dcterms:modified>
</cp:coreProperties>
</file>