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Network\MlgSrv001\Egnyte\Shared\Mechalogica\DIV2 - DISSEMINATION\Dept 6-Consultation\Projects\Approved\Mechalogica\Machine Vision\KernelStudy\"/>
    </mc:Choice>
  </mc:AlternateContent>
  <xr:revisionPtr revIDLastSave="0" documentId="13_ncr:1_{6781EE55-F4B0-4236-A9C0-B26A3A96D70B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Convolution" sheetId="1" r:id="rId1"/>
  </sheets>
  <definedNames>
    <definedName name="scrCol1VAL_Gain">Convolution!$CF$24</definedName>
    <definedName name="scrCol1VAL_Ofst">Convolution!$CF$14</definedName>
    <definedName name="scrCol2VAL_Gain">Convolution!$CG$24</definedName>
    <definedName name="scrCol2VAL_Ofst">Convolution!$CG$14</definedName>
    <definedName name="scrCol3VAL_Gain">Convolution!$CH$24</definedName>
    <definedName name="scrCol3VAL_Ofst">Convolution!$CH$14</definedName>
    <definedName name="scrCol4VAL_Gain">Convolution!$CI$24</definedName>
    <definedName name="scrCol4VAL_Ofst">Convolution!$CI$14</definedName>
    <definedName name="scrCol5VAL_Gain">Convolution!$CJ$24</definedName>
    <definedName name="scrCol5VAL_Ofst">Convolution!$CJ$14</definedName>
    <definedName name="scrRow1VAL_Gain">Convolution!$CM$17</definedName>
    <definedName name="scrRow1VAL_Ofst">Convolution!$CC$17</definedName>
    <definedName name="scrRow2VAL_Gain">Convolution!$CM$18</definedName>
    <definedName name="scrRow2VAL_Ofst">Convolution!$CC$18</definedName>
    <definedName name="scrRow3VAL_Gain">Convolution!$CM$19</definedName>
    <definedName name="scrRow3VAL_Ofst">Convolution!$CC$19</definedName>
    <definedName name="scrRow4VAL_Gain">Convolution!$CM$20</definedName>
    <definedName name="scrRow4VAL_Ofst">Convolution!$CC$20</definedName>
    <definedName name="scrRow5VAL_Gain">Convolution!$CM$21</definedName>
    <definedName name="scrRow5VAL_Ofst">Convolution!$CC$21</definedName>
    <definedName name="sld1VAL">Convolution!$CT$11</definedName>
    <definedName name="sld2VAL">Convolution!$CT$13</definedName>
    <definedName name="TransformKrnl">Convolution!$CF$17:$CJ$21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G4" i="1" l="1" a="1"/>
  <c r="EH4" i="1" a="1"/>
  <c r="EI4" i="1" a="1"/>
  <c r="EJ4" i="1" a="1"/>
  <c r="EK4" i="1" a="1"/>
  <c r="EL4" i="1" a="1"/>
  <c r="EM4" i="1" a="1"/>
  <c r="EN4" i="1" a="1"/>
  <c r="EO4" i="1" a="1"/>
  <c r="EP4" i="1" a="1"/>
  <c r="EQ4" i="1" a="1"/>
  <c r="ER4" i="1" a="1"/>
  <c r="ES4" i="1" a="1"/>
  <c r="ET4" i="1" a="1"/>
  <c r="EU4" i="1" a="1"/>
  <c r="EV4" i="1" a="1"/>
  <c r="EW4" i="1" a="1"/>
  <c r="EX4" i="1" a="1"/>
  <c r="EY4" i="1" a="1"/>
  <c r="EZ4" i="1" a="1"/>
  <c r="FA4" i="1" a="1"/>
  <c r="FB4" i="1" a="1"/>
  <c r="FC4" i="1" a="1"/>
  <c r="FD4" i="1" a="1"/>
  <c r="FE4" i="1" a="1"/>
  <c r="EG5" i="1" a="1"/>
  <c r="EH5" i="1" a="1"/>
  <c r="EI5" i="1" a="1"/>
  <c r="EJ5" i="1" a="1"/>
  <c r="EK5" i="1" a="1"/>
  <c r="EL5" i="1" a="1"/>
  <c r="EM5" i="1" a="1"/>
  <c r="EN5" i="1" a="1"/>
  <c r="EO5" i="1" a="1"/>
  <c r="EP5" i="1" a="1"/>
  <c r="EQ5" i="1" a="1"/>
  <c r="ER5" i="1" a="1"/>
  <c r="ES5" i="1" a="1"/>
  <c r="ET5" i="1" a="1"/>
  <c r="EU5" i="1" a="1"/>
  <c r="EV5" i="1" a="1"/>
  <c r="EW5" i="1" a="1"/>
  <c r="EX5" i="1" a="1"/>
  <c r="EY5" i="1" a="1"/>
  <c r="EZ5" i="1" a="1"/>
  <c r="FA5" i="1" a="1"/>
  <c r="FB5" i="1" a="1"/>
  <c r="FC5" i="1" a="1"/>
  <c r="FD5" i="1" a="1"/>
  <c r="FE5" i="1" a="1"/>
  <c r="EG6" i="1" a="1"/>
  <c r="EH6" i="1" a="1"/>
  <c r="EI6" i="1" a="1"/>
  <c r="EJ6" i="1" a="1"/>
  <c r="EK6" i="1" a="1"/>
  <c r="EL6" i="1" a="1"/>
  <c r="EM6" i="1" a="1"/>
  <c r="EN6" i="1" a="1"/>
  <c r="EO6" i="1" a="1"/>
  <c r="EP6" i="1" a="1"/>
  <c r="EQ6" i="1" a="1"/>
  <c r="ER6" i="1" a="1"/>
  <c r="ES6" i="1" a="1"/>
  <c r="ET6" i="1" a="1"/>
  <c r="EU6" i="1" a="1"/>
  <c r="EV6" i="1" a="1"/>
  <c r="EW6" i="1" a="1"/>
  <c r="EX6" i="1" a="1"/>
  <c r="EY6" i="1" a="1"/>
  <c r="EZ6" i="1" a="1"/>
  <c r="FA6" i="1" a="1"/>
  <c r="FB6" i="1" a="1"/>
  <c r="FC6" i="1" a="1"/>
  <c r="FD6" i="1" a="1"/>
  <c r="FE6" i="1" a="1"/>
  <c r="EG7" i="1" a="1"/>
  <c r="EH7" i="1" a="1"/>
  <c r="EI7" i="1" a="1"/>
  <c r="EJ7" i="1" a="1"/>
  <c r="EK7" i="1" a="1"/>
  <c r="EL7" i="1" a="1"/>
  <c r="EM7" i="1" a="1"/>
  <c r="EN7" i="1" a="1"/>
  <c r="EO7" i="1" a="1"/>
  <c r="EP7" i="1" a="1"/>
  <c r="EQ7" i="1" a="1"/>
  <c r="ER7" i="1" a="1"/>
  <c r="ES7" i="1" a="1"/>
  <c r="ET7" i="1" a="1"/>
  <c r="EU7" i="1" a="1"/>
  <c r="EV7" i="1" a="1"/>
  <c r="EW7" i="1" a="1"/>
  <c r="EX7" i="1" a="1"/>
  <c r="EY7" i="1" a="1"/>
  <c r="EZ7" i="1" a="1"/>
  <c r="FA7" i="1" a="1"/>
  <c r="FB7" i="1" a="1"/>
  <c r="FC7" i="1" a="1"/>
  <c r="FD7" i="1" a="1"/>
  <c r="FE7" i="1" a="1"/>
  <c r="EG8" i="1" a="1"/>
  <c r="EH8" i="1" a="1"/>
  <c r="EI8" i="1" a="1"/>
  <c r="EJ8" i="1" a="1"/>
  <c r="EK8" i="1" a="1"/>
  <c r="EL8" i="1" a="1"/>
  <c r="EM8" i="1" a="1"/>
  <c r="EN8" i="1" a="1"/>
  <c r="EO8" i="1" a="1"/>
  <c r="EP8" i="1" a="1"/>
  <c r="EQ8" i="1" a="1"/>
  <c r="ER8" i="1" a="1"/>
  <c r="ES8" i="1" a="1"/>
  <c r="ET8" i="1" a="1"/>
  <c r="EU8" i="1" a="1"/>
  <c r="EV8" i="1" a="1"/>
  <c r="EW8" i="1" a="1"/>
  <c r="EX8" i="1" a="1"/>
  <c r="EY8" i="1" a="1"/>
  <c r="EZ8" i="1" a="1"/>
  <c r="FA8" i="1" a="1"/>
  <c r="FB8" i="1" a="1"/>
  <c r="FC8" i="1" a="1"/>
  <c r="FD8" i="1" a="1"/>
  <c r="FE8" i="1" a="1"/>
  <c r="EG9" i="1" a="1"/>
  <c r="EH9" i="1" a="1"/>
  <c r="EI9" i="1" a="1"/>
  <c r="EJ9" i="1" a="1"/>
  <c r="EK9" i="1" a="1"/>
  <c r="EL9" i="1" a="1"/>
  <c r="EM9" i="1" a="1"/>
  <c r="EN9" i="1" a="1"/>
  <c r="EO9" i="1" a="1"/>
  <c r="EP9" i="1" a="1"/>
  <c r="EQ9" i="1" a="1"/>
  <c r="ER9" i="1" a="1"/>
  <c r="ES9" i="1" a="1"/>
  <c r="ET9" i="1" a="1"/>
  <c r="EU9" i="1" a="1"/>
  <c r="EV9" i="1" a="1"/>
  <c r="EW9" i="1" a="1"/>
  <c r="EX9" i="1" a="1"/>
  <c r="EY9" i="1" a="1"/>
  <c r="EZ9" i="1" a="1"/>
  <c r="FA9" i="1" a="1"/>
  <c r="FB9" i="1" a="1"/>
  <c r="FC9" i="1" a="1"/>
  <c r="FD9" i="1" a="1"/>
  <c r="FE9" i="1" a="1"/>
  <c r="EG10" i="1" a="1"/>
  <c r="EH10" i="1" a="1"/>
  <c r="EI10" i="1" a="1"/>
  <c r="EJ10" i="1" a="1"/>
  <c r="EK10" i="1" a="1"/>
  <c r="EL10" i="1" a="1"/>
  <c r="EM10" i="1" a="1"/>
  <c r="EN10" i="1" a="1"/>
  <c r="EO10" i="1" a="1"/>
  <c r="EP10" i="1" a="1"/>
  <c r="EQ10" i="1" a="1"/>
  <c r="ER10" i="1" a="1"/>
  <c r="ES10" i="1" a="1"/>
  <c r="ET10" i="1" a="1"/>
  <c r="EU10" i="1" a="1"/>
  <c r="EV10" i="1" a="1"/>
  <c r="EW10" i="1" a="1"/>
  <c r="EX10" i="1" a="1"/>
  <c r="EY10" i="1" a="1"/>
  <c r="EZ10" i="1" a="1"/>
  <c r="FA10" i="1" a="1"/>
  <c r="FB10" i="1" a="1"/>
  <c r="FC10" i="1" a="1"/>
  <c r="FD10" i="1" a="1"/>
  <c r="FE10" i="1" a="1"/>
  <c r="EG11" i="1" a="1"/>
  <c r="EH11" i="1" a="1"/>
  <c r="EI11" i="1" a="1"/>
  <c r="EJ11" i="1" a="1"/>
  <c r="EK11" i="1" a="1"/>
  <c r="EL11" i="1" a="1"/>
  <c r="EM11" i="1" a="1"/>
  <c r="EN11" i="1" a="1"/>
  <c r="EO11" i="1" a="1"/>
  <c r="EP11" i="1" a="1"/>
  <c r="EQ11" i="1" a="1"/>
  <c r="ER11" i="1" a="1"/>
  <c r="ES11" i="1" a="1"/>
  <c r="ET11" i="1" a="1"/>
  <c r="EU11" i="1" a="1"/>
  <c r="EV11" i="1" a="1"/>
  <c r="EW11" i="1" a="1"/>
  <c r="EX11" i="1" a="1"/>
  <c r="EY11" i="1" a="1"/>
  <c r="EZ11" i="1" a="1"/>
  <c r="FA11" i="1" a="1"/>
  <c r="FB11" i="1" a="1"/>
  <c r="FC11" i="1" a="1"/>
  <c r="FD11" i="1" a="1"/>
  <c r="FE11" i="1" a="1"/>
  <c r="EG12" i="1" a="1"/>
  <c r="EH12" i="1" a="1"/>
  <c r="EI12" i="1" a="1"/>
  <c r="EJ12" i="1" a="1"/>
  <c r="EK12" i="1" a="1"/>
  <c r="EL12" i="1" a="1"/>
  <c r="EM12" i="1" a="1"/>
  <c r="EN12" i="1" a="1"/>
  <c r="EO12" i="1" a="1"/>
  <c r="EP12" i="1" a="1"/>
  <c r="EQ12" i="1" a="1"/>
  <c r="ER12" i="1" a="1"/>
  <c r="ES12" i="1" a="1"/>
  <c r="ET12" i="1" a="1"/>
  <c r="EU12" i="1" a="1"/>
  <c r="EV12" i="1" a="1"/>
  <c r="EW12" i="1" a="1"/>
  <c r="EX12" i="1" a="1"/>
  <c r="EY12" i="1" a="1"/>
  <c r="EZ12" i="1" a="1"/>
  <c r="FA12" i="1" a="1"/>
  <c r="FB12" i="1" a="1"/>
  <c r="FC12" i="1" a="1"/>
  <c r="FD12" i="1" a="1"/>
  <c r="FE12" i="1" a="1"/>
  <c r="EG13" i="1" a="1"/>
  <c r="EH13" i="1" a="1"/>
  <c r="EI13" i="1" a="1"/>
  <c r="EJ13" i="1" a="1"/>
  <c r="EK13" i="1" a="1"/>
  <c r="EL13" i="1" a="1"/>
  <c r="EM13" i="1" a="1"/>
  <c r="EN13" i="1" a="1"/>
  <c r="EO13" i="1" a="1"/>
  <c r="EP13" i="1" a="1"/>
  <c r="EQ13" i="1" a="1"/>
  <c r="ER13" i="1" a="1"/>
  <c r="ES13" i="1" a="1"/>
  <c r="ET13" i="1" a="1"/>
  <c r="EU13" i="1" a="1"/>
  <c r="EV13" i="1" a="1"/>
  <c r="EW13" i="1" a="1"/>
  <c r="EX13" i="1" a="1"/>
  <c r="EY13" i="1" a="1"/>
  <c r="EZ13" i="1" a="1"/>
  <c r="FA13" i="1" a="1"/>
  <c r="FB13" i="1" a="1"/>
  <c r="FC13" i="1" a="1"/>
  <c r="FD13" i="1" a="1"/>
  <c r="FE13" i="1" a="1"/>
  <c r="EG14" i="1" a="1"/>
  <c r="EH14" i="1" a="1"/>
  <c r="EI14" i="1" a="1"/>
  <c r="EJ14" i="1" a="1"/>
  <c r="EK14" i="1" a="1"/>
  <c r="EL14" i="1" a="1"/>
  <c r="EM14" i="1" a="1"/>
  <c r="EN14" i="1" a="1"/>
  <c r="EO14" i="1" a="1"/>
  <c r="EP14" i="1" a="1"/>
  <c r="EQ14" i="1" a="1"/>
  <c r="ER14" i="1" a="1"/>
  <c r="ES14" i="1" a="1"/>
  <c r="ET14" i="1" a="1"/>
  <c r="EU14" i="1" a="1"/>
  <c r="EV14" i="1" a="1"/>
  <c r="EW14" i="1" a="1"/>
  <c r="EX14" i="1" a="1"/>
  <c r="EY14" i="1" a="1"/>
  <c r="EZ14" i="1" a="1"/>
  <c r="FA14" i="1" a="1"/>
  <c r="FB14" i="1" a="1"/>
  <c r="FC14" i="1" a="1"/>
  <c r="FD14" i="1" a="1"/>
  <c r="FE14" i="1" a="1"/>
  <c r="EG15" i="1" a="1"/>
  <c r="EH15" i="1" a="1"/>
  <c r="EI15" i="1" a="1"/>
  <c r="EJ15" i="1" a="1"/>
  <c r="EK15" i="1" a="1"/>
  <c r="EL15" i="1" a="1"/>
  <c r="EM15" i="1" a="1"/>
  <c r="EN15" i="1" a="1"/>
  <c r="EO15" i="1" a="1"/>
  <c r="EP15" i="1" a="1"/>
  <c r="EQ15" i="1" a="1"/>
  <c r="ER15" i="1" a="1"/>
  <c r="ES15" i="1" a="1"/>
  <c r="ET15" i="1" a="1"/>
  <c r="EU15" i="1" a="1"/>
  <c r="EV15" i="1" a="1"/>
  <c r="EW15" i="1" a="1"/>
  <c r="EX15" i="1" a="1"/>
  <c r="EY15" i="1" a="1"/>
  <c r="EZ15" i="1" a="1"/>
  <c r="FA15" i="1" a="1"/>
  <c r="FB15" i="1" a="1"/>
  <c r="FC15" i="1" a="1"/>
  <c r="FD15" i="1" a="1"/>
  <c r="FE15" i="1" a="1"/>
  <c r="EG16" i="1" a="1"/>
  <c r="EH16" i="1" a="1"/>
  <c r="EI16" i="1" a="1"/>
  <c r="EJ16" i="1" a="1"/>
  <c r="EK16" i="1" a="1"/>
  <c r="EL16" i="1" a="1"/>
  <c r="EM16" i="1" a="1"/>
  <c r="EN16" i="1" a="1"/>
  <c r="EO16" i="1" a="1"/>
  <c r="EP16" i="1" a="1"/>
  <c r="EQ16" i="1" a="1"/>
  <c r="ER16" i="1" a="1"/>
  <c r="ES16" i="1" a="1"/>
  <c r="ET16" i="1" a="1"/>
  <c r="EU16" i="1" a="1"/>
  <c r="EV16" i="1" a="1"/>
  <c r="EW16" i="1" a="1"/>
  <c r="EX16" i="1" a="1"/>
  <c r="EY16" i="1" a="1"/>
  <c r="EZ16" i="1" a="1"/>
  <c r="FA16" i="1" a="1"/>
  <c r="FB16" i="1" a="1"/>
  <c r="FC16" i="1" a="1"/>
  <c r="FD16" i="1" a="1"/>
  <c r="FE16" i="1" a="1"/>
  <c r="EG17" i="1" a="1"/>
  <c r="EH17" i="1" a="1"/>
  <c r="EI17" i="1" a="1"/>
  <c r="EJ17" i="1" a="1"/>
  <c r="EK17" i="1" a="1"/>
  <c r="EL17" i="1" a="1"/>
  <c r="EM17" i="1" a="1"/>
  <c r="EN17" i="1" a="1"/>
  <c r="EO17" i="1" a="1"/>
  <c r="EP17" i="1" a="1"/>
  <c r="EQ17" i="1" a="1"/>
  <c r="ER17" i="1" a="1"/>
  <c r="ES17" i="1" a="1"/>
  <c r="ET17" i="1" a="1"/>
  <c r="EU17" i="1" a="1"/>
  <c r="EV17" i="1" a="1"/>
  <c r="EW17" i="1" a="1"/>
  <c r="EX17" i="1" a="1"/>
  <c r="EY17" i="1" a="1"/>
  <c r="EZ17" i="1" a="1"/>
  <c r="FA17" i="1" a="1"/>
  <c r="FB17" i="1" a="1"/>
  <c r="FC17" i="1" a="1"/>
  <c r="FD17" i="1" a="1"/>
  <c r="FE17" i="1" a="1"/>
  <c r="EG18" i="1" a="1"/>
  <c r="EH18" i="1" a="1"/>
  <c r="EI18" i="1" a="1"/>
  <c r="EJ18" i="1" a="1"/>
  <c r="EK18" i="1" a="1"/>
  <c r="EL18" i="1" a="1"/>
  <c r="EM18" i="1" a="1"/>
  <c r="EN18" i="1" a="1"/>
  <c r="EO18" i="1" a="1"/>
  <c r="EP18" i="1" a="1"/>
  <c r="EQ18" i="1" a="1"/>
  <c r="ER18" i="1" a="1"/>
  <c r="ES18" i="1" a="1"/>
  <c r="ET18" i="1" a="1"/>
  <c r="EU18" i="1" a="1"/>
  <c r="EV18" i="1" a="1"/>
  <c r="EW18" i="1" a="1"/>
  <c r="EX18" i="1" a="1"/>
  <c r="EY18" i="1" a="1"/>
  <c r="EZ18" i="1" a="1"/>
  <c r="FA18" i="1" a="1"/>
  <c r="FB18" i="1" a="1"/>
  <c r="FC18" i="1" a="1"/>
  <c r="FD18" i="1" a="1"/>
  <c r="FE18" i="1" a="1"/>
  <c r="EG19" i="1" a="1"/>
  <c r="EH19" i="1" a="1"/>
  <c r="EI19" i="1" a="1"/>
  <c r="EJ19" i="1" a="1"/>
  <c r="EK19" i="1" a="1"/>
  <c r="EL19" i="1" a="1"/>
  <c r="EM19" i="1" a="1"/>
  <c r="EN19" i="1" a="1"/>
  <c r="EO19" i="1" a="1"/>
  <c r="EP19" i="1" a="1"/>
  <c r="EQ19" i="1" a="1"/>
  <c r="ER19" i="1" a="1"/>
  <c r="ES19" i="1" a="1"/>
  <c r="ET19" i="1" a="1"/>
  <c r="EU19" i="1" a="1"/>
  <c r="EV19" i="1" a="1"/>
  <c r="EW19" i="1" a="1"/>
  <c r="EX19" i="1" a="1"/>
  <c r="EY19" i="1" a="1"/>
  <c r="EZ19" i="1" a="1"/>
  <c r="FA19" i="1" a="1"/>
  <c r="FB19" i="1" a="1"/>
  <c r="FC19" i="1" a="1"/>
  <c r="FD19" i="1" a="1"/>
  <c r="FE19" i="1" a="1"/>
  <c r="EG20" i="1" a="1"/>
  <c r="EH20" i="1" a="1"/>
  <c r="EI20" i="1" a="1"/>
  <c r="EJ20" i="1" a="1"/>
  <c r="EK20" i="1" a="1"/>
  <c r="EL20" i="1" a="1"/>
  <c r="EM20" i="1" a="1"/>
  <c r="EN20" i="1" a="1"/>
  <c r="EO20" i="1" a="1"/>
  <c r="EP20" i="1" a="1"/>
  <c r="EQ20" i="1" a="1"/>
  <c r="ER20" i="1" a="1"/>
  <c r="ES20" i="1" a="1"/>
  <c r="ET20" i="1" a="1"/>
  <c r="EU20" i="1" a="1"/>
  <c r="EV20" i="1" a="1"/>
  <c r="EW20" i="1" a="1"/>
  <c r="EX20" i="1" a="1"/>
  <c r="EY20" i="1" a="1"/>
  <c r="EZ20" i="1" a="1"/>
  <c r="FA20" i="1" a="1"/>
  <c r="FB20" i="1" a="1"/>
  <c r="FC20" i="1" a="1"/>
  <c r="FD20" i="1" a="1"/>
  <c r="FE20" i="1" a="1"/>
  <c r="EG21" i="1" a="1"/>
  <c r="EH21" i="1" a="1"/>
  <c r="EI21" i="1" a="1"/>
  <c r="EJ21" i="1" a="1"/>
  <c r="EK21" i="1" a="1"/>
  <c r="EL21" i="1" a="1"/>
  <c r="EM21" i="1" a="1"/>
  <c r="EN21" i="1" a="1"/>
  <c r="EO21" i="1" a="1"/>
  <c r="EP21" i="1" a="1"/>
  <c r="EQ21" i="1" a="1"/>
  <c r="ER21" i="1" a="1"/>
  <c r="ES21" i="1" a="1"/>
  <c r="ET21" i="1" a="1"/>
  <c r="EU21" i="1" a="1"/>
  <c r="EV21" i="1" a="1"/>
  <c r="EW21" i="1" a="1"/>
  <c r="EX21" i="1" a="1"/>
  <c r="EY21" i="1" a="1"/>
  <c r="EZ21" i="1" a="1"/>
  <c r="FA21" i="1" a="1"/>
  <c r="FB21" i="1" a="1"/>
  <c r="FC21" i="1" a="1"/>
  <c r="FD21" i="1" a="1"/>
  <c r="FE21" i="1" a="1"/>
  <c r="EG22" i="1" a="1"/>
  <c r="EH22" i="1" a="1"/>
  <c r="EI22" i="1" a="1"/>
  <c r="EJ22" i="1" a="1"/>
  <c r="EK22" i="1" a="1"/>
  <c r="EL22" i="1" a="1"/>
  <c r="EM22" i="1" a="1"/>
  <c r="EN22" i="1" a="1"/>
  <c r="EO22" i="1" a="1"/>
  <c r="EP22" i="1" a="1"/>
  <c r="EQ22" i="1" a="1"/>
  <c r="ER22" i="1" a="1"/>
  <c r="ES22" i="1" a="1"/>
  <c r="ET22" i="1" a="1"/>
  <c r="EU22" i="1" a="1"/>
  <c r="EV22" i="1" a="1"/>
  <c r="EW22" i="1" a="1"/>
  <c r="EX22" i="1" a="1"/>
  <c r="EY22" i="1" a="1"/>
  <c r="EZ22" i="1" a="1"/>
  <c r="FA22" i="1" a="1"/>
  <c r="FB22" i="1" a="1"/>
  <c r="FC22" i="1" a="1"/>
  <c r="FD22" i="1" a="1"/>
  <c r="FE22" i="1" a="1"/>
  <c r="EG23" i="1" a="1"/>
  <c r="EH23" i="1" a="1"/>
  <c r="EI23" i="1" a="1"/>
  <c r="EJ23" i="1" a="1"/>
  <c r="EK23" i="1" a="1"/>
  <c r="EL23" i="1" a="1"/>
  <c r="EM23" i="1" a="1"/>
  <c r="EN23" i="1" a="1"/>
  <c r="EO23" i="1" a="1"/>
  <c r="EP23" i="1" a="1"/>
  <c r="EQ23" i="1" a="1"/>
  <c r="ER23" i="1" a="1"/>
  <c r="ES23" i="1" a="1"/>
  <c r="ET23" i="1" a="1"/>
  <c r="EU23" i="1" a="1"/>
  <c r="EV23" i="1" a="1"/>
  <c r="EW23" i="1" a="1"/>
  <c r="EX23" i="1" a="1"/>
  <c r="EY23" i="1" a="1"/>
  <c r="EZ23" i="1" a="1"/>
  <c r="FA23" i="1" a="1"/>
  <c r="FB23" i="1" a="1"/>
  <c r="FC23" i="1" a="1"/>
  <c r="FD23" i="1" a="1"/>
  <c r="FE23" i="1" a="1"/>
  <c r="EG24" i="1" a="1"/>
  <c r="EH24" i="1" a="1"/>
  <c r="EI24" i="1" a="1"/>
  <c r="EJ24" i="1" a="1"/>
  <c r="EK24" i="1" a="1"/>
  <c r="EL24" i="1" a="1"/>
  <c r="EM24" i="1" a="1"/>
  <c r="EN24" i="1" a="1"/>
  <c r="EO24" i="1" a="1"/>
  <c r="EP24" i="1" a="1"/>
  <c r="EQ24" i="1" a="1"/>
  <c r="ER24" i="1" a="1"/>
  <c r="ES24" i="1" a="1"/>
  <c r="ET24" i="1" a="1"/>
  <c r="EU24" i="1" a="1"/>
  <c r="EV24" i="1" a="1"/>
  <c r="EW24" i="1" a="1"/>
  <c r="EX24" i="1" a="1"/>
  <c r="EY24" i="1" a="1"/>
  <c r="EZ24" i="1" a="1"/>
  <c r="FA24" i="1" a="1"/>
  <c r="FB24" i="1" a="1"/>
  <c r="FC24" i="1" a="1"/>
  <c r="FD24" i="1" a="1"/>
  <c r="FE24" i="1" a="1"/>
  <c r="EG25" i="1" a="1"/>
  <c r="EH25" i="1" a="1"/>
  <c r="EI25" i="1" a="1"/>
  <c r="EJ25" i="1" a="1"/>
  <c r="EK25" i="1" a="1"/>
  <c r="EL25" i="1" a="1"/>
  <c r="EM25" i="1" a="1"/>
  <c r="EN25" i="1" a="1"/>
  <c r="EO25" i="1" a="1"/>
  <c r="EP25" i="1" a="1"/>
  <c r="EQ25" i="1" a="1"/>
  <c r="ER25" i="1" a="1"/>
  <c r="ES25" i="1" a="1"/>
  <c r="ET25" i="1" a="1"/>
  <c r="EU25" i="1" a="1"/>
  <c r="EV25" i="1" a="1"/>
  <c r="EW25" i="1" a="1"/>
  <c r="EX25" i="1" a="1"/>
  <c r="EY25" i="1" a="1"/>
  <c r="EZ25" i="1" a="1"/>
  <c r="FA25" i="1" a="1"/>
  <c r="FB25" i="1" a="1"/>
  <c r="FC25" i="1" a="1"/>
  <c r="FD25" i="1" a="1"/>
  <c r="FE25" i="1" a="1"/>
  <c r="EG26" i="1" a="1"/>
  <c r="EH26" i="1" a="1"/>
  <c r="EI26" i="1" a="1"/>
  <c r="EJ26" i="1" a="1"/>
  <c r="EK26" i="1" a="1"/>
  <c r="EL26" i="1" a="1"/>
  <c r="EM26" i="1" a="1"/>
  <c r="EN26" i="1" a="1"/>
  <c r="EO26" i="1" a="1"/>
  <c r="EP26" i="1" a="1"/>
  <c r="EQ26" i="1" a="1"/>
  <c r="ER26" i="1" a="1"/>
  <c r="ES26" i="1" a="1"/>
  <c r="ET26" i="1" a="1"/>
  <c r="EU26" i="1" a="1"/>
  <c r="EV26" i="1" a="1"/>
  <c r="EW26" i="1" a="1"/>
  <c r="EX26" i="1" a="1"/>
  <c r="EY26" i="1" a="1"/>
  <c r="EZ26" i="1" a="1"/>
  <c r="FA26" i="1" a="1"/>
  <c r="FB26" i="1" a="1"/>
  <c r="FC26" i="1" a="1"/>
  <c r="FD26" i="1" a="1"/>
  <c r="FE26" i="1" a="1"/>
  <c r="EG27" i="1" a="1"/>
  <c r="EH27" i="1" a="1"/>
  <c r="EI27" i="1" a="1"/>
  <c r="EJ27" i="1" a="1"/>
  <c r="EK27" i="1" a="1"/>
  <c r="EL27" i="1" a="1"/>
  <c r="EM27" i="1" a="1"/>
  <c r="EN27" i="1" a="1"/>
  <c r="EO27" i="1" a="1"/>
  <c r="EP27" i="1" a="1"/>
  <c r="EQ27" i="1" a="1"/>
  <c r="ER27" i="1" a="1"/>
  <c r="ES27" i="1" a="1"/>
  <c r="ET27" i="1" a="1"/>
  <c r="EU27" i="1" a="1"/>
  <c r="EV27" i="1" a="1"/>
  <c r="EW27" i="1" a="1"/>
  <c r="EX27" i="1" a="1"/>
  <c r="EY27" i="1" a="1"/>
  <c r="EZ27" i="1" a="1"/>
  <c r="FA27" i="1" a="1"/>
  <c r="FB27" i="1" a="1"/>
  <c r="FC27" i="1" a="1"/>
  <c r="FD27" i="1" a="1"/>
  <c r="FE27" i="1" a="1"/>
  <c r="EG28" i="1" a="1"/>
  <c r="EH28" i="1" a="1"/>
  <c r="EI28" i="1" a="1"/>
  <c r="EJ28" i="1" a="1"/>
  <c r="EK28" i="1" a="1"/>
  <c r="EL28" i="1" a="1"/>
  <c r="EM28" i="1" a="1"/>
  <c r="EN28" i="1" a="1"/>
  <c r="EO28" i="1" a="1"/>
  <c r="EP28" i="1" a="1"/>
  <c r="EQ28" i="1" a="1"/>
  <c r="ER28" i="1" a="1"/>
  <c r="ES28" i="1" a="1"/>
  <c r="ET28" i="1" a="1"/>
  <c r="EU28" i="1" a="1"/>
  <c r="EV28" i="1" a="1"/>
  <c r="EW28" i="1" a="1"/>
  <c r="EX28" i="1" a="1"/>
  <c r="EY28" i="1" a="1"/>
  <c r="EZ28" i="1" a="1"/>
  <c r="FA28" i="1" a="1"/>
  <c r="FB28" i="1" a="1"/>
  <c r="FC28" i="1" a="1"/>
  <c r="FD28" i="1" a="1"/>
  <c r="FE28" i="1" a="1"/>
  <c r="EG29" i="1" a="1"/>
  <c r="EH29" i="1" a="1"/>
  <c r="EI29" i="1" a="1"/>
  <c r="EJ29" i="1" a="1"/>
  <c r="EK29" i="1" a="1"/>
  <c r="EL29" i="1" a="1"/>
  <c r="EM29" i="1" a="1"/>
  <c r="EN29" i="1" a="1"/>
  <c r="EO29" i="1" a="1"/>
  <c r="EP29" i="1" a="1"/>
  <c r="EQ29" i="1" a="1"/>
  <c r="ER29" i="1" a="1"/>
  <c r="ES29" i="1" a="1"/>
  <c r="ET29" i="1" a="1"/>
  <c r="EU29" i="1" a="1"/>
  <c r="EV29" i="1" a="1"/>
  <c r="EW29" i="1" a="1"/>
  <c r="EX29" i="1" a="1"/>
  <c r="EY29" i="1" a="1"/>
  <c r="EZ29" i="1" a="1"/>
  <c r="FA29" i="1" a="1"/>
  <c r="FB29" i="1" a="1"/>
  <c r="FC29" i="1" a="1"/>
  <c r="FD29" i="1" a="1"/>
  <c r="FE29" i="1" a="1"/>
  <c r="EG30" i="1" a="1"/>
  <c r="EH30" i="1" a="1"/>
  <c r="EI30" i="1" a="1"/>
  <c r="EJ30" i="1" a="1"/>
  <c r="EK30" i="1" a="1"/>
  <c r="EL30" i="1" a="1"/>
  <c r="EM30" i="1" a="1"/>
  <c r="EN30" i="1" a="1"/>
  <c r="EO30" i="1" a="1"/>
  <c r="EP30" i="1" a="1"/>
  <c r="EQ30" i="1" a="1"/>
  <c r="ER30" i="1" a="1"/>
  <c r="ES30" i="1" a="1"/>
  <c r="ET30" i="1" a="1"/>
  <c r="EU30" i="1" a="1"/>
  <c r="EV30" i="1" a="1"/>
  <c r="EW30" i="1" a="1"/>
  <c r="EX30" i="1" a="1"/>
  <c r="EY30" i="1" a="1"/>
  <c r="EZ30" i="1" a="1"/>
  <c r="FA30" i="1" a="1"/>
  <c r="FB30" i="1" a="1"/>
  <c r="FC30" i="1" a="1"/>
  <c r="FD30" i="1" a="1"/>
  <c r="FE30" i="1" a="1"/>
  <c r="EG31" i="1" a="1"/>
  <c r="EH31" i="1" a="1"/>
  <c r="EI31" i="1" a="1"/>
  <c r="EJ31" i="1" a="1"/>
  <c r="EK31" i="1" a="1"/>
  <c r="EL31" i="1" a="1"/>
  <c r="EM31" i="1" a="1"/>
  <c r="EN31" i="1" a="1"/>
  <c r="EO31" i="1" a="1"/>
  <c r="EP31" i="1" a="1"/>
  <c r="EQ31" i="1" a="1"/>
  <c r="ER31" i="1" a="1"/>
  <c r="ES31" i="1" a="1"/>
  <c r="ET31" i="1" a="1"/>
  <c r="EU31" i="1" a="1"/>
  <c r="EV31" i="1" a="1"/>
  <c r="EW31" i="1" a="1"/>
  <c r="EX31" i="1" a="1"/>
  <c r="EY31" i="1" a="1"/>
  <c r="EZ31" i="1" a="1"/>
  <c r="FA31" i="1" a="1"/>
  <c r="FB31" i="1" a="1"/>
  <c r="FC31" i="1" a="1"/>
  <c r="FD31" i="1" a="1"/>
  <c r="FE31" i="1" a="1"/>
  <c r="EF31" i="1" a="1"/>
  <c r="EF5" i="1" a="1"/>
  <c r="EF6" i="1" a="1"/>
  <c r="EF7" i="1" a="1"/>
  <c r="EF8" i="1" a="1"/>
  <c r="EF9" i="1" a="1"/>
  <c r="EF10" i="1" a="1"/>
  <c r="EF11" i="1" a="1"/>
  <c r="EF12" i="1" a="1"/>
  <c r="EF13" i="1" a="1"/>
  <c r="EF14" i="1" a="1"/>
  <c r="EF15" i="1" a="1"/>
  <c r="EF16" i="1" a="1"/>
  <c r="EF17" i="1" a="1"/>
  <c r="EF18" i="1" a="1"/>
  <c r="EF19" i="1" a="1"/>
  <c r="EF20" i="1" a="1"/>
  <c r="EF21" i="1" a="1"/>
  <c r="EF22" i="1" a="1"/>
  <c r="EF23" i="1" a="1"/>
  <c r="EF24" i="1" a="1"/>
  <c r="EF25" i="1" a="1"/>
  <c r="EF26" i="1" a="1"/>
  <c r="EF27" i="1" a="1"/>
  <c r="EF28" i="1" a="1"/>
  <c r="EF29" i="1" a="1"/>
  <c r="EF30" i="1" a="1"/>
  <c r="EB4" i="1" a="1"/>
  <c r="EB5" i="1" a="1"/>
  <c r="EB6" i="1" a="1"/>
  <c r="EB7" i="1" a="1"/>
  <c r="EB8" i="1" a="1"/>
  <c r="EB9" i="1" a="1"/>
  <c r="EB10" i="1" a="1"/>
  <c r="EB11" i="1" a="1"/>
  <c r="EB12" i="1" a="1"/>
  <c r="EB13" i="1" a="1"/>
  <c r="EB14" i="1" a="1"/>
  <c r="EB15" i="1" a="1"/>
  <c r="EB16" i="1" a="1"/>
  <c r="EB17" i="1" a="1"/>
  <c r="EB18" i="1" a="1"/>
  <c r="EB19" i="1" a="1"/>
  <c r="EB20" i="1" a="1"/>
  <c r="EB21" i="1" a="1"/>
  <c r="EB22" i="1" a="1"/>
  <c r="EB23" i="1" a="1"/>
  <c r="EB24" i="1" a="1"/>
  <c r="EB25" i="1" a="1"/>
  <c r="EB26" i="1" a="1"/>
  <c r="EB27" i="1" a="1"/>
  <c r="EB28" i="1" a="1"/>
  <c r="EB29" i="1" a="1"/>
  <c r="EB30" i="1" a="1"/>
  <c r="EB31" i="1" a="1"/>
  <c r="EA4" i="1" a="1"/>
  <c r="EA5" i="1" a="1"/>
  <c r="EA6" i="1" a="1"/>
  <c r="EA7" i="1" a="1"/>
  <c r="EA8" i="1" a="1"/>
  <c r="EA9" i="1" a="1"/>
  <c r="EA10" i="1" a="1"/>
  <c r="EA11" i="1" a="1"/>
  <c r="EA12" i="1" a="1"/>
  <c r="EA13" i="1" a="1"/>
  <c r="EA14" i="1" a="1"/>
  <c r="EA15" i="1" a="1"/>
  <c r="EA16" i="1" a="1"/>
  <c r="EA17" i="1" a="1"/>
  <c r="EA18" i="1" a="1"/>
  <c r="EA19" i="1" a="1"/>
  <c r="EA20" i="1" a="1"/>
  <c r="EA21" i="1" a="1"/>
  <c r="EA22" i="1" a="1"/>
  <c r="EA23" i="1" a="1"/>
  <c r="EA24" i="1" a="1"/>
  <c r="EA25" i="1" a="1"/>
  <c r="EA26" i="1" a="1"/>
  <c r="EA27" i="1" a="1"/>
  <c r="EA28" i="1" a="1"/>
  <c r="EA29" i="1" a="1"/>
  <c r="EA30" i="1" a="1"/>
  <c r="EA31" i="1" a="1"/>
  <c r="DA31" i="1" a="1"/>
  <c r="DB31" i="1" a="1"/>
  <c r="DC31" i="1" a="1"/>
  <c r="DD31" i="1" a="1"/>
  <c r="DE31" i="1" a="1"/>
  <c r="DF31" i="1" a="1"/>
  <c r="DG31" i="1" a="1"/>
  <c r="DH31" i="1" a="1"/>
  <c r="DI31" i="1" a="1"/>
  <c r="DJ31" i="1" a="1"/>
  <c r="DK31" i="1" a="1"/>
  <c r="DL31" i="1" a="1"/>
  <c r="DM31" i="1" a="1"/>
  <c r="DN31" i="1" a="1"/>
  <c r="DO31" i="1" a="1"/>
  <c r="DP31" i="1" a="1"/>
  <c r="DQ31" i="1" a="1"/>
  <c r="DR31" i="1" a="1"/>
  <c r="DS31" i="1" a="1"/>
  <c r="DT31" i="1" a="1"/>
  <c r="DU31" i="1" a="1"/>
  <c r="DV31" i="1" a="1"/>
  <c r="DW31" i="1" a="1"/>
  <c r="DX31" i="1" a="1"/>
  <c r="DY31" i="1" a="1"/>
  <c r="DZ31" i="1" a="1"/>
  <c r="DB4" i="1" a="1"/>
  <c r="DC4" i="1" a="1"/>
  <c r="DD4" i="1" a="1"/>
  <c r="DE4" i="1" a="1"/>
  <c r="DF4" i="1" a="1"/>
  <c r="DG4" i="1" a="1"/>
  <c r="DH4" i="1" a="1"/>
  <c r="DI4" i="1" a="1"/>
  <c r="DJ4" i="1" a="1"/>
  <c r="DK4" i="1" a="1"/>
  <c r="DL4" i="1" a="1"/>
  <c r="DM4" i="1" a="1"/>
  <c r="DN4" i="1" a="1"/>
  <c r="DO4" i="1" a="1"/>
  <c r="DP4" i="1" a="1"/>
  <c r="DQ4" i="1" a="1"/>
  <c r="DR4" i="1" a="1"/>
  <c r="DS4" i="1" a="1"/>
  <c r="DT4" i="1" a="1"/>
  <c r="DU4" i="1" a="1"/>
  <c r="DV4" i="1" a="1"/>
  <c r="DW4" i="1" a="1"/>
  <c r="DX4" i="1" a="1"/>
  <c r="DY4" i="1" a="1"/>
  <c r="DZ4" i="1" a="1"/>
  <c r="DB5" i="1" a="1"/>
  <c r="DC5" i="1" a="1"/>
  <c r="DD5" i="1" a="1"/>
  <c r="DE5" i="1" a="1"/>
  <c r="DF5" i="1" a="1"/>
  <c r="DG5" i="1" a="1"/>
  <c r="DH5" i="1" a="1"/>
  <c r="DI5" i="1" a="1"/>
  <c r="DJ5" i="1" a="1"/>
  <c r="DK5" i="1" a="1"/>
  <c r="DL5" i="1" a="1"/>
  <c r="DM5" i="1" a="1"/>
  <c r="DN5" i="1" a="1"/>
  <c r="DO5" i="1" a="1"/>
  <c r="DP5" i="1" a="1"/>
  <c r="DQ5" i="1" a="1"/>
  <c r="DR5" i="1" a="1"/>
  <c r="DS5" i="1" a="1"/>
  <c r="DT5" i="1" a="1"/>
  <c r="DU5" i="1" a="1"/>
  <c r="DV5" i="1" a="1"/>
  <c r="DW5" i="1" a="1"/>
  <c r="DX5" i="1" a="1"/>
  <c r="DY5" i="1" a="1"/>
  <c r="DZ5" i="1" a="1"/>
  <c r="DB6" i="1" a="1"/>
  <c r="DC6" i="1" a="1"/>
  <c r="DD6" i="1" a="1"/>
  <c r="DE6" i="1" a="1"/>
  <c r="DF6" i="1" a="1"/>
  <c r="DG6" i="1" a="1"/>
  <c r="DH6" i="1" a="1"/>
  <c r="DI6" i="1" a="1"/>
  <c r="DJ6" i="1" a="1"/>
  <c r="DK6" i="1" a="1"/>
  <c r="DL6" i="1" a="1"/>
  <c r="DM6" i="1" a="1"/>
  <c r="DN6" i="1" a="1"/>
  <c r="DO6" i="1" a="1"/>
  <c r="DP6" i="1" a="1"/>
  <c r="DQ6" i="1" a="1"/>
  <c r="DR6" i="1" a="1"/>
  <c r="DS6" i="1" a="1"/>
  <c r="DT6" i="1" a="1"/>
  <c r="DU6" i="1" a="1"/>
  <c r="DV6" i="1" a="1"/>
  <c r="DW6" i="1" a="1"/>
  <c r="DX6" i="1" a="1"/>
  <c r="DY6" i="1" a="1"/>
  <c r="DZ6" i="1" a="1"/>
  <c r="DB7" i="1" a="1"/>
  <c r="DC7" i="1" a="1"/>
  <c r="DD7" i="1" a="1"/>
  <c r="DE7" i="1" a="1"/>
  <c r="DF7" i="1" a="1"/>
  <c r="DG7" i="1" a="1"/>
  <c r="DH7" i="1" a="1"/>
  <c r="DI7" i="1" a="1"/>
  <c r="DJ7" i="1" a="1"/>
  <c r="DK7" i="1" a="1"/>
  <c r="DL7" i="1" a="1"/>
  <c r="DM7" i="1" a="1"/>
  <c r="DN7" i="1" a="1"/>
  <c r="DO7" i="1" a="1"/>
  <c r="DP7" i="1" a="1"/>
  <c r="DQ7" i="1" a="1"/>
  <c r="DR7" i="1" a="1"/>
  <c r="DS7" i="1" a="1"/>
  <c r="DT7" i="1" a="1"/>
  <c r="DU7" i="1" a="1"/>
  <c r="DV7" i="1" a="1"/>
  <c r="DW7" i="1" a="1"/>
  <c r="DX7" i="1" a="1"/>
  <c r="DY7" i="1" a="1"/>
  <c r="DZ7" i="1" a="1"/>
  <c r="DB8" i="1" a="1"/>
  <c r="DC8" i="1" a="1"/>
  <c r="DD8" i="1" a="1"/>
  <c r="DE8" i="1" a="1"/>
  <c r="DF8" i="1" a="1"/>
  <c r="DG8" i="1" a="1"/>
  <c r="DH8" i="1" a="1"/>
  <c r="DI8" i="1" a="1"/>
  <c r="DJ8" i="1" a="1"/>
  <c r="DK8" i="1" a="1"/>
  <c r="DL8" i="1" a="1"/>
  <c r="DM8" i="1" a="1"/>
  <c r="DN8" i="1" a="1"/>
  <c r="DO8" i="1" a="1"/>
  <c r="DP8" i="1" a="1"/>
  <c r="DQ8" i="1" a="1"/>
  <c r="DR8" i="1" a="1"/>
  <c r="DS8" i="1" a="1"/>
  <c r="DT8" i="1" a="1"/>
  <c r="DU8" i="1" a="1"/>
  <c r="DV8" i="1" a="1"/>
  <c r="DW8" i="1" a="1"/>
  <c r="DX8" i="1" a="1"/>
  <c r="DY8" i="1" a="1"/>
  <c r="DZ8" i="1" a="1"/>
  <c r="DB9" i="1" a="1"/>
  <c r="DC9" i="1" a="1"/>
  <c r="DD9" i="1" a="1"/>
  <c r="DE9" i="1" a="1"/>
  <c r="DF9" i="1" a="1"/>
  <c r="DG9" i="1" a="1"/>
  <c r="DH9" i="1" a="1"/>
  <c r="DI9" i="1" a="1"/>
  <c r="DJ9" i="1" a="1"/>
  <c r="DK9" i="1" a="1"/>
  <c r="DL9" i="1" a="1"/>
  <c r="DM9" i="1" a="1"/>
  <c r="DN9" i="1" a="1"/>
  <c r="DO9" i="1" a="1"/>
  <c r="DP9" i="1" a="1"/>
  <c r="DQ9" i="1" a="1"/>
  <c r="DR9" i="1" a="1"/>
  <c r="DS9" i="1" a="1"/>
  <c r="DT9" i="1" a="1"/>
  <c r="DU9" i="1" a="1"/>
  <c r="DV9" i="1" a="1"/>
  <c r="DW9" i="1" a="1"/>
  <c r="DX9" i="1" a="1"/>
  <c r="DY9" i="1" a="1"/>
  <c r="DZ9" i="1" a="1"/>
  <c r="DB10" i="1" a="1"/>
  <c r="DC10" i="1" a="1"/>
  <c r="DD10" i="1" a="1"/>
  <c r="DE10" i="1" a="1"/>
  <c r="DF10" i="1" a="1"/>
  <c r="DG10" i="1" a="1"/>
  <c r="DH10" i="1" a="1"/>
  <c r="DI10" i="1" a="1"/>
  <c r="DJ10" i="1" a="1"/>
  <c r="DK10" i="1" a="1"/>
  <c r="DL10" i="1" a="1"/>
  <c r="DM10" i="1" a="1"/>
  <c r="DN10" i="1" a="1"/>
  <c r="DO10" i="1" a="1"/>
  <c r="DP10" i="1" a="1"/>
  <c r="DQ10" i="1" a="1"/>
  <c r="DR10" i="1" a="1"/>
  <c r="DS10" i="1" a="1"/>
  <c r="DT10" i="1" a="1"/>
  <c r="DU10" i="1" a="1"/>
  <c r="DV10" i="1" a="1"/>
  <c r="DW10" i="1" a="1"/>
  <c r="DX10" i="1" a="1"/>
  <c r="DY10" i="1" a="1"/>
  <c r="DZ10" i="1" a="1"/>
  <c r="DB11" i="1" a="1"/>
  <c r="DC11" i="1" a="1"/>
  <c r="DD11" i="1" a="1"/>
  <c r="DE11" i="1" a="1"/>
  <c r="DF11" i="1" a="1"/>
  <c r="DG11" i="1" a="1"/>
  <c r="DH11" i="1" a="1"/>
  <c r="DI11" i="1" a="1"/>
  <c r="DJ11" i="1" a="1"/>
  <c r="DK11" i="1" a="1"/>
  <c r="DL11" i="1" a="1"/>
  <c r="DM11" i="1" a="1"/>
  <c r="DN11" i="1" a="1"/>
  <c r="DO11" i="1" a="1"/>
  <c r="DP11" i="1" a="1"/>
  <c r="DQ11" i="1" a="1"/>
  <c r="DR11" i="1" a="1"/>
  <c r="DS11" i="1" a="1"/>
  <c r="DT11" i="1" a="1"/>
  <c r="DU11" i="1" a="1"/>
  <c r="DV11" i="1" a="1"/>
  <c r="DW11" i="1" a="1"/>
  <c r="DX11" i="1" a="1"/>
  <c r="DY11" i="1" a="1"/>
  <c r="DZ11" i="1" a="1"/>
  <c r="DB12" i="1" a="1"/>
  <c r="DC12" i="1" a="1"/>
  <c r="DD12" i="1" a="1"/>
  <c r="DE12" i="1" a="1"/>
  <c r="DF12" i="1" a="1"/>
  <c r="DG12" i="1" a="1"/>
  <c r="DH12" i="1" a="1"/>
  <c r="DI12" i="1" a="1"/>
  <c r="DJ12" i="1" a="1"/>
  <c r="DK12" i="1" a="1"/>
  <c r="DL12" i="1" a="1"/>
  <c r="DM12" i="1" a="1"/>
  <c r="DN12" i="1" a="1"/>
  <c r="DO12" i="1" a="1"/>
  <c r="DP12" i="1" a="1"/>
  <c r="DQ12" i="1" a="1"/>
  <c r="DR12" i="1" a="1"/>
  <c r="DS12" i="1" a="1"/>
  <c r="DT12" i="1" a="1"/>
  <c r="DU12" i="1" a="1"/>
  <c r="DV12" i="1" a="1"/>
  <c r="DW12" i="1" a="1"/>
  <c r="DX12" i="1" a="1"/>
  <c r="DY12" i="1" a="1"/>
  <c r="DZ12" i="1" a="1"/>
  <c r="DB13" i="1" a="1"/>
  <c r="DC13" i="1" a="1"/>
  <c r="DD13" i="1" a="1"/>
  <c r="DE13" i="1" a="1"/>
  <c r="DF13" i="1" a="1"/>
  <c r="DG13" i="1" a="1"/>
  <c r="DH13" i="1" a="1"/>
  <c r="DI13" i="1" a="1"/>
  <c r="DJ13" i="1" a="1"/>
  <c r="DK13" i="1" a="1"/>
  <c r="DL13" i="1" a="1"/>
  <c r="DM13" i="1" a="1"/>
  <c r="DN13" i="1" a="1"/>
  <c r="DO13" i="1" a="1"/>
  <c r="DP13" i="1" a="1"/>
  <c r="DQ13" i="1" a="1"/>
  <c r="DR13" i="1" a="1"/>
  <c r="DS13" i="1" a="1"/>
  <c r="DT13" i="1" a="1"/>
  <c r="DU13" i="1" a="1"/>
  <c r="DV13" i="1" a="1"/>
  <c r="DW13" i="1" a="1"/>
  <c r="DX13" i="1" a="1"/>
  <c r="DY13" i="1" a="1"/>
  <c r="DZ13" i="1" a="1"/>
  <c r="DB14" i="1" a="1"/>
  <c r="DC14" i="1" a="1"/>
  <c r="DD14" i="1" a="1"/>
  <c r="DE14" i="1" a="1"/>
  <c r="DF14" i="1" a="1"/>
  <c r="DG14" i="1" a="1"/>
  <c r="DH14" i="1" a="1"/>
  <c r="DI14" i="1" a="1"/>
  <c r="DJ14" i="1" a="1"/>
  <c r="DK14" i="1" a="1"/>
  <c r="DL14" i="1" a="1"/>
  <c r="DM14" i="1" a="1"/>
  <c r="DN14" i="1" a="1"/>
  <c r="DO14" i="1" a="1"/>
  <c r="DP14" i="1" a="1"/>
  <c r="DQ14" i="1" a="1"/>
  <c r="DR14" i="1" a="1"/>
  <c r="DS14" i="1" a="1"/>
  <c r="DT14" i="1" a="1"/>
  <c r="DU14" i="1" a="1"/>
  <c r="DV14" i="1" a="1"/>
  <c r="DW14" i="1" a="1"/>
  <c r="DX14" i="1" a="1"/>
  <c r="DY14" i="1" a="1"/>
  <c r="DZ14" i="1" a="1"/>
  <c r="DB15" i="1" a="1"/>
  <c r="DC15" i="1" a="1"/>
  <c r="DD15" i="1" a="1"/>
  <c r="DE15" i="1" a="1"/>
  <c r="DF15" i="1" a="1"/>
  <c r="DG15" i="1" a="1"/>
  <c r="DH15" i="1" a="1"/>
  <c r="DI15" i="1" a="1"/>
  <c r="DJ15" i="1" a="1"/>
  <c r="DK15" i="1" a="1"/>
  <c r="DL15" i="1" a="1"/>
  <c r="DM15" i="1" a="1"/>
  <c r="DN15" i="1" a="1"/>
  <c r="DO15" i="1" a="1"/>
  <c r="DP15" i="1" a="1"/>
  <c r="DQ15" i="1" a="1"/>
  <c r="DR15" i="1" a="1"/>
  <c r="DS15" i="1" a="1"/>
  <c r="DT15" i="1" a="1"/>
  <c r="DU15" i="1" a="1"/>
  <c r="DV15" i="1" a="1"/>
  <c r="DW15" i="1" a="1"/>
  <c r="DX15" i="1" a="1"/>
  <c r="DY15" i="1" a="1"/>
  <c r="DZ15" i="1" a="1"/>
  <c r="DB16" i="1" a="1"/>
  <c r="DC16" i="1" a="1"/>
  <c r="DD16" i="1" a="1"/>
  <c r="DE16" i="1" a="1"/>
  <c r="DF16" i="1" a="1"/>
  <c r="DG16" i="1" a="1"/>
  <c r="DH16" i="1" a="1"/>
  <c r="DI16" i="1" a="1"/>
  <c r="DJ16" i="1" a="1"/>
  <c r="DK16" i="1" a="1"/>
  <c r="DL16" i="1" a="1"/>
  <c r="DM16" i="1" a="1"/>
  <c r="DN16" i="1" a="1"/>
  <c r="DO16" i="1" a="1"/>
  <c r="DP16" i="1" a="1"/>
  <c r="DQ16" i="1" a="1"/>
  <c r="DR16" i="1" a="1"/>
  <c r="DS16" i="1" a="1"/>
  <c r="DT16" i="1" a="1"/>
  <c r="DU16" i="1" a="1"/>
  <c r="DV16" i="1" a="1"/>
  <c r="DW16" i="1" a="1"/>
  <c r="DX16" i="1" a="1"/>
  <c r="DY16" i="1" a="1"/>
  <c r="DZ16" i="1" a="1"/>
  <c r="DB17" i="1" a="1"/>
  <c r="DC17" i="1" a="1"/>
  <c r="DD17" i="1" a="1"/>
  <c r="DE17" i="1" a="1"/>
  <c r="DF17" i="1" a="1"/>
  <c r="DG17" i="1" a="1"/>
  <c r="DH17" i="1" a="1"/>
  <c r="DI17" i="1" a="1"/>
  <c r="DJ17" i="1" a="1"/>
  <c r="DK17" i="1" a="1"/>
  <c r="DL17" i="1" a="1"/>
  <c r="DM17" i="1" a="1"/>
  <c r="DN17" i="1" a="1"/>
  <c r="DO17" i="1" a="1"/>
  <c r="DP17" i="1" a="1"/>
  <c r="DQ17" i="1" a="1"/>
  <c r="DR17" i="1" a="1"/>
  <c r="DS17" i="1" a="1"/>
  <c r="DT17" i="1" a="1"/>
  <c r="DU17" i="1" a="1"/>
  <c r="DV17" i="1" a="1"/>
  <c r="DW17" i="1" a="1"/>
  <c r="DX17" i="1" a="1"/>
  <c r="DY17" i="1" a="1"/>
  <c r="DZ17" i="1" a="1"/>
  <c r="DB18" i="1" a="1"/>
  <c r="DC18" i="1" a="1"/>
  <c r="DD18" i="1" a="1"/>
  <c r="DE18" i="1" a="1"/>
  <c r="DF18" i="1" a="1"/>
  <c r="DG18" i="1" a="1"/>
  <c r="DH18" i="1" a="1"/>
  <c r="DI18" i="1" a="1"/>
  <c r="DJ18" i="1" a="1"/>
  <c r="DK18" i="1" a="1"/>
  <c r="DL18" i="1" a="1"/>
  <c r="DM18" i="1" a="1"/>
  <c r="DN18" i="1" a="1"/>
  <c r="DO18" i="1" a="1"/>
  <c r="DP18" i="1" a="1"/>
  <c r="DQ18" i="1" a="1"/>
  <c r="DR18" i="1" a="1"/>
  <c r="DS18" i="1" a="1"/>
  <c r="DT18" i="1" a="1"/>
  <c r="DU18" i="1" a="1"/>
  <c r="DV18" i="1" a="1"/>
  <c r="DW18" i="1" a="1"/>
  <c r="DX18" i="1" a="1"/>
  <c r="DY18" i="1" a="1"/>
  <c r="DZ18" i="1" a="1"/>
  <c r="DB19" i="1" a="1"/>
  <c r="DC19" i="1" a="1"/>
  <c r="DD19" i="1" a="1"/>
  <c r="DE19" i="1" a="1"/>
  <c r="DF19" i="1" a="1"/>
  <c r="DG19" i="1" a="1"/>
  <c r="DH19" i="1" a="1"/>
  <c r="DI19" i="1" a="1"/>
  <c r="DJ19" i="1" a="1"/>
  <c r="DK19" i="1" a="1"/>
  <c r="DL19" i="1" a="1"/>
  <c r="DM19" i="1" a="1"/>
  <c r="DN19" i="1" a="1"/>
  <c r="DO19" i="1" a="1"/>
  <c r="DP19" i="1" a="1"/>
  <c r="DQ19" i="1" a="1"/>
  <c r="DR19" i="1" a="1"/>
  <c r="DS19" i="1" a="1"/>
  <c r="DT19" i="1" a="1"/>
  <c r="DU19" i="1" a="1"/>
  <c r="DV19" i="1" a="1"/>
  <c r="DW19" i="1" a="1"/>
  <c r="DX19" i="1" a="1"/>
  <c r="DY19" i="1" a="1"/>
  <c r="DZ19" i="1" a="1"/>
  <c r="DB20" i="1" a="1"/>
  <c r="DC20" i="1" a="1"/>
  <c r="DD20" i="1" a="1"/>
  <c r="DE20" i="1" a="1"/>
  <c r="DF20" i="1" a="1"/>
  <c r="DG20" i="1" a="1"/>
  <c r="DH20" i="1" a="1"/>
  <c r="DI20" i="1" a="1"/>
  <c r="DJ20" i="1" a="1"/>
  <c r="DK20" i="1" a="1"/>
  <c r="DL20" i="1" a="1"/>
  <c r="DM20" i="1" a="1"/>
  <c r="DN20" i="1" a="1"/>
  <c r="DO20" i="1" a="1"/>
  <c r="DP20" i="1" a="1"/>
  <c r="DQ20" i="1" a="1"/>
  <c r="DR20" i="1" a="1"/>
  <c r="DS20" i="1" a="1"/>
  <c r="DT20" i="1" a="1"/>
  <c r="DU20" i="1" a="1"/>
  <c r="DV20" i="1" a="1"/>
  <c r="DW20" i="1" a="1"/>
  <c r="DX20" i="1" a="1"/>
  <c r="DY20" i="1" a="1"/>
  <c r="DZ20" i="1" a="1"/>
  <c r="DB21" i="1" a="1"/>
  <c r="DC21" i="1" a="1"/>
  <c r="DD21" i="1" a="1"/>
  <c r="DE21" i="1" a="1"/>
  <c r="DF21" i="1" a="1"/>
  <c r="DG21" i="1" a="1"/>
  <c r="DH21" i="1" a="1"/>
  <c r="DI21" i="1" a="1"/>
  <c r="DJ21" i="1" a="1"/>
  <c r="DK21" i="1" a="1"/>
  <c r="DL21" i="1" a="1"/>
  <c r="DM21" i="1" a="1"/>
  <c r="DN21" i="1" a="1"/>
  <c r="DO21" i="1" a="1"/>
  <c r="DP21" i="1" a="1"/>
  <c r="DQ21" i="1" a="1"/>
  <c r="DR21" i="1" a="1"/>
  <c r="DS21" i="1" a="1"/>
  <c r="DT21" i="1" a="1"/>
  <c r="DU21" i="1" a="1"/>
  <c r="DV21" i="1" a="1"/>
  <c r="DW21" i="1" a="1"/>
  <c r="DX21" i="1" a="1"/>
  <c r="DY21" i="1" a="1"/>
  <c r="DZ21" i="1" a="1"/>
  <c r="DB22" i="1" a="1"/>
  <c r="DC22" i="1" a="1"/>
  <c r="DD22" i="1" a="1"/>
  <c r="DE22" i="1" a="1"/>
  <c r="DF22" i="1" a="1"/>
  <c r="DG22" i="1" a="1"/>
  <c r="DH22" i="1" a="1"/>
  <c r="DI22" i="1" a="1"/>
  <c r="DJ22" i="1" a="1"/>
  <c r="DK22" i="1" a="1"/>
  <c r="DL22" i="1" a="1"/>
  <c r="DM22" i="1" a="1"/>
  <c r="DN22" i="1" a="1"/>
  <c r="DO22" i="1" a="1"/>
  <c r="DP22" i="1" a="1"/>
  <c r="DQ22" i="1" a="1"/>
  <c r="DR22" i="1" a="1"/>
  <c r="DS22" i="1" a="1"/>
  <c r="DT22" i="1" a="1"/>
  <c r="DU22" i="1" a="1"/>
  <c r="DV22" i="1" a="1"/>
  <c r="DW22" i="1" a="1"/>
  <c r="DX22" i="1" a="1"/>
  <c r="DY22" i="1" a="1"/>
  <c r="DZ22" i="1" a="1"/>
  <c r="DB23" i="1" a="1"/>
  <c r="DC23" i="1" a="1"/>
  <c r="DD23" i="1" a="1"/>
  <c r="DE23" i="1" a="1"/>
  <c r="DF23" i="1" a="1"/>
  <c r="DG23" i="1" a="1"/>
  <c r="DH23" i="1" a="1"/>
  <c r="DI23" i="1" a="1"/>
  <c r="DJ23" i="1" a="1"/>
  <c r="DK23" i="1" a="1"/>
  <c r="DL23" i="1" a="1"/>
  <c r="DM23" i="1" a="1"/>
  <c r="DN23" i="1" a="1"/>
  <c r="DO23" i="1" a="1"/>
  <c r="DP23" i="1" a="1"/>
  <c r="DQ23" i="1" a="1"/>
  <c r="DR23" i="1" a="1"/>
  <c r="DS23" i="1" a="1"/>
  <c r="DT23" i="1" a="1"/>
  <c r="DU23" i="1" a="1"/>
  <c r="DV23" i="1" a="1"/>
  <c r="DW23" i="1" a="1"/>
  <c r="DX23" i="1" a="1"/>
  <c r="DY23" i="1" a="1"/>
  <c r="DZ23" i="1" a="1"/>
  <c r="DB24" i="1" a="1"/>
  <c r="DC24" i="1" a="1"/>
  <c r="DD24" i="1" a="1"/>
  <c r="DE24" i="1" a="1"/>
  <c r="DF24" i="1" a="1"/>
  <c r="DG24" i="1" a="1"/>
  <c r="DH24" i="1" a="1"/>
  <c r="DI24" i="1" a="1"/>
  <c r="DJ24" i="1" a="1"/>
  <c r="DK24" i="1" a="1"/>
  <c r="DL24" i="1" a="1"/>
  <c r="DM24" i="1" a="1"/>
  <c r="DN24" i="1" a="1"/>
  <c r="DO24" i="1" a="1"/>
  <c r="DP24" i="1" a="1"/>
  <c r="DQ24" i="1" a="1"/>
  <c r="DR24" i="1" a="1"/>
  <c r="DS24" i="1" a="1"/>
  <c r="DT24" i="1" a="1"/>
  <c r="DU24" i="1" a="1"/>
  <c r="DV24" i="1" a="1"/>
  <c r="DW24" i="1" a="1"/>
  <c r="DX24" i="1" a="1"/>
  <c r="DY24" i="1" a="1"/>
  <c r="DZ24" i="1" a="1"/>
  <c r="DB25" i="1" a="1"/>
  <c r="DC25" i="1" a="1"/>
  <c r="DD25" i="1" a="1"/>
  <c r="DE25" i="1" a="1"/>
  <c r="DF25" i="1" a="1"/>
  <c r="DG25" i="1" a="1"/>
  <c r="DH25" i="1" a="1"/>
  <c r="DI25" i="1" a="1"/>
  <c r="DJ25" i="1" a="1"/>
  <c r="DK25" i="1" a="1"/>
  <c r="DL25" i="1" a="1"/>
  <c r="DM25" i="1" a="1"/>
  <c r="DN25" i="1" a="1"/>
  <c r="DO25" i="1" a="1"/>
  <c r="DP25" i="1" a="1"/>
  <c r="DQ25" i="1" a="1"/>
  <c r="DR25" i="1" a="1"/>
  <c r="DS25" i="1" a="1"/>
  <c r="DT25" i="1" a="1"/>
  <c r="DU25" i="1" a="1"/>
  <c r="DV25" i="1" a="1"/>
  <c r="DW25" i="1" a="1"/>
  <c r="DX25" i="1" a="1"/>
  <c r="DY25" i="1" a="1"/>
  <c r="DZ25" i="1" a="1"/>
  <c r="DB26" i="1" a="1"/>
  <c r="DC26" i="1" a="1"/>
  <c r="DD26" i="1" a="1"/>
  <c r="DE26" i="1" a="1"/>
  <c r="DF26" i="1" a="1"/>
  <c r="DG26" i="1" a="1"/>
  <c r="DH26" i="1" a="1"/>
  <c r="DI26" i="1" a="1"/>
  <c r="DJ26" i="1" a="1"/>
  <c r="DK26" i="1" a="1"/>
  <c r="DL26" i="1" a="1"/>
  <c r="DM26" i="1" a="1"/>
  <c r="DN26" i="1" a="1"/>
  <c r="DO26" i="1" a="1"/>
  <c r="DP26" i="1" a="1"/>
  <c r="DQ26" i="1" a="1"/>
  <c r="DR26" i="1" a="1"/>
  <c r="DS26" i="1" a="1"/>
  <c r="DT26" i="1" a="1"/>
  <c r="DU26" i="1" a="1"/>
  <c r="DV26" i="1" a="1"/>
  <c r="DW26" i="1" a="1"/>
  <c r="DX26" i="1" a="1"/>
  <c r="DY26" i="1" a="1"/>
  <c r="DZ26" i="1" a="1"/>
  <c r="DB27" i="1" a="1"/>
  <c r="DC27" i="1" a="1"/>
  <c r="DD27" i="1" a="1"/>
  <c r="DE27" i="1" a="1"/>
  <c r="DF27" i="1" a="1"/>
  <c r="DG27" i="1" a="1"/>
  <c r="DH27" i="1" a="1"/>
  <c r="DI27" i="1" a="1"/>
  <c r="DJ27" i="1" a="1"/>
  <c r="DK27" i="1" a="1"/>
  <c r="DL27" i="1" a="1"/>
  <c r="DM27" i="1" a="1"/>
  <c r="DN27" i="1" a="1"/>
  <c r="DO27" i="1" a="1"/>
  <c r="DP27" i="1" a="1"/>
  <c r="DQ27" i="1" a="1"/>
  <c r="DR27" i="1" a="1"/>
  <c r="DS27" i="1" a="1"/>
  <c r="DT27" i="1" a="1"/>
  <c r="DU27" i="1" a="1"/>
  <c r="DV27" i="1" a="1"/>
  <c r="DW27" i="1" a="1"/>
  <c r="DX27" i="1" a="1"/>
  <c r="DY27" i="1" a="1"/>
  <c r="DZ27" i="1" a="1"/>
  <c r="DB28" i="1" a="1"/>
  <c r="DC28" i="1" a="1"/>
  <c r="DD28" i="1" a="1"/>
  <c r="DE28" i="1" a="1"/>
  <c r="DF28" i="1" a="1"/>
  <c r="DG28" i="1" a="1"/>
  <c r="DH28" i="1" a="1"/>
  <c r="DI28" i="1" a="1"/>
  <c r="DJ28" i="1" a="1"/>
  <c r="DK28" i="1" a="1"/>
  <c r="DL28" i="1" a="1"/>
  <c r="DM28" i="1" a="1"/>
  <c r="DN28" i="1" a="1"/>
  <c r="DO28" i="1" a="1"/>
  <c r="DP28" i="1" a="1"/>
  <c r="DQ28" i="1" a="1"/>
  <c r="DR28" i="1" a="1"/>
  <c r="DS28" i="1" a="1"/>
  <c r="DT28" i="1" a="1"/>
  <c r="DU28" i="1" a="1"/>
  <c r="DV28" i="1" a="1"/>
  <c r="DW28" i="1" a="1"/>
  <c r="DX28" i="1" a="1"/>
  <c r="DY28" i="1" a="1"/>
  <c r="DZ28" i="1" a="1"/>
  <c r="DB29" i="1" a="1"/>
  <c r="DC29" i="1" a="1"/>
  <c r="DD29" i="1" a="1"/>
  <c r="DE29" i="1" a="1"/>
  <c r="DF29" i="1" a="1"/>
  <c r="DG29" i="1" a="1"/>
  <c r="DH29" i="1" a="1"/>
  <c r="DI29" i="1" a="1"/>
  <c r="DJ29" i="1" a="1"/>
  <c r="DK29" i="1" a="1"/>
  <c r="DL29" i="1" a="1"/>
  <c r="DM29" i="1" a="1"/>
  <c r="DN29" i="1" a="1"/>
  <c r="DO29" i="1" a="1"/>
  <c r="DP29" i="1" a="1"/>
  <c r="DQ29" i="1" a="1"/>
  <c r="DR29" i="1" a="1"/>
  <c r="DS29" i="1" a="1"/>
  <c r="DT29" i="1" a="1"/>
  <c r="DU29" i="1" a="1"/>
  <c r="DV29" i="1" a="1"/>
  <c r="DW29" i="1" a="1"/>
  <c r="DX29" i="1" a="1"/>
  <c r="DY29" i="1" a="1"/>
  <c r="DZ29" i="1" a="1"/>
  <c r="DD30" i="1" a="1"/>
  <c r="DE30" i="1" a="1"/>
  <c r="DF30" i="1" a="1"/>
  <c r="DG30" i="1" a="1"/>
  <c r="DH30" i="1" a="1"/>
  <c r="DI30" i="1" a="1"/>
  <c r="DJ30" i="1" a="1"/>
  <c r="DK30" i="1" a="1"/>
  <c r="DL30" i="1" a="1"/>
  <c r="DM30" i="1" a="1"/>
  <c r="DN30" i="1" a="1"/>
  <c r="DO30" i="1" a="1"/>
  <c r="DP30" i="1" a="1"/>
  <c r="DQ30" i="1" a="1"/>
  <c r="DR30" i="1" a="1"/>
  <c r="DS30" i="1" a="1"/>
  <c r="DT30" i="1" a="1"/>
  <c r="DU30" i="1" a="1"/>
  <c r="DV30" i="1" a="1"/>
  <c r="DW30" i="1" a="1"/>
  <c r="DX30" i="1" a="1"/>
  <c r="DY30" i="1" a="1"/>
  <c r="DZ30" i="1" a="1"/>
  <c r="DA5" i="1" a="1"/>
  <c r="DA6" i="1" a="1"/>
  <c r="DA7" i="1" a="1"/>
  <c r="DA8" i="1" a="1"/>
  <c r="DA9" i="1" a="1"/>
  <c r="DA10" i="1" a="1"/>
  <c r="DA11" i="1" a="1"/>
  <c r="DA12" i="1" a="1"/>
  <c r="DA13" i="1" a="1"/>
  <c r="DA14" i="1" a="1"/>
  <c r="DA15" i="1" a="1"/>
  <c r="DA16" i="1" a="1"/>
  <c r="DA17" i="1" a="1"/>
  <c r="DA18" i="1" a="1"/>
  <c r="DA19" i="1" a="1"/>
  <c r="DA20" i="1" a="1"/>
  <c r="DA21" i="1" a="1"/>
  <c r="DA22" i="1" a="1"/>
  <c r="DA23" i="1" a="1"/>
  <c r="DA24" i="1" a="1"/>
  <c r="DA25" i="1" a="1"/>
  <c r="DA26" i="1" a="1"/>
  <c r="DA27" i="1" a="1"/>
  <c r="DA28" i="1" a="1"/>
  <c r="DA29" i="1" a="1"/>
  <c r="BP31" i="1" a="1"/>
  <c r="BP30" i="1" a="1"/>
  <c r="BP29" i="1" a="1"/>
  <c r="BP28" i="1" a="1"/>
  <c r="BP27" i="1" a="1"/>
  <c r="BP26" i="1" a="1"/>
  <c r="BP25" i="1" a="1"/>
  <c r="BP24" i="1" a="1"/>
  <c r="BP23" i="1" a="1"/>
  <c r="BP22" i="1" a="1"/>
  <c r="BP21" i="1" a="1"/>
  <c r="BP20" i="1" a="1"/>
  <c r="BP19" i="1" a="1"/>
  <c r="BP18" i="1" a="1"/>
  <c r="BP17" i="1" a="1"/>
  <c r="BP16" i="1" a="1"/>
  <c r="BP15" i="1" a="1"/>
  <c r="BP14" i="1" a="1"/>
  <c r="BP13" i="1" a="1"/>
  <c r="BP12" i="1" a="1"/>
  <c r="BP11" i="1" a="1"/>
  <c r="BP10" i="1" a="1"/>
  <c r="BP9" i="1" a="1"/>
  <c r="BP8" i="1" a="1"/>
  <c r="BP7" i="1" a="1"/>
  <c r="BP6" i="1" a="1"/>
  <c r="BP5" i="1" a="1"/>
  <c r="BP4" i="1" a="1"/>
  <c r="BO4" i="1" a="1"/>
  <c r="BO5" i="1" a="1"/>
  <c r="BO6" i="1" a="1"/>
  <c r="BO7" i="1" a="1"/>
  <c r="BO8" i="1" a="1"/>
  <c r="BO9" i="1" a="1"/>
  <c r="BO10" i="1" a="1"/>
  <c r="BO11" i="1" a="1"/>
  <c r="BO12" i="1" a="1"/>
  <c r="BO13" i="1" a="1"/>
  <c r="BO14" i="1" a="1"/>
  <c r="BO15" i="1" a="1"/>
  <c r="BO16" i="1" a="1"/>
  <c r="BO17" i="1" a="1"/>
  <c r="BO18" i="1" a="1"/>
  <c r="BO19" i="1" a="1"/>
  <c r="BO20" i="1" a="1"/>
  <c r="BO21" i="1" a="1"/>
  <c r="BO22" i="1" a="1"/>
  <c r="BO23" i="1" a="1"/>
  <c r="BO24" i="1" a="1"/>
  <c r="BO25" i="1" a="1"/>
  <c r="BO26" i="1" a="1"/>
  <c r="BO27" i="1" a="1"/>
  <c r="BO28" i="1" a="1"/>
  <c r="BO29" i="1" a="1"/>
  <c r="BO30" i="1" a="1"/>
  <c r="BO31" i="1" a="1"/>
  <c r="AO30" i="1" a="1"/>
  <c r="AP30" i="1" a="1"/>
  <c r="AQ30" i="1" a="1"/>
  <c r="AR30" i="1" a="1"/>
  <c r="AS30" i="1" a="1"/>
  <c r="AT30" i="1" a="1"/>
  <c r="AU30" i="1" a="1"/>
  <c r="AV30" i="1" a="1"/>
  <c r="AW30" i="1" a="1"/>
  <c r="AX30" i="1" a="1"/>
  <c r="AY30" i="1" a="1"/>
  <c r="AZ30" i="1" a="1"/>
  <c r="BA30" i="1" a="1"/>
  <c r="BB30" i="1" a="1"/>
  <c r="BC30" i="1" a="1"/>
  <c r="BD30" i="1" a="1"/>
  <c r="BE30" i="1" a="1"/>
  <c r="BF30" i="1" a="1"/>
  <c r="BG30" i="1" a="1"/>
  <c r="BH30" i="1" a="1"/>
  <c r="BI30" i="1" a="1"/>
  <c r="BJ30" i="1" a="1"/>
  <c r="BK30" i="1" a="1"/>
  <c r="BL30" i="1" a="1"/>
  <c r="BM30" i="1" a="1"/>
  <c r="BN30" i="1" a="1"/>
  <c r="AO31" i="1" a="1"/>
  <c r="AP31" i="1" a="1"/>
  <c r="AQ31" i="1" a="1"/>
  <c r="AR31" i="1" a="1"/>
  <c r="AS31" i="1" a="1"/>
  <c r="AT31" i="1" a="1"/>
  <c r="AU31" i="1" a="1"/>
  <c r="AV31" i="1" a="1"/>
  <c r="AW31" i="1" a="1"/>
  <c r="AX31" i="1" a="1"/>
  <c r="AY31" i="1" a="1"/>
  <c r="AZ31" i="1" a="1"/>
  <c r="BA31" i="1" a="1"/>
  <c r="BB31" i="1" a="1"/>
  <c r="BC31" i="1" a="1"/>
  <c r="BD31" i="1" a="1"/>
  <c r="BE31" i="1" a="1"/>
  <c r="BF31" i="1" a="1"/>
  <c r="BG31" i="1" a="1"/>
  <c r="BH31" i="1" a="1"/>
  <c r="BI31" i="1" a="1"/>
  <c r="BJ31" i="1" a="1"/>
  <c r="BK31" i="1" a="1"/>
  <c r="BL31" i="1" a="1"/>
  <c r="BM31" i="1" a="1"/>
  <c r="BN31" i="1" a="1"/>
  <c r="CJ15" i="1" l="1"/>
  <c r="CI15" i="1"/>
  <c r="CH15" i="1"/>
  <c r="CG15" i="1"/>
  <c r="CF15" i="1"/>
  <c r="CJ23" i="1"/>
  <c r="CI23" i="1"/>
  <c r="CH23" i="1"/>
  <c r="CG23" i="1"/>
  <c r="CF23" i="1"/>
  <c r="CD21" i="1"/>
  <c r="CD20" i="1"/>
  <c r="CD19" i="1"/>
  <c r="CD18" i="1"/>
  <c r="CD17" i="1"/>
  <c r="CL21" i="1"/>
  <c r="CL20" i="1"/>
  <c r="CL19" i="1"/>
  <c r="CL18" i="1"/>
  <c r="CL17" i="1"/>
  <c r="CG2" i="1"/>
  <c r="CH2" i="1"/>
  <c r="CI2" i="1"/>
  <c r="CJ2" i="1"/>
  <c r="CF2" i="1"/>
  <c r="CJ19" i="1" l="1"/>
  <c r="CI19" i="1"/>
  <c r="AK46" i="1" s="1"/>
  <c r="CH19" i="1"/>
  <c r="AJ46" i="1" s="1"/>
  <c r="CG19" i="1"/>
  <c r="CF19" i="1"/>
  <c r="CF17" i="1"/>
  <c r="CJ17" i="1"/>
  <c r="AL13" i="1" s="1"/>
  <c r="CI17" i="1"/>
  <c r="AK13" i="1" s="1"/>
  <c r="CH17" i="1"/>
  <c r="CG17" i="1"/>
  <c r="CI18" i="1"/>
  <c r="CH18" i="1"/>
  <c r="CG18" i="1"/>
  <c r="CF18" i="1"/>
  <c r="CJ18" i="1"/>
  <c r="AL14" i="1" s="1"/>
  <c r="CG20" i="1"/>
  <c r="CF20" i="1"/>
  <c r="AH16" i="1" s="1"/>
  <c r="CJ20" i="1"/>
  <c r="CI20" i="1"/>
  <c r="CH20" i="1"/>
  <c r="CJ21" i="1"/>
  <c r="CI21" i="1"/>
  <c r="CH21" i="1"/>
  <c r="CG21" i="1"/>
  <c r="CF21" i="1"/>
  <c r="AI46" i="1" l="1"/>
  <c r="AH14" i="1"/>
  <c r="AI13" i="1"/>
  <c r="AJ13" i="1"/>
  <c r="AH13" i="1"/>
  <c r="AJ14" i="1"/>
  <c r="AJ45" i="1"/>
  <c r="AK16" i="1"/>
  <c r="AK47" i="1"/>
  <c r="AK14" i="1"/>
  <c r="AK45" i="1"/>
  <c r="AJ16" i="1"/>
  <c r="AJ47" i="1"/>
  <c r="AL16" i="1"/>
  <c r="AL47" i="1"/>
  <c r="AI16" i="1"/>
  <c r="AI47" i="1"/>
  <c r="AL15" i="1"/>
  <c r="AL46" i="1"/>
  <c r="AI14" i="1"/>
  <c r="AI45" i="1"/>
  <c r="AJ15" i="1"/>
  <c r="AK15" i="1"/>
  <c r="AI15" i="1"/>
  <c r="AW36" i="1" l="1" a="1"/>
  <c r="BE36" i="1" a="1"/>
  <c r="BM36" i="1" a="1"/>
  <c r="BM36" i="1" s="1"/>
  <c r="AV37" i="1" a="1"/>
  <c r="AV37" i="1" s="1"/>
  <c r="BD37" i="1" a="1"/>
  <c r="BL37" i="1" a="1"/>
  <c r="AU38" i="1" a="1"/>
  <c r="AU38" i="1" s="1"/>
  <c r="BC38" i="1" a="1"/>
  <c r="BK38" i="1" a="1"/>
  <c r="AT39" i="1" a="1"/>
  <c r="BB39" i="1" a="1"/>
  <c r="BB39" i="1" s="1"/>
  <c r="BJ39" i="1" a="1"/>
  <c r="BJ39" i="1" s="1"/>
  <c r="AS40" i="1" a="1"/>
  <c r="BA40" i="1" a="1"/>
  <c r="BI40" i="1" a="1"/>
  <c r="BI40" i="1" s="1"/>
  <c r="AR41" i="1" a="1"/>
  <c r="AZ41" i="1" a="1"/>
  <c r="BH41" i="1" a="1"/>
  <c r="AQ42" i="1" a="1"/>
  <c r="AQ42" i="1" s="1"/>
  <c r="AY42" i="1" a="1"/>
  <c r="BG42" i="1" a="1"/>
  <c r="AP43" i="1" a="1"/>
  <c r="AX43" i="1" a="1"/>
  <c r="AX43" i="1" s="1"/>
  <c r="BF43" i="1" a="1"/>
  <c r="BN43" i="1" a="1"/>
  <c r="AW44" i="1" a="1"/>
  <c r="BE44" i="1" a="1"/>
  <c r="BE44" i="1" s="1"/>
  <c r="BM44" i="1" a="1"/>
  <c r="BM44" i="1" s="1"/>
  <c r="AV45" i="1" a="1"/>
  <c r="BD45" i="1" a="1"/>
  <c r="BL45" i="1" a="1"/>
  <c r="BL45" i="1" s="1"/>
  <c r="AU46" i="1" a="1"/>
  <c r="BC46" i="1" a="1"/>
  <c r="BK46" i="1" a="1"/>
  <c r="AT47" i="1" a="1"/>
  <c r="AT47" i="1" s="1"/>
  <c r="BB47" i="1" a="1"/>
  <c r="BJ47" i="1" a="1"/>
  <c r="AS48" i="1" a="1"/>
  <c r="BA48" i="1" a="1"/>
  <c r="BA48" i="1" s="1"/>
  <c r="BI48" i="1" a="1"/>
  <c r="AR49" i="1" a="1"/>
  <c r="AZ49" i="1" a="1"/>
  <c r="BH49" i="1" a="1"/>
  <c r="BH49" i="1" s="1"/>
  <c r="AQ50" i="1" a="1"/>
  <c r="AQ50" i="1" s="1"/>
  <c r="AY50" i="1" a="1"/>
  <c r="BG50" i="1" a="1"/>
  <c r="AP51" i="1" a="1"/>
  <c r="AP51" i="1" s="1"/>
  <c r="AX51" i="1" a="1"/>
  <c r="BF51" i="1" a="1"/>
  <c r="BN51" i="1" a="1"/>
  <c r="AW52" i="1" a="1"/>
  <c r="AW52" i="1" s="1"/>
  <c r="BE52" i="1" a="1"/>
  <c r="BM52" i="1" a="1"/>
  <c r="AV53" i="1" a="1"/>
  <c r="BD53" i="1" a="1"/>
  <c r="BD53" i="1" s="1"/>
  <c r="BL53" i="1" a="1"/>
  <c r="AU54" i="1" a="1"/>
  <c r="BC54" i="1" a="1"/>
  <c r="BK54" i="1" a="1"/>
  <c r="BK54" i="1" s="1"/>
  <c r="AT55" i="1" a="1"/>
  <c r="BB55" i="1" a="1"/>
  <c r="BJ55" i="1" a="1"/>
  <c r="AS56" i="1" a="1"/>
  <c r="AS56" i="1" s="1"/>
  <c r="BA56" i="1" a="1"/>
  <c r="BI56" i="1" a="1"/>
  <c r="AR57" i="1" a="1"/>
  <c r="AZ57" i="1" a="1"/>
  <c r="AZ57" i="1" s="1"/>
  <c r="BH57" i="1" a="1"/>
  <c r="BH57" i="1" s="1"/>
  <c r="AQ58" i="1" a="1"/>
  <c r="AY58" i="1" a="1"/>
  <c r="BG58" i="1" a="1"/>
  <c r="BG58" i="1" s="1"/>
  <c r="AP59" i="1" a="1"/>
  <c r="AX59" i="1" a="1"/>
  <c r="BF59" i="1" a="1"/>
  <c r="BN59" i="1" a="1"/>
  <c r="BN59" i="1" s="1"/>
  <c r="AW60" i="1" a="1"/>
  <c r="BE60" i="1" a="1"/>
  <c r="BM60" i="1" a="1"/>
  <c r="AV61" i="1" a="1"/>
  <c r="AV61" i="1" s="1"/>
  <c r="BD61" i="1" a="1"/>
  <c r="BL61" i="1" a="1"/>
  <c r="AP36" i="1" a="1"/>
  <c r="AX36" i="1" a="1"/>
  <c r="AX36" i="1" s="1"/>
  <c r="BF36" i="1" a="1"/>
  <c r="BF36" i="1" s="1"/>
  <c r="BN36" i="1" a="1"/>
  <c r="AW37" i="1" a="1"/>
  <c r="BE37" i="1" a="1"/>
  <c r="BE37" i="1" s="1"/>
  <c r="BM37" i="1" a="1"/>
  <c r="AV38" i="1" a="1"/>
  <c r="BD38" i="1" a="1"/>
  <c r="BL38" i="1" a="1"/>
  <c r="BL38" i="1" s="1"/>
  <c r="AU39" i="1" a="1"/>
  <c r="BC39" i="1" a="1"/>
  <c r="BK39" i="1" a="1"/>
  <c r="AT40" i="1" a="1"/>
  <c r="AT40" i="1" s="1"/>
  <c r="BB40" i="1" a="1"/>
  <c r="BJ40" i="1" a="1"/>
  <c r="AS41" i="1" a="1"/>
  <c r="BA41" i="1" a="1"/>
  <c r="BA41" i="1" s="1"/>
  <c r="BI41" i="1" a="1"/>
  <c r="AR42" i="1" a="1"/>
  <c r="AZ42" i="1" a="1"/>
  <c r="BH42" i="1" a="1"/>
  <c r="BH42" i="1" s="1"/>
  <c r="AQ43" i="1" a="1"/>
  <c r="AY43" i="1" a="1"/>
  <c r="BG43" i="1" a="1"/>
  <c r="AP44" i="1" a="1"/>
  <c r="AP44" i="1" s="1"/>
  <c r="AX44" i="1" a="1"/>
  <c r="BF44" i="1" a="1"/>
  <c r="BN44" i="1" a="1"/>
  <c r="AW45" i="1" a="1"/>
  <c r="AW45" i="1" s="1"/>
  <c r="BE45" i="1" a="1"/>
  <c r="BM45" i="1" a="1"/>
  <c r="AV46" i="1" a="1"/>
  <c r="BD46" i="1" a="1"/>
  <c r="BD46" i="1" s="1"/>
  <c r="BL46" i="1" a="1"/>
  <c r="BL46" i="1" s="1"/>
  <c r="AU47" i="1" a="1"/>
  <c r="BC47" i="1" a="1"/>
  <c r="BK47" i="1" a="1"/>
  <c r="BK47" i="1" s="1"/>
  <c r="AT48" i="1" a="1"/>
  <c r="BB48" i="1" a="1"/>
  <c r="BJ48" i="1" a="1"/>
  <c r="AS49" i="1" a="1"/>
  <c r="AS49" i="1" s="1"/>
  <c r="BA49" i="1" a="1"/>
  <c r="BI49" i="1" a="1"/>
  <c r="AR50" i="1" a="1"/>
  <c r="AZ50" i="1" a="1"/>
  <c r="AZ50" i="1" s="1"/>
  <c r="BH50" i="1" a="1"/>
  <c r="AQ51" i="1" a="1"/>
  <c r="AY51" i="1" a="1"/>
  <c r="BG51" i="1" a="1"/>
  <c r="BG51" i="1" s="1"/>
  <c r="AP52" i="1" a="1"/>
  <c r="AX52" i="1" a="1"/>
  <c r="BF52" i="1" a="1"/>
  <c r="BN52" i="1" a="1"/>
  <c r="BN52" i="1" s="1"/>
  <c r="AW53" i="1" a="1"/>
  <c r="BE53" i="1" a="1"/>
  <c r="BM53" i="1" a="1"/>
  <c r="AV54" i="1" a="1"/>
  <c r="AV54" i="1" s="1"/>
  <c r="BD54" i="1" a="1"/>
  <c r="BL54" i="1" a="1"/>
  <c r="AQ36" i="1" a="1"/>
  <c r="AY36" i="1" a="1"/>
  <c r="AY36" i="1" s="1"/>
  <c r="BG36" i="1" a="1"/>
  <c r="AP37" i="1" a="1"/>
  <c r="AX37" i="1" a="1"/>
  <c r="BF37" i="1" a="1"/>
  <c r="BN37" i="1" a="1"/>
  <c r="AW38" i="1" a="1"/>
  <c r="BE38" i="1" a="1"/>
  <c r="BM38" i="1" a="1"/>
  <c r="BM38" i="1" s="1"/>
  <c r="AV39" i="1" a="1"/>
  <c r="BD39" i="1" a="1"/>
  <c r="BL39" i="1" a="1"/>
  <c r="AU40" i="1" a="1"/>
  <c r="AU40" i="1" s="1"/>
  <c r="BC40" i="1" a="1"/>
  <c r="BK40" i="1" a="1"/>
  <c r="AT41" i="1" a="1"/>
  <c r="BB41" i="1" a="1"/>
  <c r="BB41" i="1" s="1"/>
  <c r="BJ41" i="1" a="1"/>
  <c r="AS42" i="1" a="1"/>
  <c r="BA42" i="1" a="1"/>
  <c r="BI42" i="1" a="1"/>
  <c r="BI42" i="1" s="1"/>
  <c r="AR43" i="1" a="1"/>
  <c r="AR43" i="1" s="1"/>
  <c r="AZ43" i="1" a="1"/>
  <c r="BH43" i="1" a="1"/>
  <c r="AQ44" i="1" a="1"/>
  <c r="AQ44" i="1" s="1"/>
  <c r="AY44" i="1" a="1"/>
  <c r="BG44" i="1" a="1"/>
  <c r="AP45" i="1" a="1"/>
  <c r="AX45" i="1" a="1"/>
  <c r="AX45" i="1" s="1"/>
  <c r="BF45" i="1" a="1"/>
  <c r="BN45" i="1" a="1"/>
  <c r="AW46" i="1" a="1"/>
  <c r="BE46" i="1" a="1"/>
  <c r="BE46" i="1" s="1"/>
  <c r="BM46" i="1" a="1"/>
  <c r="AV47" i="1" a="1"/>
  <c r="BD47" i="1" a="1"/>
  <c r="BL47" i="1" a="1"/>
  <c r="BL47" i="1" s="1"/>
  <c r="AU48" i="1" a="1"/>
  <c r="AU48" i="1" s="1"/>
  <c r="BC48" i="1" a="1"/>
  <c r="BK48" i="1" a="1"/>
  <c r="AT49" i="1" a="1"/>
  <c r="AT49" i="1" s="1"/>
  <c r="BB49" i="1" a="1"/>
  <c r="BJ49" i="1" a="1"/>
  <c r="AS50" i="1" a="1"/>
  <c r="BA50" i="1" a="1"/>
  <c r="BA50" i="1" s="1"/>
  <c r="BI50" i="1" a="1"/>
  <c r="BI50" i="1" s="1"/>
  <c r="AR51" i="1" a="1"/>
  <c r="AZ51" i="1" a="1"/>
  <c r="BH51" i="1" a="1"/>
  <c r="BH51" i="1" s="1"/>
  <c r="AQ52" i="1" a="1"/>
  <c r="AY52" i="1" a="1"/>
  <c r="AY52" i="1" s="1"/>
  <c r="BG52" i="1" a="1"/>
  <c r="AP53" i="1" a="1"/>
  <c r="AP53" i="1" s="1"/>
  <c r="AX53" i="1" a="1"/>
  <c r="BF53" i="1" a="1"/>
  <c r="BN53" i="1" a="1"/>
  <c r="AW54" i="1" a="1"/>
  <c r="AW54" i="1" s="1"/>
  <c r="BE54" i="1" a="1"/>
  <c r="BM54" i="1" a="1"/>
  <c r="AV55" i="1" a="1"/>
  <c r="BD55" i="1" a="1"/>
  <c r="BD55" i="1" s="1"/>
  <c r="BL55" i="1" a="1"/>
  <c r="BL55" i="1" s="1"/>
  <c r="AU56" i="1" a="1"/>
  <c r="BC56" i="1" a="1"/>
  <c r="BK56" i="1" a="1"/>
  <c r="BK56" i="1" s="1"/>
  <c r="AT57" i="1" a="1"/>
  <c r="BB57" i="1" a="1"/>
  <c r="BJ57" i="1" a="1"/>
  <c r="AS58" i="1" a="1"/>
  <c r="AS58" i="1" s="1"/>
  <c r="BA58" i="1" a="1"/>
  <c r="BI58" i="1" a="1"/>
  <c r="AR59" i="1" a="1"/>
  <c r="AZ59" i="1" a="1"/>
  <c r="AZ59" i="1" s="1"/>
  <c r="BH59" i="1" a="1"/>
  <c r="AQ60" i="1" a="1"/>
  <c r="AY60" i="1" a="1"/>
  <c r="BG60" i="1" a="1"/>
  <c r="BG60" i="1" s="1"/>
  <c r="AP61" i="1" a="1"/>
  <c r="AP61" i="1" s="1"/>
  <c r="AX61" i="1" a="1"/>
  <c r="BF61" i="1" a="1"/>
  <c r="BN61" i="1" a="1"/>
  <c r="BN61" i="1" s="1"/>
  <c r="AR36" i="1" a="1"/>
  <c r="AZ36" i="1" a="1"/>
  <c r="BH36" i="1" a="1"/>
  <c r="AQ37" i="1" a="1"/>
  <c r="AQ37" i="1" s="1"/>
  <c r="AY37" i="1" a="1"/>
  <c r="BG37" i="1" a="1"/>
  <c r="AP38" i="1" a="1"/>
  <c r="AX38" i="1" a="1"/>
  <c r="AX38" i="1" s="1"/>
  <c r="BF38" i="1" a="1"/>
  <c r="BN38" i="1" a="1"/>
  <c r="BN38" i="1" s="1"/>
  <c r="AW39" i="1" a="1"/>
  <c r="BE39" i="1" a="1"/>
  <c r="BE39" i="1" s="1"/>
  <c r="BM39" i="1" a="1"/>
  <c r="BM39" i="1" s="1"/>
  <c r="AV40" i="1" a="1"/>
  <c r="BD40" i="1" a="1"/>
  <c r="BL40" i="1" a="1"/>
  <c r="BL40" i="1" s="1"/>
  <c r="AU41" i="1" a="1"/>
  <c r="BC41" i="1" a="1"/>
  <c r="BC41" i="1" s="1"/>
  <c r="BK41" i="1" a="1"/>
  <c r="AT42" i="1" a="1"/>
  <c r="AT42" i="1" s="1"/>
  <c r="BB42" i="1" a="1"/>
  <c r="BB42" i="1" s="1"/>
  <c r="BJ42" i="1" a="1"/>
  <c r="AS43" i="1" a="1"/>
  <c r="BA43" i="1" a="1"/>
  <c r="BA43" i="1" s="1"/>
  <c r="BI43" i="1" a="1"/>
  <c r="AR44" i="1" a="1"/>
  <c r="AZ44" i="1" a="1"/>
  <c r="BH44" i="1" a="1"/>
  <c r="BH44" i="1" s="1"/>
  <c r="AQ45" i="1" a="1"/>
  <c r="AQ45" i="1" s="1"/>
  <c r="AY45" i="1" a="1"/>
  <c r="BG45" i="1" a="1"/>
  <c r="AP46" i="1" a="1"/>
  <c r="AP46" i="1" s="1"/>
  <c r="AX46" i="1" a="1"/>
  <c r="BF46" i="1" a="1"/>
  <c r="BN46" i="1" a="1"/>
  <c r="AW47" i="1" a="1"/>
  <c r="AW47" i="1" s="1"/>
  <c r="BE47" i="1" a="1"/>
  <c r="BE47" i="1" s="1"/>
  <c r="BM47" i="1" a="1"/>
  <c r="AV48" i="1" a="1"/>
  <c r="BD48" i="1" a="1"/>
  <c r="BD48" i="1" s="1"/>
  <c r="BL48" i="1" a="1"/>
  <c r="AU49" i="1" a="1"/>
  <c r="BC49" i="1" a="1"/>
  <c r="BK49" i="1" a="1"/>
  <c r="BK49" i="1" s="1"/>
  <c r="AT50" i="1" a="1"/>
  <c r="BB50" i="1" a="1"/>
  <c r="BJ50" i="1" a="1"/>
  <c r="AS51" i="1" a="1"/>
  <c r="AS51" i="1" s="1"/>
  <c r="BA51" i="1" a="1"/>
  <c r="BI51" i="1" a="1"/>
  <c r="AR52" i="1" a="1"/>
  <c r="AZ52" i="1" a="1"/>
  <c r="AZ52" i="1" s="1"/>
  <c r="BH52" i="1" a="1"/>
  <c r="AQ53" i="1" a="1"/>
  <c r="AY53" i="1" a="1"/>
  <c r="BG53" i="1" a="1"/>
  <c r="BG53" i="1" s="1"/>
  <c r="AP54" i="1" a="1"/>
  <c r="AX54" i="1" a="1"/>
  <c r="BF54" i="1" a="1"/>
  <c r="BN54" i="1" a="1"/>
  <c r="BN54" i="1" s="1"/>
  <c r="AW55" i="1" a="1"/>
  <c r="AW55" i="1" s="1"/>
  <c r="BE55" i="1" a="1"/>
  <c r="BM55" i="1" a="1"/>
  <c r="AV56" i="1" a="1"/>
  <c r="AV56" i="1" s="1"/>
  <c r="BD56" i="1" a="1"/>
  <c r="BL56" i="1" a="1"/>
  <c r="BL56" i="1" s="1"/>
  <c r="AU57" i="1" a="1"/>
  <c r="BC57" i="1" a="1"/>
  <c r="BC57" i="1" s="1"/>
  <c r="BK57" i="1" a="1"/>
  <c r="BK57" i="1" s="1"/>
  <c r="AT58" i="1" a="1"/>
  <c r="BB58" i="1" a="1"/>
  <c r="BJ58" i="1" a="1"/>
  <c r="BJ58" i="1" s="1"/>
  <c r="AS59" i="1" a="1"/>
  <c r="BA59" i="1" a="1"/>
  <c r="BI59" i="1" a="1"/>
  <c r="AR60" i="1" a="1"/>
  <c r="AR60" i="1" s="1"/>
  <c r="AZ60" i="1" a="1"/>
  <c r="BH60" i="1" a="1"/>
  <c r="AQ61" i="1" a="1"/>
  <c r="AY61" i="1" a="1"/>
  <c r="AY61" i="1" s="1"/>
  <c r="BG61" i="1" a="1"/>
  <c r="AO37" i="1" a="1"/>
  <c r="AS36" i="1" a="1"/>
  <c r="BA36" i="1" a="1"/>
  <c r="BA36" i="1" s="1"/>
  <c r="BI36" i="1" a="1"/>
  <c r="BI36" i="1" s="1"/>
  <c r="AR37" i="1" a="1"/>
  <c r="AZ37" i="1" a="1"/>
  <c r="BH37" i="1" a="1"/>
  <c r="BH37" i="1" s="1"/>
  <c r="AQ38" i="1" a="1"/>
  <c r="AY38" i="1" a="1"/>
  <c r="AY38" i="1" s="1"/>
  <c r="BG38" i="1" a="1"/>
  <c r="AP39" i="1" a="1"/>
  <c r="AP39" i="1" s="1"/>
  <c r="AX39" i="1" a="1"/>
  <c r="AX39" i="1" s="1"/>
  <c r="BF39" i="1" a="1"/>
  <c r="BN39" i="1" a="1"/>
  <c r="AW40" i="1" a="1"/>
  <c r="AW40" i="1" s="1"/>
  <c r="BE40" i="1" a="1"/>
  <c r="BM40" i="1" a="1"/>
  <c r="AV41" i="1" a="1"/>
  <c r="BD41" i="1" a="1"/>
  <c r="BD41" i="1" s="1"/>
  <c r="BL41" i="1" a="1"/>
  <c r="AU42" i="1" a="1"/>
  <c r="BC42" i="1" a="1"/>
  <c r="BK42" i="1" a="1"/>
  <c r="BK42" i="1" s="1"/>
  <c r="AT43" i="1" a="1"/>
  <c r="BB43" i="1" a="1"/>
  <c r="BB43" i="1" s="1"/>
  <c r="BJ43" i="1" a="1"/>
  <c r="AS44" i="1" a="1"/>
  <c r="AS44" i="1" s="1"/>
  <c r="BA44" i="1" a="1"/>
  <c r="BA44" i="1" s="1"/>
  <c r="BI44" i="1" a="1"/>
  <c r="AR45" i="1" a="1"/>
  <c r="AZ45" i="1" a="1"/>
  <c r="AZ45" i="1" s="1"/>
  <c r="BH45" i="1" a="1"/>
  <c r="AQ46" i="1" a="1"/>
  <c r="AY46" i="1" a="1"/>
  <c r="BG46" i="1" a="1"/>
  <c r="BG46" i="1" s="1"/>
  <c r="AP47" i="1" a="1"/>
  <c r="AP47" i="1" s="1"/>
  <c r="AX47" i="1" a="1"/>
  <c r="BF47" i="1" a="1"/>
  <c r="BN47" i="1" a="1"/>
  <c r="BN47" i="1" s="1"/>
  <c r="AW48" i="1" a="1"/>
  <c r="BE48" i="1" a="1"/>
  <c r="BE48" i="1" s="1"/>
  <c r="BM48" i="1" a="1"/>
  <c r="AV49" i="1" a="1"/>
  <c r="AV49" i="1" s="1"/>
  <c r="BD49" i="1" a="1"/>
  <c r="BD49" i="1" s="1"/>
  <c r="BL49" i="1" a="1"/>
  <c r="AU50" i="1" a="1"/>
  <c r="BC50" i="1" a="1"/>
  <c r="BC50" i="1" s="1"/>
  <c r="BK50" i="1" a="1"/>
  <c r="AT51" i="1" a="1"/>
  <c r="BB51" i="1" a="1"/>
  <c r="BJ51" i="1" a="1"/>
  <c r="BJ51" i="1" s="1"/>
  <c r="AS52" i="1" a="1"/>
  <c r="BA52" i="1" a="1"/>
  <c r="BI52" i="1" a="1"/>
  <c r="AR53" i="1" a="1"/>
  <c r="AZ53" i="1" a="1"/>
  <c r="BH53" i="1" a="1"/>
  <c r="BH53" i="1" s="1"/>
  <c r="AQ54" i="1" a="1"/>
  <c r="AY54" i="1" a="1"/>
  <c r="AY54" i="1" s="1"/>
  <c r="BG54" i="1" a="1"/>
  <c r="AP55" i="1" a="1"/>
  <c r="AX55" i="1" a="1"/>
  <c r="BF55" i="1" a="1"/>
  <c r="BF55" i="1" s="1"/>
  <c r="BN55" i="1" a="1"/>
  <c r="AW56" i="1" a="1"/>
  <c r="BE56" i="1" a="1"/>
  <c r="BM56" i="1" a="1"/>
  <c r="BM56" i="1" s="1"/>
  <c r="AV57" i="1" a="1"/>
  <c r="AV57" i="1" s="1"/>
  <c r="BD57" i="1" a="1"/>
  <c r="BL57" i="1" a="1"/>
  <c r="AU58" i="1" a="1"/>
  <c r="AU58" i="1" s="1"/>
  <c r="BC58" i="1" a="1"/>
  <c r="BK58" i="1" a="1"/>
  <c r="BK58" i="1" s="1"/>
  <c r="AT59" i="1" a="1"/>
  <c r="BB59" i="1" a="1"/>
  <c r="BB59" i="1" s="1"/>
  <c r="BJ59" i="1" a="1"/>
  <c r="BJ59" i="1" s="1"/>
  <c r="AS60" i="1" a="1"/>
  <c r="BA60" i="1" a="1"/>
  <c r="BI60" i="1" a="1"/>
  <c r="BI60" i="1" s="1"/>
  <c r="AR61" i="1" a="1"/>
  <c r="AZ61" i="1" a="1"/>
  <c r="AZ61" i="1" s="1"/>
  <c r="BH61" i="1" a="1"/>
  <c r="AT36" i="1" a="1"/>
  <c r="AT36" i="1" s="1"/>
  <c r="BB36" i="1" a="1"/>
  <c r="BB36" i="1" s="1"/>
  <c r="BJ36" i="1" a="1"/>
  <c r="AS37" i="1" a="1"/>
  <c r="BA37" i="1" a="1"/>
  <c r="BA37" i="1" s="1"/>
  <c r="BI37" i="1" a="1"/>
  <c r="AR38" i="1" a="1"/>
  <c r="AZ38" i="1" a="1"/>
  <c r="BH38" i="1" a="1"/>
  <c r="BH38" i="1" s="1"/>
  <c r="AQ39" i="1" a="1"/>
  <c r="AQ39" i="1" s="1"/>
  <c r="AY39" i="1" a="1"/>
  <c r="BG39" i="1" a="1"/>
  <c r="AP40" i="1" a="1"/>
  <c r="AP40" i="1" s="1"/>
  <c r="AX40" i="1" a="1"/>
  <c r="BF40" i="1" a="1"/>
  <c r="BN40" i="1" a="1"/>
  <c r="AW41" i="1" a="1"/>
  <c r="AW41" i="1" s="1"/>
  <c r="BE41" i="1" a="1"/>
  <c r="BE41" i="1" s="1"/>
  <c r="BM41" i="1" a="1"/>
  <c r="AV42" i="1" a="1"/>
  <c r="BD42" i="1" a="1"/>
  <c r="BD42" i="1" s="1"/>
  <c r="BL42" i="1" a="1"/>
  <c r="AU43" i="1" a="1"/>
  <c r="BC43" i="1" a="1"/>
  <c r="BK43" i="1" a="1"/>
  <c r="BK43" i="1" s="1"/>
  <c r="AT44" i="1" a="1"/>
  <c r="AT44" i="1" s="1"/>
  <c r="BB44" i="1" a="1"/>
  <c r="BJ44" i="1" a="1"/>
  <c r="AS45" i="1" a="1"/>
  <c r="AS45" i="1" s="1"/>
  <c r="BA45" i="1" a="1"/>
  <c r="BI45" i="1" a="1"/>
  <c r="AR46" i="1" a="1"/>
  <c r="AZ46" i="1" a="1"/>
  <c r="AZ46" i="1" s="1"/>
  <c r="BH46" i="1" a="1"/>
  <c r="BH46" i="1" s="1"/>
  <c r="AQ47" i="1" a="1"/>
  <c r="AY47" i="1" a="1"/>
  <c r="BG47" i="1" a="1"/>
  <c r="BG47" i="1" s="1"/>
  <c r="AP48" i="1" a="1"/>
  <c r="AX48" i="1" a="1"/>
  <c r="AX48" i="1" s="1"/>
  <c r="BF48" i="1" a="1"/>
  <c r="BN48" i="1" a="1"/>
  <c r="BN48" i="1" s="1"/>
  <c r="AW49" i="1" a="1"/>
  <c r="AW49" i="1" s="1"/>
  <c r="BE49" i="1" a="1"/>
  <c r="BM49" i="1" a="1"/>
  <c r="AV50" i="1" a="1"/>
  <c r="AV50" i="1" s="1"/>
  <c r="BD50" i="1" a="1"/>
  <c r="BL50" i="1" a="1"/>
  <c r="AU51" i="1" a="1"/>
  <c r="AU51" i="1" s="1"/>
  <c r="BC51" i="1" a="1"/>
  <c r="BC51" i="1" s="1"/>
  <c r="BK51" i="1" a="1"/>
  <c r="BK51" i="1" s="1"/>
  <c r="AT52" i="1" a="1"/>
  <c r="BB52" i="1" a="1"/>
  <c r="BJ52" i="1" a="1"/>
  <c r="BJ52" i="1" s="1"/>
  <c r="AS53" i="1" a="1"/>
  <c r="BA53" i="1" a="1"/>
  <c r="BA53" i="1" s="1"/>
  <c r="BI53" i="1" a="1"/>
  <c r="BI53" i="1" s="1"/>
  <c r="AR54" i="1" a="1"/>
  <c r="AR54" i="1" s="1"/>
  <c r="AZ54" i="1" a="1"/>
  <c r="AZ54" i="1" s="1"/>
  <c r="BH54" i="1" a="1"/>
  <c r="AQ55" i="1" a="1"/>
  <c r="AY55" i="1" a="1"/>
  <c r="AY55" i="1" s="1"/>
  <c r="BG55" i="1" a="1"/>
  <c r="AP56" i="1" a="1"/>
  <c r="AX56" i="1" a="1"/>
  <c r="AX56" i="1" s="1"/>
  <c r="BF56" i="1" a="1"/>
  <c r="BF56" i="1" s="1"/>
  <c r="BN56" i="1" a="1"/>
  <c r="BN56" i="1" s="1"/>
  <c r="AW57" i="1" a="1"/>
  <c r="BE57" i="1" a="1"/>
  <c r="BM57" i="1" a="1"/>
  <c r="BM57" i="1" s="1"/>
  <c r="AV58" i="1" a="1"/>
  <c r="BD58" i="1" a="1"/>
  <c r="BD58" i="1" s="1"/>
  <c r="BL58" i="1" a="1"/>
  <c r="BL58" i="1" s="1"/>
  <c r="AU59" i="1" a="1"/>
  <c r="AU59" i="1" s="1"/>
  <c r="BC59" i="1" a="1"/>
  <c r="BC59" i="1" s="1"/>
  <c r="BK59" i="1" a="1"/>
  <c r="BK59" i="1" s="1"/>
  <c r="AT60" i="1" a="1"/>
  <c r="BB60" i="1" a="1"/>
  <c r="BB60" i="1" s="1"/>
  <c r="BJ60" i="1" a="1"/>
  <c r="AS61" i="1" a="1"/>
  <c r="BA61" i="1" a="1"/>
  <c r="BA61" i="1" s="1"/>
  <c r="BI61" i="1" a="1"/>
  <c r="BI61" i="1" s="1"/>
  <c r="AO39" i="1" a="1"/>
  <c r="AO39" i="1" s="1"/>
  <c r="AU36" i="1" a="1"/>
  <c r="AU36" i="1" s="1"/>
  <c r="BC36" i="1" a="1"/>
  <c r="BK36" i="1" a="1"/>
  <c r="BK36" i="1" s="1"/>
  <c r="AT37" i="1" a="1"/>
  <c r="BB37" i="1" a="1"/>
  <c r="BJ37" i="1" a="1"/>
  <c r="BJ37" i="1" s="1"/>
  <c r="AS38" i="1" a="1"/>
  <c r="AS38" i="1" s="1"/>
  <c r="BA38" i="1" a="1"/>
  <c r="BA38" i="1" s="1"/>
  <c r="BI38" i="1" a="1"/>
  <c r="AR39" i="1" a="1"/>
  <c r="AZ39" i="1" a="1"/>
  <c r="AZ39" i="1" s="1"/>
  <c r="BH39" i="1" a="1"/>
  <c r="AQ40" i="1" a="1"/>
  <c r="AQ40" i="1" s="1"/>
  <c r="AY40" i="1" a="1"/>
  <c r="BG40" i="1" a="1"/>
  <c r="BG40" i="1" s="1"/>
  <c r="AP41" i="1" a="1"/>
  <c r="AP41" i="1" s="1"/>
  <c r="AX41" i="1" a="1"/>
  <c r="BF41" i="1" a="1"/>
  <c r="BN41" i="1" a="1"/>
  <c r="BN41" i="1" s="1"/>
  <c r="AW42" i="1" a="1"/>
  <c r="AW42" i="1" s="1"/>
  <c r="BE42" i="1" a="1"/>
  <c r="BE42" i="1" s="1"/>
  <c r="BM42" i="1" a="1"/>
  <c r="AV43" i="1" a="1"/>
  <c r="AV43" i="1" s="1"/>
  <c r="BD43" i="1" a="1"/>
  <c r="BD43" i="1" s="1"/>
  <c r="BL43" i="1" a="1"/>
  <c r="AU44" i="1" a="1"/>
  <c r="BC44" i="1" a="1"/>
  <c r="BC44" i="1" s="1"/>
  <c r="BK44" i="1" a="1"/>
  <c r="AT45" i="1" a="1"/>
  <c r="BB45" i="1" a="1"/>
  <c r="BB45" i="1" s="1"/>
  <c r="BJ45" i="1" a="1"/>
  <c r="BJ45" i="1" s="1"/>
  <c r="AS46" i="1" a="1"/>
  <c r="AS46" i="1" s="1"/>
  <c r="BA46" i="1" a="1"/>
  <c r="BI46" i="1" a="1"/>
  <c r="AR47" i="1" a="1"/>
  <c r="AR47" i="1" s="1"/>
  <c r="AZ47" i="1" a="1"/>
  <c r="BH47" i="1" a="1"/>
  <c r="BH47" i="1" s="1"/>
  <c r="AQ48" i="1" a="1"/>
  <c r="AQ48" i="1" s="1"/>
  <c r="AY48" i="1" a="1"/>
  <c r="AY48" i="1" s="1"/>
  <c r="BG48" i="1" a="1"/>
  <c r="AP49" i="1" a="1"/>
  <c r="AX49" i="1" a="1"/>
  <c r="BF49" i="1" a="1"/>
  <c r="BF49" i="1" s="1"/>
  <c r="BN49" i="1" a="1"/>
  <c r="AW50" i="1" a="1"/>
  <c r="BE50" i="1" a="1"/>
  <c r="BM50" i="1" a="1"/>
  <c r="BM50" i="1" s="1"/>
  <c r="AV51" i="1" a="1"/>
  <c r="AV51" i="1" s="1"/>
  <c r="BD51" i="1" a="1"/>
  <c r="BD51" i="1" s="1"/>
  <c r="BL51" i="1" a="1"/>
  <c r="AU52" i="1" a="1"/>
  <c r="AU52" i="1" s="1"/>
  <c r="BC52" i="1" a="1"/>
  <c r="BC52" i="1" s="1"/>
  <c r="BK52" i="1" a="1"/>
  <c r="AT53" i="1" a="1"/>
  <c r="BK37" i="1" a="1"/>
  <c r="BK37" i="1" s="1"/>
  <c r="AZ40" i="1" a="1"/>
  <c r="AZ40" i="1" s="1"/>
  <c r="BN42" i="1" a="1"/>
  <c r="BC45" i="1" a="1"/>
  <c r="AR48" i="1" a="1"/>
  <c r="AR48" i="1" s="1"/>
  <c r="BF50" i="1" a="1"/>
  <c r="AU53" i="1" a="1"/>
  <c r="AU53" i="1" s="1"/>
  <c r="BB54" i="1" a="1"/>
  <c r="BB54" i="1" s="1"/>
  <c r="BC55" i="1" a="1"/>
  <c r="BC55" i="1" s="1"/>
  <c r="AZ56" i="1" a="1"/>
  <c r="AZ56" i="1" s="1"/>
  <c r="AX57" i="1" a="1"/>
  <c r="AX57" i="1" s="1"/>
  <c r="AR58" i="1" a="1"/>
  <c r="BN58" i="1" a="1"/>
  <c r="BN58" i="1" s="1"/>
  <c r="BL59" i="1" a="1"/>
  <c r="BF60" i="1" a="1"/>
  <c r="BF60" i="1" s="1"/>
  <c r="BC61" i="1" a="1"/>
  <c r="BC61" i="1" s="1"/>
  <c r="AO42" i="1" a="1"/>
  <c r="AO42" i="1" s="1"/>
  <c r="AO50" i="1" a="1"/>
  <c r="AO50" i="1" s="1"/>
  <c r="AO58" i="1" a="1"/>
  <c r="AT38" i="1" a="1"/>
  <c r="BH40" i="1" a="1"/>
  <c r="BH40" i="1" s="1"/>
  <c r="AW43" i="1" a="1"/>
  <c r="AW43" i="1" s="1"/>
  <c r="BK45" i="1" a="1"/>
  <c r="BK45" i="1" s="1"/>
  <c r="AZ48" i="1" a="1"/>
  <c r="AZ48" i="1" s="1"/>
  <c r="BN50" i="1" a="1"/>
  <c r="BN50" i="1" s="1"/>
  <c r="BB53" i="1" a="1"/>
  <c r="BB53" i="1" s="1"/>
  <c r="BI54" i="1" a="1"/>
  <c r="BH55" i="1" a="1"/>
  <c r="BB56" i="1" a="1"/>
  <c r="BB56" i="1" s="1"/>
  <c r="AY57" i="1" a="1"/>
  <c r="AW58" i="1" a="1"/>
  <c r="AQ59" i="1" a="1"/>
  <c r="BM59" i="1" a="1"/>
  <c r="BM59" i="1" s="1"/>
  <c r="BK60" i="1" a="1"/>
  <c r="BK60" i="1" s="1"/>
  <c r="BE61" i="1" a="1"/>
  <c r="AO43" i="1" a="1"/>
  <c r="AO51" i="1" a="1"/>
  <c r="AO51" i="1" s="1"/>
  <c r="AO59" i="1" a="1"/>
  <c r="BB38" i="1" a="1"/>
  <c r="BB38" i="1" s="1"/>
  <c r="AQ41" i="1" a="1"/>
  <c r="AQ41" i="1" s="1"/>
  <c r="BE43" i="1" a="1"/>
  <c r="BE43" i="1" s="1"/>
  <c r="AT46" i="1" a="1"/>
  <c r="AT46" i="1" s="1"/>
  <c r="BH48" i="1" a="1"/>
  <c r="AW51" i="1" a="1"/>
  <c r="AW51" i="1" s="1"/>
  <c r="BC53" i="1" a="1"/>
  <c r="BC53" i="1" s="1"/>
  <c r="BJ54" i="1" a="1"/>
  <c r="BJ54" i="1" s="1"/>
  <c r="BI55" i="1" a="1"/>
  <c r="BI55" i="1" s="1"/>
  <c r="BG56" i="1" a="1"/>
  <c r="BA57" i="1" a="1"/>
  <c r="BA57" i="1" s="1"/>
  <c r="AX58" i="1" a="1"/>
  <c r="AX58" i="1" s="1"/>
  <c r="AV59" i="1" a="1"/>
  <c r="AV59" i="1" s="1"/>
  <c r="AP60" i="1" a="1"/>
  <c r="AP60" i="1" s="1"/>
  <c r="BL60" i="1" a="1"/>
  <c r="BL60" i="1" s="1"/>
  <c r="BJ61" i="1" a="1"/>
  <c r="BJ61" i="1" s="1"/>
  <c r="AO44" i="1" a="1"/>
  <c r="AO44" i="1" s="1"/>
  <c r="AO52" i="1" a="1"/>
  <c r="AO60" i="1" a="1"/>
  <c r="AO60" i="1" s="1"/>
  <c r="AV36" i="1" a="1"/>
  <c r="AV36" i="1" s="1"/>
  <c r="BJ38" i="1" a="1"/>
  <c r="AY41" i="1" a="1"/>
  <c r="BM43" i="1" a="1"/>
  <c r="BM43" i="1" s="1"/>
  <c r="BB46" i="1" a="1"/>
  <c r="AQ49" i="1" a="1"/>
  <c r="BE51" i="1" a="1"/>
  <c r="BE51" i="1" s="1"/>
  <c r="BJ53" i="1" a="1"/>
  <c r="BJ53" i="1" s="1"/>
  <c r="AR55" i="1" a="1"/>
  <c r="AR55" i="1" s="1"/>
  <c r="BK55" i="1" a="1"/>
  <c r="BH56" i="1" a="1"/>
  <c r="BF57" i="1" a="1"/>
  <c r="BF57" i="1" s="1"/>
  <c r="AZ58" i="1" a="1"/>
  <c r="AZ58" i="1" s="1"/>
  <c r="AW59" i="1" a="1"/>
  <c r="AW59" i="1" s="1"/>
  <c r="AU60" i="1" a="1"/>
  <c r="BN60" i="1" a="1"/>
  <c r="BN60" i="1" s="1"/>
  <c r="BK61" i="1" a="1"/>
  <c r="BK61" i="1" s="1"/>
  <c r="AO45" i="1" a="1"/>
  <c r="AO53" i="1" a="1"/>
  <c r="AO53" i="1" s="1"/>
  <c r="AO61" i="1" a="1"/>
  <c r="AO61" i="1" s="1"/>
  <c r="BD36" i="1" a="1"/>
  <c r="AS39" i="1" a="1"/>
  <c r="AS39" i="1" s="1"/>
  <c r="BG41" i="1" a="1"/>
  <c r="BG41" i="1" s="1"/>
  <c r="AV44" i="1" a="1"/>
  <c r="AV44" i="1" s="1"/>
  <c r="BJ46" i="1" a="1"/>
  <c r="BJ46" i="1" s="1"/>
  <c r="AY49" i="1" a="1"/>
  <c r="BM51" i="1" a="1"/>
  <c r="BK53" i="1" a="1"/>
  <c r="BK53" i="1" s="1"/>
  <c r="AS55" i="1" a="1"/>
  <c r="AQ56" i="1" a="1"/>
  <c r="BJ56" i="1" a="1"/>
  <c r="BG57" i="1" a="1"/>
  <c r="BG57" i="1" s="1"/>
  <c r="BE58" i="1" a="1"/>
  <c r="BE58" i="1" s="1"/>
  <c r="AY59" i="1" a="1"/>
  <c r="AV60" i="1" a="1"/>
  <c r="AV60" i="1" s="1"/>
  <c r="AT61" i="1" a="1"/>
  <c r="AT61" i="1" s="1"/>
  <c r="BM61" i="1" a="1"/>
  <c r="AO46" i="1" a="1"/>
  <c r="AO46" i="1" s="1"/>
  <c r="AO54" i="1" a="1"/>
  <c r="AO54" i="1" s="1"/>
  <c r="AO36" i="1" a="1"/>
  <c r="AO36" i="1" s="1"/>
  <c r="BL36" i="1" a="1"/>
  <c r="BL36" i="1" s="1"/>
  <c r="BA39" i="1" a="1"/>
  <c r="AP42" i="1" a="1"/>
  <c r="AP42" i="1" s="1"/>
  <c r="BD44" i="1" a="1"/>
  <c r="BD44" i="1" s="1"/>
  <c r="AS47" i="1" a="1"/>
  <c r="AS47" i="1" s="1"/>
  <c r="BG49" i="1" a="1"/>
  <c r="AV52" i="1" a="1"/>
  <c r="AS54" i="1" a="1"/>
  <c r="AS54" i="1" s="1"/>
  <c r="AU55" i="1" a="1"/>
  <c r="AU55" i="1" s="1"/>
  <c r="AR56" i="1" a="1"/>
  <c r="AP57" i="1" a="1"/>
  <c r="AP57" i="1" s="1"/>
  <c r="BI57" i="1" a="1"/>
  <c r="BI57" i="1" s="1"/>
  <c r="BF58" i="1" a="1"/>
  <c r="BD59" i="1" a="1"/>
  <c r="BD59" i="1" s="1"/>
  <c r="AX60" i="1" a="1"/>
  <c r="AX60" i="1" s="1"/>
  <c r="AU61" i="1" a="1"/>
  <c r="AU61" i="1" s="1"/>
  <c r="AO38" i="1" a="1"/>
  <c r="AO38" i="1" s="1"/>
  <c r="AO47" i="1" a="1"/>
  <c r="AO47" i="1" s="1"/>
  <c r="AO55" i="1" a="1"/>
  <c r="BC37" i="1" a="1"/>
  <c r="BC37" i="1" s="1"/>
  <c r="AR40" i="1" a="1"/>
  <c r="AR40" i="1" s="1"/>
  <c r="BF42" i="1" a="1"/>
  <c r="BF42" i="1" s="1"/>
  <c r="AU45" i="1" a="1"/>
  <c r="BI47" i="1" a="1"/>
  <c r="BI47" i="1" s="1"/>
  <c r="AX50" i="1" a="1"/>
  <c r="AX50" i="1" s="1"/>
  <c r="BL52" i="1" a="1"/>
  <c r="BL52" i="1" s="1"/>
  <c r="BA54" i="1" a="1"/>
  <c r="BA54" i="1" s="1"/>
  <c r="BA55" i="1" a="1"/>
  <c r="BA55" i="1" s="1"/>
  <c r="AY56" i="1" a="1"/>
  <c r="AY56" i="1" s="1"/>
  <c r="AS57" i="1" a="1"/>
  <c r="AS57" i="1" s="1"/>
  <c r="AP58" i="1" a="1"/>
  <c r="AP58" i="1" s="1"/>
  <c r="BM58" i="1" a="1"/>
  <c r="BM58" i="1" s="1"/>
  <c r="BG59" i="1" a="1"/>
  <c r="BG59" i="1" s="1"/>
  <c r="BD60" i="1" a="1"/>
  <c r="BD60" i="1" s="1"/>
  <c r="BB61" i="1" a="1"/>
  <c r="BB61" i="1" s="1"/>
  <c r="AO41" i="1" a="1"/>
  <c r="AO41" i="1" s="1"/>
  <c r="AO49" i="1" a="1"/>
  <c r="AO49" i="1" s="1"/>
  <c r="AO57" i="1" a="1"/>
  <c r="AU37" i="1" a="1"/>
  <c r="AZ55" i="1" a="1"/>
  <c r="AZ55" i="1" s="1"/>
  <c r="AO40" i="1" a="1"/>
  <c r="AO40" i="1" s="1"/>
  <c r="BI39" i="1" a="1"/>
  <c r="BI39" i="1" s="1"/>
  <c r="AT56" i="1" a="1"/>
  <c r="AT56" i="1" s="1"/>
  <c r="AO48" i="1" a="1"/>
  <c r="AO48" i="1" s="1"/>
  <c r="AX42" i="1" a="1"/>
  <c r="AQ57" i="1" a="1"/>
  <c r="AQ57" i="1" s="1"/>
  <c r="AO56" i="1" a="1"/>
  <c r="AO56" i="1" s="1"/>
  <c r="BL44" i="1" a="1"/>
  <c r="BL44" i="1" s="1"/>
  <c r="BN57" i="1" a="1"/>
  <c r="BN57" i="1" s="1"/>
  <c r="BA47" i="1" a="1"/>
  <c r="BH58" i="1" a="1"/>
  <c r="BH58" i="1" s="1"/>
  <c r="AP50" i="1" a="1"/>
  <c r="AP50" i="1" s="1"/>
  <c r="BE59" i="1" a="1"/>
  <c r="BE59" i="1" s="1"/>
  <c r="BD52" i="1" a="1"/>
  <c r="BD52" i="1" s="1"/>
  <c r="BC60" i="1" a="1"/>
  <c r="BC60" i="1" s="1"/>
  <c r="AT54" i="1" a="1"/>
  <c r="AT54" i="1" s="1"/>
  <c r="AW61" i="1" a="1"/>
  <c r="AW61" i="1" s="1"/>
  <c r="BE36" i="1"/>
  <c r="BM40" i="1"/>
  <c r="AQ46" i="1"/>
  <c r="BF52" i="1"/>
  <c r="BM53" i="1"/>
  <c r="BG61" i="1"/>
  <c r="AY42" i="1"/>
  <c r="BM47" i="1"/>
  <c r="AR50" i="1"/>
  <c r="AY51" i="1"/>
  <c r="BM51" i="1"/>
  <c r="AP56" i="1"/>
  <c r="AT60" i="1"/>
  <c r="BJ60" i="1"/>
  <c r="BF50" i="1"/>
  <c r="BB52" i="1"/>
  <c r="AQ55" i="1"/>
  <c r="AV58" i="1"/>
  <c r="BL37" i="1"/>
  <c r="BA40" i="1"/>
  <c r="AP43" i="1"/>
  <c r="BD45" i="1"/>
  <c r="BN46" i="1"/>
  <c r="BB47" i="1"/>
  <c r="AV48" i="1"/>
  <c r="BM49" i="1"/>
  <c r="BJ56" i="1"/>
  <c r="AW57" i="1"/>
  <c r="BF39" i="1"/>
  <c r="AU42" i="1"/>
  <c r="BI44" i="1"/>
  <c r="AR49" i="1"/>
  <c r="AP52" i="1"/>
  <c r="AW53" i="1"/>
  <c r="BD54" i="1"/>
  <c r="BK55" i="1"/>
  <c r="AR37" i="1"/>
  <c r="BC38" i="1"/>
  <c r="AR41" i="1"/>
  <c r="BF43" i="1"/>
  <c r="AU46" i="1"/>
  <c r="BJ47" i="1"/>
  <c r="BH50" i="1"/>
  <c r="AX52" i="1"/>
  <c r="BE53" i="1"/>
  <c r="BL54" i="1"/>
  <c r="AS55" i="1"/>
  <c r="BE57" i="1"/>
  <c r="AR58" i="1"/>
  <c r="AQ59" i="1"/>
  <c r="BH60" i="1"/>
  <c r="BL48" i="1"/>
  <c r="BI49" i="1"/>
  <c r="AQ51" i="1"/>
  <c r="AS53" i="1"/>
  <c r="BG55" i="1"/>
  <c r="BM60" i="1"/>
  <c r="AS61" i="1"/>
  <c r="AT39" i="1"/>
  <c r="BH41" i="1"/>
  <c r="AY59" i="1"/>
  <c r="AQ61" i="1"/>
  <c r="AW44" i="1"/>
  <c r="BK46" i="1"/>
  <c r="BD50" i="1"/>
  <c r="AS48" i="1"/>
  <c r="AO52" i="1"/>
  <c r="AW36" i="1"/>
  <c r="AS60" i="1"/>
  <c r="BL42" i="1"/>
  <c r="BH61" i="1"/>
  <c r="AZ53" i="1"/>
  <c r="BJ50" i="1"/>
  <c r="BA56" i="1"/>
  <c r="BB55" i="1"/>
  <c r="BF58" i="1"/>
  <c r="BG56" i="1"/>
  <c r="AW46" i="1"/>
  <c r="AQ38" i="1"/>
  <c r="BF48" i="1"/>
  <c r="BM61" i="1"/>
  <c r="AU56" i="1"/>
  <c r="BL61" i="1"/>
  <c r="BL57" i="1"/>
  <c r="BF54" i="1"/>
  <c r="AR52" i="1"/>
  <c r="AU54" i="1"/>
  <c r="BH55" i="1"/>
  <c r="BE40" i="1"/>
  <c r="AO57" i="1"/>
  <c r="AX61" i="1"/>
  <c r="AR51" i="1"/>
  <c r="BF61" i="1"/>
  <c r="BK44" i="1"/>
  <c r="BD36" i="1"/>
  <c r="AX59" i="1"/>
  <c r="BA49" i="1"/>
  <c r="BJ49" i="1"/>
  <c r="BM52" i="1"/>
  <c r="BI37" i="1"/>
  <c r="AT58" i="1"/>
  <c r="BA45" i="1"/>
  <c r="AX51" i="1"/>
  <c r="AT43" i="1"/>
  <c r="AT53" i="1"/>
  <c r="AO37" i="1"/>
  <c r="AS59" i="1"/>
  <c r="BE38" i="1"/>
  <c r="AO59" i="1"/>
  <c r="AX40" i="1"/>
  <c r="AO58" i="1"/>
  <c r="BL51" i="1"/>
  <c r="BN55" i="1"/>
  <c r="AT41" i="1"/>
  <c r="AY47" i="1"/>
  <c r="AR59" i="1"/>
  <c r="BM55" i="1"/>
  <c r="AY53" i="1"/>
  <c r="AW50" i="1"/>
  <c r="BH45" i="1"/>
  <c r="AT37" i="1"/>
  <c r="AO45" i="1"/>
  <c r="BE60" i="1"/>
  <c r="BG54" i="1"/>
  <c r="BD61" i="1"/>
  <c r="AT45" i="1"/>
  <c r="BB49" i="1"/>
  <c r="AV46" i="1"/>
  <c r="BD40" i="1"/>
  <c r="AW60" i="1"/>
  <c r="BD47" i="1"/>
  <c r="AY58" i="1"/>
  <c r="BE52" i="1"/>
  <c r="AQ60" i="1"/>
  <c r="DC61" i="1" s="1" a="1"/>
  <c r="BE54" i="1"/>
  <c r="BJ44" i="1"/>
  <c r="AR53" i="1"/>
  <c r="BN49" i="1"/>
  <c r="BI46" i="1"/>
  <c r="BJ40" i="1"/>
  <c r="BM37" i="1"/>
  <c r="AP59" i="1"/>
  <c r="BE55" i="1"/>
  <c r="AQ53" i="1"/>
  <c r="AV47" i="1"/>
  <c r="AX41" i="1"/>
  <c r="BB58" i="1"/>
  <c r="AV52" i="1"/>
  <c r="BI48" i="1"/>
  <c r="AZ36" i="1"/>
  <c r="BB57" i="1"/>
  <c r="BN36" i="1"/>
  <c r="BF51" i="1"/>
  <c r="BM42" i="1"/>
  <c r="AR36" i="1"/>
  <c r="BG42" i="1"/>
  <c r="AT57" i="1"/>
  <c r="BG45" i="1"/>
  <c r="AP38" i="1"/>
  <c r="AX53" i="1"/>
  <c r="BK38" i="1"/>
  <c r="AR61" i="1"/>
  <c r="BE56" i="1"/>
  <c r="BB46" i="1"/>
  <c r="AY43" i="1"/>
  <c r="BB40" i="1"/>
  <c r="BF37" i="1"/>
  <c r="BI58" i="1"/>
  <c r="AX55" i="1"/>
  <c r="BI52" i="1"/>
  <c r="AT50" i="1"/>
  <c r="BL43" i="1"/>
  <c r="BC54" i="1"/>
  <c r="BN51" i="1"/>
  <c r="BB48" i="1"/>
  <c r="BN44" i="1"/>
  <c r="BC45" i="1"/>
  <c r="BF59" i="1"/>
  <c r="AS52" i="1"/>
  <c r="BM48" i="1"/>
  <c r="BC49" i="1"/>
  <c r="AS41" i="1"/>
  <c r="AZ37" i="1"/>
  <c r="BK52" i="1"/>
  <c r="AQ47" i="1"/>
  <c r="AZ41" i="1"/>
  <c r="AW38" i="1"/>
  <c r="BI59" i="1"/>
  <c r="BI51" i="1"/>
  <c r="AZ49" i="1"/>
  <c r="BM45" i="1"/>
  <c r="AQ43" i="1"/>
  <c r="AV40" i="1"/>
  <c r="AX37" i="1"/>
  <c r="BC58" i="1"/>
  <c r="BG49" i="1"/>
  <c r="BA46" i="1"/>
  <c r="AZ51" i="1"/>
  <c r="BK41" i="1"/>
  <c r="AZ60" i="1"/>
  <c r="AV45" i="1"/>
  <c r="AS42" i="1"/>
  <c r="AV39" i="1"/>
  <c r="AP55" i="1"/>
  <c r="BK50" i="1"/>
  <c r="AT48" i="1"/>
  <c r="AU45" i="1"/>
  <c r="AR42" i="1"/>
  <c r="AU39" i="1"/>
  <c r="BA59" i="1"/>
  <c r="BA47" i="1"/>
  <c r="AZ38" i="1"/>
  <c r="AX44" i="1"/>
  <c r="BD37" i="1"/>
  <c r="BM46" i="1"/>
  <c r="BH43" i="1"/>
  <c r="AU49" i="1"/>
  <c r="AS37" i="1"/>
  <c r="AQ52" i="1"/>
  <c r="BN43" i="1"/>
  <c r="BK40" i="1"/>
  <c r="BN37" i="1"/>
  <c r="BB51" i="1"/>
  <c r="BK48" i="1"/>
  <c r="BE45" i="1"/>
  <c r="BJ42" i="1"/>
  <c r="AW58" i="1"/>
  <c r="AY49" i="1"/>
  <c r="AW37" i="1"/>
  <c r="BC56" i="1"/>
  <c r="AP54" i="1"/>
  <c r="AZ44" i="1"/>
  <c r="BI56" i="1"/>
  <c r="AT51" i="1"/>
  <c r="BG44" i="1"/>
  <c r="BJ41" i="1"/>
  <c r="BG38" i="1"/>
  <c r="AQ36" i="1"/>
  <c r="AT59" i="1"/>
  <c r="BH54" i="1"/>
  <c r="BE50" i="1"/>
  <c r="BF47" i="1"/>
  <c r="BF44" i="1"/>
  <c r="BI41" i="1"/>
  <c r="AP36" i="1"/>
  <c r="AS50" i="1"/>
  <c r="AT38" i="1"/>
  <c r="BL50" i="1"/>
  <c r="AV41" i="1"/>
  <c r="AO43" i="1"/>
  <c r="AY50" i="1"/>
  <c r="BL49" i="1"/>
  <c r="AU41" i="1"/>
  <c r="AX42" i="1"/>
  <c r="AT55" i="1"/>
  <c r="BC46" i="1"/>
  <c r="AZ43" i="1"/>
  <c r="BC40" i="1"/>
  <c r="BG37" i="1"/>
  <c r="AW48" i="1"/>
  <c r="AY45" i="1"/>
  <c r="AY39" i="1"/>
  <c r="AQ58" i="1"/>
  <c r="AX54" i="1"/>
  <c r="BJ48" i="1"/>
  <c r="BL39" i="1"/>
  <c r="BA60" i="1"/>
  <c r="AQ56" i="1"/>
  <c r="AU47" i="1"/>
  <c r="AW56" i="1"/>
  <c r="AY44" i="1"/>
  <c r="AZ47" i="1"/>
  <c r="BF38" i="1"/>
  <c r="BA58" i="1"/>
  <c r="BN40" i="1"/>
  <c r="AR38" i="1"/>
  <c r="BM54" i="1"/>
  <c r="BG43" i="1"/>
  <c r="BH39" i="1"/>
  <c r="AY57" i="1"/>
  <c r="BN45" i="1"/>
  <c r="BN39" i="1"/>
  <c r="AY37" i="1"/>
  <c r="BJ57" i="1"/>
  <c r="BM41" i="1"/>
  <c r="AR39" i="1"/>
  <c r="BD57" i="1"/>
  <c r="AQ54" i="1"/>
  <c r="BA51" i="1"/>
  <c r="BC48" i="1"/>
  <c r="BA42" i="1"/>
  <c r="BH36" i="1"/>
  <c r="AU60" i="1"/>
  <c r="BJ55" i="1"/>
  <c r="AV53" i="1"/>
  <c r="AV55" i="1"/>
  <c r="BJ43" i="1"/>
  <c r="AR44" i="1"/>
  <c r="BL53" i="1"/>
  <c r="AX47" i="1"/>
  <c r="AS43" i="1"/>
  <c r="BA39" i="1"/>
  <c r="BE61" i="1"/>
  <c r="BF45" i="1"/>
  <c r="BC42" i="1"/>
  <c r="BG39" i="1"/>
  <c r="BJ36" i="1"/>
  <c r="BB50" i="1"/>
  <c r="BC47" i="1"/>
  <c r="BB44" i="1"/>
  <c r="BF41" i="1"/>
  <c r="BJ38" i="1"/>
  <c r="BH59" i="1"/>
  <c r="BD56" i="1"/>
  <c r="AP48" i="1"/>
  <c r="AP45" i="1"/>
  <c r="BL41" i="1"/>
  <c r="AX49" i="1"/>
  <c r="AP37" i="1"/>
  <c r="BI54" i="1"/>
  <c r="BE49" i="1"/>
  <c r="AY46" i="1"/>
  <c r="BC43" i="1"/>
  <c r="BA52" i="1"/>
  <c r="BF46" i="1"/>
  <c r="BI43" i="1"/>
  <c r="BF40" i="1"/>
  <c r="BN42" i="1"/>
  <c r="BL59" i="1"/>
  <c r="AW39" i="1"/>
  <c r="BG52" i="1"/>
  <c r="BD39" i="1"/>
  <c r="BG48" i="1"/>
  <c r="AO55" i="1"/>
  <c r="BF53" i="1"/>
  <c r="BD38" i="1"/>
  <c r="AR45" i="1"/>
  <c r="AV42" i="1"/>
  <c r="BC36" i="1"/>
  <c r="AR57" i="1"/>
  <c r="AU50" i="1"/>
  <c r="AU44" i="1"/>
  <c r="AY41" i="1"/>
  <c r="AV38" i="1"/>
  <c r="AR56" i="1"/>
  <c r="BG50" i="1"/>
  <c r="BI38" i="1"/>
  <c r="AS36" i="1"/>
  <c r="BH52" i="1"/>
  <c r="AQ49" i="1"/>
  <c r="BK39" i="1"/>
  <c r="BG36" i="1"/>
  <c r="BN53" i="1"/>
  <c r="AR46" i="1"/>
  <c r="AY60" i="1"/>
  <c r="AU57" i="1"/>
  <c r="AT52" i="1"/>
  <c r="AX46" i="1"/>
  <c r="AU43" i="1"/>
  <c r="AY40" i="1"/>
  <c r="BB37" i="1"/>
  <c r="AZ42" i="1"/>
  <c r="AP49" i="1"/>
  <c r="AS40" i="1"/>
  <c r="BH56" i="1"/>
  <c r="BI45" i="1"/>
  <c r="AU37" i="1"/>
  <c r="BH48" i="1"/>
  <c r="BC39" i="1"/>
  <c r="AL17" i="1"/>
  <c r="AH15" i="1"/>
  <c r="AH17" i="1"/>
  <c r="AI17" i="1"/>
  <c r="AJ17" i="1"/>
  <c r="AK17" i="1"/>
  <c r="BO20" i="1" l="1"/>
  <c r="BP26" i="1"/>
  <c r="BO8" i="1"/>
  <c r="BP4" i="1"/>
  <c r="BP5" i="1"/>
  <c r="BP11" i="1"/>
  <c r="BO31" i="1"/>
  <c r="BP13" i="1"/>
  <c r="BP16" i="1"/>
  <c r="BO19" i="1"/>
  <c r="BP19" i="1"/>
  <c r="BP21" i="1"/>
  <c r="BP24" i="1"/>
  <c r="BO10" i="1"/>
  <c r="BO9" i="1"/>
  <c r="BP8" i="1"/>
  <c r="BO12" i="1"/>
  <c r="BP9" i="1"/>
  <c r="BO15" i="1"/>
  <c r="BP14" i="1"/>
  <c r="BO16" i="1"/>
  <c r="BP22" i="1"/>
  <c r="BO6" i="1"/>
  <c r="BO22" i="1"/>
  <c r="BO13" i="1"/>
  <c r="BO4" i="1"/>
  <c r="BP29" i="1"/>
  <c r="BP12" i="1"/>
  <c r="BP30" i="1"/>
  <c r="BP31" i="1"/>
  <c r="BO26" i="1"/>
  <c r="BO18" i="1"/>
  <c r="BP7" i="1"/>
  <c r="BP17" i="1"/>
  <c r="BP28" i="1"/>
  <c r="BP20" i="1"/>
  <c r="BI31" i="1"/>
  <c r="BP15" i="1"/>
  <c r="BO29" i="1"/>
  <c r="BO17" i="1"/>
  <c r="BO14" i="1"/>
  <c r="BP27" i="1"/>
  <c r="BO27" i="1"/>
  <c r="BO11" i="1"/>
  <c r="BO5" i="1"/>
  <c r="BO25" i="1"/>
  <c r="BO21" i="1"/>
  <c r="BP23" i="1"/>
  <c r="BO24" i="1"/>
  <c r="BP18" i="1"/>
  <c r="BP10" i="1"/>
  <c r="BO28" i="1"/>
  <c r="BO30" i="1"/>
  <c r="BP25" i="1"/>
  <c r="BP6" i="1"/>
  <c r="BO23" i="1"/>
  <c r="BO7" i="1"/>
  <c r="BA30" i="1"/>
  <c r="AO31" i="1"/>
  <c r="BA31" i="1"/>
  <c r="BH31" i="1"/>
  <c r="BF30" i="1"/>
  <c r="AV30" i="1"/>
  <c r="AQ31" i="1"/>
  <c r="BJ31" i="1"/>
  <c r="BC31" i="1"/>
  <c r="BM31" i="1"/>
  <c r="AS31" i="1"/>
  <c r="AQ30" i="1"/>
  <c r="BJ30" i="1"/>
  <c r="AW31" i="1"/>
  <c r="AW30" i="1"/>
  <c r="AP31" i="1"/>
  <c r="AY30" i="1"/>
  <c r="AR30" i="1"/>
  <c r="AX30" i="1"/>
  <c r="AX31" i="1"/>
  <c r="AZ30" i="1"/>
  <c r="BI30" i="1"/>
  <c r="BC30" i="1"/>
  <c r="BK31" i="1"/>
  <c r="AV31" i="1"/>
  <c r="AR31" i="1"/>
  <c r="BE31" i="1"/>
  <c r="BG30" i="1"/>
  <c r="AT31" i="1"/>
  <c r="AS30" i="1"/>
  <c r="BG31" i="1"/>
  <c r="BN30" i="1"/>
  <c r="BB30" i="1"/>
  <c r="AP30" i="1"/>
  <c r="AU30" i="1"/>
  <c r="BM30" i="1"/>
  <c r="AU31" i="1"/>
  <c r="BN31" i="1"/>
  <c r="AZ31" i="1"/>
  <c r="BD31" i="1"/>
  <c r="BB31" i="1"/>
  <c r="BD30" i="1"/>
  <c r="BL31" i="1"/>
  <c r="AY31" i="1"/>
  <c r="AO30" i="1"/>
  <c r="BH30" i="1"/>
  <c r="BL30" i="1"/>
  <c r="BF31" i="1"/>
  <c r="AT30" i="1"/>
  <c r="BK30" i="1"/>
  <c r="BE30" i="1"/>
  <c r="DF51" i="1" a="1"/>
  <c r="DU46" i="1" a="1"/>
  <c r="DN61" i="1" a="1"/>
  <c r="DZ38" i="1" a="1"/>
  <c r="DZ38" i="1" s="1"/>
  <c r="DZ69" i="1" s="1"/>
  <c r="DL43" i="1" a="1"/>
  <c r="DG55" i="1" a="1"/>
  <c r="DZ59" i="1" a="1"/>
  <c r="DZ59" i="1" s="1"/>
  <c r="DZ90" i="1" s="1"/>
  <c r="DT58" i="1" a="1"/>
  <c r="DT58" i="1" s="1"/>
  <c r="DT89" i="1" s="1"/>
  <c r="DI45" i="1" a="1"/>
  <c r="DY61" i="1" a="1"/>
  <c r="DO60" i="1" a="1"/>
  <c r="DI50" i="1" a="1"/>
  <c r="DE61" i="1" a="1"/>
  <c r="DE61" i="1" s="1"/>
  <c r="DE92" i="1" s="1"/>
  <c r="DJ61" i="1" a="1"/>
  <c r="DR60" i="1" a="1"/>
  <c r="DG36" i="1" a="1"/>
  <c r="DD52" i="1" a="1"/>
  <c r="DY45" i="1" a="1"/>
  <c r="DE55" i="1" a="1"/>
  <c r="DX44" i="1" a="1"/>
  <c r="DX44" i="1" s="1"/>
  <c r="DX75" i="1" s="1"/>
  <c r="DZ57" i="1" a="1"/>
  <c r="DZ57" i="1" s="1"/>
  <c r="DZ88" i="1" s="1"/>
  <c r="DL55" i="1" a="1"/>
  <c r="DT47" i="1" a="1"/>
  <c r="DF45" i="1" a="1"/>
  <c r="DC40" i="1" a="1"/>
  <c r="DP58" i="1" a="1"/>
  <c r="DX50" i="1" a="1"/>
  <c r="DJ48" i="1" a="1"/>
  <c r="DJ48" i="1" s="1"/>
  <c r="DJ79" i="1" s="1"/>
  <c r="DU45" i="1" a="1"/>
  <c r="DU45" i="1" s="1"/>
  <c r="DQ56" i="1" a="1"/>
  <c r="DN51" i="1" a="1"/>
  <c r="DH41" i="1" a="1"/>
  <c r="DH41" i="1" s="1"/>
  <c r="DH72" i="1" s="1"/>
  <c r="DI55" i="1" a="1"/>
  <c r="DT52" i="1" a="1"/>
  <c r="DF50" i="1" a="1"/>
  <c r="DQ47" i="1" a="1"/>
  <c r="DQ47" i="1" s="1"/>
  <c r="DC45" i="1" a="1"/>
  <c r="DC45" i="1" s="1"/>
  <c r="DC76" i="1" s="1"/>
  <c r="DN42" i="1" a="1"/>
  <c r="DY39" i="1" a="1"/>
  <c r="DY39" i="1" s="1"/>
  <c r="DY70" i="1" s="1"/>
  <c r="DU50" i="1" a="1"/>
  <c r="DU50" i="1" s="1"/>
  <c r="DU81" i="1" s="1"/>
  <c r="DG48" i="1" a="1"/>
  <c r="DO40" i="1" a="1"/>
  <c r="DO50" i="1" a="1"/>
  <c r="DU61" i="1" a="1"/>
  <c r="DU61" i="1" s="1"/>
  <c r="DU92" i="1" s="1"/>
  <c r="DI44" i="1" a="1"/>
  <c r="DI44" i="1" s="1"/>
  <c r="DI75" i="1" s="1"/>
  <c r="DL41" i="1" a="1"/>
  <c r="DW41" i="1" a="1"/>
  <c r="DH38" i="1" a="1"/>
  <c r="DH38" i="1" s="1"/>
  <c r="DI39" i="1" a="1"/>
  <c r="DJ49" i="1" a="1"/>
  <c r="DZ43" i="1" a="1"/>
  <c r="DZ43" i="1" s="1"/>
  <c r="DZ74" i="1" s="1"/>
  <c r="DQ53" i="1" a="1"/>
  <c r="DQ53" i="1" s="1"/>
  <c r="DQ84" i="1" s="1"/>
  <c r="DD58" i="1" a="1"/>
  <c r="DD58" i="1" s="1"/>
  <c r="DD89" i="1" s="1"/>
  <c r="DF58" i="1" a="1"/>
  <c r="DV59" i="1" a="1"/>
  <c r="DV59" i="1" s="1"/>
  <c r="DV90" i="1" s="1"/>
  <c r="DK42" i="1" a="1"/>
  <c r="DK42" i="1" s="1"/>
  <c r="DK73" i="1" s="1"/>
  <c r="DS41" i="1" a="1"/>
  <c r="DY40" i="1" a="1"/>
  <c r="DO49" i="1" a="1"/>
  <c r="DQ48" i="1" a="1"/>
  <c r="DQ48" i="1" s="1"/>
  <c r="DQ79" i="1" s="1"/>
  <c r="DO61" i="1" a="1"/>
  <c r="DO61" i="1" s="1"/>
  <c r="DO92" i="1" s="1"/>
  <c r="DV38" i="1" a="1"/>
  <c r="DT51" i="1" a="1"/>
  <c r="DW56" i="1" a="1"/>
  <c r="DW56" i="1" s="1"/>
  <c r="DW87" i="1" s="1"/>
  <c r="DU40" i="1" a="1"/>
  <c r="DA55" i="1" a="1"/>
  <c r="DM61" i="1" a="1"/>
  <c r="DM61" i="1" s="1"/>
  <c r="DM92" i="1" s="1"/>
  <c r="DK38" i="1" a="1"/>
  <c r="DK38" i="1" s="1"/>
  <c r="DK69" i="1" s="1"/>
  <c r="DF60" i="1" a="1"/>
  <c r="DF60" i="1" s="1"/>
  <c r="DF91" i="1" s="1"/>
  <c r="DV45" i="1" a="1"/>
  <c r="DH56" i="1" a="1"/>
  <c r="DH56" i="1" s="1"/>
  <c r="DH87" i="1" s="1"/>
  <c r="DX52" i="1" a="1"/>
  <c r="DG45" i="1" a="1"/>
  <c r="DU46" i="1"/>
  <c r="DU77" i="1" s="1"/>
  <c r="DI45" i="1"/>
  <c r="DI76" i="1" s="1"/>
  <c r="DU40" i="1"/>
  <c r="DU71" i="1" s="1"/>
  <c r="DF51" i="1"/>
  <c r="DF82" i="1" s="1"/>
  <c r="DC61" i="1"/>
  <c r="DC92" i="1" s="1"/>
  <c r="DL43" i="1"/>
  <c r="DL74" i="1" s="1"/>
  <c r="DG55" i="1"/>
  <c r="DG86" i="1" s="1"/>
  <c r="DY61" i="1"/>
  <c r="DY92" i="1" s="1"/>
  <c r="DO60" i="1"/>
  <c r="DO91" i="1" s="1"/>
  <c r="DI50" i="1"/>
  <c r="DI81" i="1" s="1"/>
  <c r="DP58" i="1"/>
  <c r="DP89" i="1" s="1"/>
  <c r="DT52" i="1"/>
  <c r="DT83" i="1" s="1"/>
  <c r="DY45" i="1"/>
  <c r="DY76" i="1" s="1"/>
  <c r="DT47" i="1"/>
  <c r="DT78" i="1" s="1"/>
  <c r="DL41" i="1"/>
  <c r="DL72" i="1" s="1"/>
  <c r="DW41" i="1"/>
  <c r="DO50" i="1"/>
  <c r="DO81" i="1" s="1"/>
  <c r="DD52" i="1"/>
  <c r="DD83" i="1" s="1"/>
  <c r="DE55" i="1"/>
  <c r="DE86" i="1" s="1"/>
  <c r="DI39" i="1"/>
  <c r="DI70" i="1" s="1"/>
  <c r="DJ49" i="1"/>
  <c r="DJ80" i="1" s="1"/>
  <c r="DR60" i="1"/>
  <c r="DR91" i="1" s="1"/>
  <c r="DF58" i="1"/>
  <c r="DF89" i="1" s="1"/>
  <c r="DL55" i="1"/>
  <c r="DL86" i="1" s="1"/>
  <c r="DN51" i="1"/>
  <c r="DN82" i="1" s="1"/>
  <c r="DF50" i="1"/>
  <c r="DF81" i="1" s="1"/>
  <c r="DN61" i="1"/>
  <c r="DN92" i="1" s="1"/>
  <c r="DJ61" i="1"/>
  <c r="DJ92" i="1" s="1"/>
  <c r="DC40" i="1"/>
  <c r="DC71" i="1" s="1"/>
  <c r="DI55" i="1"/>
  <c r="DI86" i="1" s="1"/>
  <c r="DG48" i="1"/>
  <c r="DG79" i="1" s="1"/>
  <c r="DS41" i="1"/>
  <c r="DS72" i="1" s="1"/>
  <c r="DY40" i="1"/>
  <c r="DY71" i="1" s="1"/>
  <c r="DO49" i="1"/>
  <c r="DO80" i="1" s="1"/>
  <c r="DQ56" i="1"/>
  <c r="DQ87" i="1" s="1"/>
  <c r="DO40" i="1"/>
  <c r="DO71" i="1" s="1"/>
  <c r="DF45" i="1"/>
  <c r="DF76" i="1" s="1"/>
  <c r="DX50" i="1"/>
  <c r="DV38" i="1"/>
  <c r="DV69" i="1" s="1"/>
  <c r="DN42" i="1"/>
  <c r="DN73" i="1" s="1"/>
  <c r="DT51" i="1"/>
  <c r="DT82" i="1" s="1"/>
  <c r="DG36" i="1"/>
  <c r="DG67" i="1" s="1"/>
  <c r="DA55" i="1"/>
  <c r="DA86" i="1" s="1"/>
  <c r="DV45" i="1"/>
  <c r="DV76" i="1" s="1"/>
  <c r="DX52" i="1"/>
  <c r="DX83" i="1" s="1"/>
  <c r="DG45" i="1"/>
  <c r="DG76" i="1" s="1"/>
  <c r="DB40" i="1" a="1"/>
  <c r="DB40" i="1" s="1"/>
  <c r="DB71" i="1" s="1"/>
  <c r="DA40" i="1" a="1"/>
  <c r="DA40" i="1" s="1"/>
  <c r="DA71" i="1" s="1"/>
  <c r="DO37" i="1" a="1"/>
  <c r="DO37" i="1" s="1"/>
  <c r="DO68" i="1" s="1"/>
  <c r="DO36" i="1" a="1"/>
  <c r="DO36" i="1" s="1"/>
  <c r="DO67" i="1" s="1"/>
  <c r="DV37" i="1" a="1"/>
  <c r="DV37" i="1" s="1"/>
  <c r="DV68" i="1" s="1"/>
  <c r="DV36" i="1" a="1"/>
  <c r="DV36" i="1" s="1"/>
  <c r="DV67" i="1" s="1"/>
  <c r="DN37" i="1" a="1"/>
  <c r="DN37" i="1" s="1"/>
  <c r="DN68" i="1" s="1"/>
  <c r="DN36" i="1" a="1"/>
  <c r="DN36" i="1" s="1"/>
  <c r="DN67" i="1" s="1"/>
  <c r="DM58" i="1" a="1"/>
  <c r="DM58" i="1" s="1"/>
  <c r="DR45" i="1" a="1"/>
  <c r="DR45" i="1" s="1"/>
  <c r="DR76" i="1" s="1"/>
  <c r="DD43" i="1" a="1"/>
  <c r="DD43" i="1" s="1"/>
  <c r="DD74" i="1" s="1"/>
  <c r="DZ51" i="1" a="1"/>
  <c r="DZ51" i="1" s="1"/>
  <c r="DZ82" i="1" s="1"/>
  <c r="DC54" i="1" a="1"/>
  <c r="DC54" i="1" s="1"/>
  <c r="DC85" i="1" s="1"/>
  <c r="DV43" i="1" a="1"/>
  <c r="DV43" i="1" s="1"/>
  <c r="DV74" i="1" s="1"/>
  <c r="DF40" i="1" a="1"/>
  <c r="DF40" i="1" s="1"/>
  <c r="DF71" i="1" s="1"/>
  <c r="DG43" i="1" a="1"/>
  <c r="DG43" i="1" s="1"/>
  <c r="DG74" i="1" s="1"/>
  <c r="DE58" i="1" a="1"/>
  <c r="DE58" i="1" s="1"/>
  <c r="DB56" i="1" a="1"/>
  <c r="DB56" i="1" s="1"/>
  <c r="DB87" i="1" s="1"/>
  <c r="DA56" i="1" a="1"/>
  <c r="DA56" i="1" s="1"/>
  <c r="DA87" i="1" s="1"/>
  <c r="DV55" i="1" a="1"/>
  <c r="DV55" i="1" s="1"/>
  <c r="DV86" i="1" s="1"/>
  <c r="DI54" i="1" a="1"/>
  <c r="DI54" i="1" s="1"/>
  <c r="DI85" i="1" s="1"/>
  <c r="DN59" i="1" a="1"/>
  <c r="DN59" i="1" s="1"/>
  <c r="DN90" i="1" s="1"/>
  <c r="DL46" i="1" a="1"/>
  <c r="DL46" i="1" s="1"/>
  <c r="DL77" i="1" s="1"/>
  <c r="DD36" i="1" a="1"/>
  <c r="DD36" i="1" s="1"/>
  <c r="DD67" i="1" s="1"/>
  <c r="DP57" i="1" a="1"/>
  <c r="DP57" i="1" s="1"/>
  <c r="DP88" i="1" s="1"/>
  <c r="DH50" i="1" a="1"/>
  <c r="DH50" i="1" s="1"/>
  <c r="DH81" i="1" s="1"/>
  <c r="DH40" i="1" a="1"/>
  <c r="DH40" i="1" s="1"/>
  <c r="DH71" i="1" s="1"/>
  <c r="DI46" i="1" a="1"/>
  <c r="DI46" i="1" s="1"/>
  <c r="DI77" i="1" s="1"/>
  <c r="DT50" i="1" a="1"/>
  <c r="DT50" i="1" s="1"/>
  <c r="DT81" i="1" s="1"/>
  <c r="DV52" i="1" a="1"/>
  <c r="DV52" i="1" s="1"/>
  <c r="DV83" i="1" s="1"/>
  <c r="DX39" i="1" a="1"/>
  <c r="DX39" i="1" s="1"/>
  <c r="DX70" i="1" s="1"/>
  <c r="DR55" i="1" a="1"/>
  <c r="DR55" i="1" s="1"/>
  <c r="DR86" i="1" s="1"/>
  <c r="DG38" i="1" a="1"/>
  <c r="DG38" i="1" s="1"/>
  <c r="DG69" i="1" s="1"/>
  <c r="DG42" i="1" a="1"/>
  <c r="DG42" i="1" s="1"/>
  <c r="DG73" i="1" s="1"/>
  <c r="DB58" i="1" a="1"/>
  <c r="DB58" i="1" s="1"/>
  <c r="DB89" i="1" s="1"/>
  <c r="DN57" i="1" a="1"/>
  <c r="DN57" i="1" s="1"/>
  <c r="DN88" i="1" s="1"/>
  <c r="DX60" i="1" a="1"/>
  <c r="DX60" i="1" s="1"/>
  <c r="DX91" i="1" s="1"/>
  <c r="DU42" i="1" a="1"/>
  <c r="DU42" i="1" s="1"/>
  <c r="DU73" i="1" s="1"/>
  <c r="DY55" i="1" a="1"/>
  <c r="DY55" i="1" s="1"/>
  <c r="DY86" i="1" s="1"/>
  <c r="DS44" i="1" a="1"/>
  <c r="DS44" i="1" s="1"/>
  <c r="DS75" i="1" s="1"/>
  <c r="DO57" i="1" a="1"/>
  <c r="DO57" i="1" s="1"/>
  <c r="DO88" i="1" s="1"/>
  <c r="DB41" i="1" a="1"/>
  <c r="DB41" i="1" s="1"/>
  <c r="DB72" i="1" s="1"/>
  <c r="DA41" i="1" a="1"/>
  <c r="DA41" i="1" s="1"/>
  <c r="DA72" i="1" s="1"/>
  <c r="DT60" i="1" a="1"/>
  <c r="DT60" i="1" s="1"/>
  <c r="DT91" i="1" s="1"/>
  <c r="DK51" i="1" a="1"/>
  <c r="DK51" i="1" s="1"/>
  <c r="DK82" i="1" s="1"/>
  <c r="DB39" i="1" a="1"/>
  <c r="DB39" i="1" s="1"/>
  <c r="DB70" i="1" s="1"/>
  <c r="DA39" i="1" a="1"/>
  <c r="DA39" i="1" s="1"/>
  <c r="DA70" i="1" s="1"/>
  <c r="DY37" i="1" a="1"/>
  <c r="DY37" i="1" s="1"/>
  <c r="DY68" i="1" s="1"/>
  <c r="DY36" i="1" a="1"/>
  <c r="DY36" i="1" s="1"/>
  <c r="DY67" i="1" s="1"/>
  <c r="DR59" i="1" a="1"/>
  <c r="DR59" i="1" s="1"/>
  <c r="DR90" i="1" s="1"/>
  <c r="DW47" i="1" a="1"/>
  <c r="DW47" i="1" s="1"/>
  <c r="DW78" i="1" s="1"/>
  <c r="DE56" i="1" a="1"/>
  <c r="DE56" i="1" s="1"/>
  <c r="DE87" i="1" s="1"/>
  <c r="DI37" i="1" a="1"/>
  <c r="DI37" i="1" s="1"/>
  <c r="DI68" i="1" s="1"/>
  <c r="DI36" i="1" a="1"/>
  <c r="DI36" i="1" s="1"/>
  <c r="DI67" i="1" s="1"/>
  <c r="DK59" i="1" a="1"/>
  <c r="DK59" i="1" s="1"/>
  <c r="DK90" i="1" s="1"/>
  <c r="DG47" i="1" a="1"/>
  <c r="DG47" i="1" s="1"/>
  <c r="DG78" i="1" s="1"/>
  <c r="DX61" i="1" a="1"/>
  <c r="DX61" i="1" s="1"/>
  <c r="DX92" i="1" s="1"/>
  <c r="DO54" i="1" a="1"/>
  <c r="DO54" i="1" s="1"/>
  <c r="DO85" i="1" s="1"/>
  <c r="DB51" i="1" a="1"/>
  <c r="DB51" i="1" s="1"/>
  <c r="DB82" i="1" s="1"/>
  <c r="DA51" i="1" a="1"/>
  <c r="DA51" i="1" s="1"/>
  <c r="DA82" i="1" s="1"/>
  <c r="DM57" i="1" a="1"/>
  <c r="DM57" i="1" s="1"/>
  <c r="DM88" i="1" s="1"/>
  <c r="DM41" i="1" a="1"/>
  <c r="DM41" i="1" s="1"/>
  <c r="DM72" i="1" s="1"/>
  <c r="DI52" i="1" a="1"/>
  <c r="DI52" i="1" s="1"/>
  <c r="DI83" i="1" s="1"/>
  <c r="DF47" i="1" a="1"/>
  <c r="DF47" i="1" s="1"/>
  <c r="DF78" i="1" s="1"/>
  <c r="DQ44" i="1" a="1"/>
  <c r="DQ44" i="1" s="1"/>
  <c r="DQ75" i="1" s="1"/>
  <c r="DC42" i="1" a="1"/>
  <c r="DC42" i="1" s="1"/>
  <c r="DC73" i="1" s="1"/>
  <c r="DN39" i="1" a="1"/>
  <c r="DN39" i="1" s="1"/>
  <c r="DN70" i="1" s="1"/>
  <c r="DP60" i="1" a="1"/>
  <c r="DP60" i="1" s="1"/>
  <c r="DP91" i="1" s="1"/>
  <c r="DM55" i="1" a="1"/>
  <c r="DM55" i="1" s="1"/>
  <c r="DM86" i="1" s="1"/>
  <c r="DJ50" i="1" a="1"/>
  <c r="DJ50" i="1" s="1"/>
  <c r="DJ81" i="1" s="1"/>
  <c r="DU47" i="1" a="1"/>
  <c r="DU47" i="1" s="1"/>
  <c r="DU78" i="1" s="1"/>
  <c r="DR42" i="1" a="1"/>
  <c r="DR42" i="1" s="1"/>
  <c r="DR73" i="1" s="1"/>
  <c r="DD40" i="1" a="1"/>
  <c r="DD40" i="1" s="1"/>
  <c r="DD71" i="1" s="1"/>
  <c r="DW60" i="1" a="1"/>
  <c r="DW60" i="1" s="1"/>
  <c r="DW91" i="1" s="1"/>
  <c r="DI58" i="1" a="1"/>
  <c r="DI58" i="1" s="1"/>
  <c r="DI89" i="1" s="1"/>
  <c r="DQ50" i="1" a="1"/>
  <c r="DQ50" i="1" s="1"/>
  <c r="DQ81" i="1" s="1"/>
  <c r="DC48" i="1" a="1"/>
  <c r="DC48" i="1" s="1"/>
  <c r="DC79" i="1" s="1"/>
  <c r="DN45" i="1" a="1"/>
  <c r="DN45" i="1" s="1"/>
  <c r="DN76" i="1" s="1"/>
  <c r="DK40" i="1" a="1"/>
  <c r="DK40" i="1" s="1"/>
  <c r="DK71" i="1" s="1"/>
  <c r="DX58" i="1" a="1"/>
  <c r="DX58" i="1" s="1"/>
  <c r="DX89" i="1" s="1"/>
  <c r="DJ56" i="1" a="1"/>
  <c r="DJ56" i="1" s="1"/>
  <c r="DJ87" i="1" s="1"/>
  <c r="DR48" i="1" a="1"/>
  <c r="DR48" i="1" s="1"/>
  <c r="DR79" i="1" s="1"/>
  <c r="DD46" i="1" a="1"/>
  <c r="DD46" i="1" s="1"/>
  <c r="DD77" i="1" s="1"/>
  <c r="DO43" i="1" a="1"/>
  <c r="DO43" i="1" s="1"/>
  <c r="DO74" i="1" s="1"/>
  <c r="DZ40" i="1" a="1"/>
  <c r="DZ40" i="1" s="1"/>
  <c r="DZ71" i="1" s="1"/>
  <c r="DY56" i="1" a="1"/>
  <c r="DY56" i="1" s="1"/>
  <c r="DY87" i="1" s="1"/>
  <c r="DV51" i="1" a="1"/>
  <c r="DV51" i="1" s="1"/>
  <c r="DV82" i="1" s="1"/>
  <c r="DH49" i="1" a="1"/>
  <c r="DH49" i="1" s="1"/>
  <c r="DH80" i="1" s="1"/>
  <c r="DE44" i="1" a="1"/>
  <c r="DE44" i="1" s="1"/>
  <c r="DE75" i="1" s="1"/>
  <c r="DY47" i="1" a="1"/>
  <c r="DY47" i="1" s="1"/>
  <c r="DY78" i="1" s="1"/>
  <c r="DS37" i="1" a="1"/>
  <c r="DS37" i="1" s="1"/>
  <c r="DS68" i="1" s="1"/>
  <c r="DS36" i="1" a="1"/>
  <c r="DS36" i="1" s="1"/>
  <c r="DS67" i="1" s="1"/>
  <c r="DU58" i="1" a="1"/>
  <c r="DU58" i="1" s="1"/>
  <c r="DU89" i="1" s="1"/>
  <c r="DD51" i="1" a="1"/>
  <c r="DD51" i="1" s="1"/>
  <c r="DD82" i="1" s="1"/>
  <c r="DZ45" i="1" a="1"/>
  <c r="DZ45" i="1" s="1"/>
  <c r="DZ76" i="1" s="1"/>
  <c r="DW40" i="1" a="1"/>
  <c r="DW40" i="1" s="1"/>
  <c r="DW71" i="1" s="1"/>
  <c r="DI38" i="1" a="1"/>
  <c r="DI38" i="1" s="1"/>
  <c r="DA58" i="1" a="1"/>
  <c r="DA58" i="1" s="1"/>
  <c r="DA89" i="1" s="1"/>
  <c r="DU44" i="1" a="1"/>
  <c r="DU44" i="1" s="1"/>
  <c r="DU75" i="1" s="1"/>
  <c r="DF55" i="1" a="1"/>
  <c r="DF55" i="1" s="1"/>
  <c r="DF86" i="1" s="1"/>
  <c r="DR44" i="1" a="1"/>
  <c r="DR44" i="1" s="1"/>
  <c r="DR75" i="1" s="1"/>
  <c r="DB43" i="1" a="1"/>
  <c r="DB43" i="1" s="1"/>
  <c r="DB74" i="1" s="1"/>
  <c r="DA43" i="1" a="1"/>
  <c r="DA43" i="1" s="1"/>
  <c r="DA74" i="1" s="1"/>
  <c r="DT41" i="1" a="1"/>
  <c r="DT41" i="1" s="1"/>
  <c r="DK46" i="1" a="1"/>
  <c r="DK46" i="1" s="1"/>
  <c r="DK77" i="1" s="1"/>
  <c r="DK37" i="1" a="1"/>
  <c r="DK37" i="1" s="1"/>
  <c r="DK68" i="1" s="1"/>
  <c r="DK36" i="1" a="1"/>
  <c r="DK36" i="1" s="1"/>
  <c r="DK67" i="1" s="1"/>
  <c r="DX55" i="1" a="1"/>
  <c r="DX55" i="1" s="1"/>
  <c r="DX86" i="1" s="1"/>
  <c r="DJ53" i="1" a="1"/>
  <c r="DJ53" i="1" s="1"/>
  <c r="DJ84" i="1" s="1"/>
  <c r="DV46" i="1" a="1"/>
  <c r="DV46" i="1" s="1"/>
  <c r="DV77" i="1" s="1"/>
  <c r="DK47" i="1" a="1"/>
  <c r="DK47" i="1" s="1"/>
  <c r="DK78" i="1" s="1"/>
  <c r="DI43" i="1" a="1"/>
  <c r="DI43" i="1" s="1"/>
  <c r="DI74" i="1" s="1"/>
  <c r="DJ44" i="1" a="1"/>
  <c r="DJ44" i="1" s="1"/>
  <c r="DJ75" i="1" s="1"/>
  <c r="DF44" i="1" a="1"/>
  <c r="DF44" i="1" s="1"/>
  <c r="DF75" i="1" s="1"/>
  <c r="DH61" i="1" a="1"/>
  <c r="DH61" i="1" s="1"/>
  <c r="DH92" i="1" s="1"/>
  <c r="DY50" i="1" a="1"/>
  <c r="DY50" i="1" s="1"/>
  <c r="DY81" i="1" s="1"/>
  <c r="DV42" i="1" a="1"/>
  <c r="DV42" i="1" s="1"/>
  <c r="DV73" i="1" s="1"/>
  <c r="DW42" i="1" a="1"/>
  <c r="DW42" i="1" s="1"/>
  <c r="DW73" i="1" s="1"/>
  <c r="DZ47" i="1" a="1"/>
  <c r="DZ47" i="1" s="1"/>
  <c r="DZ78" i="1" s="1"/>
  <c r="DH46" i="1" a="1"/>
  <c r="DH46" i="1" s="1"/>
  <c r="DH77" i="1" s="1"/>
  <c r="DC39" i="1" a="1"/>
  <c r="DC39" i="1" s="1"/>
  <c r="DC70" i="1" s="1"/>
  <c r="DV47" i="1" a="1"/>
  <c r="DV47" i="1" s="1"/>
  <c r="DV78" i="1" s="1"/>
  <c r="DY52" i="1" a="1"/>
  <c r="DY52" i="1" s="1"/>
  <c r="DY83" i="1" s="1"/>
  <c r="DZ53" i="1" a="1"/>
  <c r="DZ53" i="1" s="1"/>
  <c r="DZ84" i="1" s="1"/>
  <c r="DU56" i="1" a="1"/>
  <c r="DU56" i="1" s="1"/>
  <c r="DU87" i="1" s="1"/>
  <c r="DF49" i="1" a="1"/>
  <c r="DF49" i="1" s="1"/>
  <c r="DF80" i="1" s="1"/>
  <c r="DY49" i="1" a="1"/>
  <c r="DY49" i="1" s="1"/>
  <c r="DY80" i="1" s="1"/>
  <c r="DP39" i="1" a="1"/>
  <c r="DP39" i="1" s="1"/>
  <c r="DP70" i="1" s="1"/>
  <c r="DK61" i="1" a="1"/>
  <c r="DK61" i="1" s="1"/>
  <c r="DK92" i="1" s="1"/>
  <c r="DN40" i="1" a="1"/>
  <c r="DN40" i="1" s="1"/>
  <c r="DN71" i="1" s="1"/>
  <c r="DH42" i="1" a="1"/>
  <c r="DH42" i="1" s="1"/>
  <c r="DH73" i="1" s="1"/>
  <c r="DK54" i="1" a="1"/>
  <c r="DK54" i="1" s="1"/>
  <c r="DK85" i="1" s="1"/>
  <c r="DD61" i="1" a="1"/>
  <c r="DD61" i="1" s="1"/>
  <c r="DD92" i="1" s="1"/>
  <c r="DA61" i="1" a="1"/>
  <c r="DA61" i="1" s="1"/>
  <c r="DA92" i="1" s="1"/>
  <c r="DB61" i="1" a="1"/>
  <c r="DB61" i="1" s="1"/>
  <c r="DB92" i="1" s="1"/>
  <c r="DX38" i="1" a="1"/>
  <c r="DX38" i="1" s="1"/>
  <c r="DX69" i="1" s="1"/>
  <c r="DP52" i="1" a="1"/>
  <c r="DP52" i="1" s="1"/>
  <c r="DP83" i="1" s="1"/>
  <c r="DQ42" i="1" a="1"/>
  <c r="DQ42" i="1" s="1"/>
  <c r="DQ73" i="1" s="1"/>
  <c r="DT61" i="1" a="1"/>
  <c r="DT61" i="1" s="1"/>
  <c r="DT92" i="1" s="1"/>
  <c r="DD50" i="1" a="1"/>
  <c r="DD50" i="1" s="1"/>
  <c r="DD81" i="1" s="1"/>
  <c r="DT53" i="1" a="1"/>
  <c r="DT53" i="1" s="1"/>
  <c r="DT84" i="1" s="1"/>
  <c r="DS47" i="1" a="1"/>
  <c r="DS47" i="1" s="1"/>
  <c r="DS78" i="1" s="1"/>
  <c r="DQ57" i="1" a="1"/>
  <c r="DQ57" i="1" s="1"/>
  <c r="DQ88" i="1" s="1"/>
  <c r="DK58" i="1" a="1"/>
  <c r="DK58" i="1" s="1"/>
  <c r="DK89" i="1" s="1"/>
  <c r="DU37" i="1" a="1"/>
  <c r="DU37" i="1" s="1"/>
  <c r="DU68" i="1" s="1"/>
  <c r="DU36" i="1" a="1"/>
  <c r="DU36" i="1" s="1"/>
  <c r="DU67" i="1" s="1"/>
  <c r="DZ42" i="1" a="1"/>
  <c r="DZ42" i="1" s="1"/>
  <c r="DZ73" i="1" s="1"/>
  <c r="DZ55" i="1" a="1"/>
  <c r="DZ55" i="1" s="1"/>
  <c r="DZ86" i="1" s="1"/>
  <c r="DL45" i="1" a="1"/>
  <c r="DL45" i="1" s="1"/>
  <c r="DL76" i="1" s="1"/>
  <c r="DP41" i="1" a="1"/>
  <c r="DP41" i="1" s="1"/>
  <c r="DP72" i="1" s="1"/>
  <c r="DL51" i="1" a="1"/>
  <c r="DL51" i="1" s="1"/>
  <c r="DL82" i="1" s="1"/>
  <c r="DS45" i="1" a="1"/>
  <c r="DS45" i="1" s="1"/>
  <c r="DS76" i="1" s="1"/>
  <c r="DT45" i="1" a="1"/>
  <c r="DT45" i="1" s="1"/>
  <c r="DJ39" i="1" a="1"/>
  <c r="DJ39" i="1" s="1"/>
  <c r="DJ70" i="1" s="1"/>
  <c r="DP50" i="1" a="1"/>
  <c r="DP50" i="1" s="1"/>
  <c r="DP81" i="1" s="1"/>
  <c r="DL44" i="1" a="1"/>
  <c r="DL44" i="1" s="1"/>
  <c r="DL75" i="1" s="1"/>
  <c r="DT46" i="1" a="1"/>
  <c r="DT46" i="1" s="1"/>
  <c r="DT77" i="1" s="1"/>
  <c r="DO58" i="1" a="1"/>
  <c r="DO58" i="1" s="1"/>
  <c r="DO89" i="1" s="1"/>
  <c r="DR53" i="1" a="1"/>
  <c r="DR53" i="1" s="1"/>
  <c r="DR84" i="1" s="1"/>
  <c r="DG46" i="1" a="1"/>
  <c r="DG46" i="1" s="1"/>
  <c r="DG77" i="1" s="1"/>
  <c r="DJ51" i="1" a="1"/>
  <c r="DJ51" i="1" s="1"/>
  <c r="DB59" i="1" a="1"/>
  <c r="DB59" i="1" s="1"/>
  <c r="DB90" i="1" s="1"/>
  <c r="DA59" i="1" a="1"/>
  <c r="DA59" i="1" s="1"/>
  <c r="DA90" i="1" s="1"/>
  <c r="DG54" i="1" a="1"/>
  <c r="DG54" i="1" s="1"/>
  <c r="DG85" i="1" s="1"/>
  <c r="DQ51" i="1" a="1"/>
  <c r="DQ51" i="1" s="1"/>
  <c r="DQ82" i="1" s="1"/>
  <c r="DZ52" i="1" a="1"/>
  <c r="DZ52" i="1" s="1"/>
  <c r="DZ83" i="1" s="1"/>
  <c r="DZ54" i="1" a="1"/>
  <c r="DZ54" i="1" s="1"/>
  <c r="DZ85" i="1" s="1"/>
  <c r="DS43" i="1" a="1"/>
  <c r="DS43" i="1" s="1"/>
  <c r="DS74" i="1" s="1"/>
  <c r="DQ60" i="1" a="1"/>
  <c r="DQ60" i="1" s="1"/>
  <c r="DB47" i="1" a="1"/>
  <c r="DB47" i="1" s="1"/>
  <c r="DB78" i="1" s="1"/>
  <c r="DA47" i="1" a="1"/>
  <c r="DA47" i="1" s="1"/>
  <c r="DA78" i="1" s="1"/>
  <c r="DJ60" i="1" a="1"/>
  <c r="DJ60" i="1" s="1"/>
  <c r="DJ91" i="1" s="1"/>
  <c r="DB45" i="1" a="1"/>
  <c r="DB45" i="1" s="1"/>
  <c r="DB76" i="1" s="1"/>
  <c r="DA45" i="1" a="1"/>
  <c r="DA45" i="1" s="1"/>
  <c r="DA76" i="1" s="1"/>
  <c r="DV56" i="1" a="1"/>
  <c r="DV56" i="1" s="1"/>
  <c r="DV87" i="1" s="1"/>
  <c r="DO39" i="1" a="1"/>
  <c r="DO39" i="1" s="1"/>
  <c r="DO70" i="1" s="1"/>
  <c r="DX46" i="1" a="1"/>
  <c r="DX46" i="1" s="1"/>
  <c r="DX77" i="1" s="1"/>
  <c r="DS61" i="1" a="1"/>
  <c r="DS61" i="1" s="1"/>
  <c r="DS92" i="1" s="1"/>
  <c r="DH54" i="1" a="1"/>
  <c r="DH54" i="1" s="1"/>
  <c r="DH85" i="1" s="1"/>
  <c r="DU48" i="1" a="1"/>
  <c r="DU48" i="1" s="1"/>
  <c r="DU79" i="1" s="1"/>
  <c r="DR43" i="1" a="1"/>
  <c r="DR43" i="1" s="1"/>
  <c r="DR74" i="1" s="1"/>
  <c r="DD41" i="1" a="1"/>
  <c r="DD41" i="1" s="1"/>
  <c r="DD72" i="1" s="1"/>
  <c r="DQ59" i="1" a="1"/>
  <c r="DQ59" i="1" s="1"/>
  <c r="DQ90" i="1" s="1"/>
  <c r="DN54" i="1" a="1"/>
  <c r="DN54" i="1" s="1"/>
  <c r="DN85" i="1" s="1"/>
  <c r="DK49" i="1" a="1"/>
  <c r="DK49" i="1" s="1"/>
  <c r="DK80" i="1" s="1"/>
  <c r="DX59" i="1" a="1"/>
  <c r="DX59" i="1" s="1"/>
  <c r="DX90" i="1" s="1"/>
  <c r="DU54" i="1" a="1"/>
  <c r="DU54" i="1" s="1"/>
  <c r="DU85" i="1" s="1"/>
  <c r="DR49" i="1" a="1"/>
  <c r="DR49" i="1" s="1"/>
  <c r="DR80" i="1" s="1"/>
  <c r="DO44" i="1" a="1"/>
  <c r="DO44" i="1" s="1"/>
  <c r="DO75" i="1" s="1"/>
  <c r="DL39" i="1" a="1"/>
  <c r="DL39" i="1" s="1"/>
  <c r="DL70" i="1" s="1"/>
  <c r="DY57" i="1" a="1"/>
  <c r="DY57" i="1" s="1"/>
  <c r="DY88" i="1" s="1"/>
  <c r="DP42" i="1" a="1"/>
  <c r="DP42" i="1" s="1"/>
  <c r="DP73" i="1" s="1"/>
  <c r="DZ39" i="1" a="1"/>
  <c r="DZ39" i="1" s="1"/>
  <c r="DZ70" i="1" s="1"/>
  <c r="DL53" i="1" a="1"/>
  <c r="DL53" i="1" s="1"/>
  <c r="DL84" i="1" s="1"/>
  <c r="DX49" i="1" a="1"/>
  <c r="DX49" i="1" s="1"/>
  <c r="DX80" i="1" s="1"/>
  <c r="DS38" i="1" a="1"/>
  <c r="DS38" i="1" s="1"/>
  <c r="DS69" i="1" s="1"/>
  <c r="DO53" i="1" a="1"/>
  <c r="DO53" i="1" s="1"/>
  <c r="DO84" i="1" s="1"/>
  <c r="DV48" i="1" a="1"/>
  <c r="DV48" i="1" s="1"/>
  <c r="DV79" i="1" s="1"/>
  <c r="DN58" i="1" a="1"/>
  <c r="DN58" i="1" s="1"/>
  <c r="DN89" i="1" s="1"/>
  <c r="DL49" i="1" a="1"/>
  <c r="DL49" i="1" s="1"/>
  <c r="DL80" i="1" s="1"/>
  <c r="DS57" i="1" a="1"/>
  <c r="DS57" i="1" s="1"/>
  <c r="DS88" i="1" s="1"/>
  <c r="DJ42" i="1" a="1"/>
  <c r="DJ42" i="1" s="1"/>
  <c r="DJ73" i="1" s="1"/>
  <c r="DR40" i="1" a="1"/>
  <c r="DR40" i="1" s="1"/>
  <c r="DR71" i="1" s="1"/>
  <c r="DG53" i="1" a="1"/>
  <c r="DG53" i="1" s="1"/>
  <c r="DG84" i="1" s="1"/>
  <c r="DF41" i="1" a="1"/>
  <c r="DF41" i="1" s="1"/>
  <c r="DF72" i="1" s="1"/>
  <c r="DU53" i="1" a="1"/>
  <c r="DU53" i="1" s="1"/>
  <c r="DU84" i="1" s="1"/>
  <c r="DY54" i="1" a="1"/>
  <c r="DY54" i="1" s="1"/>
  <c r="DY85" i="1" s="1"/>
  <c r="DN43" i="1" a="1"/>
  <c r="DN43" i="1" s="1"/>
  <c r="DN74" i="1" s="1"/>
  <c r="DJ57" i="1" a="1"/>
  <c r="DJ57" i="1" s="1"/>
  <c r="DJ88" i="1" s="1"/>
  <c r="DK55" i="1" a="1"/>
  <c r="DK55" i="1" s="1"/>
  <c r="DK86" i="1" s="1"/>
  <c r="DB44" i="1" a="1"/>
  <c r="DB44" i="1" s="1"/>
  <c r="DB75" i="1" s="1"/>
  <c r="DA44" i="1" a="1"/>
  <c r="DA44" i="1" s="1"/>
  <c r="DA75" i="1" s="1"/>
  <c r="DL50" i="1" a="1"/>
  <c r="DL50" i="1" s="1"/>
  <c r="DL81" i="1" s="1"/>
  <c r="DX41" i="1" a="1"/>
  <c r="DX41" i="1" s="1"/>
  <c r="DX72" i="1" s="1"/>
  <c r="DK45" i="1" a="1"/>
  <c r="DK45" i="1" s="1"/>
  <c r="DK76" i="1" s="1"/>
  <c r="DI41" i="1" a="1"/>
  <c r="DI41" i="1" s="1"/>
  <c r="DM42" i="1" a="1"/>
  <c r="DM42" i="1" s="1"/>
  <c r="DM73" i="1" s="1"/>
  <c r="DZ49" i="1" a="1"/>
  <c r="DZ49" i="1" s="1"/>
  <c r="DZ80" i="1" s="1"/>
  <c r="DY44" i="1" a="1"/>
  <c r="DY44" i="1" s="1"/>
  <c r="DY75" i="1" s="1"/>
  <c r="DG58" i="1" a="1"/>
  <c r="DG58" i="1" s="1"/>
  <c r="DG89" i="1" s="1"/>
  <c r="DM37" i="1" a="1"/>
  <c r="DM37" i="1" s="1"/>
  <c r="DM68" i="1" s="1"/>
  <c r="DM36" i="1" a="1"/>
  <c r="DM36" i="1" s="1"/>
  <c r="DM67" i="1" s="1"/>
  <c r="DL36" i="1" a="1"/>
  <c r="DL36" i="1" s="1"/>
  <c r="DL67" i="1" s="1"/>
  <c r="DE54" i="1" a="1"/>
  <c r="DE54" i="1" s="1"/>
  <c r="DL54" i="1" a="1"/>
  <c r="DL54" i="1" s="1"/>
  <c r="DL85" i="1" s="1"/>
  <c r="DN50" i="1" a="1"/>
  <c r="DN50" i="1" s="1"/>
  <c r="DN81" i="1" s="1"/>
  <c r="DE53" i="1" a="1"/>
  <c r="DE53" i="1" s="1"/>
  <c r="DE84" i="1" s="1"/>
  <c r="DJ47" i="1" a="1"/>
  <c r="DJ47" i="1" s="1"/>
  <c r="DJ78" i="1" s="1"/>
  <c r="DZ61" i="1" a="1"/>
  <c r="DZ61" i="1" s="1"/>
  <c r="DZ92" i="1" s="1"/>
  <c r="DD60" i="1" a="1"/>
  <c r="DD60" i="1" s="1"/>
  <c r="DD91" i="1" s="1"/>
  <c r="DX56" i="1" a="1"/>
  <c r="DX56" i="1" s="1"/>
  <c r="DX87" i="1" s="1"/>
  <c r="DJ58" i="1" a="1"/>
  <c r="DJ58" i="1" s="1"/>
  <c r="DJ89" i="1" s="1"/>
  <c r="DC44" i="1" a="1"/>
  <c r="DC44" i="1" s="1"/>
  <c r="DC75" i="1" s="1"/>
  <c r="DM59" i="1" a="1"/>
  <c r="DM59" i="1" s="1"/>
  <c r="DM90" i="1" s="1"/>
  <c r="DT49" i="1" a="1"/>
  <c r="DT49" i="1" s="1"/>
  <c r="DT80" i="1" s="1"/>
  <c r="DG37" i="1" a="1"/>
  <c r="DG37" i="1" s="1"/>
  <c r="DG68" i="1" s="1"/>
  <c r="DX48" i="1" a="1"/>
  <c r="DX48" i="1" s="1"/>
  <c r="DX79" i="1" s="1"/>
  <c r="DB53" i="1" a="1"/>
  <c r="DB53" i="1" s="1"/>
  <c r="DB84" i="1" s="1"/>
  <c r="DA53" i="1" a="1"/>
  <c r="DA53" i="1" s="1"/>
  <c r="DA84" i="1" s="1"/>
  <c r="DB37" i="1" a="1"/>
  <c r="DB37" i="1" s="1"/>
  <c r="DB68" i="1" s="1"/>
  <c r="DA37" i="1" a="1"/>
  <c r="DA37" i="1" s="1"/>
  <c r="DA68" i="1" s="1"/>
  <c r="DA36" i="1" a="1"/>
  <c r="DA36" i="1" s="1"/>
  <c r="DA67" i="1" s="1"/>
  <c r="DB36" i="1" a="1"/>
  <c r="DB36" i="1" s="1"/>
  <c r="DB67" i="1" s="1"/>
  <c r="DH60" i="1" a="1"/>
  <c r="DH60" i="1" s="1"/>
  <c r="DH91" i="1" s="1"/>
  <c r="DU39" i="1" a="1"/>
  <c r="DU39" i="1" s="1"/>
  <c r="DU70" i="1" s="1"/>
  <c r="DF59" i="1" a="1"/>
  <c r="DF59" i="1" s="1"/>
  <c r="DF90" i="1" s="1"/>
  <c r="DL61" i="1" a="1"/>
  <c r="DL61" i="1" s="1"/>
  <c r="DL92" i="1" s="1"/>
  <c r="DH45" i="1" a="1"/>
  <c r="DH45" i="1" s="1"/>
  <c r="DH76" i="1" s="1"/>
  <c r="DP44" i="1" a="1"/>
  <c r="DP44" i="1" s="1"/>
  <c r="DP75" i="1" s="1"/>
  <c r="DW39" i="1" a="1"/>
  <c r="DW39" i="1" s="1"/>
  <c r="DW70" i="1" s="1"/>
  <c r="DT40" i="1" a="1"/>
  <c r="DT40" i="1" s="1"/>
  <c r="DT71" i="1" s="1"/>
  <c r="DL38" i="1" a="1"/>
  <c r="DL38" i="1" s="1"/>
  <c r="DL69" i="1" s="1"/>
  <c r="DP47" i="1" a="1"/>
  <c r="DP47" i="1" s="1"/>
  <c r="DP78" i="1" s="1"/>
  <c r="DR51" i="1" a="1"/>
  <c r="DR51" i="1" s="1"/>
  <c r="DR82" i="1" s="1"/>
  <c r="DV57" i="1" a="1"/>
  <c r="DV57" i="1" s="1"/>
  <c r="DV88" i="1" s="1"/>
  <c r="DJ59" i="1" a="1"/>
  <c r="DJ59" i="1" s="1"/>
  <c r="DC56" i="1" a="1"/>
  <c r="DC56" i="1" s="1"/>
  <c r="DC87" i="1" s="1"/>
  <c r="DF53" i="1" a="1"/>
  <c r="DF53" i="1" s="1"/>
  <c r="DF84" i="1" s="1"/>
  <c r="DG51" i="1" a="1"/>
  <c r="DG51" i="1" s="1"/>
  <c r="DG82" i="1" s="1"/>
  <c r="DB50" i="1" a="1"/>
  <c r="DB50" i="1" s="1"/>
  <c r="DB81" i="1" s="1"/>
  <c r="DV49" i="1" a="1"/>
  <c r="DV49" i="1" s="1"/>
  <c r="DV80" i="1" s="1"/>
  <c r="DT55" i="1" a="1"/>
  <c r="DT55" i="1" s="1"/>
  <c r="DT86" i="1" s="1"/>
  <c r="DZ56" i="1" a="1"/>
  <c r="DZ56" i="1" s="1"/>
  <c r="DZ87" i="1" s="1"/>
  <c r="DB60" i="1" a="1"/>
  <c r="DB60" i="1" s="1"/>
  <c r="DA60" i="1" a="1"/>
  <c r="DA60" i="1" s="1"/>
  <c r="DA91" i="1" s="1"/>
  <c r="DK52" i="1" a="1"/>
  <c r="DK52" i="1" s="1"/>
  <c r="DK83" i="1" s="1"/>
  <c r="DS55" i="1" a="1"/>
  <c r="DS55" i="1" s="1"/>
  <c r="DS86" i="1" s="1"/>
  <c r="DT57" i="1" a="1"/>
  <c r="DT57" i="1" s="1"/>
  <c r="DT88" i="1" s="1"/>
  <c r="DJ45" i="1" a="1"/>
  <c r="DJ45" i="1" s="1"/>
  <c r="DJ76" i="1" s="1"/>
  <c r="DE59" i="1" a="1"/>
  <c r="DE59" i="1" s="1"/>
  <c r="DE90" i="1" s="1"/>
  <c r="DW48" i="1" a="1"/>
  <c r="DW48" i="1" s="1"/>
  <c r="DW79" i="1" s="1"/>
  <c r="DQ55" i="1" a="1"/>
  <c r="DQ55" i="1" s="1"/>
  <c r="DQ86" i="1" s="1"/>
  <c r="DN41" i="1" a="1"/>
  <c r="DN41" i="1" s="1"/>
  <c r="DD47" i="1" a="1"/>
  <c r="DD47" i="1" s="1"/>
  <c r="DD78" i="1" s="1"/>
  <c r="DC51" i="1" a="1"/>
  <c r="DC51" i="1" s="1"/>
  <c r="DC82" i="1" s="1"/>
  <c r="DB49" i="1" a="1"/>
  <c r="DB49" i="1" s="1"/>
  <c r="DB80" i="1" s="1"/>
  <c r="DA49" i="1" a="1"/>
  <c r="DA49" i="1" s="1"/>
  <c r="DA80" i="1" s="1"/>
  <c r="DB42" i="1" a="1"/>
  <c r="DB42" i="1" s="1"/>
  <c r="DB73" i="1" s="1"/>
  <c r="DA42" i="1" a="1"/>
  <c r="DA42" i="1" s="1"/>
  <c r="DA73" i="1" s="1"/>
  <c r="DN56" i="1" a="1"/>
  <c r="DN56" i="1" s="1"/>
  <c r="DN87" i="1" s="1"/>
  <c r="DP38" i="1" a="1"/>
  <c r="DP38" i="1" s="1"/>
  <c r="DP69" i="1" s="1"/>
  <c r="DV58" i="1" a="1"/>
  <c r="DV58" i="1" s="1"/>
  <c r="DV89" i="1" s="1"/>
  <c r="DZ44" i="1" a="1"/>
  <c r="DZ44" i="1" s="1"/>
  <c r="DZ75" i="1" s="1"/>
  <c r="DX36" i="1" a="1"/>
  <c r="DX36" i="1" s="1"/>
  <c r="DX67" i="1" s="1"/>
  <c r="DZ58" i="1" a="1"/>
  <c r="DZ58" i="1" s="1"/>
  <c r="DZ89" i="1" s="1"/>
  <c r="DV61" i="1" a="1"/>
  <c r="DV61" i="1" s="1"/>
  <c r="DV92" i="1" s="1"/>
  <c r="DF36" i="1" a="1"/>
  <c r="DF36" i="1" s="1"/>
  <c r="DF67" i="1" s="1"/>
  <c r="DE57" i="1" a="1"/>
  <c r="DE57" i="1" s="1"/>
  <c r="DE88" i="1" s="1"/>
  <c r="DO48" i="1" a="1"/>
  <c r="DO48" i="1" s="1"/>
  <c r="DO79" i="1" s="1"/>
  <c r="DC57" i="1" a="1"/>
  <c r="DC57" i="1" s="1"/>
  <c r="DC88" i="1" s="1"/>
  <c r="DA57" i="1" a="1"/>
  <c r="DA57" i="1" s="1"/>
  <c r="DA88" i="1" s="1"/>
  <c r="DZ60" i="1" a="1"/>
  <c r="DZ60" i="1" s="1"/>
  <c r="DZ91" i="1" s="1"/>
  <c r="DW46" i="1" a="1"/>
  <c r="DW46" i="1" s="1"/>
  <c r="DW77" i="1" s="1"/>
  <c r="DW52" i="1" a="1"/>
  <c r="DW52" i="1" s="1"/>
  <c r="DW83" i="1" s="1"/>
  <c r="DD38" i="1" a="1"/>
  <c r="DD38" i="1" s="1"/>
  <c r="DD69" i="1" s="1"/>
  <c r="DL47" i="1" a="1"/>
  <c r="DL47" i="1" s="1"/>
  <c r="DL78" i="1" s="1"/>
  <c r="DW44" i="1" a="1"/>
  <c r="DW44" i="1" s="1"/>
  <c r="DN52" i="1" a="1"/>
  <c r="DN52" i="1" s="1"/>
  <c r="DN83" i="1" s="1"/>
  <c r="DY51" i="1" a="1"/>
  <c r="DY51" i="1" s="1"/>
  <c r="DY82" i="1" s="1"/>
  <c r="DM45" i="1" a="1"/>
  <c r="DM45" i="1" s="1"/>
  <c r="DM76" i="1" s="1"/>
  <c r="DD53" i="1" a="1"/>
  <c r="DD53" i="1" s="1"/>
  <c r="DD84" i="1" s="1"/>
  <c r="DN48" i="1" a="1"/>
  <c r="DN48" i="1" s="1"/>
  <c r="DN79" i="1" s="1"/>
  <c r="DI40" i="1" a="1"/>
  <c r="DI40" i="1" s="1"/>
  <c r="DI71" i="1" s="1"/>
  <c r="DZ46" i="1" a="1"/>
  <c r="DZ46" i="1" s="1"/>
  <c r="DZ77" i="1" s="1"/>
  <c r="DX53" i="1" a="1"/>
  <c r="DX53" i="1" s="1"/>
  <c r="DT43" i="1" a="1"/>
  <c r="DT43" i="1" s="1"/>
  <c r="DT74" i="1" s="1"/>
  <c r="DR56" i="1" a="1"/>
  <c r="DR56" i="1" s="1"/>
  <c r="DR87" i="1" s="1"/>
  <c r="DR61" i="1" a="1"/>
  <c r="DR61" i="1" s="1"/>
  <c r="DR92" i="1" s="1"/>
  <c r="DP61" i="1" a="1"/>
  <c r="DP61" i="1" s="1"/>
  <c r="DP92" i="1" s="1"/>
  <c r="DQ61" i="1" a="1"/>
  <c r="DQ61" i="1" s="1"/>
  <c r="DQ92" i="1" s="1"/>
  <c r="DE60" i="1" a="1"/>
  <c r="DE60" i="1" s="1"/>
  <c r="DE91" i="1" s="1"/>
  <c r="DB48" i="1" a="1"/>
  <c r="DB48" i="1" s="1"/>
  <c r="DA48" i="1" a="1"/>
  <c r="DA48" i="1" s="1"/>
  <c r="DA79" i="1" s="1"/>
  <c r="DQ37" i="1" a="1"/>
  <c r="DQ37" i="1" s="1"/>
  <c r="DQ68" i="1" s="1"/>
  <c r="DQ36" i="1" a="1"/>
  <c r="DQ36" i="1" s="1"/>
  <c r="DQ67" i="1" s="1"/>
  <c r="DF61" i="1" a="1"/>
  <c r="DF61" i="1" s="1"/>
  <c r="DF92" i="1" s="1"/>
  <c r="DR58" i="1" a="1"/>
  <c r="DR58" i="1" s="1"/>
  <c r="DR89" i="1" s="1"/>
  <c r="DW61" i="1" a="1"/>
  <c r="DW61" i="1" s="1"/>
  <c r="DW92" i="1" s="1"/>
  <c r="DZ48" i="1" a="1"/>
  <c r="DZ48" i="1" s="1"/>
  <c r="DZ79" i="1" s="1"/>
  <c r="DZ41" i="1" a="1"/>
  <c r="DZ41" i="1" s="1"/>
  <c r="DZ72" i="1" s="1"/>
  <c r="DI61" i="1" a="1"/>
  <c r="DI61" i="1" s="1"/>
  <c r="DI92" i="1" s="1"/>
  <c r="DA54" i="1" a="1"/>
  <c r="DA54" i="1" s="1"/>
  <c r="DA85" i="1" s="1"/>
  <c r="DE36" i="1" a="1"/>
  <c r="DE36" i="1" s="1"/>
  <c r="DE67" i="1" s="1"/>
  <c r="DA50" i="1" a="1"/>
  <c r="DA50" i="1" s="1"/>
  <c r="DA81" i="1" s="1"/>
  <c r="DT37" i="1" a="1"/>
  <c r="DT37" i="1" s="1"/>
  <c r="DT68" i="1" s="1"/>
  <c r="DT36" i="1" a="1"/>
  <c r="DT36" i="1" s="1"/>
  <c r="DT67" i="1" s="1"/>
  <c r="DM56" i="1" a="1"/>
  <c r="DM56" i="1" s="1"/>
  <c r="DM87" i="1" s="1"/>
  <c r="DW54" i="1" a="1"/>
  <c r="DW54" i="1" s="1"/>
  <c r="DP56" i="1" a="1"/>
  <c r="DP56" i="1" s="1"/>
  <c r="DF39" i="1" a="1"/>
  <c r="DF39" i="1" s="1"/>
  <c r="DF70" i="1" s="1"/>
  <c r="DM47" i="1" a="1"/>
  <c r="DM47" i="1" s="1"/>
  <c r="DM78" i="1" s="1"/>
  <c r="DM53" i="1" a="1"/>
  <c r="DM53" i="1" s="1"/>
  <c r="DM84" i="1" s="1"/>
  <c r="DY48" i="1" a="1"/>
  <c r="DY48" i="1" s="1"/>
  <c r="DY79" i="1" s="1"/>
  <c r="DZ36" i="1" a="1"/>
  <c r="DZ36" i="1" s="1"/>
  <c r="DZ67" i="1" s="1"/>
  <c r="DZ37" i="1" a="1"/>
  <c r="DZ37" i="1" s="1"/>
  <c r="DZ68" i="1" s="1"/>
  <c r="DU49" i="1" a="1"/>
  <c r="DU49" i="1" s="1"/>
  <c r="DO38" i="1" a="1"/>
  <c r="DO38" i="1" s="1"/>
  <c r="DO69" i="1" s="1"/>
  <c r="DE47" i="1" a="1"/>
  <c r="DE47" i="1" s="1"/>
  <c r="DE78" i="1" s="1"/>
  <c r="DV39" i="1" a="1"/>
  <c r="DV39" i="1" s="1"/>
  <c r="DV70" i="1" s="1"/>
  <c r="DY60" i="1" a="1"/>
  <c r="DY60" i="1" s="1"/>
  <c r="DY42" i="1" a="1"/>
  <c r="DY42" i="1" s="1"/>
  <c r="DY73" i="1" s="1"/>
  <c r="DO45" i="1" a="1"/>
  <c r="DO45" i="1" s="1"/>
  <c r="DO76" i="1" s="1"/>
  <c r="DS46" i="1" a="1"/>
  <c r="DS46" i="1" s="1"/>
  <c r="DS77" i="1" s="1"/>
  <c r="DD55" i="1" a="1"/>
  <c r="DD55" i="1" s="1"/>
  <c r="DD86" i="1" s="1"/>
  <c r="DD57" i="1" a="1"/>
  <c r="DD57" i="1" s="1"/>
  <c r="DG56" i="1" a="1"/>
  <c r="DG56" i="1" s="1"/>
  <c r="DG87" i="1" s="1"/>
  <c r="DG60" i="1" a="1"/>
  <c r="DG60" i="1" s="1"/>
  <c r="DG91" i="1" s="1"/>
  <c r="DC55" i="1" a="1"/>
  <c r="DC55" i="1" s="1"/>
  <c r="DC86" i="1" s="1"/>
  <c r="DW43" i="1" a="1"/>
  <c r="DW43" i="1" s="1"/>
  <c r="DW74" i="1" s="1"/>
  <c r="DF38" i="1" a="1"/>
  <c r="DF38" i="1" s="1"/>
  <c r="DF69" i="1" s="1"/>
  <c r="DN60" i="1" a="1"/>
  <c r="DN60" i="1" s="1"/>
  <c r="DN91" i="1" s="1"/>
  <c r="DM38" i="1" a="1"/>
  <c r="DM38" i="1" s="1"/>
  <c r="DM69" i="1" s="1"/>
  <c r="DP46" i="1" a="1"/>
  <c r="DP46" i="1" s="1"/>
  <c r="DP77" i="1" s="1"/>
  <c r="DW55" i="1" a="1"/>
  <c r="DW55" i="1" s="1"/>
  <c r="DW86" i="1" s="1"/>
  <c r="DQ41" i="1" a="1"/>
  <c r="DQ41" i="1" s="1"/>
  <c r="DQ72" i="1" s="1"/>
  <c r="DO56" i="1" a="1"/>
  <c r="DO56" i="1" s="1"/>
  <c r="DO87" i="1" s="1"/>
  <c r="DF54" i="1" a="1"/>
  <c r="DF54" i="1" s="1"/>
  <c r="DF85" i="1" s="1"/>
  <c r="DC53" i="1" a="1"/>
  <c r="DC53" i="1" s="1"/>
  <c r="DC84" i="1" s="1"/>
  <c r="DZ50" i="1" a="1"/>
  <c r="DZ50" i="1" s="1"/>
  <c r="DZ81" i="1" s="1"/>
  <c r="DI59" i="1" a="1"/>
  <c r="DI59" i="1" s="1"/>
  <c r="DI90" i="1" s="1"/>
  <c r="DG61" i="1" a="1"/>
  <c r="DG61" i="1" s="1"/>
  <c r="DG92" i="1" s="1"/>
  <c r="DR36" i="1" a="1"/>
  <c r="DR36" i="1" s="1"/>
  <c r="DR67" i="1" s="1"/>
  <c r="DH44" i="1" a="1"/>
  <c r="DH44" i="1" s="1"/>
  <c r="DH75" i="1" s="1"/>
  <c r="DI60" i="1" a="1"/>
  <c r="DI60" i="1" s="1"/>
  <c r="DI91" i="1" s="1"/>
  <c r="DP37" i="1" a="1"/>
  <c r="DP37" i="1" s="1"/>
  <c r="DP68" i="1" s="1"/>
  <c r="DR50" i="1" a="1"/>
  <c r="DR50" i="1" s="1"/>
  <c r="DR81" i="1" s="1"/>
  <c r="DU60" i="1" a="1"/>
  <c r="DU60" i="1" s="1"/>
  <c r="DU91" i="1" s="1"/>
  <c r="DW37" i="1" a="1"/>
  <c r="DW37" i="1" s="1"/>
  <c r="DK48" i="1" a="1"/>
  <c r="DK48" i="1" s="1"/>
  <c r="DQ58" i="1" a="1"/>
  <c r="DQ58" i="1" s="1"/>
  <c r="DQ89" i="1" s="1"/>
  <c r="DE39" i="1" a="1"/>
  <c r="DE39" i="1" s="1"/>
  <c r="DE70" i="1" s="1"/>
  <c r="DW49" i="1" a="1"/>
  <c r="DW49" i="1" s="1"/>
  <c r="DW80" i="1" s="1"/>
  <c r="DT38" i="1" a="1"/>
  <c r="DT38" i="1" s="1"/>
  <c r="DT69" i="1" s="1"/>
  <c r="DK43" i="1" a="1"/>
  <c r="DK43" i="1" s="1"/>
  <c r="DK74" i="1" s="1"/>
  <c r="DI42" i="1" a="1"/>
  <c r="DI42" i="1" s="1"/>
  <c r="DI73" i="1" s="1"/>
  <c r="DS48" i="1" a="1"/>
  <c r="DS48" i="1" s="1"/>
  <c r="DS79" i="1" s="1"/>
  <c r="DG52" i="1" a="1"/>
  <c r="DG52" i="1" s="1"/>
  <c r="DG83" i="1" s="1"/>
  <c r="DJ38" i="1" a="1"/>
  <c r="DJ38" i="1" s="1"/>
  <c r="DJ69" i="1" s="1"/>
  <c r="DF43" i="1" a="1"/>
  <c r="DF43" i="1" s="1"/>
  <c r="DF74" i="1" s="1"/>
  <c r="DM52" i="1" a="1"/>
  <c r="DM52" i="1" s="1"/>
  <c r="DM83" i="1" s="1"/>
  <c r="DD44" i="1" a="1"/>
  <c r="DD44" i="1" s="1"/>
  <c r="DD75" i="1" s="1"/>
  <c r="DD48" i="1" a="1"/>
  <c r="DD48" i="1" s="1"/>
  <c r="DD79" i="1" s="1"/>
  <c r="DP55" i="1" a="1"/>
  <c r="DP55" i="1" s="1"/>
  <c r="DP86" i="1" s="1"/>
  <c r="DO41" i="1" a="1"/>
  <c r="DO41" i="1" s="1"/>
  <c r="DI48" i="1" a="1"/>
  <c r="DI48" i="1" s="1"/>
  <c r="DJ43" i="1" a="1"/>
  <c r="DJ43" i="1" s="1"/>
  <c r="DJ74" i="1" s="1"/>
  <c r="DI47" i="1" a="1"/>
  <c r="DI47" i="1" s="1"/>
  <c r="DI78" i="1" s="1"/>
  <c r="DB46" i="1" a="1"/>
  <c r="DB46" i="1" s="1"/>
  <c r="DB77" i="1" s="1"/>
  <c r="DK41" i="1" a="1"/>
  <c r="DK41" i="1" s="1"/>
  <c r="DK72" i="1" s="1"/>
  <c r="DB38" i="1" a="1"/>
  <c r="DB38" i="1" s="1"/>
  <c r="DB69" i="1" s="1"/>
  <c r="DX45" i="1" a="1"/>
  <c r="DX45" i="1" s="1"/>
  <c r="DX76" i="1" s="1"/>
  <c r="DF48" i="1" a="1"/>
  <c r="DF48" i="1" s="1"/>
  <c r="DF79" i="1" s="1"/>
  <c r="DY58" i="1" a="1"/>
  <c r="DY58" i="1" s="1"/>
  <c r="DS59" i="1" a="1"/>
  <c r="DS59" i="1" s="1"/>
  <c r="DS90" i="1" s="1"/>
  <c r="DY43" i="1" a="1"/>
  <c r="DY43" i="1" s="1"/>
  <c r="DY74" i="1" s="1"/>
  <c r="DG40" i="1" a="1"/>
  <c r="DG40" i="1" s="1"/>
  <c r="DG71" i="1" s="1"/>
  <c r="DV50" i="1" a="1"/>
  <c r="DV50" i="1" s="1"/>
  <c r="DV81" i="1" s="1"/>
  <c r="DF56" i="1" a="1"/>
  <c r="DF56" i="1" s="1"/>
  <c r="DF87" i="1" s="1"/>
  <c r="DH47" i="1" a="1"/>
  <c r="DH47" i="1" s="1"/>
  <c r="DH78" i="1" s="1"/>
  <c r="DJ54" i="1" a="1"/>
  <c r="DJ54" i="1" s="1"/>
  <c r="DJ85" i="1" s="1"/>
  <c r="DW57" i="1" a="1"/>
  <c r="DW57" i="1" s="1"/>
  <c r="DY38" i="1" a="1"/>
  <c r="DY38" i="1" s="1"/>
  <c r="DY69" i="1" s="1"/>
  <c r="DS53" i="1" a="1"/>
  <c r="DS53" i="1" s="1"/>
  <c r="DS84" i="1" s="1"/>
  <c r="DB57" i="1" a="1"/>
  <c r="DB57" i="1" s="1"/>
  <c r="DB88" i="1" s="1"/>
  <c r="DC59" i="1" a="1"/>
  <c r="DC59" i="1" s="1"/>
  <c r="DC90" i="1" s="1"/>
  <c r="DB55" i="1" a="1"/>
  <c r="DB55" i="1" s="1"/>
  <c r="DB86" i="1" s="1"/>
  <c r="DT42" i="1" a="1"/>
  <c r="DT42" i="1" s="1"/>
  <c r="DT73" i="1" s="1"/>
  <c r="DR52" i="1" a="1"/>
  <c r="DR52" i="1" s="1"/>
  <c r="DR83" i="1" s="1"/>
  <c r="DD42" i="1" a="1"/>
  <c r="DD42" i="1" s="1"/>
  <c r="DD73" i="1" s="1"/>
  <c r="DM49" i="1" a="1"/>
  <c r="DM49" i="1" s="1"/>
  <c r="DM80" i="1" s="1"/>
  <c r="DO55" i="1" a="1"/>
  <c r="DO55" i="1" s="1"/>
  <c r="DO86" i="1" s="1"/>
  <c r="DD49" i="1" a="1"/>
  <c r="DD49" i="1" s="1"/>
  <c r="DD80" i="1" s="1"/>
  <c r="DO46" i="1" a="1"/>
  <c r="DO46" i="1" s="1"/>
  <c r="DO77" i="1" s="1"/>
  <c r="DW38" i="1" a="1"/>
  <c r="DW38" i="1" s="1"/>
  <c r="DW69" i="1" s="1"/>
  <c r="DY59" i="1" a="1"/>
  <c r="DY59" i="1" s="1"/>
  <c r="DY90" i="1" s="1"/>
  <c r="DK57" i="1" a="1"/>
  <c r="DK57" i="1" s="1"/>
  <c r="DK88" i="1" s="1"/>
  <c r="DV54" i="1" a="1"/>
  <c r="DV54" i="1" s="1"/>
  <c r="DH52" i="1" a="1"/>
  <c r="DH52" i="1" s="1"/>
  <c r="DH83" i="1" s="1"/>
  <c r="DW36" i="1" a="1"/>
  <c r="DW36" i="1" s="1"/>
  <c r="DW67" i="1" s="1"/>
  <c r="DA46" i="1" a="1"/>
  <c r="DA46" i="1" s="1"/>
  <c r="DA77" i="1" s="1"/>
  <c r="DU57" i="1" a="1"/>
  <c r="DU57" i="1" s="1"/>
  <c r="DU88" i="1" s="1"/>
  <c r="DF37" i="1" a="1"/>
  <c r="DF37" i="1" s="1"/>
  <c r="DF68" i="1" s="1"/>
  <c r="DL42" i="1" a="1"/>
  <c r="DL42" i="1" s="1"/>
  <c r="DL73" i="1" s="1"/>
  <c r="DE46" i="1" a="1"/>
  <c r="DE46" i="1" s="1"/>
  <c r="DQ40" i="1" a="1"/>
  <c r="DQ40" i="1" s="1"/>
  <c r="DV44" i="1" a="1"/>
  <c r="DV44" i="1" s="1"/>
  <c r="DV75" i="1" s="1"/>
  <c r="DC38" i="1" a="1"/>
  <c r="DC38" i="1" s="1"/>
  <c r="DC69" i="1" s="1"/>
  <c r="DS42" i="1" a="1"/>
  <c r="DS42" i="1" s="1"/>
  <c r="DS73" i="1" s="1"/>
  <c r="DP43" i="1" a="1"/>
  <c r="DP43" i="1" s="1"/>
  <c r="DP74" i="1" s="1"/>
  <c r="DE45" i="1" a="1"/>
  <c r="DE45" i="1" s="1"/>
  <c r="DE76" i="1" s="1"/>
  <c r="DE40" i="1" a="1"/>
  <c r="DE40" i="1" s="1"/>
  <c r="DE71" i="1" s="1"/>
  <c r="DL58" i="1" a="1"/>
  <c r="DL58" i="1" s="1"/>
  <c r="DH48" i="1" a="1"/>
  <c r="DH48" i="1" s="1"/>
  <c r="DD59" i="1" a="1"/>
  <c r="DD59" i="1" s="1"/>
  <c r="DD90" i="1" s="1"/>
  <c r="DM44" i="1" a="1"/>
  <c r="DM44" i="1" s="1"/>
  <c r="DM75" i="1" s="1"/>
  <c r="DG39" i="1" a="1"/>
  <c r="DG39" i="1" s="1"/>
  <c r="DG70" i="1" s="1"/>
  <c r="DU55" i="1" a="1"/>
  <c r="DU55" i="1" s="1"/>
  <c r="DU86" i="1" s="1"/>
  <c r="DK44" i="1" a="1"/>
  <c r="DK44" i="1" s="1"/>
  <c r="DK75" i="1" s="1"/>
  <c r="DR46" i="1" a="1"/>
  <c r="DR46" i="1" s="1"/>
  <c r="DR77" i="1" s="1"/>
  <c r="DQ38" i="1" a="1"/>
  <c r="DQ38" i="1" s="1"/>
  <c r="DQ69" i="1" s="1"/>
  <c r="DE43" i="1" a="1"/>
  <c r="DE43" i="1" s="1"/>
  <c r="DN47" i="1" a="1"/>
  <c r="DN47" i="1" s="1"/>
  <c r="DN78" i="1" s="1"/>
  <c r="DM50" i="1" a="1"/>
  <c r="DM50" i="1" s="1"/>
  <c r="DM81" i="1" s="1"/>
  <c r="DS60" i="1" a="1"/>
  <c r="DS60" i="1" s="1"/>
  <c r="DS91" i="1" s="1"/>
  <c r="DO47" i="1" a="1"/>
  <c r="DO47" i="1" s="1"/>
  <c r="DO78" i="1" s="1"/>
  <c r="DE37" i="1" a="1"/>
  <c r="DE37" i="1" s="1"/>
  <c r="DE68" i="1" s="1"/>
  <c r="DI53" i="1" a="1"/>
  <c r="DI53" i="1" s="1"/>
  <c r="DI84" i="1" s="1"/>
  <c r="DD54" i="1" a="1"/>
  <c r="DD54" i="1" s="1"/>
  <c r="DH37" i="1" a="1"/>
  <c r="DH37" i="1" s="1"/>
  <c r="DH68" i="1" s="1"/>
  <c r="DL59" i="1" a="1"/>
  <c r="DL59" i="1" s="1"/>
  <c r="DL90" i="1" s="1"/>
  <c r="DY53" i="1" a="1"/>
  <c r="DY53" i="1" s="1"/>
  <c r="DL48" i="1" a="1"/>
  <c r="DL48" i="1" s="1"/>
  <c r="DL79" i="1" s="1"/>
  <c r="DG44" i="1" a="1"/>
  <c r="DG44" i="1" s="1"/>
  <c r="DG75" i="1" s="1"/>
  <c r="DW50" i="1" a="1"/>
  <c r="DW50" i="1" s="1"/>
  <c r="DW81" i="1" s="1"/>
  <c r="DR41" i="1" a="1"/>
  <c r="DR41" i="1" s="1"/>
  <c r="DR72" i="1" s="1"/>
  <c r="DH57" i="1" a="1"/>
  <c r="DH57" i="1" s="1"/>
  <c r="DJ37" i="1" a="1"/>
  <c r="DJ37" i="1" s="1"/>
  <c r="DX47" i="1" a="1"/>
  <c r="DX47" i="1" s="1"/>
  <c r="DR54" i="1" a="1"/>
  <c r="DR54" i="1" s="1"/>
  <c r="DR85" i="1" s="1"/>
  <c r="DE42" i="1" a="1"/>
  <c r="DE42" i="1" s="1"/>
  <c r="DE73" i="1" s="1"/>
  <c r="DE50" i="1" a="1"/>
  <c r="DE50" i="1" s="1"/>
  <c r="DE81" i="1" s="1"/>
  <c r="DI49" i="1" a="1"/>
  <c r="DI49" i="1" s="1"/>
  <c r="DI80" i="1" s="1"/>
  <c r="DD56" i="1" a="1"/>
  <c r="DD56" i="1" s="1"/>
  <c r="DD87" i="1" s="1"/>
  <c r="DP36" i="1" a="1"/>
  <c r="DP36" i="1" s="1"/>
  <c r="DP67" i="1" s="1"/>
  <c r="DA38" i="1" a="1"/>
  <c r="DA38" i="1" s="1"/>
  <c r="DA69" i="1" s="1"/>
  <c r="DQ45" i="1" a="1"/>
  <c r="DQ45" i="1" s="1"/>
  <c r="DQ76" i="1" s="1"/>
  <c r="DX54" i="1" a="1"/>
  <c r="DX54" i="1" s="1"/>
  <c r="DS58" i="1" a="1"/>
  <c r="DS58" i="1" s="1"/>
  <c r="DS89" i="1" s="1"/>
  <c r="DP54" i="1" a="1"/>
  <c r="DP54" i="1" s="1"/>
  <c r="DP85" i="1" s="1"/>
  <c r="DB52" i="1" a="1"/>
  <c r="DB52" i="1" s="1"/>
  <c r="DB83" i="1" s="1"/>
  <c r="DU41" i="1" a="1"/>
  <c r="DU41" i="1" s="1"/>
  <c r="DU72" i="1" s="1"/>
  <c r="DE49" i="1" a="1"/>
  <c r="DE49" i="1" s="1"/>
  <c r="DH53" i="1" a="1"/>
  <c r="DH53" i="1" s="1"/>
  <c r="DH84" i="1" s="1"/>
  <c r="DS50" i="1" a="1"/>
  <c r="DS50" i="1" s="1"/>
  <c r="DS81" i="1" s="1"/>
  <c r="DE48" i="1" a="1"/>
  <c r="DE48" i="1" s="1"/>
  <c r="DE79" i="1" s="1"/>
  <c r="DP45" i="1" a="1"/>
  <c r="DP45" i="1" s="1"/>
  <c r="DP76" i="1" s="1"/>
  <c r="DM40" i="1" a="1"/>
  <c r="DM40" i="1" s="1"/>
  <c r="DM71" i="1" s="1"/>
  <c r="DX37" i="1" a="1"/>
  <c r="DX37" i="1" s="1"/>
  <c r="DX68" i="1" s="1"/>
  <c r="DL56" i="1" a="1"/>
  <c r="DL56" i="1" s="1"/>
  <c r="DL87" i="1" s="1"/>
  <c r="DW53" i="1" a="1"/>
  <c r="DW53" i="1" s="1"/>
  <c r="DW84" i="1" s="1"/>
  <c r="DI51" i="1" a="1"/>
  <c r="DI51" i="1" s="1"/>
  <c r="DT48" i="1" a="1"/>
  <c r="DT48" i="1" s="1"/>
  <c r="DT79" i="1" s="1"/>
  <c r="DF46" i="1" a="1"/>
  <c r="DF46" i="1" s="1"/>
  <c r="DF77" i="1" s="1"/>
  <c r="DQ43" i="1" a="1"/>
  <c r="DQ43" i="1" s="1"/>
  <c r="DQ74" i="1" s="1"/>
  <c r="DC41" i="1" a="1"/>
  <c r="DC41" i="1" s="1"/>
  <c r="DC72" i="1" s="1"/>
  <c r="DN38" i="1" a="1"/>
  <c r="DN38" i="1" s="1"/>
  <c r="DN69" i="1" s="1"/>
  <c r="DH59" i="1" a="1"/>
  <c r="DH59" i="1" s="1"/>
  <c r="DH90" i="1" s="1"/>
  <c r="DS56" i="1" a="1"/>
  <c r="DS56" i="1" s="1"/>
  <c r="DP51" i="1" a="1"/>
  <c r="DP51" i="1" s="1"/>
  <c r="DM46" i="1" a="1"/>
  <c r="DM46" i="1" s="1"/>
  <c r="DM77" i="1" s="1"/>
  <c r="DX43" i="1" a="1"/>
  <c r="DX43" i="1" s="1"/>
  <c r="DX74" i="1" s="1"/>
  <c r="DJ41" i="1" a="1"/>
  <c r="DJ41" i="1" s="1"/>
  <c r="DJ72" i="1" s="1"/>
  <c r="DU38" i="1" a="1"/>
  <c r="DU38" i="1" s="1"/>
  <c r="DU69" i="1" s="1"/>
  <c r="DW59" i="1" a="1"/>
  <c r="DW59" i="1" s="1"/>
  <c r="DW90" i="1" s="1"/>
  <c r="DI57" i="1" a="1"/>
  <c r="DI57" i="1" s="1"/>
  <c r="DI88" i="1" s="1"/>
  <c r="DT54" i="1" a="1"/>
  <c r="DT54" i="1" s="1"/>
  <c r="DT85" i="1" s="1"/>
  <c r="DF52" i="1" a="1"/>
  <c r="DF52" i="1" s="1"/>
  <c r="DQ49" i="1" a="1"/>
  <c r="DQ49" i="1" s="1"/>
  <c r="DQ80" i="1" s="1"/>
  <c r="DC47" i="1" a="1"/>
  <c r="DC47" i="1" s="1"/>
  <c r="DC78" i="1" s="1"/>
  <c r="DN44" i="1" a="1"/>
  <c r="DN44" i="1" s="1"/>
  <c r="DN75" i="1" s="1"/>
  <c r="DY41" i="1" a="1"/>
  <c r="DY41" i="1" s="1"/>
  <c r="DY72" i="1" s="1"/>
  <c r="DK39" i="1" a="1"/>
  <c r="DK39" i="1" s="1"/>
  <c r="DK70" i="1" s="1"/>
  <c r="DM60" i="1" a="1"/>
  <c r="DM60" i="1" s="1"/>
  <c r="DM91" i="1" s="1"/>
  <c r="DX57" i="1" a="1"/>
  <c r="DX57" i="1" s="1"/>
  <c r="DX88" i="1" s="1"/>
  <c r="DJ55" i="1" a="1"/>
  <c r="DJ55" i="1" s="1"/>
  <c r="DU52" i="1" a="1"/>
  <c r="DU52" i="1" s="1"/>
  <c r="DU83" i="1" s="1"/>
  <c r="DG50" i="1" a="1"/>
  <c r="DG50" i="1" s="1"/>
  <c r="DG81" i="1" s="1"/>
  <c r="DR47" i="1" a="1"/>
  <c r="DR47" i="1" s="1"/>
  <c r="DR78" i="1" s="1"/>
  <c r="DD45" i="1" a="1"/>
  <c r="DD45" i="1" s="1"/>
  <c r="DD76" i="1" s="1"/>
  <c r="DO42" i="1" a="1"/>
  <c r="DO42" i="1" s="1"/>
  <c r="DO73" i="1" s="1"/>
  <c r="DL37" i="1" a="1"/>
  <c r="DL37" i="1" s="1"/>
  <c r="DL68" i="1" s="1"/>
  <c r="DM51" i="1" a="1"/>
  <c r="DM51" i="1" s="1"/>
  <c r="DM82" i="1" s="1"/>
  <c r="DJ46" i="1" a="1"/>
  <c r="DJ46" i="1" s="1"/>
  <c r="DU43" i="1" a="1"/>
  <c r="DU43" i="1" s="1"/>
  <c r="DU74" i="1" s="1"/>
  <c r="DG41" i="1" a="1"/>
  <c r="DG41" i="1" s="1"/>
  <c r="DG72" i="1" s="1"/>
  <c r="DR38" i="1" a="1"/>
  <c r="DR38" i="1" s="1"/>
  <c r="DR69" i="1" s="1"/>
  <c r="DT59" i="1" a="1"/>
  <c r="DT59" i="1" s="1"/>
  <c r="DT90" i="1" s="1"/>
  <c r="DF57" i="1" a="1"/>
  <c r="DF57" i="1" s="1"/>
  <c r="DF88" i="1" s="1"/>
  <c r="DQ54" i="1" a="1"/>
  <c r="DQ54" i="1" s="1"/>
  <c r="DQ85" i="1" s="1"/>
  <c r="DC52" i="1" a="1"/>
  <c r="DC52" i="1" s="1"/>
  <c r="DC83" i="1" s="1"/>
  <c r="DN49" i="1" a="1"/>
  <c r="DN49" i="1" s="1"/>
  <c r="DN80" i="1" s="1"/>
  <c r="DY46" i="1" a="1"/>
  <c r="DY46" i="1" s="1"/>
  <c r="DY77" i="1" s="1"/>
  <c r="DV41" i="1" a="1"/>
  <c r="DV41" i="1" s="1"/>
  <c r="DV72" i="1" s="1"/>
  <c r="DH39" i="1" a="1"/>
  <c r="DH39" i="1" s="1"/>
  <c r="DH70" i="1" s="1"/>
  <c r="DJ36" i="1" a="1"/>
  <c r="DJ36" i="1" s="1"/>
  <c r="DJ67" i="1" s="1"/>
  <c r="DP40" i="1" a="1"/>
  <c r="DP40" i="1" s="1"/>
  <c r="DP71" i="1" s="1"/>
  <c r="DC50" i="1" a="1"/>
  <c r="DC50" i="1" s="1"/>
  <c r="DC81" i="1" s="1"/>
  <c r="DH58" i="1" a="1"/>
  <c r="DH58" i="1" s="1"/>
  <c r="DX40" i="1" a="1"/>
  <c r="DX40" i="1" s="1"/>
  <c r="DQ39" i="1" a="1"/>
  <c r="DQ39" i="1" s="1"/>
  <c r="DQ70" i="1" s="1"/>
  <c r="DJ40" i="1" a="1"/>
  <c r="DJ40" i="1" s="1"/>
  <c r="DJ71" i="1" s="1"/>
  <c r="DC46" i="1" a="1"/>
  <c r="DC46" i="1" s="1"/>
  <c r="DC77" i="1" s="1"/>
  <c r="DP48" i="1" a="1"/>
  <c r="DP48" i="1" s="1"/>
  <c r="DP79" i="1" s="1"/>
  <c r="DI56" i="1" a="1"/>
  <c r="DI56" i="1" s="1"/>
  <c r="DI87" i="1" s="1"/>
  <c r="DT44" i="1" a="1"/>
  <c r="DT44" i="1" s="1"/>
  <c r="DT75" i="1" s="1"/>
  <c r="DS39" i="1" a="1"/>
  <c r="DS39" i="1" s="1"/>
  <c r="DL40" i="1" a="1"/>
  <c r="DL40" i="1" s="1"/>
  <c r="DC37" i="1" a="1"/>
  <c r="DC37" i="1" s="1"/>
  <c r="DC68" i="1" s="1"/>
  <c r="DD37" i="1" a="1"/>
  <c r="DD37" i="1" s="1"/>
  <c r="DD68" i="1" s="1"/>
  <c r="DO52" i="1" a="1"/>
  <c r="DO52" i="1" s="1"/>
  <c r="DO83" i="1" s="1"/>
  <c r="DG49" i="1" a="1"/>
  <c r="DG49" i="1" s="1"/>
  <c r="DG80" i="1" s="1"/>
  <c r="DP53" i="1" a="1"/>
  <c r="DP53" i="1" s="1"/>
  <c r="DP84" i="1" s="1"/>
  <c r="DL57" i="1" a="1"/>
  <c r="DL57" i="1" s="1"/>
  <c r="DL88" i="1" s="1"/>
  <c r="DF42" i="1" a="1"/>
  <c r="DF42" i="1" s="1"/>
  <c r="DV53" i="1" a="1"/>
  <c r="DV53" i="1" s="1"/>
  <c r="DR57" i="1" a="1"/>
  <c r="DR57" i="1" s="1"/>
  <c r="DR88" i="1" s="1"/>
  <c r="DS52" i="1" a="1"/>
  <c r="DS52" i="1" s="1"/>
  <c r="DS83" i="1" s="1"/>
  <c r="DO59" i="1" a="1"/>
  <c r="DO59" i="1" s="1"/>
  <c r="DO90" i="1" s="1"/>
  <c r="DC60" i="1" a="1"/>
  <c r="DC60" i="1" s="1"/>
  <c r="DW45" i="1" a="1"/>
  <c r="DW45" i="1" s="1"/>
  <c r="DW76" i="1" s="1"/>
  <c r="DN46" i="1" a="1"/>
  <c r="DN46" i="1" s="1"/>
  <c r="DN77" i="1" s="1"/>
  <c r="DH55" i="1" a="1"/>
  <c r="DH55" i="1" s="1"/>
  <c r="DH86" i="1" s="1"/>
  <c r="DS49" i="1" a="1"/>
  <c r="DS49" i="1" s="1"/>
  <c r="DW51" i="1" a="1"/>
  <c r="DW51" i="1" s="1"/>
  <c r="DW82" i="1" s="1"/>
  <c r="DT56" i="1" a="1"/>
  <c r="DT56" i="1" s="1"/>
  <c r="DK53" i="1" a="1"/>
  <c r="DK53" i="1" s="1"/>
  <c r="DK84" i="1" s="1"/>
  <c r="DE38" i="1" a="1"/>
  <c r="DE38" i="1" s="1"/>
  <c r="DE69" i="1" s="1"/>
  <c r="DH43" i="1" a="1"/>
  <c r="DH43" i="1" s="1"/>
  <c r="DH74" i="1" s="1"/>
  <c r="DL52" i="1" a="1"/>
  <c r="DL52" i="1" s="1"/>
  <c r="DL83" i="1" s="1"/>
  <c r="DU59" i="1" a="1"/>
  <c r="DU59" i="1" s="1"/>
  <c r="DU90" i="1" s="1"/>
  <c r="DG57" i="1" a="1"/>
  <c r="DG57" i="1" s="1"/>
  <c r="DN55" i="1" a="1"/>
  <c r="DN55" i="1" s="1"/>
  <c r="DN86" i="1" s="1"/>
  <c r="DC58" i="1" a="1"/>
  <c r="DC58" i="1" s="1"/>
  <c r="DC89" i="1" s="1"/>
  <c r="DC43" i="1" a="1"/>
  <c r="DC43" i="1" s="1"/>
  <c r="DC74" i="1" s="1"/>
  <c r="DB54" i="1" a="1"/>
  <c r="DB54" i="1" s="1"/>
  <c r="DB85" i="1" s="1"/>
  <c r="DJ52" i="1" a="1"/>
  <c r="DJ52" i="1" s="1"/>
  <c r="DJ83" i="1" s="1"/>
  <c r="DA52" i="1" a="1"/>
  <c r="DA52" i="1" s="1"/>
  <c r="DA83" i="1" s="1"/>
  <c r="DC36" i="1" a="1"/>
  <c r="DC36" i="1" s="1"/>
  <c r="DC67" i="1" s="1"/>
  <c r="DM43" i="1" a="1"/>
  <c r="DM43" i="1" s="1"/>
  <c r="DH51" i="1" a="1"/>
  <c r="DH51" i="1" s="1"/>
  <c r="DH82" i="1" s="1"/>
  <c r="DS54" i="1" a="1"/>
  <c r="DS54" i="1" s="1"/>
  <c r="DS85" i="1" s="1"/>
  <c r="DE41" i="1" a="1"/>
  <c r="DE41" i="1" s="1"/>
  <c r="DE72" i="1" s="1"/>
  <c r="DN53" i="1" a="1"/>
  <c r="DN53" i="1" s="1"/>
  <c r="DN84" i="1" s="1"/>
  <c r="DK50" i="1" a="1"/>
  <c r="DK50" i="1" s="1"/>
  <c r="DK81" i="1" s="1"/>
  <c r="DC49" i="1" a="1"/>
  <c r="DC49" i="1" s="1"/>
  <c r="DC80" i="1" s="1"/>
  <c r="DO51" i="1" a="1"/>
  <c r="DO51" i="1" s="1"/>
  <c r="DO82" i="1" s="1"/>
  <c r="DP49" i="1" a="1"/>
  <c r="DP49" i="1" s="1"/>
  <c r="DW58" i="1" a="1"/>
  <c r="DW58" i="1" s="1"/>
  <c r="DW89" i="1" s="1"/>
  <c r="DM48" i="1" a="1"/>
  <c r="DM48" i="1" s="1"/>
  <c r="DM79" i="1" s="1"/>
  <c r="DT39" i="1" a="1"/>
  <c r="DT39" i="1" s="1"/>
  <c r="DT70" i="1" s="1"/>
  <c r="DM39" i="1" a="1"/>
  <c r="DM39" i="1" s="1"/>
  <c r="DM70" i="1" s="1"/>
  <c r="DX51" i="1" a="1"/>
  <c r="DX51" i="1" s="1"/>
  <c r="DX82" i="1" s="1"/>
  <c r="DX42" i="1" a="1"/>
  <c r="DX42" i="1" s="1"/>
  <c r="DX73" i="1" s="1"/>
  <c r="DP59" i="1" a="1"/>
  <c r="DP59" i="1" s="1"/>
  <c r="DV60" i="1" a="1"/>
  <c r="DV60" i="1" s="1"/>
  <c r="DQ52" i="1" a="1"/>
  <c r="DQ52" i="1" s="1"/>
  <c r="DQ83" i="1" s="1"/>
  <c r="DK56" i="1" a="1"/>
  <c r="DK56" i="1" s="1"/>
  <c r="DK87" i="1" s="1"/>
  <c r="DR39" i="1" a="1"/>
  <c r="DR39" i="1" s="1"/>
  <c r="DR70" i="1" s="1"/>
  <c r="DG59" i="1" a="1"/>
  <c r="DG59" i="1" s="1"/>
  <c r="DG90" i="1" s="1"/>
  <c r="DK60" i="1" a="1"/>
  <c r="DK60" i="1" s="1"/>
  <c r="DK91" i="1" s="1"/>
  <c r="DE52" i="1" a="1"/>
  <c r="DE52" i="1" s="1"/>
  <c r="DE83" i="1" s="1"/>
  <c r="DD39" i="1" a="1"/>
  <c r="DD39" i="1" s="1"/>
  <c r="DM54" i="1" a="1"/>
  <c r="DM54" i="1" s="1"/>
  <c r="DL60" i="1" a="1"/>
  <c r="DL60" i="1" s="1"/>
  <c r="DL91" i="1" s="1"/>
  <c r="DU51" i="1" a="1"/>
  <c r="DU51" i="1" s="1"/>
  <c r="DU82" i="1" s="1"/>
  <c r="DS40" i="1" a="1"/>
  <c r="DS40" i="1" s="1"/>
  <c r="DS71" i="1" s="1"/>
  <c r="DQ46" i="1" a="1"/>
  <c r="DQ46" i="1" s="1"/>
  <c r="DQ77" i="1" s="1"/>
  <c r="DS51" i="1" a="1"/>
  <c r="DS51" i="1" s="1"/>
  <c r="DS82" i="1" s="1"/>
  <c r="DE51" i="1" a="1"/>
  <c r="DE51" i="1" s="1"/>
  <c r="DE82" i="1" s="1"/>
  <c r="DR37" i="1" a="1"/>
  <c r="DR37" i="1" s="1"/>
  <c r="DV40" i="1" a="1"/>
  <c r="DV40" i="1" s="1"/>
  <c r="DH36" i="1" a="1"/>
  <c r="DH36" i="1" s="1"/>
  <c r="DH67" i="1" s="1"/>
  <c r="BF9" i="1" a="1"/>
  <c r="AQ22" i="1" a="1"/>
  <c r="AQ22" i="1" s="1"/>
  <c r="AS4" i="1" a="1"/>
  <c r="BH22" i="1" a="1"/>
  <c r="BA22" i="1" a="1"/>
  <c r="BA22" i="1" s="1"/>
  <c r="AT22" i="1" a="1"/>
  <c r="AT22" i="1" s="1"/>
  <c r="BL21" i="1" a="1"/>
  <c r="BL21" i="1" s="1"/>
  <c r="BE21" i="1" a="1"/>
  <c r="BE21" i="1" s="1"/>
  <c r="AX22" i="1" a="1"/>
  <c r="AY26" i="1" a="1"/>
  <c r="AO12" i="1" a="1"/>
  <c r="AO12" i="1" s="1"/>
  <c r="AP5" i="1" a="1"/>
  <c r="AP7" i="1" a="1"/>
  <c r="AP7" i="1" s="1"/>
  <c r="BG7" i="1" a="1"/>
  <c r="BG7" i="1" s="1"/>
  <c r="AZ7" i="1" a="1"/>
  <c r="AS7" i="1" a="1"/>
  <c r="BK6" i="1" a="1"/>
  <c r="BD6" i="1" a="1"/>
  <c r="BD6" i="1" s="1"/>
  <c r="AW7" i="1" a="1"/>
  <c r="AW7" i="1" s="1"/>
  <c r="AP25" i="1" a="1"/>
  <c r="AQ28" i="1" a="1"/>
  <c r="AQ28" i="1" s="1"/>
  <c r="BH19" i="1" a="1"/>
  <c r="BH19" i="1" s="1"/>
  <c r="BB27" i="1" a="1"/>
  <c r="BB27" i="1" s="1"/>
  <c r="BD17" i="1" a="1"/>
  <c r="AV18" i="1" a="1"/>
  <c r="BN17" i="1" a="1"/>
  <c r="BN17" i="1" s="1"/>
  <c r="BG17" i="1" a="1"/>
  <c r="AZ17" i="1" a="1"/>
  <c r="AS17" i="1" a="1"/>
  <c r="AS17" i="1" s="1"/>
  <c r="BK17" i="1" a="1"/>
  <c r="BK17" i="1" s="1"/>
  <c r="AO9" i="1" a="1"/>
  <c r="AO9" i="1" s="1"/>
  <c r="AP28" i="1" a="1"/>
  <c r="BC25" i="1" a="1"/>
  <c r="AR5" i="1" a="1"/>
  <c r="AR5" i="1" s="1"/>
  <c r="BI5" i="1" a="1"/>
  <c r="BI5" i="1" s="1"/>
  <c r="BB5" i="1" a="1"/>
  <c r="AU5" i="1" a="1"/>
  <c r="AU5" i="1" s="1"/>
  <c r="BM4" i="1" a="1"/>
  <c r="BM4" i="1" s="1"/>
  <c r="BF4" i="1" a="1"/>
  <c r="BF4" i="1" s="1"/>
  <c r="AY5" i="1" a="1"/>
  <c r="AX13" i="1" a="1"/>
  <c r="BL29" i="1" a="1"/>
  <c r="BL29" i="1" s="1"/>
  <c r="AR13" i="1" a="1"/>
  <c r="AR13" i="1" s="1"/>
  <c r="BI13" i="1" a="1"/>
  <c r="BB13" i="1" a="1"/>
  <c r="BB13" i="1" s="1"/>
  <c r="AU13" i="1" a="1"/>
  <c r="AU13" i="1" s="1"/>
  <c r="BM12" i="1" a="1"/>
  <c r="BM12" i="1" s="1"/>
  <c r="BF12" i="1" a="1"/>
  <c r="AY13" i="1" a="1"/>
  <c r="AQ25" i="1" a="1"/>
  <c r="AQ25" i="1" s="1"/>
  <c r="BK16" i="1" a="1"/>
  <c r="BK16" i="1" s="1"/>
  <c r="AO15" i="1" a="1"/>
  <c r="AV23" i="1" a="1"/>
  <c r="AV23" i="1" s="1"/>
  <c r="BF23" i="1" a="1"/>
  <c r="BF23" i="1" s="1"/>
  <c r="AX24" i="1" a="1"/>
  <c r="AX24" i="1" s="1"/>
  <c r="AQ24" i="1" a="1"/>
  <c r="AQ24" i="1" s="1"/>
  <c r="BI23" i="1" a="1"/>
  <c r="BB23" i="1" a="1"/>
  <c r="BB23" i="1" s="1"/>
  <c r="AU23" i="1" a="1"/>
  <c r="AU23" i="1" s="1"/>
  <c r="BM23" i="1" a="1"/>
  <c r="BN27" i="1" a="1"/>
  <c r="BN27" i="1" s="1"/>
  <c r="BD26" i="1" a="1"/>
  <c r="BD26" i="1" s="1"/>
  <c r="BJ17" i="1" a="1"/>
  <c r="BJ17" i="1" s="1"/>
  <c r="BH13" i="1" a="1"/>
  <c r="AZ14" i="1" a="1"/>
  <c r="AS14" i="1" a="1"/>
  <c r="AS14" i="1" s="1"/>
  <c r="BK13" i="1" a="1"/>
  <c r="BK13" i="1" s="1"/>
  <c r="BD13" i="1" a="1"/>
  <c r="AW13" i="1" a="1"/>
  <c r="AW13" i="1" s="1"/>
  <c r="AP14" i="1" a="1"/>
  <c r="AP14" i="1" s="1"/>
  <c r="BC29" i="1" a="1"/>
  <c r="BC29" i="1" s="1"/>
  <c r="BN21" i="1" a="1"/>
  <c r="BN21" i="1" s="1"/>
  <c r="AU29" i="1" a="1"/>
  <c r="BL26" i="1" a="1"/>
  <c r="BL26" i="1" s="1"/>
  <c r="BB4" i="1" a="1"/>
  <c r="BB4" i="1" s="1"/>
  <c r="BJ4" i="1" a="1"/>
  <c r="BC4" i="1" a="1"/>
  <c r="BC4" i="1" s="1"/>
  <c r="AV4" i="1" a="1"/>
  <c r="AV4" i="1" s="1"/>
  <c r="BH24" i="1" a="1"/>
  <c r="BA24" i="1" a="1"/>
  <c r="BA24" i="1" s="1"/>
  <c r="AZ4" i="1" a="1"/>
  <c r="BF5" i="1" a="1"/>
  <c r="BF5" i="1" s="1"/>
  <c r="BM28" i="1" a="1"/>
  <c r="BM28" i="1" s="1"/>
  <c r="AY25" i="1" a="1"/>
  <c r="AW24" i="1" a="1"/>
  <c r="AW24" i="1" s="1"/>
  <c r="BD9" i="1" a="1"/>
  <c r="BD9" i="1" s="1"/>
  <c r="AV10" i="1" a="1"/>
  <c r="BN9" i="1" a="1"/>
  <c r="BN9" i="1" s="1"/>
  <c r="BG9" i="1" a="1"/>
  <c r="AZ9" i="1" a="1"/>
  <c r="AS9" i="1" a="1"/>
  <c r="AS9" i="1" s="1"/>
  <c r="BK9" i="1" a="1"/>
  <c r="BD27" i="1" a="1"/>
  <c r="BD27" i="1" s="1"/>
  <c r="AV26" i="1" a="1"/>
  <c r="AV26" i="1" s="1"/>
  <c r="AZ27" i="1" a="1"/>
  <c r="AZ27" i="1" s="1"/>
  <c r="AO6" i="1" a="1"/>
  <c r="AO6" i="1" s="1"/>
  <c r="AS20" i="1" a="1"/>
  <c r="BJ20" i="1" a="1"/>
  <c r="BJ20" i="1" s="1"/>
  <c r="BC20" i="1" a="1"/>
  <c r="BC20" i="1" s="1"/>
  <c r="AV20" i="1" a="1"/>
  <c r="BN19" i="1" a="1"/>
  <c r="BN19" i="1" s="1"/>
  <c r="BG19" i="1" a="1"/>
  <c r="BG19" i="1" s="1"/>
  <c r="AZ20" i="1" a="1"/>
  <c r="AZ20" i="1" s="1"/>
  <c r="BL23" i="1" a="1"/>
  <c r="BL23" i="1" s="1"/>
  <c r="AO19" i="1" a="1"/>
  <c r="BE25" i="1" a="1"/>
  <c r="BE25" i="1" s="1"/>
  <c r="BF7" i="1" a="1"/>
  <c r="BF7" i="1" s="1"/>
  <c r="AX8" i="1" a="1"/>
  <c r="AQ8" i="1" a="1"/>
  <c r="AQ8" i="1" s="1"/>
  <c r="BI7" i="1" a="1"/>
  <c r="BB7" i="1" a="1"/>
  <c r="BB7" i="1" s="1"/>
  <c r="AU7" i="1" a="1"/>
  <c r="AU7" i="1" s="1"/>
  <c r="BM7" i="1" a="1"/>
  <c r="BF25" i="1" a="1"/>
  <c r="BN29" i="1" a="1"/>
  <c r="BN29" i="1" s="1"/>
  <c r="BF15" i="1" a="1"/>
  <c r="AX16" i="1" a="1"/>
  <c r="AX16" i="1" s="1"/>
  <c r="AQ16" i="1" a="1"/>
  <c r="AQ16" i="1" s="1"/>
  <c r="BI15" i="1" a="1"/>
  <c r="BI15" i="1" s="1"/>
  <c r="BB15" i="1" a="1"/>
  <c r="AU15" i="1" a="1"/>
  <c r="BM15" i="1" a="1"/>
  <c r="BM15" i="1" s="1"/>
  <c r="BI18" i="1" a="1"/>
  <c r="BI18" i="1" s="1"/>
  <c r="AR26" i="1" a="1"/>
  <c r="BB17" i="1" a="1"/>
  <c r="BB17" i="1" s="1"/>
  <c r="BH5" i="1" a="1"/>
  <c r="BH5" i="1" s="1"/>
  <c r="AZ6" i="1" a="1"/>
  <c r="AZ6" i="1" s="1"/>
  <c r="AS6" i="1" a="1"/>
  <c r="AS6" i="1" s="1"/>
  <c r="BK5" i="1" a="1"/>
  <c r="BD5" i="1" a="1"/>
  <c r="BD5" i="1" s="1"/>
  <c r="AW5" i="1" a="1"/>
  <c r="AW5" i="1" s="1"/>
  <c r="AP6" i="1" a="1"/>
  <c r="BA18" i="1" a="1"/>
  <c r="BA18" i="1" s="1"/>
  <c r="AO18" i="1" a="1"/>
  <c r="AO18" i="1" s="1"/>
  <c r="BB9" i="1" a="1"/>
  <c r="BB9" i="1" s="1"/>
  <c r="AU26" i="1" a="1"/>
  <c r="AU26" i="1" s="1"/>
  <c r="AW16" i="1" a="1"/>
  <c r="BN16" i="1" a="1"/>
  <c r="BN16" i="1" s="1"/>
  <c r="BG16" i="1" a="1"/>
  <c r="BG16" i="1" s="1"/>
  <c r="AZ16" i="1" a="1"/>
  <c r="AS16" i="1" a="1"/>
  <c r="AS16" i="1" s="1"/>
  <c r="BK15" i="1" a="1"/>
  <c r="BD16" i="1" a="1"/>
  <c r="BD16" i="1" s="1"/>
  <c r="BK23" i="1" a="1"/>
  <c r="BK23" i="1" s="1"/>
  <c r="BH26" i="1" a="1"/>
  <c r="BE22" i="1" a="1"/>
  <c r="BE22" i="1" s="1"/>
  <c r="AY6" i="1" a="1"/>
  <c r="AY6" i="1" s="1"/>
  <c r="AQ7" i="1" a="1"/>
  <c r="BG6" i="1" a="1"/>
  <c r="BG6" i="1" s="1"/>
  <c r="AY7" i="1" a="1"/>
  <c r="AY7" i="1" s="1"/>
  <c r="AR7" i="1" a="1"/>
  <c r="BJ6" i="1" a="1"/>
  <c r="BJ6" i="1" s="1"/>
  <c r="BC6" i="1" a="1"/>
  <c r="AV6" i="1" a="1"/>
  <c r="AV6" i="1" s="1"/>
  <c r="BN6" i="1" a="1"/>
  <c r="BN6" i="1" s="1"/>
  <c r="BC24" i="1" a="1"/>
  <c r="AR27" i="1" a="1"/>
  <c r="AR27" i="1" s="1"/>
  <c r="AT17" i="1" a="1"/>
  <c r="AT17" i="1" s="1"/>
  <c r="AT27" i="1" a="1"/>
  <c r="AT27" i="1" s="1"/>
  <c r="AS12" i="1" a="1"/>
  <c r="BJ12" i="1" a="1"/>
  <c r="BC12" i="1" a="1"/>
  <c r="BC12" i="1" s="1"/>
  <c r="AV12" i="1" a="1"/>
  <c r="BN11" i="1" a="1"/>
  <c r="BG11" i="1" a="1"/>
  <c r="AZ12" i="1" a="1"/>
  <c r="AZ12" i="1" s="1"/>
  <c r="AO8" i="1" a="1"/>
  <c r="AO8" i="1" s="1"/>
  <c r="AT9" i="1" a="1"/>
  <c r="AT9" i="1" s="1"/>
  <c r="AW25" i="1" a="1"/>
  <c r="AP26" i="1" a="1"/>
  <c r="AP26" i="1" s="1"/>
  <c r="BG22" i="1" a="1"/>
  <c r="BG22" i="1" s="1"/>
  <c r="AY23" i="1" a="1"/>
  <c r="AR23" i="1" a="1"/>
  <c r="AR23" i="1" s="1"/>
  <c r="BJ22" i="1" a="1"/>
  <c r="BJ22" i="1" s="1"/>
  <c r="BC22" i="1" a="1"/>
  <c r="BC22" i="1" s="1"/>
  <c r="AV22" i="1" a="1"/>
  <c r="BN22" i="1" a="1"/>
  <c r="AP27" i="1" a="1"/>
  <c r="AP27" i="1" s="1"/>
  <c r="AZ28" i="1" a="1"/>
  <c r="AZ28" i="1" s="1"/>
  <c r="AS10" i="1" a="1"/>
  <c r="AU10" i="1" a="1"/>
  <c r="AU10" i="1" s="1"/>
  <c r="BL10" i="1" a="1"/>
  <c r="BL10" i="1" s="1"/>
  <c r="BE10" i="1" a="1"/>
  <c r="BE10" i="1" s="1"/>
  <c r="AX10" i="1" a="1"/>
  <c r="AX10" i="1" s="1"/>
  <c r="AQ10" i="1" a="1"/>
  <c r="BI9" i="1" a="1"/>
  <c r="BI9" i="1" s="1"/>
  <c r="BB10" i="1" a="1"/>
  <c r="BB10" i="1" s="1"/>
  <c r="AU28" i="1" a="1"/>
  <c r="AS29" i="1" a="1"/>
  <c r="AS29" i="1" s="1"/>
  <c r="AU18" i="1" a="1"/>
  <c r="AU18" i="1" s="1"/>
  <c r="BL18" i="1" a="1"/>
  <c r="BL18" i="1" s="1"/>
  <c r="BE18" i="1" a="1"/>
  <c r="AX18" i="1" a="1"/>
  <c r="AQ18" i="1" a="1"/>
  <c r="AQ18" i="1" s="1"/>
  <c r="BI17" i="1" a="1"/>
  <c r="BI17" i="1" s="1"/>
  <c r="BB18" i="1" a="1"/>
  <c r="BK8" i="1" a="1"/>
  <c r="BK8" i="1" s="1"/>
  <c r="BF28" i="1" a="1"/>
  <c r="BF28" i="1" s="1"/>
  <c r="AT26" i="1" a="1"/>
  <c r="AT26" i="1" s="1"/>
  <c r="AW8" i="1" a="1"/>
  <c r="AW8" i="1" s="1"/>
  <c r="BN8" i="1" a="1"/>
  <c r="BG8" i="1" a="1"/>
  <c r="AZ8" i="1" a="1"/>
  <c r="AZ8" i="1" s="1"/>
  <c r="AS8" i="1" a="1"/>
  <c r="BK7" i="1" a="1"/>
  <c r="BK7" i="1" s="1"/>
  <c r="BD8" i="1" a="1"/>
  <c r="BD8" i="1" s="1"/>
  <c r="AW26" i="1" a="1"/>
  <c r="AW26" i="1" s="1"/>
  <c r="BI27" i="1" a="1"/>
  <c r="BI27" i="1" s="1"/>
  <c r="AT25" i="1" a="1"/>
  <c r="BI28" i="1" a="1"/>
  <c r="BK18" i="1" a="1"/>
  <c r="BK18" i="1" s="1"/>
  <c r="BC19" i="1" a="1"/>
  <c r="AV19" i="1" a="1"/>
  <c r="AV19" i="1" s="1"/>
  <c r="BN18" i="1" a="1"/>
  <c r="BN18" i="1" s="1"/>
  <c r="BG18" i="1" a="1"/>
  <c r="BG18" i="1" s="1"/>
  <c r="AZ18" i="1" a="1"/>
  <c r="AZ18" i="1" s="1"/>
  <c r="AS19" i="1" a="1"/>
  <c r="BN13" i="1" a="1"/>
  <c r="BN13" i="1" s="1"/>
  <c r="AW29" i="1" a="1"/>
  <c r="AW29" i="1" s="1"/>
  <c r="BJ26" i="1" a="1"/>
  <c r="BM8" i="1" a="1"/>
  <c r="BM8" i="1" s="1"/>
  <c r="BE9" i="1" a="1"/>
  <c r="BE9" i="1" s="1"/>
  <c r="AV9" i="1" a="1"/>
  <c r="AV9" i="1" s="1"/>
  <c r="BM9" i="1" a="1"/>
  <c r="BM9" i="1" s="1"/>
  <c r="AY9" i="1" a="1"/>
  <c r="AR9" i="1" a="1"/>
  <c r="AR9" i="1" s="1"/>
  <c r="BJ8" i="1" a="1"/>
  <c r="BC9" i="1" a="1"/>
  <c r="AV27" i="1" a="1"/>
  <c r="BN24" i="1" a="1"/>
  <c r="BN24" i="1" s="1"/>
  <c r="BI26" i="1" a="1"/>
  <c r="BI26" i="1" s="1"/>
  <c r="BH29" i="1" a="1"/>
  <c r="BH29" i="1" s="1"/>
  <c r="BG14" i="1" a="1"/>
  <c r="AY15" i="1" a="1"/>
  <c r="AY15" i="1" s="1"/>
  <c r="AR15" i="1" a="1"/>
  <c r="AR15" i="1" s="1"/>
  <c r="BJ14" i="1" a="1"/>
  <c r="BC14" i="1" a="1"/>
  <c r="BC14" i="1" s="1"/>
  <c r="AV14" i="1" a="1"/>
  <c r="AV14" i="1" s="1"/>
  <c r="BN14" i="1" a="1"/>
  <c r="BN14" i="1" s="1"/>
  <c r="AR11" i="1" a="1"/>
  <c r="AR11" i="1" s="1"/>
  <c r="AS25" i="1" a="1"/>
  <c r="BJ9" i="1" a="1"/>
  <c r="BJ9" i="1" s="1"/>
  <c r="BI4" i="1" a="1"/>
  <c r="BI4" i="1" s="1"/>
  <c r="BA5" i="1" a="1"/>
  <c r="AT5" i="1" a="1"/>
  <c r="BL4" i="1" a="1"/>
  <c r="BL4" i="1" s="1"/>
  <c r="BE4" i="1" a="1"/>
  <c r="BE4" i="1" s="1"/>
  <c r="AX4" i="1" a="1"/>
  <c r="AX4" i="1" s="1"/>
  <c r="AQ5" i="1" a="1"/>
  <c r="BI10" i="1" a="1"/>
  <c r="BD29" i="1" a="1"/>
  <c r="BD29" i="1" s="1"/>
  <c r="AO25" i="1" a="1"/>
  <c r="AV25" i="1" a="1"/>
  <c r="AV25" i="1" s="1"/>
  <c r="BI12" i="1" a="1"/>
  <c r="BI12" i="1" s="1"/>
  <c r="BA13" i="1" a="1"/>
  <c r="BA13" i="1" s="1"/>
  <c r="AT13" i="1" a="1"/>
  <c r="AT13" i="1" s="1"/>
  <c r="BL12" i="1" a="1"/>
  <c r="BE12" i="1" a="1"/>
  <c r="BE12" i="1" s="1"/>
  <c r="AX12" i="1" a="1"/>
  <c r="AX12" i="1" s="1"/>
  <c r="AQ13" i="1" a="1"/>
  <c r="AO24" i="1" a="1"/>
  <c r="AO24" i="1" s="1"/>
  <c r="AW14" i="1" a="1"/>
  <c r="AW14" i="1" s="1"/>
  <c r="BI20" i="1" a="1"/>
  <c r="BI20" i="1" s="1"/>
  <c r="BA21" i="1" a="1"/>
  <c r="BA21" i="1" s="1"/>
  <c r="AT21" i="1" a="1"/>
  <c r="BL20" i="1" a="1"/>
  <c r="BL20" i="1" s="1"/>
  <c r="BE20" i="1" a="1"/>
  <c r="BE20" i="1" s="1"/>
  <c r="AX20" i="1" a="1"/>
  <c r="AQ21" i="1" a="1"/>
  <c r="AQ21" i="1" s="1"/>
  <c r="AR25" i="1" a="1"/>
  <c r="AR25" i="1" s="1"/>
  <c r="AS26" i="1" a="1"/>
  <c r="AS26" i="1" s="1"/>
  <c r="BI29" i="1" a="1"/>
  <c r="BI29" i="1" s="1"/>
  <c r="BK10" i="1" a="1"/>
  <c r="BC11" i="1" a="1"/>
  <c r="BC11" i="1" s="1"/>
  <c r="AV11" i="1" a="1"/>
  <c r="AV11" i="1" s="1"/>
  <c r="BN10" i="1" a="1"/>
  <c r="BG10" i="1" a="1"/>
  <c r="BG10" i="1" s="1"/>
  <c r="AZ10" i="1" a="1"/>
  <c r="AZ10" i="1" s="1"/>
  <c r="AS11" i="1" a="1"/>
  <c r="AS11" i="1" s="1"/>
  <c r="BK28" i="1" a="1"/>
  <c r="BK28" i="1" s="1"/>
  <c r="BF26" i="1" a="1"/>
  <c r="BA27" i="1" a="1"/>
  <c r="BA27" i="1" s="1"/>
  <c r="AX5" i="1" a="1"/>
  <c r="AX5" i="1" s="1"/>
  <c r="AZ21" i="1" a="1"/>
  <c r="AR22" i="1" a="1"/>
  <c r="AR22" i="1" s="1"/>
  <c r="BJ21" i="1" a="1"/>
  <c r="BC21" i="1" a="1"/>
  <c r="BC21" i="1" s="1"/>
  <c r="AV21" i="1" a="1"/>
  <c r="AV21" i="1" s="1"/>
  <c r="BN20" i="1" a="1"/>
  <c r="BG21" i="1" a="1"/>
  <c r="BG21" i="1" s="1"/>
  <c r="BH25" i="1" a="1"/>
  <c r="BH25" i="1" s="1"/>
  <c r="BG28" i="1" a="1"/>
  <c r="BD28" i="1" a="1"/>
  <c r="BD28" i="1" s="1"/>
  <c r="BB11" i="1" a="1"/>
  <c r="BB11" i="1" s="1"/>
  <c r="BG29" i="1" a="1"/>
  <c r="BG29" i="1" s="1"/>
  <c r="AT12" i="1" a="1"/>
  <c r="AT12" i="1" s="1"/>
  <c r="BH14" i="1" a="1"/>
  <c r="BA14" i="1" a="1"/>
  <c r="AT14" i="1" a="1"/>
  <c r="AT14" i="1" s="1"/>
  <c r="BL13" i="1" a="1"/>
  <c r="BE13" i="1" a="1"/>
  <c r="BE13" i="1" s="1"/>
  <c r="AX14" i="1" a="1"/>
  <c r="AX14" i="1" s="1"/>
  <c r="BN5" i="1" a="1"/>
  <c r="BN5" i="1" s="1"/>
  <c r="BN23" i="1" a="1"/>
  <c r="BN23" i="1" s="1"/>
  <c r="BE14" i="1" a="1"/>
  <c r="AU24" i="1" a="1"/>
  <c r="AU24" i="1" s="1"/>
  <c r="AW17" i="1" a="1"/>
  <c r="AW17" i="1" s="1"/>
  <c r="AP17" i="1" a="1"/>
  <c r="BH16" i="1" a="1"/>
  <c r="BH16" i="1" s="1"/>
  <c r="BA16" i="1" a="1"/>
  <c r="BA16" i="1" s="1"/>
  <c r="AT16" i="1" a="1"/>
  <c r="AT16" i="1" s="1"/>
  <c r="BL16" i="1" a="1"/>
  <c r="BL16" i="1" s="1"/>
  <c r="BE24" i="1" a="1"/>
  <c r="AQ27" i="1" a="1"/>
  <c r="AQ27" i="1" s="1"/>
  <c r="AT24" i="1" a="1"/>
  <c r="BK25" i="1" a="1"/>
  <c r="BK19" i="1" a="1"/>
  <c r="BK19" i="1" s="1"/>
  <c r="BD19" i="1" a="1"/>
  <c r="BD19" i="1" s="1"/>
  <c r="AW19" i="1" a="1"/>
  <c r="AW19" i="1" s="1"/>
  <c r="AP19" i="1" a="1"/>
  <c r="AP19" i="1" s="1"/>
  <c r="BH18" i="1" a="1"/>
  <c r="BA19" i="1" a="1"/>
  <c r="BA19" i="1" s="1"/>
  <c r="BC16" i="1" a="1"/>
  <c r="BC16" i="1" s="1"/>
  <c r="AX28" i="1" a="1"/>
  <c r="BJ25" i="1" a="1"/>
  <c r="AR28" i="1" a="1"/>
  <c r="AR28" i="1" s="1"/>
  <c r="AZ29" i="1" a="1"/>
  <c r="AZ29" i="1" s="1"/>
  <c r="BA10" i="1" a="1"/>
  <c r="BA10" i="1" s="1"/>
  <c r="BM26" i="1" a="1"/>
  <c r="BM22" i="1" a="1"/>
  <c r="AZ22" i="1" a="1"/>
  <c r="AZ22" i="1" s="1"/>
  <c r="AS22" i="1" a="1"/>
  <c r="BK21" i="1" a="1"/>
  <c r="BK21" i="1" s="1"/>
  <c r="BD21" i="1" a="1"/>
  <c r="BD21" i="1" s="1"/>
  <c r="AW21" i="1" a="1"/>
  <c r="AW21" i="1" s="1"/>
  <c r="AP22" i="1" a="1"/>
  <c r="AP22" i="1" s="1"/>
  <c r="AQ26" i="1" a="1"/>
  <c r="BE29" i="1" a="1"/>
  <c r="BE29" i="1" s="1"/>
  <c r="AX29" i="1" a="1"/>
  <c r="AX29" i="1" s="1"/>
  <c r="AT28" i="1" a="1"/>
  <c r="AO22" i="1" a="1"/>
  <c r="AO22" i="1" s="1"/>
  <c r="BB8" i="1" a="1"/>
  <c r="BB8" i="1" s="1"/>
  <c r="BA29" i="1" a="1"/>
  <c r="BA29" i="1" s="1"/>
  <c r="AU4" i="1" a="1"/>
  <c r="AU4" i="1" s="1"/>
  <c r="BG24" i="1" a="1"/>
  <c r="AZ24" i="1" a="1"/>
  <c r="AZ24" i="1" s="1"/>
  <c r="AS24" i="1" a="1"/>
  <c r="AS24" i="1" s="1"/>
  <c r="AR4" i="1" a="1"/>
  <c r="BD24" i="1" a="1"/>
  <c r="BD24" i="1" s="1"/>
  <c r="BE28" i="1" a="1"/>
  <c r="BE28" i="1" s="1"/>
  <c r="AO27" i="1" a="1"/>
  <c r="AO27" i="1" s="1"/>
  <c r="AO5" i="1" a="1"/>
  <c r="AO5" i="1" s="1"/>
  <c r="AO17" i="1" a="1"/>
  <c r="AU9" i="1" a="1"/>
  <c r="AU9" i="1" s="1"/>
  <c r="BG4" i="1" a="1"/>
  <c r="BK26" i="1" a="1"/>
  <c r="BI6" i="1" a="1"/>
  <c r="BI6" i="1" s="1"/>
  <c r="BB6" i="1" a="1"/>
  <c r="BB6" i="1" s="1"/>
  <c r="AU6" i="1" a="1"/>
  <c r="AU6" i="1" s="1"/>
  <c r="BM5" i="1" a="1"/>
  <c r="BM5" i="1" s="1"/>
  <c r="BF6" i="1" a="1"/>
  <c r="BD23" i="1" a="1"/>
  <c r="BA26" i="1" a="1"/>
  <c r="BA26" i="1" s="1"/>
  <c r="BF29" i="1" a="1"/>
  <c r="BJ28" i="1" a="1"/>
  <c r="BJ28" i="1" s="1"/>
  <c r="BG12" i="1" a="1"/>
  <c r="BG12" i="1" s="1"/>
  <c r="BG20" i="1" a="1"/>
  <c r="BG20" i="1" s="1"/>
  <c r="AX9" i="1" a="1"/>
  <c r="AX9" i="1" s="1"/>
  <c r="AQ9" i="1" a="1"/>
  <c r="BI8" i="1" a="1"/>
  <c r="AO13" i="1" a="1"/>
  <c r="AO13" i="1" s="1"/>
  <c r="BB28" i="1" a="1"/>
  <c r="BL11" i="1" a="1"/>
  <c r="BL11" i="1" s="1"/>
  <c r="BE11" i="1" a="1"/>
  <c r="BE11" i="1" s="1"/>
  <c r="AX11" i="1" a="1"/>
  <c r="AX11" i="1" s="1"/>
  <c r="AQ11" i="1" a="1"/>
  <c r="AQ11" i="1" s="1"/>
  <c r="BI11" i="1" a="1"/>
  <c r="BB29" i="1" a="1"/>
  <c r="BB29" i="1" s="1"/>
  <c r="AQ4" i="1" a="1"/>
  <c r="AY4" i="1" a="1"/>
  <c r="BM14" i="1" a="1"/>
  <c r="BM14" i="1" s="1"/>
  <c r="BD25" i="1" a="1"/>
  <c r="BD25" i="1" s="1"/>
  <c r="BK29" i="1" a="1"/>
  <c r="AS28" i="1" a="1"/>
  <c r="AS28" i="1" s="1"/>
  <c r="BJ11" i="1" a="1"/>
  <c r="BB12" i="1" a="1"/>
  <c r="AU12" i="1" a="1"/>
  <c r="BM11" i="1" a="1"/>
  <c r="BF11" i="1" a="1"/>
  <c r="BF11" i="1" s="1"/>
  <c r="AY11" i="1" a="1"/>
  <c r="AY11" i="1" s="1"/>
  <c r="AR12" i="1" a="1"/>
  <c r="AR12" i="1" s="1"/>
  <c r="BJ29" i="1" a="1"/>
  <c r="BJ29" i="1" s="1"/>
  <c r="BE6" i="1" a="1"/>
  <c r="AO29" i="1" a="1"/>
  <c r="AO29" i="1" s="1"/>
  <c r="AP13" i="1" a="1"/>
  <c r="AP13" i="1" s="1"/>
  <c r="AV17" i="1" a="1"/>
  <c r="BM17" i="1" a="1"/>
  <c r="BM17" i="1" s="1"/>
  <c r="BF17" i="1" a="1"/>
  <c r="BF17" i="1" s="1"/>
  <c r="AY17" i="1" a="1"/>
  <c r="AY17" i="1" s="1"/>
  <c r="AR17" i="1" a="1"/>
  <c r="AR17" i="1" s="1"/>
  <c r="BJ16" i="1" a="1"/>
  <c r="BC17" i="1" a="1"/>
  <c r="BC17" i="1" s="1"/>
  <c r="BM27" i="1" a="1"/>
  <c r="BM27" i="1" s="1"/>
  <c r="BG27" i="1" a="1"/>
  <c r="AU25" i="1" a="1"/>
  <c r="AU25" i="1" s="1"/>
  <c r="AX7" i="1" a="1"/>
  <c r="AX7" i="1" s="1"/>
  <c r="AP8" i="1" a="1"/>
  <c r="AP8" i="1" s="1"/>
  <c r="BH7" i="1" a="1"/>
  <c r="BH7" i="1" s="1"/>
  <c r="BA7" i="1" a="1"/>
  <c r="AT7" i="1" a="1"/>
  <c r="AT7" i="1" s="1"/>
  <c r="BL6" i="1" a="1"/>
  <c r="BL6" i="1" s="1"/>
  <c r="BE7" i="1" a="1"/>
  <c r="AX25" i="1" a="1"/>
  <c r="AX25" i="1" s="1"/>
  <c r="AP29" i="1" a="1"/>
  <c r="AP29" i="1" s="1"/>
  <c r="AW22" i="1" a="1"/>
  <c r="AW22" i="1" s="1"/>
  <c r="BJ27" i="1" a="1"/>
  <c r="BJ27" i="1" s="1"/>
  <c r="AX15" i="1" a="1"/>
  <c r="AP16" i="1" a="1"/>
  <c r="AP16" i="1" s="1"/>
  <c r="BH15" i="1" a="1"/>
  <c r="BH15" i="1" s="1"/>
  <c r="BA15" i="1" a="1"/>
  <c r="AT15" i="1" a="1"/>
  <c r="AT15" i="1" s="1"/>
  <c r="BL14" i="1" a="1"/>
  <c r="BL14" i="1" s="1"/>
  <c r="BE15" i="1" a="1"/>
  <c r="BE15" i="1" s="1"/>
  <c r="AU16" i="1" a="1"/>
  <c r="BI25" i="1" a="1"/>
  <c r="AX23" i="1" a="1"/>
  <c r="AX23" i="1" s="1"/>
  <c r="AP24" i="1" a="1"/>
  <c r="AP24" i="1" s="1"/>
  <c r="BH23" i="1" a="1"/>
  <c r="BA23" i="1" a="1"/>
  <c r="BA23" i="1" s="1"/>
  <c r="AT23" i="1" a="1"/>
  <c r="AT23" i="1" s="1"/>
  <c r="BL22" i="1" a="1"/>
  <c r="BL22" i="1" s="1"/>
  <c r="BE23" i="1" a="1"/>
  <c r="BE23" i="1" s="1"/>
  <c r="BF27" i="1" a="1"/>
  <c r="BB24" i="1" a="1"/>
  <c r="AV15" i="1" a="1"/>
  <c r="AV15" i="1" s="1"/>
  <c r="AZ13" i="1" a="1"/>
  <c r="AR14" i="1" a="1"/>
  <c r="AR14" i="1" s="1"/>
  <c r="BJ13" i="1" a="1"/>
  <c r="BJ13" i="1" s="1"/>
  <c r="BC13" i="1" a="1"/>
  <c r="BC13" i="1" s="1"/>
  <c r="AV13" i="1" a="1"/>
  <c r="AV13" i="1" s="1"/>
  <c r="BN12" i="1" a="1"/>
  <c r="BG13" i="1" a="1"/>
  <c r="BG13" i="1" s="1"/>
  <c r="AW27" i="1" a="1"/>
  <c r="AW27" i="1" s="1"/>
  <c r="AZ19" i="1" a="1"/>
  <c r="BN26" i="1" a="1"/>
  <c r="BN26" i="1" s="1"/>
  <c r="BM25" i="1" a="1"/>
  <c r="BM25" i="1" s="1"/>
  <c r="AT4" i="1" a="1"/>
  <c r="AT4" i="1" s="1"/>
  <c r="BF24" i="1" a="1"/>
  <c r="BF24" i="1" s="1"/>
  <c r="AY24" i="1" a="1"/>
  <c r="AR24" i="1" a="1"/>
  <c r="AR24" i="1" s="1"/>
  <c r="BJ23" i="1" a="1"/>
  <c r="BJ23" i="1" s="1"/>
  <c r="BC23" i="1" a="1"/>
  <c r="AV24" i="1" a="1"/>
  <c r="AV24" i="1" s="1"/>
  <c r="AW28" i="1" a="1"/>
  <c r="AW28" i="1" s="1"/>
  <c r="BK27" i="1" a="1"/>
  <c r="BK27" i="1" s="1"/>
  <c r="AY20" i="1" a="1"/>
  <c r="AY20" i="1" s="1"/>
  <c r="AQ14" i="1" a="1"/>
  <c r="AY14" i="1" a="1"/>
  <c r="AY14" i="1" s="1"/>
  <c r="AQ15" i="1" a="1"/>
  <c r="AQ15" i="1" s="1"/>
  <c r="BI14" i="1" a="1"/>
  <c r="BB14" i="1" a="1"/>
  <c r="BB14" i="1" s="1"/>
  <c r="AU14" i="1" a="1"/>
  <c r="AU14" i="1" s="1"/>
  <c r="BM13" i="1" a="1"/>
  <c r="BM13" i="1" s="1"/>
  <c r="BF14" i="1" a="1"/>
  <c r="BF14" i="1" s="1"/>
  <c r="BC8" i="1" a="1"/>
  <c r="BJ24" i="1" a="1"/>
  <c r="BJ24" i="1" s="1"/>
  <c r="AV7" i="1" a="1"/>
  <c r="AV7" i="1" s="1"/>
  <c r="AO7" i="1" a="1"/>
  <c r="BJ19" i="1" a="1"/>
  <c r="BJ19" i="1" s="1"/>
  <c r="BB20" i="1" a="1"/>
  <c r="BB20" i="1" s="1"/>
  <c r="AU20" i="1" a="1"/>
  <c r="AU20" i="1" s="1"/>
  <c r="BM19" i="1" a="1"/>
  <c r="BM19" i="1" s="1"/>
  <c r="BF19" i="1" a="1"/>
  <c r="AY19" i="1" a="1"/>
  <c r="AY19" i="1" s="1"/>
  <c r="AR20" i="1" a="1"/>
  <c r="AR20" i="1" s="1"/>
  <c r="BF21" i="1" a="1"/>
  <c r="AO11" i="1" a="1"/>
  <c r="AO11" i="1" s="1"/>
  <c r="AO21" i="1" a="1"/>
  <c r="AO21" i="1" s="1"/>
  <c r="BL9" i="1" a="1"/>
  <c r="BL9" i="1" s="1"/>
  <c r="BD10" i="1" a="1"/>
  <c r="BD10" i="1" s="1"/>
  <c r="AW10" i="1" a="1"/>
  <c r="AP10" i="1" a="1"/>
  <c r="AP10" i="1" s="1"/>
  <c r="BH9" i="1" a="1"/>
  <c r="BH9" i="1" s="1"/>
  <c r="BA9" i="1" a="1"/>
  <c r="AT10" i="1" a="1"/>
  <c r="AT10" i="1" s="1"/>
  <c r="BL27" i="1" a="1"/>
  <c r="BL27" i="1" s="1"/>
  <c r="BC27" i="1" a="1"/>
  <c r="BC27" i="1" s="1"/>
  <c r="AY28" i="1" a="1"/>
  <c r="AY28" i="1" s="1"/>
  <c r="AO14" i="1" a="1"/>
  <c r="BL17" i="1" a="1"/>
  <c r="BL17" i="1" s="1"/>
  <c r="BD18" i="1" a="1"/>
  <c r="AW18" i="1" a="1"/>
  <c r="AP18" i="1" a="1"/>
  <c r="AP18" i="1" s="1"/>
  <c r="BH17" i="1" a="1"/>
  <c r="BH17" i="1" s="1"/>
  <c r="BA17" i="1" a="1"/>
  <c r="BA17" i="1" s="1"/>
  <c r="AT18" i="1" a="1"/>
  <c r="AT18" i="1" s="1"/>
  <c r="AW6" i="1" a="1"/>
  <c r="AZ5" i="1" a="1"/>
  <c r="AR6" i="1" a="1"/>
  <c r="AR6" i="1" s="1"/>
  <c r="BJ5" i="1" a="1"/>
  <c r="BC5" i="1" a="1"/>
  <c r="BC5" i="1" s="1"/>
  <c r="AV5" i="1" a="1"/>
  <c r="AV5" i="1" s="1"/>
  <c r="BN4" i="1" a="1"/>
  <c r="BN4" i="1" s="1"/>
  <c r="BG5" i="1" a="1"/>
  <c r="BG5" i="1" s="1"/>
  <c r="BL15" i="1" a="1"/>
  <c r="AO10" i="1" a="1"/>
  <c r="AO10" i="1" s="1"/>
  <c r="BM6" i="1" a="1"/>
  <c r="BM6" i="1" s="1"/>
  <c r="BL25" i="1" a="1"/>
  <c r="BN15" i="1" a="1"/>
  <c r="BN15" i="1" s="1"/>
  <c r="BF16" i="1" a="1"/>
  <c r="BF16" i="1" s="1"/>
  <c r="AY16" i="1" a="1"/>
  <c r="AY16" i="1" s="1"/>
  <c r="AR16" i="1" a="1"/>
  <c r="AR16" i="1" s="1"/>
  <c r="BJ15" i="1" a="1"/>
  <c r="BC15" i="1" a="1"/>
  <c r="BC15" i="1" s="1"/>
  <c r="AV16" i="1" a="1"/>
  <c r="AV16" i="1" s="1"/>
  <c r="AX21" i="1" a="1"/>
  <c r="AZ26" i="1" a="1"/>
  <c r="AZ26" i="1" s="1"/>
  <c r="AQ20" i="1" a="1"/>
  <c r="AQ20" i="1" s="1"/>
  <c r="AQ6" i="1" a="1"/>
  <c r="AQ6" i="1" s="1"/>
  <c r="BH6" i="1" a="1"/>
  <c r="BH6" i="1" s="1"/>
  <c r="BA6" i="1" a="1"/>
  <c r="AT6" i="1" a="1"/>
  <c r="AT6" i="1" s="1"/>
  <c r="BL5" i="1" a="1"/>
  <c r="BL5" i="1" s="1"/>
  <c r="BE5" i="1" a="1"/>
  <c r="AX6" i="1" a="1"/>
  <c r="AX6" i="1" s="1"/>
  <c r="AP21" i="1" a="1"/>
  <c r="AP21" i="1" s="1"/>
  <c r="AO26" i="1" a="1"/>
  <c r="AO26" i="1" s="1"/>
  <c r="AQ12" i="1" a="1"/>
  <c r="AQ12" i="1" s="1"/>
  <c r="BC26" i="1" a="1"/>
  <c r="BE16" i="1" a="1"/>
  <c r="BE16" i="1" s="1"/>
  <c r="BM16" i="1" a="1"/>
  <c r="BM16" i="1" s="1"/>
  <c r="BE17" i="1" a="1"/>
  <c r="AX17" i="1" a="1"/>
  <c r="AX17" i="1" s="1"/>
  <c r="AQ17" i="1" a="1"/>
  <c r="AQ17" i="1" s="1"/>
  <c r="BI16" i="1" a="1"/>
  <c r="BI16" i="1" s="1"/>
  <c r="BB16" i="1" a="1"/>
  <c r="BB16" i="1" s="1"/>
  <c r="AU17" i="1" a="1"/>
  <c r="AU17" i="1" s="1"/>
  <c r="AX26" i="1" a="1"/>
  <c r="AX26" i="1" s="1"/>
  <c r="AY27" i="1" a="1"/>
  <c r="AY27" i="1" s="1"/>
  <c r="BL24" i="1" a="1"/>
  <c r="BD15" i="1" a="1"/>
  <c r="BD15" i="1" s="1"/>
  <c r="AY22" i="1" a="1"/>
  <c r="AY22" i="1" s="1"/>
  <c r="AQ23" i="1" a="1"/>
  <c r="AQ23" i="1" s="1"/>
  <c r="BI22" i="1" a="1"/>
  <c r="BI22" i="1" s="1"/>
  <c r="BB22" i="1" a="1"/>
  <c r="BB22" i="1" s="1"/>
  <c r="AU22" i="1" a="1"/>
  <c r="AU22" i="1" s="1"/>
  <c r="BM21" i="1" a="1"/>
  <c r="BF22" i="1" a="1"/>
  <c r="BG26" i="1" a="1"/>
  <c r="BG26" i="1" s="1"/>
  <c r="AS27" i="1" a="1"/>
  <c r="AS27" i="1" s="1"/>
  <c r="BD7" i="1" a="1"/>
  <c r="BD7" i="1" s="1"/>
  <c r="BA12" i="1" a="1"/>
  <c r="BA12" i="1" s="1"/>
  <c r="AS13" i="1" a="1"/>
  <c r="BK12" i="1" a="1"/>
  <c r="BK12" i="1" s="1"/>
  <c r="BD12" i="1" a="1"/>
  <c r="BD12" i="1" s="1"/>
  <c r="AW12" i="1" a="1"/>
  <c r="AP12" i="1" a="1"/>
  <c r="AP12" i="1" s="1"/>
  <c r="BH12" i="1" a="1"/>
  <c r="BH12" i="1" s="1"/>
  <c r="AO16" i="1" a="1"/>
  <c r="AO16" i="1" s="1"/>
  <c r="BH11" i="1" a="1"/>
  <c r="BH11" i="1" s="1"/>
  <c r="AU27" i="1" a="1"/>
  <c r="AS18" i="1" a="1"/>
  <c r="AS18" i="1" s="1"/>
  <c r="BA20" i="1" a="1"/>
  <c r="BA20" i="1" s="1"/>
  <c r="AS21" i="1" a="1"/>
  <c r="BK20" i="1" a="1"/>
  <c r="BK20" i="1" s="1"/>
  <c r="BD20" i="1" a="1"/>
  <c r="BD20" i="1" s="1"/>
  <c r="AW20" i="1" a="1"/>
  <c r="AW20" i="1" s="1"/>
  <c r="AP20" i="1" a="1"/>
  <c r="AP20" i="1" s="1"/>
  <c r="BH20" i="1" a="1"/>
  <c r="BI24" i="1" a="1"/>
  <c r="BI24" i="1" s="1"/>
  <c r="BN7" i="1" a="1"/>
  <c r="BN7" i="1" s="1"/>
  <c r="BF8" i="1" a="1"/>
  <c r="AY8" i="1" a="1"/>
  <c r="AY8" i="1" s="1"/>
  <c r="AR8" i="1" a="1"/>
  <c r="AR8" i="1" s="1"/>
  <c r="BJ7" i="1" a="1"/>
  <c r="BJ7" i="1" s="1"/>
  <c r="BC7" i="1" a="1"/>
  <c r="BC7" i="1" s="1"/>
  <c r="AV8" i="1" a="1"/>
  <c r="AV8" i="1" s="1"/>
  <c r="BN25" i="1" a="1"/>
  <c r="BN25" i="1" s="1"/>
  <c r="AO28" i="1" a="1"/>
  <c r="AO28" i="1" s="1"/>
  <c r="BK24" i="1" a="1"/>
  <c r="BA28" i="1" a="1"/>
  <c r="BA28" i="1" s="1"/>
  <c r="BC18" i="1" a="1"/>
  <c r="BC18" i="1" s="1"/>
  <c r="AU19" i="1" a="1"/>
  <c r="AU19" i="1" s="1"/>
  <c r="BM18" i="1" a="1"/>
  <c r="BM18" i="1" s="1"/>
  <c r="BF18" i="1" a="1"/>
  <c r="BF18" i="1" s="1"/>
  <c r="AY18" i="1" a="1"/>
  <c r="AY18" i="1" s="1"/>
  <c r="AR18" i="1" a="1"/>
  <c r="AR18" i="1" s="1"/>
  <c r="BJ18" i="1" a="1"/>
  <c r="AZ11" i="1" a="1"/>
  <c r="AZ11" i="1" s="1"/>
  <c r="BN28" i="1" a="1"/>
  <c r="BN28" i="1" s="1"/>
  <c r="BB26" i="1" a="1"/>
  <c r="BB26" i="1" s="1"/>
  <c r="BE8" i="1" a="1"/>
  <c r="BE8" i="1" s="1"/>
  <c r="AW9" i="1" a="1"/>
  <c r="AW9" i="1" s="1"/>
  <c r="AP9" i="1" a="1"/>
  <c r="AP9" i="1" s="1"/>
  <c r="BH8" i="1" a="1"/>
  <c r="BH8" i="1" s="1"/>
  <c r="BA8" i="1" a="1"/>
  <c r="AT8" i="1" a="1"/>
  <c r="AT8" i="1" s="1"/>
  <c r="BL8" i="1" a="1"/>
  <c r="BL8" i="1" s="1"/>
  <c r="BE26" i="1" a="1"/>
  <c r="BE26" i="1" s="1"/>
  <c r="AQ29" i="1" a="1"/>
  <c r="AQ29" i="1" s="1"/>
  <c r="BB25" i="1" a="1"/>
  <c r="AR29" i="1" a="1"/>
  <c r="AR29" i="1" s="1"/>
  <c r="AT19" i="1" a="1"/>
  <c r="AT19" i="1" s="1"/>
  <c r="BB19" i="1" a="1"/>
  <c r="AT20" i="1" a="1"/>
  <c r="AT20" i="1" s="1"/>
  <c r="BL19" i="1" a="1"/>
  <c r="BL19" i="1" s="1"/>
  <c r="BE19" i="1" a="1"/>
  <c r="BE19" i="1" s="1"/>
  <c r="AX19" i="1" a="1"/>
  <c r="AX19" i="1" s="1"/>
  <c r="AQ19" i="1" a="1"/>
  <c r="BI19" i="1" a="1"/>
  <c r="BI19" i="1" s="1"/>
  <c r="AR19" i="1" a="1"/>
  <c r="AR19" i="1" s="1"/>
  <c r="BM29" i="1" a="1"/>
  <c r="AY29" i="1" a="1"/>
  <c r="AY29" i="1" s="1"/>
  <c r="BA4" i="1" a="1"/>
  <c r="BA4" i="1" s="1"/>
  <c r="AS5" i="1" a="1"/>
  <c r="AS5" i="1" s="1"/>
  <c r="BK4" i="1" a="1"/>
  <c r="BK4" i="1" s="1"/>
  <c r="BD4" i="1" a="1"/>
  <c r="BD4" i="1" s="1"/>
  <c r="AW4" i="1" a="1"/>
  <c r="AW4" i="1" s="1"/>
  <c r="AP4" i="1" a="1"/>
  <c r="AP4" i="1" s="1"/>
  <c r="BH4" i="1" a="1"/>
  <c r="AU8" i="1" a="1"/>
  <c r="AU8" i="1" s="1"/>
  <c r="AV29" i="1" a="1"/>
  <c r="AV29" i="1" s="1"/>
  <c r="AV28" i="1" a="1"/>
  <c r="AV28" i="1" s="1"/>
  <c r="BM24" i="1" a="1"/>
  <c r="BM24" i="1" s="1"/>
  <c r="AP15" i="1" a="1"/>
  <c r="AP15" i="1" s="1"/>
  <c r="BG15" i="1" a="1"/>
  <c r="BG15" i="1" s="1"/>
  <c r="AZ15" i="1" a="1"/>
  <c r="AZ15" i="1" s="1"/>
  <c r="AS15" i="1" a="1"/>
  <c r="BK14" i="1" a="1"/>
  <c r="BK14" i="1" s="1"/>
  <c r="BD14" i="1" a="1"/>
  <c r="BD14" i="1" s="1"/>
  <c r="AW15" i="1" a="1"/>
  <c r="AW15" i="1" s="1"/>
  <c r="BF13" i="1" a="1"/>
  <c r="BF13" i="1" s="1"/>
  <c r="BA25" i="1" a="1"/>
  <c r="AY12" i="1" a="1"/>
  <c r="AY12" i="1" s="1"/>
  <c r="BE27" i="1" a="1"/>
  <c r="BE27" i="1" s="1"/>
  <c r="AP23" i="1" a="1"/>
  <c r="BG23" i="1" a="1"/>
  <c r="BG23" i="1" s="1"/>
  <c r="AZ23" i="1" a="1"/>
  <c r="AZ23" i="1" s="1"/>
  <c r="AS23" i="1" a="1"/>
  <c r="AS23" i="1" s="1"/>
  <c r="BK22" i="1" a="1"/>
  <c r="BK22" i="1" s="1"/>
  <c r="BD22" i="1" a="1"/>
  <c r="AW23" i="1" a="1"/>
  <c r="AW23" i="1" s="1"/>
  <c r="AX27" i="1" a="1"/>
  <c r="AX27" i="1" s="1"/>
  <c r="BC10" i="1" a="1"/>
  <c r="AU11" i="1" a="1"/>
  <c r="AU11" i="1" s="1"/>
  <c r="BM10" i="1" a="1"/>
  <c r="BM10" i="1" s="1"/>
  <c r="BF10" i="1" a="1"/>
  <c r="BF10" i="1" s="1"/>
  <c r="AY10" i="1" a="1"/>
  <c r="AY10" i="1" s="1"/>
  <c r="AR10" i="1" a="1"/>
  <c r="AR10" i="1" s="1"/>
  <c r="BJ10" i="1" a="1"/>
  <c r="BJ10" i="1" s="1"/>
  <c r="BC28" i="1" a="1"/>
  <c r="BC28" i="1" s="1"/>
  <c r="AO23" i="1" a="1"/>
  <c r="AO20" i="1" a="1"/>
  <c r="AO20" i="1" s="1"/>
  <c r="AO4" i="1" a="1"/>
  <c r="AO4" i="1" s="1"/>
  <c r="AR21" i="1" a="1"/>
  <c r="AR21" i="1" s="1"/>
  <c r="BI21" i="1" a="1"/>
  <c r="BI21" i="1" s="1"/>
  <c r="BB21" i="1" a="1"/>
  <c r="BB21" i="1" s="1"/>
  <c r="AU21" i="1" a="1"/>
  <c r="AU21" i="1" s="1"/>
  <c r="BM20" i="1" a="1"/>
  <c r="BM20" i="1" s="1"/>
  <c r="BF20" i="1" a="1"/>
  <c r="AY21" i="1" a="1"/>
  <c r="AY21" i="1" s="1"/>
  <c r="AZ25" i="1" a="1"/>
  <c r="AZ25" i="1" s="1"/>
  <c r="BH27" i="1" a="1"/>
  <c r="BH27" i="1" s="1"/>
  <c r="BG25" i="1" a="1"/>
  <c r="BG25" i="1" s="1"/>
  <c r="AT11" i="1" a="1"/>
  <c r="AT11" i="1" s="1"/>
  <c r="BK11" i="1" a="1"/>
  <c r="BK11" i="1" s="1"/>
  <c r="BD11" i="1" a="1"/>
  <c r="BD11" i="1" s="1"/>
  <c r="AW11" i="1" a="1"/>
  <c r="AP11" i="1" a="1"/>
  <c r="AP11" i="1" s="1"/>
  <c r="BH10" i="1" a="1"/>
  <c r="BH10" i="1" s="1"/>
  <c r="BA11" i="1" a="1"/>
  <c r="BA11" i="1" s="1"/>
  <c r="AT29" i="1" a="1"/>
  <c r="AT29" i="1" s="1"/>
  <c r="BL28" i="1" a="1"/>
  <c r="BH28" i="1" a="1"/>
  <c r="BH28" i="1" s="1"/>
  <c r="BL7" i="1" a="1"/>
  <c r="BL7" i="1" s="1"/>
  <c r="BH21" i="1" a="1"/>
  <c r="BH21" i="1" s="1"/>
  <c r="AQ19" i="1"/>
  <c r="BJ18" i="1"/>
  <c r="BA7" i="1"/>
  <c r="BK5" i="1"/>
  <c r="AY5" i="1"/>
  <c r="BF29" i="1"/>
  <c r="BD17" i="1"/>
  <c r="BE7" i="1"/>
  <c r="BL28" i="1"/>
  <c r="BE17" i="1"/>
  <c r="AS13" i="1"/>
  <c r="BA5" i="1"/>
  <c r="BK25" i="1"/>
  <c r="AV12" i="1"/>
  <c r="BM22" i="1"/>
  <c r="BA25" i="1"/>
  <c r="BG28" i="1"/>
  <c r="BJ15" i="1"/>
  <c r="BI10" i="1"/>
  <c r="AS20" i="1"/>
  <c r="BB19" i="1"/>
  <c r="AZ9" i="1"/>
  <c r="AZ16" i="1"/>
  <c r="AQ7" i="1"/>
  <c r="BA9" i="1"/>
  <c r="BB24" i="1"/>
  <c r="AS12" i="1"/>
  <c r="BH24" i="1"/>
  <c r="BE5" i="1"/>
  <c r="BL15" i="1"/>
  <c r="BJ12" i="1"/>
  <c r="AO17" i="1"/>
  <c r="AX15" i="1"/>
  <c r="BC19" i="1"/>
  <c r="AV10" i="1"/>
  <c r="BA14" i="1"/>
  <c r="BA8" i="1"/>
  <c r="AS21" i="1"/>
  <c r="AS19" i="1"/>
  <c r="BM7" i="1"/>
  <c r="AW25" i="1"/>
  <c r="BF15" i="1"/>
  <c r="AS7" i="1"/>
  <c r="AU28" i="1"/>
  <c r="BD18" i="1"/>
  <c r="AQ26" i="1"/>
  <c r="BB18" i="1"/>
  <c r="BF25" i="1"/>
  <c r="BB28" i="1"/>
  <c r="AO25" i="1"/>
  <c r="BC9" i="1"/>
  <c r="AZ13" i="1"/>
  <c r="AZ21" i="1"/>
  <c r="AZ7" i="1"/>
  <c r="AO7" i="1"/>
  <c r="BN11" i="1"/>
  <c r="AX8" i="1"/>
  <c r="AQ9" i="1"/>
  <c r="AW16" i="1"/>
  <c r="BC23" i="1"/>
  <c r="BE14" i="1"/>
  <c r="AX13" i="1"/>
  <c r="BJ25" i="1"/>
  <c r="BF20" i="1"/>
  <c r="BI23" i="1"/>
  <c r="BN20" i="1"/>
  <c r="BF22" i="1"/>
  <c r="AP23" i="1"/>
  <c r="AQ10" i="1"/>
  <c r="BJ26" i="1"/>
  <c r="BH20" i="1"/>
  <c r="BH18" i="1"/>
  <c r="AU29" i="1"/>
  <c r="BF21" i="1"/>
  <c r="BB5" i="1"/>
  <c r="AT28" i="1"/>
  <c r="AV17" i="1"/>
  <c r="AP17" i="1"/>
  <c r="BL12" i="1"/>
  <c r="AZ5" i="1"/>
  <c r="BN12" i="1"/>
  <c r="BG24" i="1"/>
  <c r="AT5" i="1"/>
  <c r="BB25" i="1"/>
  <c r="BF27" i="1"/>
  <c r="BM11" i="1"/>
  <c r="AY26" i="1"/>
  <c r="AX28" i="1"/>
  <c r="BJ5" i="1"/>
  <c r="BC26" i="1"/>
  <c r="BM26" i="1"/>
  <c r="AO19" i="1"/>
  <c r="AV20" i="1"/>
  <c r="BK9" i="1"/>
  <c r="AT24" i="1"/>
  <c r="AP25" i="1"/>
  <c r="AQ13" i="1"/>
  <c r="AQ5" i="1"/>
  <c r="BI25" i="1"/>
  <c r="BH23" i="1"/>
  <c r="AR26" i="1"/>
  <c r="BG17" i="1"/>
  <c r="AS22" i="1"/>
  <c r="BG11" i="1"/>
  <c r="AY9" i="1"/>
  <c r="BN22" i="1"/>
  <c r="BI7" i="1"/>
  <c r="BE18" i="1"/>
  <c r="AP5" i="1"/>
  <c r="AW11" i="1"/>
  <c r="BC8" i="1"/>
  <c r="BJ8" i="1"/>
  <c r="AY25" i="1"/>
  <c r="BC25" i="1"/>
  <c r="BH26" i="1"/>
  <c r="BE6" i="1"/>
  <c r="AW10" i="1"/>
  <c r="BF26" i="1"/>
  <c r="AS4" i="1"/>
  <c r="BH14" i="1"/>
  <c r="AX22" i="1"/>
  <c r="AP28" i="1"/>
  <c r="BH22" i="1"/>
  <c r="BH4" i="1"/>
  <c r="AY13" i="1"/>
  <c r="BI11" i="1"/>
  <c r="BG14" i="1"/>
  <c r="BI8" i="1"/>
  <c r="AU12" i="1"/>
  <c r="BF19" i="1"/>
  <c r="BJ14" i="1"/>
  <c r="AX20" i="1"/>
  <c r="BL24" i="1"/>
  <c r="BC24" i="1"/>
  <c r="AS25" i="1"/>
  <c r="BF9" i="1"/>
  <c r="BM29" i="1"/>
  <c r="AV22" i="1"/>
  <c r="BL13" i="1"/>
  <c r="BK24" i="1"/>
  <c r="BD22" i="1"/>
  <c r="BB15" i="1"/>
  <c r="BA15" i="1"/>
  <c r="AV27" i="1"/>
  <c r="AO14" i="1"/>
  <c r="BK6" i="1"/>
  <c r="AX21" i="1"/>
  <c r="AZ14" i="1"/>
  <c r="AX18" i="1"/>
  <c r="AS8" i="1"/>
  <c r="AR4" i="1"/>
  <c r="BC10" i="1"/>
  <c r="AY24" i="1"/>
  <c r="AT25" i="1"/>
  <c r="BG9" i="1"/>
  <c r="AZ17" i="1"/>
  <c r="AS10" i="1"/>
  <c r="BF6" i="1"/>
  <c r="BF8" i="1"/>
  <c r="BJ4" i="1"/>
  <c r="AU16" i="1"/>
  <c r="BH13" i="1"/>
  <c r="BE24" i="1"/>
  <c r="AQ14" i="1"/>
  <c r="AV18" i="1"/>
  <c r="AT21" i="1"/>
  <c r="BG27" i="1"/>
  <c r="BN8" i="1"/>
  <c r="BK29" i="1"/>
  <c r="BD23" i="1"/>
  <c r="AQ4" i="1"/>
  <c r="BA6" i="1"/>
  <c r="BN10" i="1"/>
  <c r="BJ21" i="1"/>
  <c r="BI28" i="1"/>
  <c r="BJ16" i="1"/>
  <c r="AU27" i="1"/>
  <c r="BJ11" i="1"/>
  <c r="BI13" i="1"/>
  <c r="AO23" i="1"/>
  <c r="AS15" i="1"/>
  <c r="AW6" i="1"/>
  <c r="BM21" i="1"/>
  <c r="AW12" i="1"/>
  <c r="AZ4" i="1"/>
  <c r="AU15" i="1"/>
  <c r="BF12" i="1"/>
  <c r="BI14" i="1"/>
  <c r="BL25" i="1"/>
  <c r="BK15" i="1"/>
  <c r="AR7" i="1"/>
  <c r="AZ19" i="1"/>
  <c r="AP6" i="1"/>
  <c r="AW18" i="1"/>
  <c r="BG8" i="1"/>
  <c r="AO15" i="1"/>
  <c r="AY23" i="1"/>
  <c r="BK26" i="1"/>
  <c r="BB12" i="1"/>
  <c r="BC6" i="1"/>
  <c r="BD13" i="1"/>
  <c r="BM23" i="1"/>
  <c r="BG4" i="1"/>
  <c r="BK10" i="1"/>
  <c r="AY4" i="1"/>
  <c r="EA27" i="1" l="1"/>
  <c r="EB8" i="1"/>
  <c r="EB29" i="1"/>
  <c r="EA30" i="1"/>
  <c r="EB30" i="1"/>
  <c r="EA24" i="1"/>
  <c r="EB23" i="1"/>
  <c r="EA11" i="1"/>
  <c r="EB16" i="1"/>
  <c r="EB13" i="1"/>
  <c r="EB31" i="1"/>
  <c r="EA22" i="1"/>
  <c r="EA23" i="1"/>
  <c r="EA21" i="1"/>
  <c r="EA17" i="1"/>
  <c r="EA7" i="1"/>
  <c r="EA28" i="1"/>
  <c r="EB7" i="1"/>
  <c r="EA29" i="1"/>
  <c r="EA12" i="1"/>
  <c r="EB26" i="1"/>
  <c r="EB14" i="1"/>
  <c r="EB17" i="1"/>
  <c r="EA16" i="1"/>
  <c r="EB18" i="1"/>
  <c r="EB11" i="1"/>
  <c r="EA25" i="1"/>
  <c r="EA19" i="1"/>
  <c r="EA20" i="1"/>
  <c r="EA6" i="1"/>
  <c r="EB24" i="1"/>
  <c r="EA10" i="1"/>
  <c r="EB10" i="1"/>
  <c r="EB22" i="1"/>
  <c r="EA31" i="1"/>
  <c r="EB5" i="1"/>
  <c r="EB4" i="1"/>
  <c r="EA14" i="1"/>
  <c r="EB6" i="1"/>
  <c r="EB15" i="1"/>
  <c r="EA13" i="1"/>
  <c r="EB21" i="1"/>
  <c r="EA26" i="1"/>
  <c r="EB25" i="1"/>
  <c r="EB19" i="1"/>
  <c r="EA5" i="1"/>
  <c r="EA4" i="1"/>
  <c r="EB27" i="1"/>
  <c r="EA18" i="1"/>
  <c r="EA15" i="1"/>
  <c r="EA9" i="1"/>
  <c r="EB20" i="1"/>
  <c r="EB28" i="1"/>
  <c r="EB9" i="1"/>
  <c r="EB12" i="1"/>
  <c r="EA8" i="1"/>
  <c r="DV31" i="1"/>
  <c r="DY31" i="1"/>
  <c r="DH31" i="1"/>
  <c r="DG26" i="1"/>
  <c r="DZ31" i="1"/>
  <c r="DQ31" i="1"/>
  <c r="DK31" i="1"/>
  <c r="DG31" i="1"/>
  <c r="DW31" i="1"/>
  <c r="DJ31" i="1"/>
  <c r="DB31" i="1"/>
  <c r="DA31" i="1"/>
  <c r="DC31" i="1"/>
  <c r="DN31" i="1"/>
  <c r="DX31" i="1"/>
  <c r="DT31" i="1"/>
  <c r="DU31" i="1"/>
  <c r="DE31" i="1"/>
  <c r="DS31" i="1"/>
  <c r="DI31" i="1"/>
  <c r="DL31" i="1"/>
  <c r="DR31" i="1"/>
  <c r="DD31" i="1"/>
  <c r="DF31" i="1"/>
  <c r="DP31" i="1"/>
  <c r="DM31" i="1"/>
  <c r="DO31" i="1"/>
  <c r="DP13" i="1"/>
  <c r="DF8" i="1"/>
  <c r="DW29" i="1"/>
  <c r="DU28" i="1"/>
  <c r="DT9" i="1"/>
  <c r="DO16" i="1"/>
  <c r="DU15" i="1"/>
  <c r="DH25" i="1"/>
  <c r="DM27" i="1"/>
  <c r="DZ13" i="1"/>
  <c r="DV21" i="1"/>
  <c r="DX26" i="1"/>
  <c r="DP19" i="1"/>
  <c r="DZ8" i="1"/>
  <c r="DQ29" i="1"/>
  <c r="DL28" i="1"/>
  <c r="DH20" i="1"/>
  <c r="DO21" i="1"/>
  <c r="DJ8" i="1"/>
  <c r="DV16" i="1"/>
  <c r="DL30" i="1"/>
  <c r="DL6" i="1"/>
  <c r="DR30" i="1"/>
  <c r="DG20" i="1"/>
  <c r="DV9" i="1"/>
  <c r="DZ6" i="1"/>
  <c r="DE16" i="1"/>
  <c r="DD14" i="1"/>
  <c r="DK18" i="1"/>
  <c r="DP11" i="1"/>
  <c r="DW19" i="1"/>
  <c r="DQ21" i="1"/>
  <c r="DP5" i="1"/>
  <c r="DP4" i="1"/>
  <c r="DK8" i="1"/>
  <c r="DG5" i="1"/>
  <c r="DG4" i="1"/>
  <c r="DF20" i="1"/>
  <c r="DA29" i="1"/>
  <c r="DB29" i="1"/>
  <c r="DC29" i="1"/>
  <c r="DJ17" i="1"/>
  <c r="DK28" i="1"/>
  <c r="DO27" i="1"/>
  <c r="DV26" i="1"/>
  <c r="DY19" i="1"/>
  <c r="DU17" i="1"/>
  <c r="DT8" i="1"/>
  <c r="DG10" i="1"/>
  <c r="DY14" i="1"/>
  <c r="DC13" i="1"/>
  <c r="DB13" i="1"/>
  <c r="DA13" i="1"/>
  <c r="DC8" i="1"/>
  <c r="DA8" i="1"/>
  <c r="DB8" i="1"/>
  <c r="DR12" i="1"/>
  <c r="DD5" i="1"/>
  <c r="DD4" i="1"/>
  <c r="DM28" i="1"/>
  <c r="DD25" i="1"/>
  <c r="DK30" i="1"/>
  <c r="DN29" i="1"/>
  <c r="DY17" i="1"/>
  <c r="DG23" i="1"/>
  <c r="DX13" i="1"/>
  <c r="DF19" i="1"/>
  <c r="DF7" i="1"/>
  <c r="DJ16" i="1"/>
  <c r="DG25" i="1"/>
  <c r="DJ12" i="1"/>
  <c r="DN9" i="1"/>
  <c r="DK6" i="1"/>
  <c r="DT13" i="1"/>
  <c r="DS25" i="1"/>
  <c r="DL22" i="1"/>
  <c r="DF5" i="1"/>
  <c r="DF4" i="1"/>
  <c r="DN17" i="1"/>
  <c r="DS28" i="1"/>
  <c r="DR13" i="1"/>
  <c r="DV10" i="1"/>
  <c r="DZ7" i="1"/>
  <c r="DQ17" i="1"/>
  <c r="DS21" i="1"/>
  <c r="EZ22" i="1" s="1"/>
  <c r="DW5" i="1"/>
  <c r="DW4" i="1"/>
  <c r="DU23" i="1"/>
  <c r="DI24" i="1"/>
  <c r="DU5" i="1"/>
  <c r="DU4" i="1"/>
  <c r="DV23" i="1"/>
  <c r="DQ9" i="1"/>
  <c r="EX10" i="1" s="1"/>
  <c r="DN16" i="1"/>
  <c r="DF21" i="1"/>
  <c r="DN23" i="1"/>
  <c r="DL13" i="1"/>
  <c r="DW18" i="1"/>
  <c r="DW6" i="1"/>
  <c r="DU9" i="1"/>
  <c r="DX15" i="1"/>
  <c r="DR18" i="1"/>
  <c r="DX24" i="1"/>
  <c r="DC14" i="1"/>
  <c r="DB14" i="1"/>
  <c r="DA14" i="1"/>
  <c r="DH15" i="1"/>
  <c r="DF16" i="1"/>
  <c r="DM7" i="1"/>
  <c r="DF14" i="1"/>
  <c r="DW14" i="1"/>
  <c r="DE5" i="1"/>
  <c r="DE4" i="1"/>
  <c r="DU10" i="1"/>
  <c r="DV27" i="1"/>
  <c r="DY16" i="1"/>
  <c r="DX22" i="1"/>
  <c r="DT7" i="1"/>
  <c r="DP16" i="1"/>
  <c r="DW12" i="1"/>
  <c r="DK12" i="1"/>
  <c r="DY10" i="1"/>
  <c r="DX27" i="1"/>
  <c r="DN8" i="1"/>
  <c r="DG22" i="1"/>
  <c r="DN10" i="1"/>
  <c r="DT30" i="1"/>
  <c r="DY12" i="1"/>
  <c r="DX11" i="1"/>
  <c r="DM13" i="1"/>
  <c r="DK5" i="1"/>
  <c r="DK4" i="1"/>
  <c r="DF30" i="1"/>
  <c r="EM31" i="1" s="1"/>
  <c r="DM19" i="1"/>
  <c r="DW25" i="1"/>
  <c r="DY13" i="1"/>
  <c r="DL27" i="1"/>
  <c r="DH7" i="1"/>
  <c r="DQ16" i="1"/>
  <c r="DC11" i="1"/>
  <c r="DB11" i="1"/>
  <c r="DA11" i="1"/>
  <c r="DZ18" i="1"/>
  <c r="DD11" i="1"/>
  <c r="DM20" i="1"/>
  <c r="DX25" i="1"/>
  <c r="DM15" i="1"/>
  <c r="DF25" i="1"/>
  <c r="DU14" i="1"/>
  <c r="DL24" i="1"/>
  <c r="DD17" i="1"/>
  <c r="DH8" i="1"/>
  <c r="DQ18" i="1"/>
  <c r="DC30" i="1" a="1"/>
  <c r="DC30" i="1" s="1"/>
  <c r="DB30" i="1" a="1"/>
  <c r="DB30" i="1" s="1"/>
  <c r="DA30" i="1" a="1"/>
  <c r="DA30" i="1" s="1"/>
  <c r="DP30" i="1"/>
  <c r="DI10" i="1"/>
  <c r="DN25" i="1"/>
  <c r="DS30" i="1"/>
  <c r="DO20" i="1"/>
  <c r="DE28" i="1"/>
  <c r="DI25" i="1"/>
  <c r="DU22" i="1"/>
  <c r="DO28" i="1"/>
  <c r="DQ12" i="1"/>
  <c r="DZ21" i="1"/>
  <c r="DS13" i="1"/>
  <c r="DX10" i="1"/>
  <c r="DM16" i="1"/>
  <c r="DF10" i="1"/>
  <c r="DE19" i="1"/>
  <c r="DW10" i="1"/>
  <c r="DD28" i="1"/>
  <c r="DD27" i="1"/>
  <c r="DQ13" i="1"/>
  <c r="DJ7" i="1"/>
  <c r="DS23" i="1"/>
  <c r="DR6" i="1"/>
  <c r="DS26" i="1"/>
  <c r="DX21" i="1"/>
  <c r="DT6" i="1"/>
  <c r="DZ27" i="1"/>
  <c r="DG15" i="1"/>
  <c r="DP24" i="1"/>
  <c r="DE26" i="1"/>
  <c r="DZ30" i="1"/>
  <c r="DF6" i="1"/>
  <c r="DR7" i="1"/>
  <c r="DE23" i="1"/>
  <c r="DY27" i="1"/>
  <c r="DK7" i="1"/>
  <c r="DH22" i="1"/>
  <c r="DG9" i="1"/>
  <c r="DQ25" i="1"/>
  <c r="DT27" i="1"/>
  <c r="DU18" i="1"/>
  <c r="DD18" i="1"/>
  <c r="DL14" i="1"/>
  <c r="DE27" i="1"/>
  <c r="DZ16" i="1"/>
  <c r="DJ13" i="1"/>
  <c r="DV29" i="1"/>
  <c r="DI22" i="1"/>
  <c r="DK24" i="1"/>
  <c r="DU16" i="1"/>
  <c r="DW20" i="1"/>
  <c r="DD10" i="1"/>
  <c r="DG19" i="1"/>
  <c r="DI23" i="1"/>
  <c r="DS17" i="1"/>
  <c r="DM5" i="1"/>
  <c r="DM4" i="1"/>
  <c r="DM24" i="1"/>
  <c r="DZ26" i="1"/>
  <c r="DG16" i="1"/>
  <c r="DJ19" i="1"/>
  <c r="DG11" i="1"/>
  <c r="DL19" i="1"/>
  <c r="DR23" i="1"/>
  <c r="DZ25" i="1"/>
  <c r="DM14" i="1"/>
  <c r="DK11" i="1"/>
  <c r="DD6" i="1"/>
  <c r="DF27" i="1"/>
  <c r="DJ21" i="1"/>
  <c r="DT28" i="1"/>
  <c r="DJ18" i="1"/>
  <c r="DE11" i="1"/>
  <c r="DS15" i="1"/>
  <c r="DN22" i="1"/>
  <c r="DR19" i="1"/>
  <c r="DO9" i="1"/>
  <c r="DS6" i="1"/>
  <c r="DP20" i="1"/>
  <c r="DY26" i="1"/>
  <c r="DM6" i="1"/>
  <c r="DH12" i="1"/>
  <c r="DP22" i="1"/>
  <c r="DF11" i="1"/>
  <c r="DD16" i="1"/>
  <c r="DR5" i="1"/>
  <c r="DR4" i="1"/>
  <c r="DK10" i="1"/>
  <c r="DT19" i="1"/>
  <c r="DJ9" i="1"/>
  <c r="DP23" i="1"/>
  <c r="DI18" i="1"/>
  <c r="DY11" i="1"/>
  <c r="DC16" i="1"/>
  <c r="DB16" i="1"/>
  <c r="DA16" i="1"/>
  <c r="DW15" i="1"/>
  <c r="DC24" i="1"/>
  <c r="DB24" i="1"/>
  <c r="DA24" i="1"/>
  <c r="DO7" i="1"/>
  <c r="DE15" i="1"/>
  <c r="DN18" i="1"/>
  <c r="DN15" i="1"/>
  <c r="DY25" i="1"/>
  <c r="DL21" i="1"/>
  <c r="DV5" i="1"/>
  <c r="DV4" i="1"/>
  <c r="DS7" i="1"/>
  <c r="DS19" i="1"/>
  <c r="DV24" i="1"/>
  <c r="DC20" i="1"/>
  <c r="DB20" i="1"/>
  <c r="DA20" i="1"/>
  <c r="DP26" i="1"/>
  <c r="DH29" i="1"/>
  <c r="DD24" i="1"/>
  <c r="DQ24" i="1"/>
  <c r="DN14" i="1"/>
  <c r="DI29" i="1"/>
  <c r="DO15" i="1"/>
  <c r="EV16" i="1" s="1"/>
  <c r="DV25" i="1"/>
  <c r="DG21" i="1"/>
  <c r="DO6" i="1"/>
  <c r="DY6" i="1"/>
  <c r="DH30" i="1"/>
  <c r="DU26" i="1"/>
  <c r="DW22" i="1"/>
  <c r="DM11" i="1"/>
  <c r="DY23" i="1"/>
  <c r="DT14" i="1"/>
  <c r="DY5" i="1"/>
  <c r="DY4" i="1"/>
  <c r="DL20" i="1"/>
  <c r="DE30" i="1"/>
  <c r="DS9" i="1"/>
  <c r="DQ8" i="1"/>
  <c r="EX9" i="1" s="1"/>
  <c r="DD21" i="1"/>
  <c r="DV12" i="1"/>
  <c r="DO13" i="1"/>
  <c r="DW23" i="1"/>
  <c r="DP17" i="1"/>
  <c r="DE13" i="1"/>
  <c r="DV7" i="1"/>
  <c r="DF17" i="1"/>
  <c r="DU6" i="1"/>
  <c r="DH19" i="1"/>
  <c r="DM29" i="1"/>
  <c r="DR11" i="1"/>
  <c r="DT15" i="1"/>
  <c r="DM21" i="1"/>
  <c r="DT25" i="1"/>
  <c r="DJ14" i="1"/>
  <c r="DS24" i="1"/>
  <c r="DX28" i="1"/>
  <c r="DV8" i="1"/>
  <c r="DF18" i="1"/>
  <c r="DX30" i="1"/>
  <c r="DG29" i="1"/>
  <c r="DE12" i="1"/>
  <c r="DL10" i="1"/>
  <c r="DC6" i="1"/>
  <c r="DB6" i="1"/>
  <c r="DA6" i="1"/>
  <c r="DI5" i="1"/>
  <c r="DI4" i="1"/>
  <c r="DD23" i="1"/>
  <c r="DO11" i="1"/>
  <c r="DD20" i="1"/>
  <c r="DZ17" i="1"/>
  <c r="DH13" i="1"/>
  <c r="DJ22" i="1"/>
  <c r="DY29" i="1"/>
  <c r="DW30" i="1"/>
  <c r="DO22" i="1"/>
  <c r="DH14" i="1"/>
  <c r="DL5" i="1"/>
  <c r="DL4" i="1"/>
  <c r="DF12" i="1"/>
  <c r="DV30" i="1"/>
  <c r="DN19" i="1"/>
  <c r="DW28" i="1"/>
  <c r="DK9" i="1"/>
  <c r="DL11" i="1"/>
  <c r="DH10" i="1"/>
  <c r="DX7" i="1"/>
  <c r="DY24" i="1"/>
  <c r="DI27" i="1"/>
  <c r="DG7" i="1"/>
  <c r="DI8" i="1"/>
  <c r="DZ24" i="1"/>
  <c r="DC7" i="1"/>
  <c r="DB7" i="1"/>
  <c r="DA7" i="1"/>
  <c r="DO25" i="1"/>
  <c r="DE25" i="1"/>
  <c r="DS22" i="1"/>
  <c r="DZ14" i="1"/>
  <c r="DW8" i="1"/>
  <c r="DW26" i="1"/>
  <c r="DH6" i="1"/>
  <c r="DP6" i="1"/>
  <c r="DT23" i="1"/>
  <c r="DK17" i="1"/>
  <c r="DQ10" i="1"/>
  <c r="DG8" i="1"/>
  <c r="DJ11" i="1"/>
  <c r="DG13" i="1"/>
  <c r="DW11" i="1"/>
  <c r="DG14" i="1"/>
  <c r="DO8" i="1"/>
  <c r="DO12" i="1"/>
  <c r="DV28" i="1"/>
  <c r="DF22" i="1"/>
  <c r="DT11" i="1"/>
  <c r="DG24" i="1"/>
  <c r="DK16" i="1"/>
  <c r="DJ29" i="1"/>
  <c r="DG6" i="1"/>
  <c r="DS20" i="1"/>
  <c r="DS27" i="1"/>
  <c r="DP27" i="1"/>
  <c r="DI20" i="1"/>
  <c r="DX8" i="1"/>
  <c r="DK21" i="1"/>
  <c r="DC17" i="1"/>
  <c r="DA17" i="1"/>
  <c r="DB17" i="1"/>
  <c r="DR8" i="1"/>
  <c r="DE24" i="1"/>
  <c r="DW17" i="1"/>
  <c r="DC27" i="1"/>
  <c r="DB27" i="1"/>
  <c r="DA27" i="1"/>
  <c r="DE7" i="1"/>
  <c r="DM17" i="1"/>
  <c r="DO18" i="1"/>
  <c r="DQ28" i="1"/>
  <c r="DZ10" i="1"/>
  <c r="DI21" i="1"/>
  <c r="DY28" i="1"/>
  <c r="DH5" i="1"/>
  <c r="DH4" i="1"/>
  <c r="DQ14" i="1"/>
  <c r="DZ23" i="1"/>
  <c r="DS16" i="1"/>
  <c r="DK23" i="1"/>
  <c r="DD9" i="1"/>
  <c r="DM18" i="1"/>
  <c r="ET19" i="1" s="1"/>
  <c r="DF13" i="1"/>
  <c r="DL12" i="1"/>
  <c r="DU21" i="1"/>
  <c r="DI7" i="1"/>
  <c r="DC28" i="1"/>
  <c r="DA28" i="1"/>
  <c r="DB28" i="1"/>
  <c r="DO30" i="1"/>
  <c r="DK22" i="1"/>
  <c r="DN30" i="1"/>
  <c r="DK20" i="1"/>
  <c r="DH17" i="1"/>
  <c r="DU30" i="1"/>
  <c r="DQ22" i="1"/>
  <c r="DG12" i="1"/>
  <c r="DG27" i="1"/>
  <c r="EN28" i="1" s="1"/>
  <c r="DW21" i="1"/>
  <c r="DO14" i="1"/>
  <c r="DS5" i="1"/>
  <c r="DS4" i="1"/>
  <c r="DW27" i="1"/>
  <c r="DJ10" i="1"/>
  <c r="DU19" i="1"/>
  <c r="DK27" i="1"/>
  <c r="ER28" i="1" s="1"/>
  <c r="DH27" i="1"/>
  <c r="DZ19" i="1"/>
  <c r="DS11" i="1"/>
  <c r="DQ23" i="1"/>
  <c r="DC9" i="1"/>
  <c r="DB9" i="1"/>
  <c r="DA9" i="1"/>
  <c r="DH28" i="1"/>
  <c r="EO29" i="1" s="1"/>
  <c r="DR17" i="1"/>
  <c r="DP10" i="1"/>
  <c r="DN7" i="1"/>
  <c r="DW16" i="1"/>
  <c r="DP8" i="1"/>
  <c r="DN21" i="1"/>
  <c r="DN28" i="1"/>
  <c r="DQ30" i="1"/>
  <c r="EX31" i="1" s="1"/>
  <c r="DX18" i="1"/>
  <c r="DL25" i="1"/>
  <c r="DT5" i="1"/>
  <c r="DT4" i="1"/>
  <c r="DC10" i="1"/>
  <c r="DB10" i="1"/>
  <c r="DA10" i="1"/>
  <c r="DP28" i="1"/>
  <c r="EW29" i="1" s="1"/>
  <c r="DZ22" i="1"/>
  <c r="DK19" i="1"/>
  <c r="DR24" i="1"/>
  <c r="DY7" i="1"/>
  <c r="DQ26" i="1"/>
  <c r="DU25" i="1"/>
  <c r="DT16" i="1"/>
  <c r="DX16" i="1"/>
  <c r="DS18" i="1"/>
  <c r="DN26" i="1"/>
  <c r="DC5" i="1"/>
  <c r="DB4" i="1"/>
  <c r="DC4" i="1"/>
  <c r="DA5" i="1"/>
  <c r="DB5" i="1"/>
  <c r="DN24" i="1"/>
  <c r="DR15" i="1"/>
  <c r="DJ30" i="1"/>
  <c r="DO5" i="1"/>
  <c r="DO4" i="1"/>
  <c r="DZ20" i="1"/>
  <c r="DZ9" i="1"/>
  <c r="DQ19" i="1"/>
  <c r="DF9" i="1"/>
  <c r="DR21" i="1"/>
  <c r="DV13" i="1"/>
  <c r="DG28" i="1"/>
  <c r="DM23" i="1"/>
  <c r="DE18" i="1"/>
  <c r="DD22" i="1"/>
  <c r="DE21" i="1"/>
  <c r="DT17" i="1"/>
  <c r="DJ6" i="1"/>
  <c r="DV18" i="1"/>
  <c r="DZ28" i="1"/>
  <c r="DC22" i="1"/>
  <c r="DB22" i="1"/>
  <c r="DA22" i="1"/>
  <c r="DP21" i="1"/>
  <c r="DI15" i="1"/>
  <c r="DK29" i="1"/>
  <c r="DX14" i="1"/>
  <c r="DH24" i="1"/>
  <c r="DZ15" i="1"/>
  <c r="DD30" i="1"/>
  <c r="DL8" i="1"/>
  <c r="DT18" i="1"/>
  <c r="DM12" i="1"/>
  <c r="ET13" i="1" s="1"/>
  <c r="DR26" i="1"/>
  <c r="DS12" i="1"/>
  <c r="DU13" i="1"/>
  <c r="DP7" i="1"/>
  <c r="DS29" i="1"/>
  <c r="DP9" i="1"/>
  <c r="DR22" i="1"/>
  <c r="DF29" i="1"/>
  <c r="EM30" i="1" s="1"/>
  <c r="DR20" i="1"/>
  <c r="DO17" i="1"/>
  <c r="DL15" i="1"/>
  <c r="DP12" i="1"/>
  <c r="DN11" i="1"/>
  <c r="DF26" i="1"/>
  <c r="DK15" i="1"/>
  <c r="DW13" i="1"/>
  <c r="FD14" i="1" s="1"/>
  <c r="DZ5" i="1"/>
  <c r="DZ4" i="1"/>
  <c r="DJ15" i="1"/>
  <c r="DS10" i="1"/>
  <c r="DR9" i="1"/>
  <c r="DT29" i="1"/>
  <c r="DI19" i="1"/>
  <c r="DZ11" i="1"/>
  <c r="DX23" i="1"/>
  <c r="DN13" i="1"/>
  <c r="DH18" i="1"/>
  <c r="DM8" i="1"/>
  <c r="DC19" i="1"/>
  <c r="DA19" i="1"/>
  <c r="DB19" i="1"/>
  <c r="DV6" i="1"/>
  <c r="FC7" i="1" s="1"/>
  <c r="DE17" i="1"/>
  <c r="DU20" i="1"/>
  <c r="DJ27" i="1"/>
  <c r="DR10" i="1"/>
  <c r="DJ5" i="1"/>
  <c r="DJ4" i="1"/>
  <c r="DD15" i="1"/>
  <c r="DR27" i="1"/>
  <c r="EY28" i="1" s="1"/>
  <c r="DT24" i="1"/>
  <c r="DI14" i="1"/>
  <c r="DY18" i="1"/>
  <c r="DV20" i="1"/>
  <c r="DU8" i="1"/>
  <c r="DH23" i="1"/>
  <c r="DX12" i="1"/>
  <c r="DH26" i="1"/>
  <c r="EO27" i="1" s="1"/>
  <c r="DT20" i="1"/>
  <c r="DE6" i="1"/>
  <c r="DT22" i="1"/>
  <c r="DC26" i="1"/>
  <c r="DA26" i="1"/>
  <c r="DB26" i="1"/>
  <c r="DP25" i="1"/>
  <c r="DX19" i="1"/>
  <c r="FE20" i="1" s="1"/>
  <c r="DR14" i="1"/>
  <c r="DN5" i="1"/>
  <c r="DN4" i="1"/>
  <c r="DY30" i="1"/>
  <c r="DM25" i="1"/>
  <c r="DI13" i="1"/>
  <c r="DM26" i="1"/>
  <c r="DE14" i="1"/>
  <c r="DI30" i="1"/>
  <c r="DL9" i="1"/>
  <c r="DK26" i="1"/>
  <c r="DO10" i="1"/>
  <c r="DE20" i="1"/>
  <c r="DM22" i="1"/>
  <c r="DC21" i="1"/>
  <c r="DB21" i="1"/>
  <c r="DA21" i="1"/>
  <c r="DU24" i="1"/>
  <c r="DI9" i="1"/>
  <c r="DH21" i="1"/>
  <c r="DN12" i="1"/>
  <c r="DM9" i="1"/>
  <c r="DU27" i="1"/>
  <c r="DL18" i="1"/>
  <c r="ES19" i="1" s="1"/>
  <c r="DN27" i="1"/>
  <c r="DD19" i="1"/>
  <c r="DX20" i="1"/>
  <c r="DJ25" i="1"/>
  <c r="DO24" i="1"/>
  <c r="DL26" i="1"/>
  <c r="DT12" i="1"/>
  <c r="DZ12" i="1"/>
  <c r="DW7" i="1"/>
  <c r="DR25" i="1"/>
  <c r="DY22" i="1"/>
  <c r="DY20" i="1"/>
  <c r="DV17" i="1"/>
  <c r="DS14" i="1"/>
  <c r="DR29" i="1"/>
  <c r="DF23" i="1"/>
  <c r="EM24" i="1" s="1"/>
  <c r="DU11" i="1"/>
  <c r="DE22" i="1"/>
  <c r="DC25" i="1"/>
  <c r="DB25" i="1"/>
  <c r="DA25" i="1"/>
  <c r="DJ26" i="1"/>
  <c r="DQ15" i="1"/>
  <c r="DJ20" i="1"/>
  <c r="EQ21" i="1" s="1"/>
  <c r="DY8" i="1"/>
  <c r="DY9" i="1"/>
  <c r="DG30" i="1"/>
  <c r="DI11" i="1"/>
  <c r="DF24" i="1"/>
  <c r="DF28" i="1"/>
  <c r="DU7" i="1"/>
  <c r="DG17" i="1"/>
  <c r="DO19" i="1"/>
  <c r="DP18" i="1"/>
  <c r="DL17" i="1"/>
  <c r="DE9" i="1"/>
  <c r="DR28" i="1"/>
  <c r="DK25" i="1"/>
  <c r="DQ5" i="1"/>
  <c r="DQ4" i="1"/>
  <c r="DK14" i="1"/>
  <c r="DJ24" i="1"/>
  <c r="DP14" i="1"/>
  <c r="DI6" i="1"/>
  <c r="DG18" i="1"/>
  <c r="DE29" i="1"/>
  <c r="DD8" i="1"/>
  <c r="DO23" i="1"/>
  <c r="EV24" i="1" s="1"/>
  <c r="DI16" i="1"/>
  <c r="DV14" i="1"/>
  <c r="DJ23" i="1"/>
  <c r="DD29" i="1"/>
  <c r="DQ27" i="1"/>
  <c r="DE10" i="1"/>
  <c r="DQ20" i="1"/>
  <c r="DV11" i="1"/>
  <c r="DD7" i="1"/>
  <c r="DI28" i="1"/>
  <c r="DI17" i="1"/>
  <c r="DC15" i="1"/>
  <c r="DA15" i="1"/>
  <c r="DB15" i="1"/>
  <c r="DL23" i="1"/>
  <c r="DM10" i="1"/>
  <c r="ET11" i="1" s="1"/>
  <c r="DX6" i="1"/>
  <c r="DW24" i="1"/>
  <c r="DP29" i="1"/>
  <c r="DL16" i="1"/>
  <c r="DU29" i="1"/>
  <c r="DZ29" i="1"/>
  <c r="DD12" i="1"/>
  <c r="DI12" i="1"/>
  <c r="DY15" i="1"/>
  <c r="DM30" i="1"/>
  <c r="DH9" i="1"/>
  <c r="DO29" i="1"/>
  <c r="DY21" i="1"/>
  <c r="DD13" i="1"/>
  <c r="DR16" i="1"/>
  <c r="DL7" i="1"/>
  <c r="ES8" i="1" s="1"/>
  <c r="DQ6" i="1"/>
  <c r="DH11" i="1"/>
  <c r="DC12" i="1"/>
  <c r="DA12" i="1"/>
  <c r="DB12" i="1"/>
  <c r="DP15" i="1"/>
  <c r="DF15" i="1"/>
  <c r="DH16" i="1"/>
  <c r="EO17" i="1" s="1"/>
  <c r="DI26" i="1"/>
  <c r="DX29" i="1"/>
  <c r="FE30" i="1" s="1"/>
  <c r="DC23" i="1"/>
  <c r="DA23" i="1"/>
  <c r="DB23" i="1"/>
  <c r="DQ7" i="1"/>
  <c r="DN20" i="1"/>
  <c r="DK13" i="1"/>
  <c r="ER14" i="1" s="1"/>
  <c r="DX17" i="1"/>
  <c r="DX5" i="1"/>
  <c r="DX4" i="1"/>
  <c r="DQ11" i="1"/>
  <c r="DJ28" i="1"/>
  <c r="DT10" i="1"/>
  <c r="DW9" i="1"/>
  <c r="DV15" i="1"/>
  <c r="FC16" i="1" s="1"/>
  <c r="DX9" i="1"/>
  <c r="DU12" i="1"/>
  <c r="DD26" i="1"/>
  <c r="DL29" i="1"/>
  <c r="DN6" i="1"/>
  <c r="DV19" i="1"/>
  <c r="DT21" i="1"/>
  <c r="DT26" i="1"/>
  <c r="FA27" i="1" s="1"/>
  <c r="DC18" i="1"/>
  <c r="DB18" i="1"/>
  <c r="DA18" i="1"/>
  <c r="DE8" i="1"/>
  <c r="DO26" i="1"/>
  <c r="DS8" i="1"/>
  <c r="DV22" i="1"/>
  <c r="FC42" i="1" a="1"/>
  <c r="DW72" i="1"/>
  <c r="FE61" i="1" a="1"/>
  <c r="FE61" i="1" s="1"/>
  <c r="FE92" i="1" s="1"/>
  <c r="DY91" i="1"/>
  <c r="FA46" i="1" a="1"/>
  <c r="DU76" i="1"/>
  <c r="EI61" i="1" a="1"/>
  <c r="DC91" i="1"/>
  <c r="FD51" i="1" a="1"/>
  <c r="DX81" i="1"/>
  <c r="EZ57" i="1" a="1"/>
  <c r="EZ57" i="1" s="1"/>
  <c r="DT87" i="1"/>
  <c r="FD55" i="1" a="1"/>
  <c r="DX85" i="1"/>
  <c r="FE54" i="1" a="1"/>
  <c r="FE54" i="1" s="1"/>
  <c r="FE85" i="1" s="1"/>
  <c r="DY84" i="1"/>
  <c r="EW48" i="1" a="1"/>
  <c r="DQ78" i="1"/>
  <c r="FD48" i="1" a="1"/>
  <c r="DX78" i="1"/>
  <c r="FB41" i="1" a="1"/>
  <c r="DV71" i="1"/>
  <c r="ES55" i="1" a="1"/>
  <c r="DM85" i="1"/>
  <c r="FB61" i="1" a="1"/>
  <c r="DV91" i="1"/>
  <c r="EV50" i="1" a="1"/>
  <c r="DP80" i="1"/>
  <c r="ES44" i="1" a="1"/>
  <c r="DM74" i="1"/>
  <c r="EM58" i="1" a="1"/>
  <c r="DG88" i="1"/>
  <c r="EY50" i="1" a="1"/>
  <c r="DS80" i="1"/>
  <c r="FB54" i="1" a="1"/>
  <c r="FB54" i="1" s="1"/>
  <c r="DV84" i="1"/>
  <c r="ER41" i="1" a="1"/>
  <c r="DL71" i="1"/>
  <c r="FD41" i="1" a="1"/>
  <c r="DX71" i="1"/>
  <c r="EP47" i="1" a="1"/>
  <c r="DJ77" i="1"/>
  <c r="EP56" i="1" a="1"/>
  <c r="EP56" i="1" s="1"/>
  <c r="DJ86" i="1"/>
  <c r="EL53" i="1" a="1"/>
  <c r="DF83" i="1"/>
  <c r="EV52" i="1" a="1"/>
  <c r="DP82" i="1"/>
  <c r="EO52" i="1" a="1"/>
  <c r="DI82" i="1"/>
  <c r="EP38" i="1" a="1"/>
  <c r="EP38" i="1" s="1"/>
  <c r="DJ68" i="1"/>
  <c r="EK44" i="1" a="1"/>
  <c r="DE74" i="1"/>
  <c r="EN49" i="1" a="1"/>
  <c r="DH79" i="1"/>
  <c r="EW41" i="1" a="1"/>
  <c r="DQ71" i="1"/>
  <c r="FB55" i="1" a="1"/>
  <c r="FB55" i="1" s="1"/>
  <c r="DV85" i="1"/>
  <c r="FC58" i="1" a="1"/>
  <c r="DW88" i="1"/>
  <c r="FE59" i="1" a="1"/>
  <c r="FE59" i="1" s="1"/>
  <c r="FE90" i="1" s="1"/>
  <c r="DY89" i="1"/>
  <c r="EO49" i="1" a="1"/>
  <c r="DI79" i="1"/>
  <c r="EQ49" i="1" a="1"/>
  <c r="DK79" i="1"/>
  <c r="EJ58" i="1" a="1"/>
  <c r="DD88" i="1"/>
  <c r="EV57" i="1" a="1"/>
  <c r="DP87" i="1"/>
  <c r="FD54" i="1" a="1"/>
  <c r="DX84" i="1"/>
  <c r="FC45" i="1" a="1"/>
  <c r="DW75" i="1"/>
  <c r="ET42" i="1" a="1"/>
  <c r="DN72" i="1"/>
  <c r="EW61" i="1" a="1"/>
  <c r="DQ91" i="1"/>
  <c r="EP52" i="1" a="1"/>
  <c r="DJ82" i="1"/>
  <c r="EZ46" i="1" a="1"/>
  <c r="EZ46" i="1" s="1"/>
  <c r="DT76" i="1"/>
  <c r="EO39" i="1" a="1"/>
  <c r="DI69" i="1"/>
  <c r="EK59" i="1" a="1"/>
  <c r="DE89" i="1"/>
  <c r="ES59" i="1" a="1"/>
  <c r="DM89" i="1"/>
  <c r="EX38" i="1" a="1"/>
  <c r="EX38" i="1" s="1"/>
  <c r="DR68" i="1"/>
  <c r="EJ40" i="1" a="1"/>
  <c r="DD70" i="1"/>
  <c r="EV60" i="1" a="1"/>
  <c r="DP90" i="1"/>
  <c r="EL43" i="1" a="1"/>
  <c r="DF73" i="1"/>
  <c r="EY40" i="1" a="1"/>
  <c r="EY40" i="1" s="1"/>
  <c r="DS70" i="1"/>
  <c r="EN59" i="1" a="1"/>
  <c r="DH89" i="1"/>
  <c r="EY57" i="1" a="1"/>
  <c r="DS87" i="1"/>
  <c r="EK50" i="1" a="1"/>
  <c r="DE80" i="1"/>
  <c r="EN58" i="1" a="1"/>
  <c r="EN58" i="1" s="1"/>
  <c r="DH88" i="1"/>
  <c r="EJ55" i="1" a="1"/>
  <c r="DD85" i="1"/>
  <c r="ER59" i="1" a="1"/>
  <c r="DL89" i="1"/>
  <c r="EK47" i="1" a="1"/>
  <c r="DE77" i="1"/>
  <c r="EU42" i="1" a="1"/>
  <c r="EU42" i="1" s="1"/>
  <c r="DO72" i="1"/>
  <c r="FC38" i="1" a="1"/>
  <c r="DW68" i="1"/>
  <c r="FA50" i="1" a="1"/>
  <c r="DU80" i="1"/>
  <c r="FC55" i="1" a="1"/>
  <c r="DW85" i="1"/>
  <c r="EH49" i="1" a="1"/>
  <c r="EH49" i="1" s="1"/>
  <c r="DB79" i="1"/>
  <c r="EH61" i="1" a="1"/>
  <c r="DB91" i="1"/>
  <c r="EP60" i="1" a="1"/>
  <c r="DJ90" i="1"/>
  <c r="EK55" i="1" a="1"/>
  <c r="DE85" i="1"/>
  <c r="EO42" i="1" a="1"/>
  <c r="EO42" i="1" s="1"/>
  <c r="DI72" i="1"/>
  <c r="EZ42" i="1" a="1"/>
  <c r="DT72" i="1"/>
  <c r="EN39" i="1" a="1"/>
  <c r="DH69" i="1"/>
  <c r="EV37" i="1" a="1"/>
  <c r="EV37" i="1" s="1"/>
  <c r="EV36" i="1" a="1"/>
  <c r="EI46" i="1" a="1"/>
  <c r="EI46" i="1" s="1"/>
  <c r="EN57" i="1" a="1"/>
  <c r="EN57" i="1" s="1"/>
  <c r="FB60" i="1" a="1"/>
  <c r="FE40" i="1" a="1"/>
  <c r="EM37" i="1" a="1"/>
  <c r="EM36" i="1" a="1"/>
  <c r="ER42" i="1" a="1"/>
  <c r="FC57" i="1" a="1"/>
  <c r="EL61" i="1" a="1"/>
  <c r="EJ59" i="1" a="1"/>
  <c r="EJ59" i="1" s="1"/>
  <c r="EO45" i="1" a="1"/>
  <c r="ET50" i="1" a="1"/>
  <c r="EI37" i="1" a="1"/>
  <c r="EI37" i="1" s="1"/>
  <c r="EI36" i="1" a="1"/>
  <c r="EP50" i="1" a="1"/>
  <c r="FA41" i="1" a="1"/>
  <c r="EQ39" i="1" a="1"/>
  <c r="EW49" i="1" a="1"/>
  <c r="EW54" i="1" a="1"/>
  <c r="EP49" i="1" a="1"/>
  <c r="FD45" i="1" a="1"/>
  <c r="EN54" i="1" a="1"/>
  <c r="EG39" i="1" a="1"/>
  <c r="EF39" i="1" a="1"/>
  <c r="EN38" i="1" a="1"/>
  <c r="EJ43" i="1" a="1"/>
  <c r="EJ43" i="1" s="1"/>
  <c r="EM53" i="1" a="1"/>
  <c r="EV47" i="1" a="1"/>
  <c r="EU39" i="1" a="1"/>
  <c r="EU39" i="1" s="1"/>
  <c r="EG49" i="1" a="1"/>
  <c r="EF49" i="1" a="1"/>
  <c r="EU49" i="1" a="1"/>
  <c r="EV39" i="1" a="1"/>
  <c r="EF61" i="1" a="1"/>
  <c r="EG61" i="1" a="1"/>
  <c r="EI57" i="1" a="1"/>
  <c r="EV45" i="1" a="1"/>
  <c r="EV45" i="1" s="1"/>
  <c r="EG38" i="1" a="1"/>
  <c r="EF38" i="1" a="1"/>
  <c r="EI45" i="1" a="1"/>
  <c r="ER55" i="1" a="1"/>
  <c r="ES43" i="1" a="1"/>
  <c r="ES43" i="1" s="1"/>
  <c r="EP58" i="1" a="1"/>
  <c r="EY58" i="1" a="1"/>
  <c r="EQ50" i="1" a="1"/>
  <c r="FD47" i="1" a="1"/>
  <c r="FA38" i="1" a="1"/>
  <c r="EV53" i="1" a="1"/>
  <c r="EI40" i="1" a="1"/>
  <c r="EP45" i="1" a="1"/>
  <c r="EQ47" i="1" a="1"/>
  <c r="EK45" i="1" a="1"/>
  <c r="EP57" i="1" a="1"/>
  <c r="EP57" i="1" s="1"/>
  <c r="EJ41" i="1" a="1"/>
  <c r="EW45" i="1" a="1"/>
  <c r="FE36" i="1" a="1"/>
  <c r="FE37" i="1" a="1"/>
  <c r="EU58" i="1" a="1"/>
  <c r="EU58" i="1" s="1"/>
  <c r="EM39" i="1" a="1"/>
  <c r="EV58" i="1" a="1"/>
  <c r="EH41" i="1" a="1"/>
  <c r="EH41" i="1" s="1"/>
  <c r="EO46" i="1" a="1"/>
  <c r="EU52" i="1" a="1"/>
  <c r="EN56" i="1" a="1"/>
  <c r="ES52" i="1" a="1"/>
  <c r="EZ55" i="1" a="1"/>
  <c r="FC54" i="1" a="1"/>
  <c r="EQ58" i="1" a="1"/>
  <c r="EP55" i="1" a="1"/>
  <c r="EL49" i="1" a="1"/>
  <c r="EY49" i="1" a="1"/>
  <c r="EO60" i="1" a="1"/>
  <c r="ES39" i="1" a="1"/>
  <c r="ER48" i="1" a="1"/>
  <c r="EK58" i="1" a="1"/>
  <c r="ET57" i="1" a="1"/>
  <c r="EW56" i="1" a="1"/>
  <c r="EN46" i="1" a="1"/>
  <c r="EH38" i="1" a="1"/>
  <c r="EH38" i="1" s="1"/>
  <c r="EP59" i="1" a="1"/>
  <c r="ET44" i="1" a="1"/>
  <c r="ER50" i="1" a="1"/>
  <c r="ER50" i="1" s="1"/>
  <c r="EV43" i="1" a="1"/>
  <c r="ET55" i="1" a="1"/>
  <c r="EU40" i="1" a="1"/>
  <c r="EY44" i="1" a="1"/>
  <c r="EM47" i="1" a="1"/>
  <c r="EM47" i="1" s="1"/>
  <c r="EY46" i="1" a="1"/>
  <c r="EQ59" i="1" a="1"/>
  <c r="FD39" i="1" a="1"/>
  <c r="FD39" i="1" s="1"/>
  <c r="EV40" i="1" a="1"/>
  <c r="EN47" i="1" a="1"/>
  <c r="EO44" i="1" a="1"/>
  <c r="FC41" i="1" a="1"/>
  <c r="EN50" i="1" a="1"/>
  <c r="EN50" i="1" s="1"/>
  <c r="FD59" i="1" a="1"/>
  <c r="EX43" i="1" a="1"/>
  <c r="EL48" i="1" a="1"/>
  <c r="EM48" i="1" a="1"/>
  <c r="FE38" i="1" a="1"/>
  <c r="EY45" i="1" a="1"/>
  <c r="EX56" i="1" a="1"/>
  <c r="EJ37" i="1" a="1"/>
  <c r="EJ37" i="1" s="1"/>
  <c r="EJ36" i="1" a="1"/>
  <c r="EM44" i="1" a="1"/>
  <c r="ET37" i="1" a="1"/>
  <c r="ET36" i="1" a="1"/>
  <c r="EM46" i="1" a="1"/>
  <c r="FE41" i="1" a="1"/>
  <c r="FE41" i="1" s="1"/>
  <c r="FE72" i="1" s="1"/>
  <c r="EL51" i="1" a="1"/>
  <c r="FA60" i="1" a="1"/>
  <c r="EI53" i="1" a="1"/>
  <c r="FD58" i="1" a="1"/>
  <c r="EW39" i="1" a="1"/>
  <c r="EX53" i="1" a="1"/>
  <c r="EJ56" i="1" a="1"/>
  <c r="EJ56" i="1" s="1"/>
  <c r="EY42" i="1" a="1"/>
  <c r="EZ53" i="1" a="1"/>
  <c r="EM56" i="1" a="1"/>
  <c r="EM56" i="1" s="1"/>
  <c r="EN37" i="1" a="1"/>
  <c r="EN36" i="1" a="1"/>
  <c r="ER61" i="1" a="1"/>
  <c r="EW53" i="1" a="1"/>
  <c r="EW53" i="1" s="1"/>
  <c r="FC59" i="1" a="1"/>
  <c r="EN52" i="1" a="1"/>
  <c r="ET56" i="1" a="1"/>
  <c r="ET56" i="1" s="1"/>
  <c r="FC52" i="1" a="1"/>
  <c r="EX58" i="1" a="1"/>
  <c r="EI38" i="1" a="1"/>
  <c r="EW40" i="1" a="1"/>
  <c r="FE47" i="1" a="1"/>
  <c r="FE47" i="1" s="1"/>
  <c r="FE78" i="1" s="1"/>
  <c r="FA44" i="1" a="1"/>
  <c r="FA53" i="1" a="1"/>
  <c r="EW50" i="1" a="1"/>
  <c r="EW50" i="1" s="1"/>
  <c r="ES47" i="1" a="1"/>
  <c r="EZ49" i="1" a="1"/>
  <c r="EY51" i="1" a="1"/>
  <c r="EW46" i="1" a="1"/>
  <c r="ER60" i="1" a="1"/>
  <c r="ER60" i="1" s="1"/>
  <c r="ET48" i="1" a="1"/>
  <c r="EJ60" i="1" a="1"/>
  <c r="FB45" i="1" a="1"/>
  <c r="FB45" i="1" s="1"/>
  <c r="EN53" i="1" a="1"/>
  <c r="ES50" i="1" a="1"/>
  <c r="FE39" i="1" a="1"/>
  <c r="EY60" i="1" a="1"/>
  <c r="EP44" i="1" a="1"/>
  <c r="EP44" i="1" s="1"/>
  <c r="EP39" i="1" a="1"/>
  <c r="EW59" i="1" a="1"/>
  <c r="EX37" i="1" a="1"/>
  <c r="EX36" i="1" a="1"/>
  <c r="FC56" i="1" a="1"/>
  <c r="EM57" i="1" a="1"/>
  <c r="EK48" i="1" a="1"/>
  <c r="EL40" i="1" a="1"/>
  <c r="EL40" i="1" s="1"/>
  <c r="EG55" i="1" a="1"/>
  <c r="EF55" i="1" a="1"/>
  <c r="EW38" i="1" a="1"/>
  <c r="EZ44" i="1" a="1"/>
  <c r="ET53" i="1" a="1"/>
  <c r="EI58" i="1" a="1"/>
  <c r="FB59" i="1" a="1"/>
  <c r="EJ48" i="1" a="1"/>
  <c r="EJ48" i="1" s="1"/>
  <c r="EQ53" i="1" a="1"/>
  <c r="EL54" i="1" a="1"/>
  <c r="FC40" i="1" a="1"/>
  <c r="FC40" i="1" s="1"/>
  <c r="EG37" i="1" a="1"/>
  <c r="EF36" i="1" a="1"/>
  <c r="EG36" i="1" a="1"/>
  <c r="EF37" i="1" a="1"/>
  <c r="ES60" i="1" a="1"/>
  <c r="ES60" i="1" s="1"/>
  <c r="ET51" i="1" a="1"/>
  <c r="EQ56" i="1" a="1"/>
  <c r="EP43" i="1" a="1"/>
  <c r="EP43" i="1" s="1"/>
  <c r="ER54" i="1" a="1"/>
  <c r="FD60" i="1" a="1"/>
  <c r="EH48" i="1" a="1"/>
  <c r="EH60" i="1" a="1"/>
  <c r="EP40" i="1" a="1"/>
  <c r="EP40" i="1" s="1"/>
  <c r="FA37" i="1" a="1"/>
  <c r="FA36" i="1" a="1"/>
  <c r="EW43" i="1" a="1"/>
  <c r="EW43" i="1" s="1"/>
  <c r="ET41" i="1" a="1"/>
  <c r="FB48" i="1" a="1"/>
  <c r="EL45" i="1" a="1"/>
  <c r="EQ38" i="1" a="1"/>
  <c r="EG59" i="1" a="1"/>
  <c r="EF59" i="1" a="1"/>
  <c r="FE48" i="1" a="1"/>
  <c r="FE48" i="1" s="1"/>
  <c r="FE79" i="1" s="1"/>
  <c r="EX49" i="1" a="1"/>
  <c r="FC61" i="1" a="1"/>
  <c r="EI43" i="1" a="1"/>
  <c r="EU55" i="1" a="1"/>
  <c r="EX60" i="1" a="1"/>
  <c r="EH42" i="1" a="1"/>
  <c r="EM43" i="1" a="1"/>
  <c r="EN51" i="1" a="1"/>
  <c r="EH57" i="1" a="1"/>
  <c r="EX46" i="1" a="1"/>
  <c r="EG41" i="1" a="1"/>
  <c r="EF41" i="1" a="1"/>
  <c r="EG56" i="1" a="1"/>
  <c r="EF56" i="1" a="1"/>
  <c r="FB39" i="1" a="1"/>
  <c r="EU50" i="1" a="1"/>
  <c r="EX61" i="1" a="1"/>
  <c r="EX61" i="1" s="1"/>
  <c r="EX92" i="1" s="1"/>
  <c r="EU51" i="1" a="1"/>
  <c r="EZ59" i="1" a="1"/>
  <c r="EK52" i="1" a="1"/>
  <c r="EK53" i="1" a="1"/>
  <c r="FD43" i="1" a="1"/>
  <c r="FD43" i="1" s="1"/>
  <c r="EI50" i="1" a="1"/>
  <c r="EG53" i="1" a="1"/>
  <c r="EF53" i="1" a="1"/>
  <c r="ER53" i="1" a="1"/>
  <c r="ET47" i="1" a="1"/>
  <c r="ET47" i="1" s="1"/>
  <c r="ER58" i="1" a="1"/>
  <c r="EZ45" i="1" a="1"/>
  <c r="EI51" i="1" a="1"/>
  <c r="EI51" i="1" s="1"/>
  <c r="EW55" i="1" a="1"/>
  <c r="ER38" i="1" a="1"/>
  <c r="ES61" i="1" a="1"/>
  <c r="EO58" i="1" a="1"/>
  <c r="EN60" i="1" a="1"/>
  <c r="EN60" i="1" s="1"/>
  <c r="ER57" i="1" a="1"/>
  <c r="FA42" i="1" a="1"/>
  <c r="EJ57" i="1" a="1"/>
  <c r="EJ57" i="1" s="1"/>
  <c r="EX42" i="1" a="1"/>
  <c r="EO54" i="1" a="1"/>
  <c r="EX47" i="1" a="1"/>
  <c r="EK41" i="1" a="1"/>
  <c r="ER43" i="1" a="1"/>
  <c r="ER43" i="1" s="1"/>
  <c r="FE60" i="1" a="1"/>
  <c r="EZ43" i="1" a="1"/>
  <c r="EN48" i="1" a="1"/>
  <c r="EN48" i="1" s="1"/>
  <c r="FD46" i="1" a="1"/>
  <c r="EV56" i="1" a="1"/>
  <c r="EO43" i="1" a="1"/>
  <c r="FA61" i="1" a="1"/>
  <c r="ET61" i="1" a="1"/>
  <c r="ET61" i="1" s="1"/>
  <c r="ET92" i="1" s="1"/>
  <c r="EY47" i="1" a="1"/>
  <c r="ES57" i="1" a="1"/>
  <c r="EK61" i="1" a="1"/>
  <c r="EK61" i="1" s="1"/>
  <c r="EK92" i="1" s="1"/>
  <c r="EO41" i="1" a="1"/>
  <c r="EJ39" i="1" a="1"/>
  <c r="EL37" i="1" a="1"/>
  <c r="EL36" i="1" a="1"/>
  <c r="EG43" i="1" a="1"/>
  <c r="EG43" i="1" s="1"/>
  <c r="EF43" i="1" a="1"/>
  <c r="FC49" i="1" a="1"/>
  <c r="FB58" i="1" a="1"/>
  <c r="FB58" i="1" s="1"/>
  <c r="EG54" i="1" a="1"/>
  <c r="EF54" i="1" a="1"/>
  <c r="FD57" i="1" a="1"/>
  <c r="ER37" i="1" a="1"/>
  <c r="ER36" i="1" a="1"/>
  <c r="ER36" i="1" s="1"/>
  <c r="EQ46" i="1" a="1"/>
  <c r="FE55" i="1" a="1"/>
  <c r="ET59" i="1" a="1"/>
  <c r="ET59" i="1" s="1"/>
  <c r="FE58" i="1" a="1"/>
  <c r="EW60" i="1" a="1"/>
  <c r="FB57" i="1" a="1"/>
  <c r="EX54" i="1" a="1"/>
  <c r="ER52" i="1" a="1"/>
  <c r="ER52" i="1" s="1"/>
  <c r="EW58" i="1" a="1"/>
  <c r="FE50" i="1" a="1"/>
  <c r="EQ48" i="1" a="1"/>
  <c r="EQ48" i="1" s="1"/>
  <c r="EG44" i="1" a="1"/>
  <c r="EF44" i="1" a="1"/>
  <c r="FB52" i="1" a="1"/>
  <c r="EQ41" i="1" a="1"/>
  <c r="FA48" i="1" a="1"/>
  <c r="FA48" i="1" s="1"/>
  <c r="EO53" i="1" a="1"/>
  <c r="EQ60" i="1" a="1"/>
  <c r="EG40" i="1" a="1"/>
  <c r="EG40" i="1" s="1"/>
  <c r="EF40" i="1" a="1"/>
  <c r="FE56" i="1" a="1"/>
  <c r="FD40" i="1" a="1"/>
  <c r="ER47" i="1" a="1"/>
  <c r="EL41" i="1" a="1"/>
  <c r="EL41" i="1" s="1"/>
  <c r="ET38" i="1" a="1"/>
  <c r="FD53" i="1" a="1"/>
  <c r="EZ52" i="1" a="1"/>
  <c r="EZ52" i="1" s="1"/>
  <c r="EL46" i="1" a="1"/>
  <c r="EM49" i="1" a="1"/>
  <c r="ET52" i="1" a="1"/>
  <c r="EO40" i="1" a="1"/>
  <c r="FA51" i="1" a="1"/>
  <c r="FA51" i="1" s="1"/>
  <c r="EV59" i="1" a="1"/>
  <c r="ER44" i="1" a="1"/>
  <c r="FA47" i="1" a="1"/>
  <c r="FA47" i="1" s="1"/>
  <c r="EY52" i="1" a="1"/>
  <c r="EQ61" i="1" a="1"/>
  <c r="EQ61" i="1" s="1"/>
  <c r="EQ92" i="1" s="1"/>
  <c r="FD52" i="1" a="1"/>
  <c r="EQ51" i="1" a="1"/>
  <c r="EP53" i="1" a="1"/>
  <c r="EP53" i="1" s="1"/>
  <c r="EN44" i="1" a="1"/>
  <c r="FC46" i="1" a="1"/>
  <c r="EV54" i="1" a="1"/>
  <c r="EO57" i="1" a="1"/>
  <c r="EV41" i="1" a="1"/>
  <c r="EV41" i="1" s="1"/>
  <c r="EL58" i="1" a="1"/>
  <c r="EU43" i="1" a="1"/>
  <c r="EQ40" i="1" a="1"/>
  <c r="EQ40" i="1" s="1"/>
  <c r="FC60" i="1" a="1"/>
  <c r="ET39" i="1" a="1"/>
  <c r="FD38" i="1" a="1"/>
  <c r="EH53" i="1" a="1"/>
  <c r="EO50" i="1" a="1"/>
  <c r="EO50" i="1" s="1"/>
  <c r="FC51" i="1" a="1"/>
  <c r="EK38" i="1" a="1"/>
  <c r="EQ45" i="1" a="1"/>
  <c r="EQ45" i="1" s="1"/>
  <c r="EK46" i="1" a="1"/>
  <c r="EL38" i="1" a="1"/>
  <c r="FC39" i="1" a="1"/>
  <c r="EH56" i="1" a="1"/>
  <c r="EL57" i="1" a="1"/>
  <c r="EL57" i="1" s="1"/>
  <c r="EH39" i="1" a="1"/>
  <c r="EJ49" i="1" a="1"/>
  <c r="EQ44" i="1" a="1"/>
  <c r="EQ44" i="1" s="1"/>
  <c r="EX51" i="1" a="1"/>
  <c r="EI54" i="1" a="1"/>
  <c r="EL39" i="1" a="1"/>
  <c r="EU46" i="1" a="1"/>
  <c r="EZ37" i="1" a="1"/>
  <c r="EZ37" i="1" s="1"/>
  <c r="EZ36" i="1" a="1"/>
  <c r="ET49" i="1" a="1"/>
  <c r="FC53" i="1" a="1"/>
  <c r="FC53" i="1" s="1"/>
  <c r="EH43" i="1" a="1"/>
  <c r="EK60" i="1" a="1"/>
  <c r="EZ56" i="1" a="1"/>
  <c r="EX52" i="1" a="1"/>
  <c r="EL60" i="1" a="1"/>
  <c r="EL60" i="1" s="1"/>
  <c r="EH54" i="1" a="1"/>
  <c r="EJ61" i="1" a="1"/>
  <c r="ES37" i="1" a="1"/>
  <c r="ES37" i="1" s="1"/>
  <c r="ES36" i="1" a="1"/>
  <c r="FD42" i="1" a="1"/>
  <c r="FA54" i="1" a="1"/>
  <c r="FB49" i="1" a="1"/>
  <c r="ER40" i="1" a="1"/>
  <c r="ER40" i="1" s="1"/>
  <c r="EJ42" i="1" a="1"/>
  <c r="EG46" i="1" a="1"/>
  <c r="EF46" i="1" a="1"/>
  <c r="EF46" i="1" s="1"/>
  <c r="EU59" i="1" a="1"/>
  <c r="EV42" i="1" a="1"/>
  <c r="EY48" i="1" a="1"/>
  <c r="EL50" i="1" a="1"/>
  <c r="FC43" i="1" a="1"/>
  <c r="FC43" i="1" s="1"/>
  <c r="FB47" i="1" a="1"/>
  <c r="EH44" i="1" a="1"/>
  <c r="EJ52" i="1" a="1"/>
  <c r="EJ52" i="1" s="1"/>
  <c r="FE57" i="1" a="1"/>
  <c r="ET46" i="1" a="1"/>
  <c r="EP51" i="1" a="1"/>
  <c r="ES42" i="1" a="1"/>
  <c r="EO37" i="1" a="1"/>
  <c r="EO37" i="1" s="1"/>
  <c r="EO36" i="1" a="1"/>
  <c r="EH40" i="1" a="1"/>
  <c r="FA43" i="1" a="1"/>
  <c r="FA43" i="1" s="1"/>
  <c r="FB53" i="1" a="1"/>
  <c r="ET60" i="1" a="1"/>
  <c r="FB44" i="1" a="1"/>
  <c r="FB37" i="1" a="1"/>
  <c r="FB36" i="1" a="1"/>
  <c r="FB36" i="1" s="1"/>
  <c r="ET43" i="1" a="1"/>
  <c r="EU41" i="1" a="1"/>
  <c r="EO56" i="1" a="1"/>
  <c r="EO56" i="1" s="1"/>
  <c r="ER56" i="1" a="1"/>
  <c r="EZ48" i="1" a="1"/>
  <c r="EW47" i="1" a="1"/>
  <c r="EM60" i="1" a="1"/>
  <c r="EM60" i="1" s="1"/>
  <c r="ES40" i="1" a="1"/>
  <c r="ET54" i="1" a="1"/>
  <c r="EH55" i="1" a="1"/>
  <c r="EK39" i="1" a="1"/>
  <c r="EM50" i="1" a="1"/>
  <c r="EV49" i="1" a="1"/>
  <c r="EP37" i="1" a="1"/>
  <c r="EP36" i="1" a="1"/>
  <c r="EP36" i="1" s="1"/>
  <c r="EZ60" i="1" a="1"/>
  <c r="EJ46" i="1" a="1"/>
  <c r="FE42" i="1" a="1"/>
  <c r="FA39" i="1" a="1"/>
  <c r="EI42" i="1" a="1"/>
  <c r="EI42" i="1" s="1"/>
  <c r="ES41" i="1" a="1"/>
  <c r="EV55" i="1" a="1"/>
  <c r="EK51" i="1" a="1"/>
  <c r="EM45" i="1" a="1"/>
  <c r="EU48" i="1" a="1"/>
  <c r="FA56" i="1" a="1"/>
  <c r="EV44" i="1" a="1"/>
  <c r="FA58" i="1" a="1"/>
  <c r="FA58" i="1" s="1"/>
  <c r="EU47" i="1" a="1"/>
  <c r="EI60" i="1" a="1"/>
  <c r="FB51" i="1" a="1"/>
  <c r="FB51" i="1" s="1"/>
  <c r="EQ42" i="1" a="1"/>
  <c r="EJ45" i="1" a="1"/>
  <c r="EZ39" i="1" a="1"/>
  <c r="EV38" i="1" a="1"/>
  <c r="EL55" i="1" a="1"/>
  <c r="FC44" i="1" a="1"/>
  <c r="FE43" i="1" a="1"/>
  <c r="FE49" i="1" a="1"/>
  <c r="EZ38" i="1" a="1"/>
  <c r="EX59" i="1" a="1"/>
  <c r="EJ54" i="1" a="1"/>
  <c r="FC47" i="1" a="1"/>
  <c r="EG50" i="1" a="1"/>
  <c r="EG50" i="1" s="1"/>
  <c r="EF50" i="1" a="1"/>
  <c r="EP46" i="1" a="1"/>
  <c r="FB50" i="1" a="1"/>
  <c r="FB50" i="1" s="1"/>
  <c r="EV48" i="1" a="1"/>
  <c r="FA40" i="1" a="1"/>
  <c r="FD49" i="1" a="1"/>
  <c r="ES38" i="1" a="1"/>
  <c r="ER51" i="1" a="1"/>
  <c r="EL42" i="1" a="1"/>
  <c r="EU54" i="1" a="1"/>
  <c r="EU45" i="1" a="1"/>
  <c r="EU45" i="1" s="1"/>
  <c r="EX44" i="1" a="1"/>
  <c r="EH46" i="1" a="1"/>
  <c r="EW52" i="1" a="1"/>
  <c r="EZ47" i="1" a="1"/>
  <c r="ER46" i="1" a="1"/>
  <c r="ER46" i="1" s="1"/>
  <c r="EZ54" i="1" a="1"/>
  <c r="FA57" i="1" a="1"/>
  <c r="FB43" i="1" a="1"/>
  <c r="FB43" i="1" s="1"/>
  <c r="EP54" i="1" a="1"/>
  <c r="EX45" i="1" a="1"/>
  <c r="FA59" i="1" a="1"/>
  <c r="EI49" i="1" a="1"/>
  <c r="ES56" i="1" a="1"/>
  <c r="ES56" i="1" s="1"/>
  <c r="ES58" i="1" a="1"/>
  <c r="EO38" i="1" a="1"/>
  <c r="EQ52" i="1" a="1"/>
  <c r="EQ52" i="1" s="1"/>
  <c r="FD61" i="1" a="1"/>
  <c r="EZ51" i="1" a="1"/>
  <c r="EO55" i="1" a="1"/>
  <c r="EI55" i="1" a="1"/>
  <c r="FB38" i="1" a="1"/>
  <c r="FB46" i="1" a="1"/>
  <c r="EN42" i="1" a="1"/>
  <c r="EW57" i="1" a="1"/>
  <c r="EW57" i="1" s="1"/>
  <c r="EI41" i="1" a="1"/>
  <c r="EL59" i="1" a="1"/>
  <c r="EO51" i="1" a="1"/>
  <c r="EY41" i="1" a="1"/>
  <c r="EX40" i="1" a="1"/>
  <c r="EX40" i="1" s="1"/>
  <c r="EZ40" i="1" a="1"/>
  <c r="EK42" i="1" a="1"/>
  <c r="EI44" i="1" a="1"/>
  <c r="EQ54" i="1" a="1"/>
  <c r="EU60" i="1" a="1"/>
  <c r="EU53" i="1" a="1"/>
  <c r="EI47" i="1" a="1"/>
  <c r="EN40" i="1" a="1"/>
  <c r="EN40" i="1" s="1"/>
  <c r="EX39" i="1" a="1"/>
  <c r="EX48" i="1" a="1"/>
  <c r="ET45" i="1" a="1"/>
  <c r="EP42" i="1" a="1"/>
  <c r="EW44" i="1" a="1"/>
  <c r="EV46" i="1" a="1"/>
  <c r="EY59" i="1" a="1"/>
  <c r="EK43" i="1" a="1"/>
  <c r="EK43" i="1" s="1"/>
  <c r="ER49" i="1" a="1"/>
  <c r="EY61" i="1" a="1"/>
  <c r="EM40" i="1" a="1"/>
  <c r="EY43" i="1" a="1"/>
  <c r="EG47" i="1" a="1"/>
  <c r="EF47" i="1" a="1"/>
  <c r="EJ50" i="1" a="1"/>
  <c r="EH58" i="1" a="1"/>
  <c r="EH58" i="1" s="1"/>
  <c r="EM41" i="1" a="1"/>
  <c r="EH47" i="1" a="1"/>
  <c r="ES53" i="1" a="1"/>
  <c r="FC50" i="1" a="1"/>
  <c r="EO61" i="1" a="1"/>
  <c r="EU57" i="1" a="1"/>
  <c r="EI56" i="1" a="1"/>
  <c r="ES54" i="1" a="1"/>
  <c r="ES54" i="1" s="1"/>
  <c r="EG51" i="1" a="1"/>
  <c r="EF51" i="1" a="1"/>
  <c r="ES46" i="1" a="1"/>
  <c r="FD37" i="1" a="1"/>
  <c r="FD36" i="1" a="1"/>
  <c r="FD36" i="1" s="1"/>
  <c r="EH50" i="1" a="1"/>
  <c r="EZ58" i="1" a="1"/>
  <c r="EH51" i="1" a="1"/>
  <c r="EH51" i="1" s="1"/>
  <c r="ER39" i="1" a="1"/>
  <c r="EN61" i="1" a="1"/>
  <c r="EM38" i="1" a="1"/>
  <c r="EP48" i="1" a="1"/>
  <c r="EM59" i="1" a="1"/>
  <c r="EM59" i="1" s="1"/>
  <c r="EG45" i="1" a="1"/>
  <c r="EF45" i="1" a="1"/>
  <c r="EM54" i="1" a="1"/>
  <c r="EM54" i="1" s="1"/>
  <c r="EY39" i="1" a="1"/>
  <c r="EX50" i="1" a="1"/>
  <c r="FA49" i="1" a="1"/>
  <c r="EP61" i="1" a="1"/>
  <c r="EM55" i="1" a="1"/>
  <c r="EM55" i="1" s="1"/>
  <c r="ER45" i="1" a="1"/>
  <c r="EJ51" i="1" a="1"/>
  <c r="EQ55" i="1" a="1"/>
  <c r="EQ55" i="1" s="1"/>
  <c r="FE51" i="1" a="1"/>
  <c r="FD56" i="1" a="1"/>
  <c r="EL56" i="1" a="1"/>
  <c r="EY37" i="1" a="1"/>
  <c r="EY37" i="1" s="1"/>
  <c r="EY36" i="1" a="1"/>
  <c r="EU44" i="1" a="1"/>
  <c r="EW51" i="1" a="1"/>
  <c r="EV61" i="1" a="1"/>
  <c r="EV61" i="1" s="1"/>
  <c r="EV92" i="1" s="1"/>
  <c r="EG52" i="1" a="1"/>
  <c r="EF52" i="1" a="1"/>
  <c r="EK57" i="1" a="1"/>
  <c r="EZ61" i="1" a="1"/>
  <c r="EZ61" i="1" s="1"/>
  <c r="EZ92" i="1" s="1"/>
  <c r="ET58" i="1" a="1"/>
  <c r="ET58" i="1" s="1"/>
  <c r="EO47" i="1" a="1"/>
  <c r="FB56" i="1" a="1"/>
  <c r="EU37" i="1" a="1"/>
  <c r="EU37" i="1" s="1"/>
  <c r="EU36" i="1" a="1"/>
  <c r="EK56" i="1" a="1"/>
  <c r="FE46" i="1" a="1"/>
  <c r="FE46" i="1" s="1"/>
  <c r="FE77" i="1" s="1"/>
  <c r="EU61" i="1" a="1"/>
  <c r="FA52" i="1" a="1"/>
  <c r="EQ57" i="1" a="1"/>
  <c r="ES49" i="1" a="1"/>
  <c r="ES49" i="1" s="1"/>
  <c r="EY55" i="1" a="1"/>
  <c r="EI59" i="1" a="1"/>
  <c r="EY53" i="1" a="1"/>
  <c r="EY53" i="1" s="1"/>
  <c r="EJ38" i="1" a="1"/>
  <c r="EP41" i="1" a="1"/>
  <c r="FB42" i="1" a="1"/>
  <c r="EM42" i="1" a="1"/>
  <c r="EM51" i="1" a="1"/>
  <c r="EM51" i="1" s="1"/>
  <c r="EI48" i="1" a="1"/>
  <c r="FD44" i="1" a="1"/>
  <c r="EL47" i="1" a="1"/>
  <c r="EL47" i="1" s="1"/>
  <c r="EK49" i="1" a="1"/>
  <c r="EX55" i="1" a="1"/>
  <c r="EX55" i="1" s="1"/>
  <c r="ES51" i="1" a="1"/>
  <c r="ES45" i="1" a="1"/>
  <c r="EI39" i="1" a="1"/>
  <c r="EI39" i="1" s="1"/>
  <c r="FC37" i="1" a="1"/>
  <c r="FC36" i="1" a="1"/>
  <c r="EU56" i="1" a="1"/>
  <c r="EU56" i="1" s="1"/>
  <c r="EY54" i="1" a="1"/>
  <c r="FE44" i="1" a="1"/>
  <c r="FE44" i="1" s="1"/>
  <c r="FE75" i="1" s="1"/>
  <c r="EO48" i="1" a="1"/>
  <c r="EL44" i="1" a="1"/>
  <c r="EK40" i="1" a="1"/>
  <c r="EK40" i="1" s="1"/>
  <c r="EN45" i="1" a="1"/>
  <c r="EW42" i="1" a="1"/>
  <c r="EM61" i="1" a="1"/>
  <c r="EM61" i="1" s="1"/>
  <c r="EM92" i="1" s="1"/>
  <c r="FB40" i="1" a="1"/>
  <c r="ES48" i="1" a="1"/>
  <c r="EK37" i="1" a="1"/>
  <c r="EK36" i="1" a="1"/>
  <c r="EW37" i="1" a="1"/>
  <c r="EW36" i="1" a="1"/>
  <c r="EX57" i="1" a="1"/>
  <c r="FE52" i="1" a="1"/>
  <c r="FE52" i="1" s="1"/>
  <c r="FE83" i="1" s="1"/>
  <c r="EG58" i="1" a="1"/>
  <c r="EF58" i="1" a="1"/>
  <c r="EF58" i="1" s="1"/>
  <c r="EI52" i="1" a="1"/>
  <c r="EY56" i="1" a="1"/>
  <c r="EM52" i="1" a="1"/>
  <c r="EM52" i="1" s="1"/>
  <c r="EZ41" i="1" a="1"/>
  <c r="EH37" i="1" a="1"/>
  <c r="EH36" i="1" a="1"/>
  <c r="EH36" i="1" s="1"/>
  <c r="EZ50" i="1" a="1"/>
  <c r="EK54" i="1" a="1"/>
  <c r="EK54" i="1" s="1"/>
  <c r="FE45" i="1" a="1"/>
  <c r="FE45" i="1" s="1"/>
  <c r="FE76" i="1" s="1"/>
  <c r="EH45" i="1" a="1"/>
  <c r="EX41" i="1" a="1"/>
  <c r="EX41" i="1" s="1"/>
  <c r="FD50" i="1" a="1"/>
  <c r="FA55" i="1" a="1"/>
  <c r="EN55" i="1" a="1"/>
  <c r="EN55" i="1" s="1"/>
  <c r="EG48" i="1" a="1"/>
  <c r="EF48" i="1" a="1"/>
  <c r="EF48" i="1" s="1"/>
  <c r="EG60" i="1" a="1"/>
  <c r="EF60" i="1" a="1"/>
  <c r="EV51" i="1" a="1"/>
  <c r="EV51" i="1" s="1"/>
  <c r="EN43" i="1" a="1"/>
  <c r="FE53" i="1" a="1"/>
  <c r="FE53" i="1" s="1"/>
  <c r="FE84" i="1" s="1"/>
  <c r="EQ37" i="1" a="1"/>
  <c r="EQ37" i="1" s="1"/>
  <c r="EQ36" i="1" a="1"/>
  <c r="FA45" i="1" a="1"/>
  <c r="FA45" i="1" s="1"/>
  <c r="EY38" i="1" a="1"/>
  <c r="EJ47" i="1" a="1"/>
  <c r="EO59" i="1" a="1"/>
  <c r="EO59" i="1" s="1"/>
  <c r="ET40" i="1" a="1"/>
  <c r="EH52" i="1" a="1"/>
  <c r="EH52" i="1" s="1"/>
  <c r="FC48" i="1" a="1"/>
  <c r="FC48" i="1" s="1"/>
  <c r="EG42" i="1" a="1"/>
  <c r="EF42" i="1" a="1"/>
  <c r="EH59" i="1" a="1"/>
  <c r="EN41" i="1" a="1"/>
  <c r="EG57" i="1" a="1"/>
  <c r="EG57" i="1" s="1"/>
  <c r="EF57" i="1" a="1"/>
  <c r="EJ44" i="1" a="1"/>
  <c r="EU38" i="1" a="1"/>
  <c r="EU38" i="1" s="1"/>
  <c r="EQ43" i="1" a="1"/>
  <c r="EQ43" i="1" s="1"/>
  <c r="EJ53" i="1" a="1"/>
  <c r="EJ53" i="1" s="1"/>
  <c r="EL52" i="1" a="1"/>
  <c r="EL52" i="1" s="1"/>
  <c r="FE42" i="1"/>
  <c r="FE73" i="1" s="1"/>
  <c r="EM45" i="1"/>
  <c r="ER61" i="1"/>
  <c r="ER92" i="1" s="1"/>
  <c r="FD48" i="1"/>
  <c r="FE39" i="1"/>
  <c r="FE70" i="1" s="1"/>
  <c r="EP47" i="1"/>
  <c r="EW40" i="1"/>
  <c r="EW47" i="1"/>
  <c r="EI61" i="1"/>
  <c r="EI92" i="1" s="1"/>
  <c r="FE43" i="1"/>
  <c r="FE74" i="1" s="1"/>
  <c r="FD55" i="1"/>
  <c r="FC59" i="1"/>
  <c r="EN52" i="1"/>
  <c r="FC52" i="1"/>
  <c r="FA44" i="1"/>
  <c r="EJ60" i="1"/>
  <c r="FB41" i="1"/>
  <c r="FB61" i="1"/>
  <c r="FB92" i="1" s="1"/>
  <c r="ES44" i="1"/>
  <c r="EM58" i="1"/>
  <c r="ER41" i="1"/>
  <c r="FD41" i="1"/>
  <c r="EO52" i="1"/>
  <c r="EN49" i="1"/>
  <c r="EO49" i="1"/>
  <c r="EX58" i="1"/>
  <c r="EI38" i="1"/>
  <c r="FA53" i="1"/>
  <c r="ES47" i="1"/>
  <c r="EZ49" i="1"/>
  <c r="EW46" i="1"/>
  <c r="ET48" i="1"/>
  <c r="EN53" i="1"/>
  <c r="ES50" i="1"/>
  <c r="EY60" i="1"/>
  <c r="EP39" i="1"/>
  <c r="FC56" i="1"/>
  <c r="EK48" i="1"/>
  <c r="ET53" i="1"/>
  <c r="EQ56" i="1"/>
  <c r="FD60" i="1"/>
  <c r="EK44" i="1"/>
  <c r="EW41" i="1"/>
  <c r="EV47" i="1"/>
  <c r="FD54" i="1"/>
  <c r="ET42" i="1"/>
  <c r="EI45" i="1"/>
  <c r="EW61" i="1"/>
  <c r="EW92" i="1" s="1"/>
  <c r="ES55" i="1"/>
  <c r="ET50" i="1"/>
  <c r="EL53" i="1"/>
  <c r="EN54" i="1"/>
  <c r="EN38" i="1"/>
  <c r="FC58" i="1"/>
  <c r="EM53" i="1"/>
  <c r="FC45" i="1"/>
  <c r="EV50" i="1"/>
  <c r="EY50" i="1"/>
  <c r="EG39" i="1"/>
  <c r="EF39" i="1"/>
  <c r="EQ49" i="1"/>
  <c r="EJ58" i="1"/>
  <c r="EV39" i="1"/>
  <c r="EI57" i="1"/>
  <c r="EG38" i="1"/>
  <c r="EF38" i="1"/>
  <c r="EP58" i="1"/>
  <c r="FA38" i="1"/>
  <c r="ET54" i="1"/>
  <c r="EJ46" i="1"/>
  <c r="ES41" i="1"/>
  <c r="EU48" i="1"/>
  <c r="EU47" i="1"/>
  <c r="EQ42" i="1"/>
  <c r="FC44" i="1"/>
  <c r="EZ38" i="1"/>
  <c r="EX59" i="1"/>
  <c r="EJ54" i="1"/>
  <c r="FC47" i="1"/>
  <c r="EP46" i="1"/>
  <c r="EO46" i="1"/>
  <c r="EV48" i="1"/>
  <c r="FA40" i="1"/>
  <c r="FD49" i="1"/>
  <c r="ES38" i="1"/>
  <c r="ER51" i="1"/>
  <c r="EL42" i="1"/>
  <c r="ES40" i="1"/>
  <c r="EK39" i="1"/>
  <c r="EV49" i="1"/>
  <c r="EP37" i="1"/>
  <c r="EK51" i="1"/>
  <c r="FA56" i="1"/>
  <c r="EZ39" i="1"/>
  <c r="EL55" i="1"/>
  <c r="EH55" i="1"/>
  <c r="EM50" i="1"/>
  <c r="EZ60" i="1"/>
  <c r="FA39" i="1"/>
  <c r="EV55" i="1"/>
  <c r="EV44" i="1"/>
  <c r="EI60" i="1"/>
  <c r="EJ45" i="1"/>
  <c r="EV38" i="1"/>
  <c r="FE49" i="1"/>
  <c r="FE80" i="1" s="1"/>
  <c r="EF50" i="1"/>
  <c r="EN37" i="1"/>
  <c r="EN36" i="1"/>
  <c r="EY51" i="1"/>
  <c r="EW59" i="1"/>
  <c r="EX37" i="1"/>
  <c r="EX36" i="1"/>
  <c r="EM57" i="1"/>
  <c r="EG55" i="1"/>
  <c r="EF55" i="1"/>
  <c r="EW38" i="1"/>
  <c r="EZ44" i="1"/>
  <c r="EI58" i="1"/>
  <c r="FB59" i="1"/>
  <c r="EQ53" i="1"/>
  <c r="EL54" i="1"/>
  <c r="EG37" i="1"/>
  <c r="EF36" i="1"/>
  <c r="EG36" i="1"/>
  <c r="EF37" i="1"/>
  <c r="ET51" i="1"/>
  <c r="ER54" i="1"/>
  <c r="EH48" i="1"/>
  <c r="EH60" i="1"/>
  <c r="FA37" i="1"/>
  <c r="FA36" i="1"/>
  <c r="ET41" i="1"/>
  <c r="FB48" i="1"/>
  <c r="EL45" i="1"/>
  <c r="EQ38" i="1"/>
  <c r="EG59" i="1"/>
  <c r="EF59" i="1"/>
  <c r="EX49" i="1"/>
  <c r="FC61" i="1"/>
  <c r="FC92" i="1" s="1"/>
  <c r="EI43" i="1"/>
  <c r="EU55" i="1"/>
  <c r="EX60" i="1"/>
  <c r="EH42" i="1"/>
  <c r="EM43" i="1"/>
  <c r="EN51" i="1"/>
  <c r="EH57" i="1"/>
  <c r="EX46" i="1"/>
  <c r="EG41" i="1"/>
  <c r="EF41" i="1"/>
  <c r="EG56" i="1"/>
  <c r="EF56" i="1"/>
  <c r="FB39" i="1"/>
  <c r="EU50" i="1"/>
  <c r="FB60" i="1"/>
  <c r="EU51" i="1"/>
  <c r="FE40" i="1"/>
  <c r="FE71" i="1" s="1"/>
  <c r="EZ59" i="1"/>
  <c r="EV52" i="1"/>
  <c r="EV57" i="1"/>
  <c r="EG49" i="1"/>
  <c r="EF49" i="1"/>
  <c r="EU49" i="1"/>
  <c r="EG61" i="1"/>
  <c r="EG92" i="1" s="1"/>
  <c r="EF61" i="1"/>
  <c r="EF92" i="1" s="1"/>
  <c r="ER55" i="1"/>
  <c r="EY58" i="1"/>
  <c r="EQ50" i="1"/>
  <c r="FD47" i="1"/>
  <c r="EP52" i="1"/>
  <c r="EV53" i="1"/>
  <c r="EI40" i="1"/>
  <c r="EP45" i="1"/>
  <c r="EQ47" i="1"/>
  <c r="EO39" i="1"/>
  <c r="EK45" i="1"/>
  <c r="EJ41" i="1"/>
  <c r="EW45" i="1"/>
  <c r="FE37" i="1"/>
  <c r="FE68" i="1" s="1"/>
  <c r="FE36" i="1"/>
  <c r="FE67" i="1" s="1"/>
  <c r="EM39" i="1"/>
  <c r="EV58" i="1"/>
  <c r="EK59" i="1"/>
  <c r="ES59" i="1"/>
  <c r="EM37" i="1"/>
  <c r="EM36" i="1"/>
  <c r="FC42" i="1"/>
  <c r="EW48" i="1"/>
  <c r="FA41" i="1"/>
  <c r="EH46" i="1"/>
  <c r="EZ47" i="1"/>
  <c r="EZ54" i="1"/>
  <c r="EX45" i="1"/>
  <c r="EO38" i="1"/>
  <c r="FD61" i="1"/>
  <c r="FD92" i="1" s="1"/>
  <c r="EO55" i="1"/>
  <c r="FB38" i="1"/>
  <c r="EN42" i="1"/>
  <c r="EI41" i="1"/>
  <c r="FA46" i="1"/>
  <c r="EO51" i="1"/>
  <c r="EY41" i="1"/>
  <c r="EZ40" i="1"/>
  <c r="EK42" i="1"/>
  <c r="EI44" i="1"/>
  <c r="EQ54" i="1"/>
  <c r="EU60" i="1"/>
  <c r="EU53" i="1"/>
  <c r="EI47" i="1"/>
  <c r="EX39" i="1"/>
  <c r="EX48" i="1"/>
  <c r="ET45" i="1"/>
  <c r="EP42" i="1"/>
  <c r="EW44" i="1"/>
  <c r="EV46" i="1"/>
  <c r="EY59" i="1"/>
  <c r="ER49" i="1"/>
  <c r="EY61" i="1"/>
  <c r="EY92" i="1" s="1"/>
  <c r="EM40" i="1"/>
  <c r="EY43" i="1"/>
  <c r="EG47" i="1"/>
  <c r="EF47" i="1"/>
  <c r="EJ50" i="1"/>
  <c r="EM41" i="1"/>
  <c r="EH47" i="1"/>
  <c r="ES53" i="1"/>
  <c r="FC50" i="1"/>
  <c r="EO61" i="1"/>
  <c r="EO92" i="1" s="1"/>
  <c r="EU57" i="1"/>
  <c r="EI56" i="1"/>
  <c r="EG51" i="1"/>
  <c r="EF51" i="1"/>
  <c r="ES46" i="1"/>
  <c r="FD37" i="1"/>
  <c r="EH50" i="1"/>
  <c r="EZ58" i="1"/>
  <c r="ER39" i="1"/>
  <c r="EN61" i="1"/>
  <c r="EN92" i="1" s="1"/>
  <c r="EM38" i="1"/>
  <c r="EP48" i="1"/>
  <c r="EG45" i="1"/>
  <c r="EF45" i="1"/>
  <c r="EY39" i="1"/>
  <c r="EX50" i="1"/>
  <c r="FA49" i="1"/>
  <c r="EP61" i="1"/>
  <c r="EP92" i="1" s="1"/>
  <c r="ER45" i="1"/>
  <c r="EJ51" i="1"/>
  <c r="FE51" i="1"/>
  <c r="FE82" i="1" s="1"/>
  <c r="FD56" i="1"/>
  <c r="EL56" i="1"/>
  <c r="EY36" i="1"/>
  <c r="EU44" i="1"/>
  <c r="EW51" i="1"/>
  <c r="EG52" i="1"/>
  <c r="EF52" i="1"/>
  <c r="EK57" i="1"/>
  <c r="EO47" i="1"/>
  <c r="FB56" i="1"/>
  <c r="EU36" i="1"/>
  <c r="EL61" i="1"/>
  <c r="EL92" i="1" s="1"/>
  <c r="EP49" i="1"/>
  <c r="EK56" i="1"/>
  <c r="EU61" i="1"/>
  <c r="EU92" i="1" s="1"/>
  <c r="EU54" i="1"/>
  <c r="EX44" i="1"/>
  <c r="EW52" i="1"/>
  <c r="FA57" i="1"/>
  <c r="EP54" i="1"/>
  <c r="FA59" i="1"/>
  <c r="EI49" i="1"/>
  <c r="ES58" i="1"/>
  <c r="EZ51" i="1"/>
  <c r="EI55" i="1"/>
  <c r="FB46" i="1"/>
  <c r="EL59" i="1"/>
  <c r="FD45" i="1"/>
  <c r="FA52" i="1"/>
  <c r="EQ57" i="1"/>
  <c r="EY55" i="1"/>
  <c r="EI59" i="1"/>
  <c r="EJ38" i="1"/>
  <c r="EP41" i="1"/>
  <c r="FB42" i="1"/>
  <c r="EM42" i="1"/>
  <c r="EI48" i="1"/>
  <c r="FD44" i="1"/>
  <c r="EK49" i="1"/>
  <c r="ES51" i="1"/>
  <c r="ES45" i="1"/>
  <c r="FC37" i="1"/>
  <c r="FC36" i="1"/>
  <c r="EY54" i="1"/>
  <c r="EO48" i="1"/>
  <c r="EL44" i="1"/>
  <c r="EN45" i="1"/>
  <c r="EW42" i="1"/>
  <c r="FB40" i="1"/>
  <c r="ES48" i="1"/>
  <c r="EK37" i="1"/>
  <c r="EK36" i="1"/>
  <c r="EW37" i="1"/>
  <c r="EW36" i="1"/>
  <c r="EX57" i="1"/>
  <c r="EG58" i="1"/>
  <c r="EI52" i="1"/>
  <c r="EY56" i="1"/>
  <c r="EZ41" i="1"/>
  <c r="EH37" i="1"/>
  <c r="EZ50" i="1"/>
  <c r="EH45" i="1"/>
  <c r="FD50" i="1"/>
  <c r="FA55" i="1"/>
  <c r="EG48" i="1"/>
  <c r="EG60" i="1"/>
  <c r="EF60" i="1"/>
  <c r="EN43" i="1"/>
  <c r="EQ36" i="1"/>
  <c r="EY38" i="1"/>
  <c r="EJ47" i="1"/>
  <c r="ET40" i="1"/>
  <c r="EG42" i="1"/>
  <c r="EF42" i="1"/>
  <c r="EH59" i="1"/>
  <c r="EN41" i="1"/>
  <c r="EF57" i="1"/>
  <c r="EJ44" i="1"/>
  <c r="EQ39" i="1"/>
  <c r="EO45" i="1"/>
  <c r="EW49" i="1"/>
  <c r="EW54" i="1"/>
  <c r="EJ40" i="1"/>
  <c r="EV60" i="1"/>
  <c r="EU52" i="1"/>
  <c r="EI36" i="1"/>
  <c r="FA60" i="1"/>
  <c r="EN56" i="1"/>
  <c r="EL43" i="1"/>
  <c r="EN59" i="1"/>
  <c r="EI53" i="1"/>
  <c r="ES52" i="1"/>
  <c r="FD58" i="1"/>
  <c r="EZ55" i="1"/>
  <c r="EY57" i="1"/>
  <c r="FC54" i="1"/>
  <c r="EK50" i="1"/>
  <c r="EV36" i="1"/>
  <c r="EJ55" i="1"/>
  <c r="EW39" i="1"/>
  <c r="ER59" i="1"/>
  <c r="EK47" i="1"/>
  <c r="EQ58" i="1"/>
  <c r="EX53" i="1"/>
  <c r="EP55" i="1"/>
  <c r="EL49" i="1"/>
  <c r="EY49" i="1"/>
  <c r="FC38" i="1"/>
  <c r="EO60" i="1"/>
  <c r="ES39" i="1"/>
  <c r="FA50" i="1"/>
  <c r="FC55" i="1"/>
  <c r="ER48" i="1"/>
  <c r="EK58" i="1"/>
  <c r="ET57" i="1"/>
  <c r="EW56" i="1"/>
  <c r="EH61" i="1"/>
  <c r="EH92" i="1" s="1"/>
  <c r="EP60" i="1"/>
  <c r="EN46" i="1"/>
  <c r="EP59" i="1"/>
  <c r="EK55" i="1"/>
  <c r="ET44" i="1"/>
  <c r="EV43" i="1"/>
  <c r="ET55" i="1"/>
  <c r="EU40" i="1"/>
  <c r="EY44" i="1"/>
  <c r="EY46" i="1"/>
  <c r="EQ59" i="1"/>
  <c r="EV40" i="1"/>
  <c r="EN47" i="1"/>
  <c r="EO44" i="1"/>
  <c r="EZ42" i="1"/>
  <c r="FC41" i="1"/>
  <c r="FD59" i="1"/>
  <c r="EX43" i="1"/>
  <c r="EL48" i="1"/>
  <c r="EM48" i="1"/>
  <c r="FE38" i="1"/>
  <c r="FE69" i="1" s="1"/>
  <c r="EY45" i="1"/>
  <c r="EX56" i="1"/>
  <c r="EJ36" i="1"/>
  <c r="EM44" i="1"/>
  <c r="ET37" i="1"/>
  <c r="ET36" i="1"/>
  <c r="EM46" i="1"/>
  <c r="FC57" i="1"/>
  <c r="FD51" i="1"/>
  <c r="EY42" i="1"/>
  <c r="EL51" i="1"/>
  <c r="EP50" i="1"/>
  <c r="ER42" i="1"/>
  <c r="EZ53" i="1"/>
  <c r="EK52" i="1"/>
  <c r="EK53" i="1"/>
  <c r="EI50" i="1"/>
  <c r="EG53" i="1"/>
  <c r="EF53" i="1"/>
  <c r="ER53" i="1"/>
  <c r="ER58" i="1"/>
  <c r="EZ45" i="1"/>
  <c r="EW55" i="1"/>
  <c r="ER38" i="1"/>
  <c r="ES61" i="1"/>
  <c r="ES92" i="1" s="1"/>
  <c r="EO58" i="1"/>
  <c r="ER57" i="1"/>
  <c r="FA42" i="1"/>
  <c r="EX42" i="1"/>
  <c r="EO54" i="1"/>
  <c r="EX47" i="1"/>
  <c r="EK41" i="1"/>
  <c r="FE60" i="1"/>
  <c r="FE91" i="1" s="1"/>
  <c r="EZ43" i="1"/>
  <c r="FD46" i="1"/>
  <c r="EV56" i="1"/>
  <c r="EO43" i="1"/>
  <c r="FA61" i="1"/>
  <c r="FA92" i="1" s="1"/>
  <c r="EY47" i="1"/>
  <c r="ES57" i="1"/>
  <c r="EO41" i="1"/>
  <c r="EJ39" i="1"/>
  <c r="EL37" i="1"/>
  <c r="EL36" i="1"/>
  <c r="EF43" i="1"/>
  <c r="FC49" i="1"/>
  <c r="EG54" i="1"/>
  <c r="EF54" i="1"/>
  <c r="FD57" i="1"/>
  <c r="ER37" i="1"/>
  <c r="EQ46" i="1"/>
  <c r="FE55" i="1"/>
  <c r="FE86" i="1" s="1"/>
  <c r="FE58" i="1"/>
  <c r="FE89" i="1" s="1"/>
  <c r="EW60" i="1"/>
  <c r="FB57" i="1"/>
  <c r="EX54" i="1"/>
  <c r="EW58" i="1"/>
  <c r="FE50" i="1"/>
  <c r="FE81" i="1" s="1"/>
  <c r="EG44" i="1"/>
  <c r="EF44" i="1"/>
  <c r="FB52" i="1"/>
  <c r="EQ41" i="1"/>
  <c r="EO53" i="1"/>
  <c r="EQ60" i="1"/>
  <c r="EF40" i="1"/>
  <c r="FE56" i="1"/>
  <c r="FE87" i="1" s="1"/>
  <c r="FD40" i="1"/>
  <c r="ER47" i="1"/>
  <c r="ET38" i="1"/>
  <c r="FD53" i="1"/>
  <c r="EL46" i="1"/>
  <c r="EM49" i="1"/>
  <c r="ET52" i="1"/>
  <c r="EO40" i="1"/>
  <c r="EV59" i="1"/>
  <c r="ER44" i="1"/>
  <c r="EY52" i="1"/>
  <c r="FD52" i="1"/>
  <c r="EQ51" i="1"/>
  <c r="EN44" i="1"/>
  <c r="FC46" i="1"/>
  <c r="EV54" i="1"/>
  <c r="EO57" i="1"/>
  <c r="EL58" i="1"/>
  <c r="EU43" i="1"/>
  <c r="FC60" i="1"/>
  <c r="ET39" i="1"/>
  <c r="FD38" i="1"/>
  <c r="EH53" i="1"/>
  <c r="FC51" i="1"/>
  <c r="EK38" i="1"/>
  <c r="EK46" i="1"/>
  <c r="EL38" i="1"/>
  <c r="FC39" i="1"/>
  <c r="EH56" i="1"/>
  <c r="EH39" i="1"/>
  <c r="EJ49" i="1"/>
  <c r="EX51" i="1"/>
  <c r="EI54" i="1"/>
  <c r="EL39" i="1"/>
  <c r="EU46" i="1"/>
  <c r="EZ36" i="1"/>
  <c r="ET49" i="1"/>
  <c r="EH43" i="1"/>
  <c r="EK60" i="1"/>
  <c r="EZ56" i="1"/>
  <c r="EX52" i="1"/>
  <c r="EH54" i="1"/>
  <c r="EJ61" i="1"/>
  <c r="EJ92" i="1" s="1"/>
  <c r="ES36" i="1"/>
  <c r="FD42" i="1"/>
  <c r="FA54" i="1"/>
  <c r="FB49" i="1"/>
  <c r="EJ42" i="1"/>
  <c r="EG46" i="1"/>
  <c r="EU59" i="1"/>
  <c r="EV42" i="1"/>
  <c r="EY48" i="1"/>
  <c r="EL50" i="1"/>
  <c r="FB47" i="1"/>
  <c r="EH44" i="1"/>
  <c r="FE57" i="1"/>
  <c r="FE88" i="1" s="1"/>
  <c r="ET46" i="1"/>
  <c r="EP51" i="1"/>
  <c r="ES42" i="1"/>
  <c r="EO36" i="1"/>
  <c r="EH40" i="1"/>
  <c r="FB53" i="1"/>
  <c r="ET60" i="1"/>
  <c r="FB44" i="1"/>
  <c r="FB37" i="1"/>
  <c r="ET43" i="1"/>
  <c r="EU41" i="1"/>
  <c r="ER56" i="1"/>
  <c r="EN39" i="1"/>
  <c r="EZ48" i="1"/>
  <c r="DA4" i="1" a="1"/>
  <c r="DA4" i="1"/>
  <c r="EL12" i="1" l="1"/>
  <c r="EN18" i="1"/>
  <c r="FB19" i="1"/>
  <c r="EP13" i="1"/>
  <c r="EX5" i="1"/>
  <c r="EX4" i="1"/>
  <c r="EI22" i="1"/>
  <c r="EU25" i="1"/>
  <c r="ER22" i="1"/>
  <c r="ES6" i="1"/>
  <c r="ET12" i="1"/>
  <c r="FD11" i="1"/>
  <c r="FC12" i="1"/>
  <c r="EP16" i="1"/>
  <c r="EI28" i="1"/>
  <c r="ES11" i="1"/>
  <c r="EI21" i="1"/>
  <c r="EY8" i="1"/>
  <c r="EM10" i="1"/>
  <c r="ER17" i="1"/>
  <c r="EO11" i="1"/>
  <c r="EM18" i="1"/>
  <c r="FE22" i="1"/>
  <c r="FA18" i="1"/>
  <c r="FD12" i="1"/>
  <c r="EK21" i="1"/>
  <c r="FA20" i="1"/>
  <c r="EL15" i="1"/>
  <c r="FE17" i="1"/>
  <c r="EV31" i="1"/>
  <c r="EI8" i="1"/>
  <c r="ET7" i="1"/>
  <c r="ET5" i="1"/>
  <c r="ET4" i="1"/>
  <c r="EO7" i="1"/>
  <c r="EQ15" i="1"/>
  <c r="FD16" i="1"/>
  <c r="ER25" i="1"/>
  <c r="ET8" i="1"/>
  <c r="EJ19" i="1"/>
  <c r="FE10" i="1"/>
  <c r="FE18" i="1"/>
  <c r="EP27" i="1"/>
  <c r="EX7" i="1"/>
  <c r="FE7" i="1"/>
  <c r="EK8" i="1"/>
  <c r="EP17" i="1"/>
  <c r="ER15" i="1"/>
  <c r="EV20" i="1"/>
  <c r="FB12" i="1"/>
  <c r="FD8" i="1"/>
  <c r="EU28" i="1"/>
  <c r="EH22" i="1"/>
  <c r="EG22" i="1"/>
  <c r="EF22" i="1"/>
  <c r="EP31" i="1"/>
  <c r="EY15" i="1"/>
  <c r="FA21" i="1"/>
  <c r="FA25" i="1"/>
  <c r="EL18" i="1"/>
  <c r="FE24" i="1"/>
  <c r="EY21" i="1"/>
  <c r="EY27" i="1"/>
  <c r="ER30" i="1"/>
  <c r="EQ7" i="1"/>
  <c r="EY22" i="1"/>
  <c r="EY16" i="1"/>
  <c r="EZ19" i="1"/>
  <c r="FE19" i="1"/>
  <c r="EY18" i="1"/>
  <c r="EO28" i="1"/>
  <c r="FD22" i="1"/>
  <c r="ER23" i="1"/>
  <c r="EM14" i="1"/>
  <c r="EO6" i="1"/>
  <c r="EH28" i="1"/>
  <c r="EF28" i="1"/>
  <c r="EG28" i="1"/>
  <c r="EJ18" i="1"/>
  <c r="EQ30" i="1"/>
  <c r="EN15" i="1"/>
  <c r="EW7" i="1"/>
  <c r="EH8" i="1"/>
  <c r="EF8" i="1"/>
  <c r="EG8" i="1"/>
  <c r="FE8" i="1"/>
  <c r="ES5" i="1"/>
  <c r="ES4" i="1"/>
  <c r="EJ7" i="1"/>
  <c r="EZ25" i="1"/>
  <c r="FB7" i="1"/>
  <c r="EK22" i="1"/>
  <c r="FC26" i="1"/>
  <c r="EH21" i="1"/>
  <c r="EG21" i="1"/>
  <c r="EF21" i="1"/>
  <c r="ES22" i="1"/>
  <c r="EJ25" i="1"/>
  <c r="EQ10" i="1"/>
  <c r="EO13" i="1"/>
  <c r="EZ16" i="1"/>
  <c r="ET15" i="1"/>
  <c r="ET25" i="1"/>
  <c r="FB17" i="1"/>
  <c r="EK19" i="1"/>
  <c r="EL24" i="1"/>
  <c r="FA7" i="1"/>
  <c r="EK29" i="1"/>
  <c r="EX13" i="1"/>
  <c r="EP11" i="1"/>
  <c r="ES25" i="1"/>
  <c r="EH12" i="1"/>
  <c r="EF12" i="1"/>
  <c r="EG12" i="1"/>
  <c r="ET20" i="1"/>
  <c r="EU11" i="1"/>
  <c r="FA8" i="1"/>
  <c r="EM15" i="1"/>
  <c r="EY19" i="1"/>
  <c r="EU17" i="1"/>
  <c r="FD6" i="1"/>
  <c r="EM5" i="1"/>
  <c r="EM4" i="1"/>
  <c r="EN26" i="1"/>
  <c r="ER31" i="1"/>
  <c r="EJ9" i="1"/>
  <c r="EM21" i="1"/>
  <c r="EW12" i="1"/>
  <c r="ES7" i="1"/>
  <c r="EV17" i="1"/>
  <c r="EI12" i="1"/>
  <c r="EH14" i="1"/>
  <c r="EG14" i="1"/>
  <c r="EF14" i="1"/>
  <c r="EW20" i="1"/>
  <c r="FC23" i="1"/>
  <c r="FA22" i="1"/>
  <c r="FD10" i="1"/>
  <c r="EU21" i="1"/>
  <c r="EM16" i="1"/>
  <c r="EY17" i="1"/>
  <c r="EK13" i="1"/>
  <c r="ES24" i="1"/>
  <c r="EX21" i="1"/>
  <c r="EK9" i="1"/>
  <c r="EX6" i="1"/>
  <c r="FB8" i="1"/>
  <c r="EX16" i="1"/>
  <c r="EY30" i="1"/>
  <c r="FA13" i="1"/>
  <c r="FB28" i="1"/>
  <c r="EJ22" i="1"/>
  <c r="ET27" i="1"/>
  <c r="EW26" i="1"/>
  <c r="FE13" i="1"/>
  <c r="EK16" i="1"/>
  <c r="EI20" i="1"/>
  <c r="EP20" i="1"/>
  <c r="ER16" i="1"/>
  <c r="EY23" i="1"/>
  <c r="FA19" i="1"/>
  <c r="EW22" i="1"/>
  <c r="EL22" i="1"/>
  <c r="EX20" i="1"/>
  <c r="EI6" i="1"/>
  <c r="FA17" i="1"/>
  <c r="EH11" i="1"/>
  <c r="EG11" i="1"/>
  <c r="EF11" i="1"/>
  <c r="EU29" i="1"/>
  <c r="EH10" i="1"/>
  <c r="EG10" i="1"/>
  <c r="EF10" i="1"/>
  <c r="FB20" i="1"/>
  <c r="EN13" i="1"/>
  <c r="EI29" i="1"/>
  <c r="EK10" i="1"/>
  <c r="EP22" i="1"/>
  <c r="EJ28" i="1"/>
  <c r="FE9" i="1"/>
  <c r="EN25" i="1"/>
  <c r="EN14" i="1"/>
  <c r="FD27" i="1"/>
  <c r="EJ8" i="1"/>
  <c r="ES12" i="1"/>
  <c r="EO15" i="1"/>
  <c r="EV12" i="1"/>
  <c r="EL13" i="1"/>
  <c r="FA26" i="1"/>
  <c r="FC8" i="1"/>
  <c r="EZ10" i="1"/>
  <c r="FD23" i="1"/>
  <c r="EP30" i="1"/>
  <c r="EJ21" i="1"/>
  <c r="EU16" i="1"/>
  <c r="EH17" i="1"/>
  <c r="EG17" i="1"/>
  <c r="EF17" i="1"/>
  <c r="ER11" i="1"/>
  <c r="EQ19" i="1"/>
  <c r="EY24" i="1"/>
  <c r="ET6" i="1"/>
  <c r="EP23" i="1"/>
  <c r="FA28" i="1"/>
  <c r="EM7" i="1"/>
  <c r="EZ27" i="1"/>
  <c r="EL20" i="1"/>
  <c r="FB23" i="1"/>
  <c r="EF31" i="1"/>
  <c r="EG31" i="1"/>
  <c r="EH31" i="1"/>
  <c r="EM26" i="1"/>
  <c r="EJ12" i="1"/>
  <c r="ER5" i="1"/>
  <c r="ER4" i="1"/>
  <c r="EU9" i="1"/>
  <c r="EM17" i="1"/>
  <c r="FB10" i="1"/>
  <c r="FC24" i="1"/>
  <c r="EX18" i="1"/>
  <c r="ES23" i="1"/>
  <c r="EM8" i="1"/>
  <c r="ET29" i="1"/>
  <c r="EI14" i="1"/>
  <c r="EV28" i="1"/>
  <c r="EN6" i="1"/>
  <c r="EK15" i="1"/>
  <c r="FC17" i="1"/>
  <c r="FE27" i="1"/>
  <c r="FB29" i="1"/>
  <c r="EM6" i="1"/>
  <c r="ER19" i="1"/>
  <c r="EZ9" i="1"/>
  <c r="FC20" i="1"/>
  <c r="FA11" i="1"/>
  <c r="EX8" i="1"/>
  <c r="EW16" i="1"/>
  <c r="EK14" i="1"/>
  <c r="EI16" i="1"/>
  <c r="EL11" i="1"/>
  <c r="EL30" i="1"/>
  <c r="ER26" i="1"/>
  <c r="EM29" i="1"/>
  <c r="EQ27" i="1"/>
  <c r="EZ15" i="1"/>
  <c r="ES27" i="1"/>
  <c r="ET10" i="1"/>
  <c r="ET23" i="1"/>
  <c r="EP14" i="1"/>
  <c r="EI27" i="1"/>
  <c r="EO24" i="1"/>
  <c r="EQ5" i="1"/>
  <c r="EQ4" i="1"/>
  <c r="EH20" i="1"/>
  <c r="EG20" i="1"/>
  <c r="EF20" i="1"/>
  <c r="FA30" i="1"/>
  <c r="EM27" i="1"/>
  <c r="EW10" i="1"/>
  <c r="ES9" i="1"/>
  <c r="EH23" i="1"/>
  <c r="EG23" i="1"/>
  <c r="EF23" i="1"/>
  <c r="EK23" i="1"/>
  <c r="EH6" i="1"/>
  <c r="EF6" i="1"/>
  <c r="EG6" i="1"/>
  <c r="FB26" i="1"/>
  <c r="EI11" i="1"/>
  <c r="EU22" i="1"/>
  <c r="EI10" i="1"/>
  <c r="EQ11" i="1"/>
  <c r="EX23" i="1"/>
  <c r="EF29" i="1"/>
  <c r="EG29" i="1"/>
  <c r="EH29" i="1"/>
  <c r="ER24" i="1"/>
  <c r="FD18" i="1"/>
  <c r="EP21" i="1"/>
  <c r="FA12" i="1"/>
  <c r="EQ12" i="1"/>
  <c r="FD9" i="1"/>
  <c r="ER10" i="1"/>
  <c r="EV23" i="1"/>
  <c r="EK24" i="1"/>
  <c r="EN30" i="1"/>
  <c r="ET22" i="1"/>
  <c r="EL14" i="1"/>
  <c r="EL31" i="1"/>
  <c r="FB27" i="1"/>
  <c r="EU15" i="1"/>
  <c r="FC25" i="1"/>
  <c r="EU19" i="1"/>
  <c r="EI17" i="1"/>
  <c r="EY5" i="1"/>
  <c r="EY4" i="1"/>
  <c r="EW21" i="1"/>
  <c r="FA29" i="1"/>
  <c r="ES20" i="1"/>
  <c r="EZ18" i="1"/>
  <c r="FC30" i="1"/>
  <c r="EX26" i="1"/>
  <c r="EY7" i="1"/>
  <c r="EM11" i="1"/>
  <c r="EP26" i="1"/>
  <c r="EI31" i="1"/>
  <c r="ET16" i="1"/>
  <c r="EX17" i="1"/>
  <c r="ER6" i="1"/>
  <c r="FE28" i="1"/>
  <c r="FC28" i="1"/>
  <c r="EO16" i="1"/>
  <c r="FD7" i="1"/>
  <c r="FB5" i="1"/>
  <c r="FB4" i="1"/>
  <c r="EZ26" i="1"/>
  <c r="EM20" i="1"/>
  <c r="EK5" i="1"/>
  <c r="EK4" i="1"/>
  <c r="EJ14" i="1"/>
  <c r="ER29" i="1"/>
  <c r="ER9" i="1"/>
  <c r="EL17" i="1"/>
  <c r="EQ9" i="1"/>
  <c r="FC22" i="1"/>
  <c r="FD30" i="1"/>
  <c r="FE23" i="1"/>
  <c r="EV27" i="1"/>
  <c r="EU7" i="1"/>
  <c r="EQ29" i="1"/>
  <c r="EI24" i="1"/>
  <c r="EI13" i="1"/>
  <c r="FB30" i="1"/>
  <c r="EH16" i="1"/>
  <c r="EF16" i="1"/>
  <c r="EG16" i="1"/>
  <c r="EX28" i="1"/>
  <c r="EN19" i="1"/>
  <c r="EY29" i="1"/>
  <c r="EM25" i="1"/>
  <c r="EH26" i="1"/>
  <c r="EG26" i="1"/>
  <c r="EF26" i="1"/>
  <c r="FC18" i="1"/>
  <c r="EV25" i="1"/>
  <c r="EU13" i="1"/>
  <c r="EL21" i="1"/>
  <c r="ET26" i="1"/>
  <c r="EH27" i="1"/>
  <c r="EG27" i="1"/>
  <c r="EF27" i="1"/>
  <c r="FB9" i="1"/>
  <c r="EQ6" i="1"/>
  <c r="EJ20" i="1"/>
  <c r="EY10" i="1"/>
  <c r="EU12" i="1"/>
  <c r="EZ30" i="1"/>
  <c r="EK31" i="1"/>
  <c r="EI23" i="1"/>
  <c r="EL19" i="1"/>
  <c r="EJ5" i="1"/>
  <c r="EJ4" i="1"/>
  <c r="EX27" i="1"/>
  <c r="EJ11" i="1"/>
  <c r="EW9" i="1"/>
  <c r="EJ10" i="1"/>
  <c r="FD28" i="1"/>
  <c r="FB31" i="1"/>
  <c r="EJ29" i="1"/>
  <c r="EZ17" i="1"/>
  <c r="EX29" i="1"/>
  <c r="EL25" i="1"/>
  <c r="EW28" i="1"/>
  <c r="EM23" i="1"/>
  <c r="EN9" i="1"/>
  <c r="EP9" i="1"/>
  <c r="FD29" i="1"/>
  <c r="FD31" i="1"/>
  <c r="EP5" i="1"/>
  <c r="EP4" i="1"/>
  <c r="FE31" i="1"/>
  <c r="FA16" i="1"/>
  <c r="EW18" i="1"/>
  <c r="ES21" i="1"/>
  <c r="EO31" i="1"/>
  <c r="EX25" i="1"/>
  <c r="EZ20" i="1"/>
  <c r="EL16" i="1"/>
  <c r="EJ17" i="1"/>
  <c r="EY6" i="1"/>
  <c r="EZ7" i="1"/>
  <c r="EQ22" i="1"/>
  <c r="EN12" i="1"/>
  <c r="EP24" i="1"/>
  <c r="EQ14" i="1"/>
  <c r="EN10" i="1"/>
  <c r="EL27" i="1"/>
  <c r="EZ24" i="1"/>
  <c r="ET17" i="1"/>
  <c r="EL29" i="1"/>
  <c r="EJ31" i="1"/>
  <c r="FE26" i="1"/>
  <c r="EO8" i="1"/>
  <c r="ET14" i="1"/>
  <c r="FB11" i="1"/>
  <c r="EH15" i="1"/>
  <c r="EG15" i="1"/>
  <c r="EF15" i="1"/>
  <c r="FD19" i="1"/>
  <c r="FB6" i="1"/>
  <c r="FC11" i="1"/>
  <c r="FA14" i="1"/>
  <c r="FE14" i="1"/>
  <c r="EK6" i="1"/>
  <c r="EQ18" i="1"/>
  <c r="EW5" i="1"/>
  <c r="EW4" i="1"/>
  <c r="EV22" i="1"/>
  <c r="EM9" i="1"/>
  <c r="EV29" i="1"/>
  <c r="EN23" i="1"/>
  <c r="EK26" i="1"/>
  <c r="FA10" i="1"/>
  <c r="EL9" i="1"/>
  <c r="ES30" i="1"/>
  <c r="EX12" i="1"/>
  <c r="EH24" i="1"/>
  <c r="EF24" i="1"/>
  <c r="EG24" i="1"/>
  <c r="EH13" i="1"/>
  <c r="EF13" i="1"/>
  <c r="EG13" i="1"/>
  <c r="EV30" i="1"/>
  <c r="ES17" i="1"/>
  <c r="EJ16" i="1"/>
  <c r="EK30" i="1"/>
  <c r="EP7" i="1"/>
  <c r="EL10" i="1"/>
  <c r="EP12" i="1"/>
  <c r="EI26" i="1"/>
  <c r="EQ26" i="1"/>
  <c r="EO22" i="1"/>
  <c r="EV11" i="1"/>
  <c r="EJ27" i="1"/>
  <c r="FC21" i="1"/>
  <c r="EY11" i="1"/>
  <c r="ET9" i="1"/>
  <c r="EZ11" i="1"/>
  <c r="EW13" i="1"/>
  <c r="EW8" i="1"/>
  <c r="EJ23" i="1"/>
  <c r="ET24" i="1"/>
  <c r="EV5" i="1"/>
  <c r="EV4" i="1"/>
  <c r="EI5" i="1"/>
  <c r="EI4" i="1"/>
  <c r="FA5" i="1"/>
  <c r="FA4" i="1"/>
  <c r="FD17" i="1"/>
  <c r="EX24" i="1"/>
  <c r="EZ5" i="1"/>
  <c r="EZ4" i="1"/>
  <c r="EO18" i="1"/>
  <c r="EP8" i="1"/>
  <c r="EV19" i="1"/>
  <c r="EY9" i="1"/>
  <c r="EZ28" i="1"/>
  <c r="FC29" i="1"/>
  <c r="EX11" i="1"/>
  <c r="EZ23" i="1"/>
  <c r="EN8" i="1"/>
  <c r="EU20" i="1"/>
  <c r="EP6" i="1"/>
  <c r="EM19" i="1"/>
  <c r="EY12" i="1"/>
  <c r="FD24" i="1"/>
  <c r="EK25" i="1"/>
  <c r="EZ8" i="1"/>
  <c r="EV8" i="1"/>
  <c r="EK17" i="1"/>
  <c r="EV10" i="1"/>
  <c r="EM28" i="1"/>
  <c r="EQ20" i="1"/>
  <c r="EN20" i="1"/>
  <c r="EO23" i="1"/>
  <c r="EW25" i="1"/>
  <c r="EQ8" i="1"/>
  <c r="FE11" i="1"/>
  <c r="EV21" i="1"/>
  <c r="EX19" i="1"/>
  <c r="ET21" i="1"/>
  <c r="ES28" i="1"/>
  <c r="FE12" i="1"/>
  <c r="ER13" i="1"/>
  <c r="EL5" i="1"/>
  <c r="EL4" i="1"/>
  <c r="EI15" i="1"/>
  <c r="ES14" i="1"/>
  <c r="EP25" i="1"/>
  <c r="EY14" i="1"/>
  <c r="ER7" i="1"/>
  <c r="EN24" i="1"/>
  <c r="EY13" i="1"/>
  <c r="EN11" i="1"/>
  <c r="EJ30" i="1"/>
  <c r="EW6" i="1"/>
  <c r="FC10" i="1"/>
  <c r="EO21" i="1"/>
  <c r="ET28" i="1"/>
  <c r="EW14" i="1"/>
  <c r="EN27" i="1"/>
  <c r="FB15" i="1"/>
  <c r="FE16" i="1"/>
  <c r="EQ17" i="1"/>
  <c r="EN5" i="1"/>
  <c r="EN4" i="1"/>
  <c r="EH5" i="1"/>
  <c r="EG5" i="1"/>
  <c r="EH4" i="1"/>
  <c r="EG4" i="1"/>
  <c r="EF5" i="1"/>
  <c r="EH19" i="1"/>
  <c r="EF19" i="1"/>
  <c r="EG19" i="1"/>
  <c r="EK27" i="1"/>
  <c r="FE5" i="1"/>
  <c r="FE4" i="1"/>
  <c r="EJ24" i="1"/>
  <c r="EJ13" i="1"/>
  <c r="EO10" i="1"/>
  <c r="EW30" i="1"/>
  <c r="EP18" i="1"/>
  <c r="EQ24" i="1"/>
  <c r="EW15" i="1"/>
  <c r="ES18" i="1"/>
  <c r="EN31" i="1"/>
  <c r="EJ26" i="1"/>
  <c r="FE21" i="1"/>
  <c r="EP10" i="1"/>
  <c r="ER27" i="1"/>
  <c r="EU5" i="1"/>
  <c r="EU4" i="1"/>
  <c r="FA23" i="1"/>
  <c r="EQ28" i="1"/>
  <c r="EO19" i="1"/>
  <c r="EQ16" i="1"/>
  <c r="ES16" i="1"/>
  <c r="FB14" i="1"/>
  <c r="EO25" i="1"/>
  <c r="EN29" i="1"/>
  <c r="EV6" i="1"/>
  <c r="EJ6" i="1"/>
  <c r="EY25" i="1"/>
  <c r="FA6" i="1"/>
  <c r="EU8" i="1"/>
  <c r="EZ12" i="1"/>
  <c r="EZ6" i="1"/>
  <c r="ER21" i="1"/>
  <c r="FB22" i="1"/>
  <c r="EX15" i="1"/>
  <c r="ET18" i="1"/>
  <c r="EI18" i="1"/>
  <c r="EZ21" i="1"/>
  <c r="EV13" i="1"/>
  <c r="ER18" i="1"/>
  <c r="EL26" i="1"/>
  <c r="EP28" i="1"/>
  <c r="FC31" i="1"/>
  <c r="EQ23" i="1"/>
  <c r="EH7" i="1"/>
  <c r="EF7" i="1"/>
  <c r="EG7" i="1"/>
  <c r="FC9" i="1"/>
  <c r="ET30" i="1"/>
  <c r="EV14" i="1"/>
  <c r="EV7" i="1"/>
  <c r="EO30" i="1"/>
  <c r="FC5" i="1"/>
  <c r="FC4" i="1"/>
  <c r="EH25" i="1"/>
  <c r="EF25" i="1"/>
  <c r="EG25" i="1"/>
  <c r="EP19" i="1"/>
  <c r="EM12" i="1"/>
  <c r="EY20" i="1"/>
  <c r="EK7" i="1"/>
  <c r="EN17" i="1"/>
  <c r="EK11" i="1"/>
  <c r="EL28" i="1"/>
  <c r="ER8" i="1"/>
  <c r="EN16" i="1"/>
  <c r="EX14" i="1"/>
  <c r="EZ14" i="1"/>
  <c r="EZ31" i="1"/>
  <c r="EO9" i="1"/>
  <c r="EK12" i="1"/>
  <c r="FD13" i="1"/>
  <c r="EL6" i="1"/>
  <c r="EJ15" i="1"/>
  <c r="EU24" i="1"/>
  <c r="FB24" i="1"/>
  <c r="EZ29" i="1"/>
  <c r="EU10" i="1"/>
  <c r="EI9" i="1"/>
  <c r="FA9" i="1"/>
  <c r="EI30" i="1"/>
  <c r="EX22" i="1"/>
  <c r="EN21" i="1"/>
  <c r="ES29" i="1"/>
  <c r="EO26" i="1"/>
  <c r="EW31" i="1"/>
  <c r="FC27" i="1"/>
  <c r="ES31" i="1"/>
  <c r="EI19" i="1"/>
  <c r="FB13" i="1"/>
  <c r="FE6" i="1"/>
  <c r="EO12" i="1"/>
  <c r="ET31" i="1"/>
  <c r="FD25" i="1"/>
  <c r="EP29" i="1"/>
  <c r="FC15" i="1"/>
  <c r="EQ25" i="1"/>
  <c r="EW19" i="1"/>
  <c r="EL23" i="1"/>
  <c r="EY26" i="1"/>
  <c r="EK20" i="1"/>
  <c r="FB25" i="1"/>
  <c r="ES10" i="1"/>
  <c r="EU6" i="1"/>
  <c r="EL7" i="1"/>
  <c r="EP15" i="1"/>
  <c r="FB21" i="1"/>
  <c r="EU14" i="1"/>
  <c r="EV18" i="1"/>
  <c r="EZ13" i="1"/>
  <c r="FE15" i="1"/>
  <c r="FC19" i="1"/>
  <c r="FC14" i="1"/>
  <c r="EQ31" i="1"/>
  <c r="EU27" i="1"/>
  <c r="ER20" i="1"/>
  <c r="ES26" i="1"/>
  <c r="EW11" i="1"/>
  <c r="EV15" i="1"/>
  <c r="EU31" i="1"/>
  <c r="ES13" i="1"/>
  <c r="EO5" i="1"/>
  <c r="EO4" i="1"/>
  <c r="EL8" i="1"/>
  <c r="EH18" i="1"/>
  <c r="EF18" i="1"/>
  <c r="EG18" i="1"/>
  <c r="EN7" i="1"/>
  <c r="EV9" i="1"/>
  <c r="FA24" i="1"/>
  <c r="EV26" i="1"/>
  <c r="EM13" i="1"/>
  <c r="EO14" i="1"/>
  <c r="EI7" i="1"/>
  <c r="FE29" i="1"/>
  <c r="EO20" i="1"/>
  <c r="FC13" i="1"/>
  <c r="FA15" i="1"/>
  <c r="EN22" i="1"/>
  <c r="EW27" i="1"/>
  <c r="FC6" i="1"/>
  <c r="EI25" i="1"/>
  <c r="EW24" i="1"/>
  <c r="EW23" i="1"/>
  <c r="EU23" i="1"/>
  <c r="ER12" i="1"/>
  <c r="FD21" i="1"/>
  <c r="ES15" i="1"/>
  <c r="EK28" i="1"/>
  <c r="EU26" i="1"/>
  <c r="EK18" i="1"/>
  <c r="FD26" i="1"/>
  <c r="FA31" i="1"/>
  <c r="EW17" i="1"/>
  <c r="FD15" i="1"/>
  <c r="FE25" i="1"/>
  <c r="EM22" i="1"/>
  <c r="FD5" i="1"/>
  <c r="FD4" i="1"/>
  <c r="EU18" i="1"/>
  <c r="EQ13" i="1"/>
  <c r="EU30" i="1"/>
  <c r="EH9" i="1"/>
  <c r="EG9" i="1"/>
  <c r="EF9" i="1"/>
  <c r="FB18" i="1"/>
  <c r="EH30" i="1"/>
  <c r="EG30" i="1"/>
  <c r="EF30" i="1"/>
  <c r="FD20" i="1"/>
  <c r="EY31" i="1"/>
  <c r="EX30" i="1"/>
  <c r="FB16" i="1"/>
  <c r="GG9" i="1" a="1"/>
  <c r="FY30" i="1" a="1"/>
  <c r="FU9" i="1" a="1"/>
  <c r="FZ26" i="1" a="1"/>
  <c r="FO30" i="1" a="1"/>
  <c r="FL17" i="1" a="1"/>
  <c r="FO9" i="1" a="1"/>
  <c r="FP12" i="1" a="1"/>
  <c r="FL14" i="1" a="1"/>
  <c r="FQ27" i="1" a="1"/>
  <c r="FV21" i="1" a="1"/>
  <c r="GC25" i="1" a="1"/>
  <c r="FM16" i="1" a="1"/>
  <c r="EG88" i="1"/>
  <c r="FJ58" i="1" a="1"/>
  <c r="EO90" i="1"/>
  <c r="FR60" i="1" a="1"/>
  <c r="EM83" i="1"/>
  <c r="FP53" i="1" a="1"/>
  <c r="EK71" i="1"/>
  <c r="FN41" i="1" a="1"/>
  <c r="EI70" i="1"/>
  <c r="FL40" i="1" a="1"/>
  <c r="EM82" i="1"/>
  <c r="FP52" i="1" a="1"/>
  <c r="ES80" i="1"/>
  <c r="FV50" i="1" a="1"/>
  <c r="EU68" i="1"/>
  <c r="FX38" i="1" a="1"/>
  <c r="EQ86" i="1"/>
  <c r="FT56" i="1" a="1"/>
  <c r="EM85" i="1"/>
  <c r="FP55" i="1" a="1"/>
  <c r="EH82" i="1"/>
  <c r="FK52" i="1" a="1"/>
  <c r="ES85" i="1"/>
  <c r="FV55" i="1" a="1"/>
  <c r="EH89" i="1"/>
  <c r="FK59" i="1" a="1"/>
  <c r="EK74" i="1"/>
  <c r="FN44" i="1" a="1"/>
  <c r="EN71" i="1"/>
  <c r="FQ41" i="1" a="1"/>
  <c r="EX71" i="1"/>
  <c r="GA41" i="1" a="1"/>
  <c r="EW88" i="1"/>
  <c r="FZ58" i="1" a="1"/>
  <c r="EQ83" i="1"/>
  <c r="FT53" i="1" a="1"/>
  <c r="FB74" i="1"/>
  <c r="GE44" i="1" a="1"/>
  <c r="EU76" i="1"/>
  <c r="FX46" i="1" a="1"/>
  <c r="FB81" i="1"/>
  <c r="GE51" i="1" a="1"/>
  <c r="FB82" i="1"/>
  <c r="GE52" i="1" a="1"/>
  <c r="EP67" i="1"/>
  <c r="FS37" i="1" a="1"/>
  <c r="FS36" i="1" a="1"/>
  <c r="EM91" i="1"/>
  <c r="FP61" i="1" a="1"/>
  <c r="EO87" i="1"/>
  <c r="FR57" i="1" a="1"/>
  <c r="FA74" i="1"/>
  <c r="GD44" i="1" a="1"/>
  <c r="EJ83" i="1"/>
  <c r="FM53" i="1" a="1"/>
  <c r="EF77" i="1"/>
  <c r="FI47" i="1" a="1"/>
  <c r="FH47" i="1" a="1"/>
  <c r="ES68" i="1"/>
  <c r="FV38" i="1" a="1"/>
  <c r="FC84" i="1"/>
  <c r="GF54" i="1" a="1"/>
  <c r="EQ75" i="1"/>
  <c r="FT45" i="1" a="1"/>
  <c r="EQ76" i="1"/>
  <c r="FT46" i="1" a="1"/>
  <c r="EQ71" i="1"/>
  <c r="FT41" i="1" a="1"/>
  <c r="EP84" i="1"/>
  <c r="FS54" i="1" a="1"/>
  <c r="FA78" i="1"/>
  <c r="GD48" i="1" a="1"/>
  <c r="EZ83" i="1"/>
  <c r="GC53" i="1" a="1"/>
  <c r="EG71" i="1"/>
  <c r="FJ41" i="1" a="1"/>
  <c r="EQ79" i="1"/>
  <c r="FT49" i="1" a="1"/>
  <c r="ET90" i="1"/>
  <c r="FW60" i="1" a="1"/>
  <c r="FB89" i="1"/>
  <c r="GE59" i="1" a="1"/>
  <c r="EN79" i="1"/>
  <c r="FQ49" i="1" a="1"/>
  <c r="EJ88" i="1"/>
  <c r="FM58" i="1" a="1"/>
  <c r="EW74" i="1"/>
  <c r="FZ44" i="1" a="1"/>
  <c r="EP74" i="1"/>
  <c r="FS44" i="1" a="1"/>
  <c r="FC71" i="1"/>
  <c r="GF41" i="1" a="1"/>
  <c r="FB76" i="1"/>
  <c r="GE46" i="1" a="1"/>
  <c r="EW81" i="1"/>
  <c r="FZ51" i="1" a="1"/>
  <c r="ET87" i="1"/>
  <c r="FW57" i="1" a="1"/>
  <c r="EM87" i="1"/>
  <c r="FP57" i="1" a="1"/>
  <c r="FD70" i="1"/>
  <c r="GG40" i="1" a="1"/>
  <c r="ER81" i="1"/>
  <c r="FU51" i="1" a="1"/>
  <c r="EH72" i="1"/>
  <c r="FK42" i="1" a="1"/>
  <c r="EP88" i="1"/>
  <c r="FS58" i="1" a="1"/>
  <c r="EV76" i="1"/>
  <c r="FY46" i="1" a="1"/>
  <c r="EU70" i="1"/>
  <c r="FX40" i="1" a="1"/>
  <c r="EI77" i="1"/>
  <c r="FL47" i="1" a="1"/>
  <c r="EI82" i="1"/>
  <c r="FL52" i="1" a="1"/>
  <c r="FD74" i="1"/>
  <c r="GG44" i="1" a="1"/>
  <c r="EX72" i="1"/>
  <c r="GA42" i="1" a="1"/>
  <c r="FA76" i="1"/>
  <c r="GD46" i="1" a="1"/>
  <c r="EF79" i="1"/>
  <c r="FI49" i="1" a="1"/>
  <c r="FH49" i="1" a="1"/>
  <c r="EK85" i="1"/>
  <c r="FN55" i="1" a="1"/>
  <c r="EF89" i="1"/>
  <c r="FI59" i="1" a="1"/>
  <c r="FH59" i="1" a="1"/>
  <c r="EX86" i="1"/>
  <c r="GA56" i="1" a="1"/>
  <c r="ET89" i="1"/>
  <c r="FW59" i="1" a="1"/>
  <c r="EM86" i="1"/>
  <c r="FP56" i="1" a="1"/>
  <c r="EM90" i="1"/>
  <c r="FP60" i="1" a="1"/>
  <c r="FD67" i="1"/>
  <c r="GG37" i="1" a="1"/>
  <c r="GG36" i="1" a="1"/>
  <c r="ES87" i="1"/>
  <c r="FV57" i="1" a="1"/>
  <c r="ER77" i="1"/>
  <c r="FU47" i="1" a="1"/>
  <c r="EG81" i="1"/>
  <c r="FJ51" i="1" a="1"/>
  <c r="FA89" i="1"/>
  <c r="GD59" i="1" a="1"/>
  <c r="EI73" i="1"/>
  <c r="FL43" i="1" a="1"/>
  <c r="FB67" i="1"/>
  <c r="GE37" i="1" a="1"/>
  <c r="GE36" i="1" a="1"/>
  <c r="EO68" i="1"/>
  <c r="FR38" i="1" a="1"/>
  <c r="FC74" i="1"/>
  <c r="GF44" i="1" a="1"/>
  <c r="ER71" i="1"/>
  <c r="FU41" i="1" a="1"/>
  <c r="EL91" i="1"/>
  <c r="FO61" i="1" a="1"/>
  <c r="EZ68" i="1"/>
  <c r="GC38" i="1" a="1"/>
  <c r="EL88" i="1"/>
  <c r="FO58" i="1" a="1"/>
  <c r="EO81" i="1"/>
  <c r="FR51" i="1" a="1"/>
  <c r="EV72" i="1"/>
  <c r="FY42" i="1" a="1"/>
  <c r="FA82" i="1"/>
  <c r="GD52" i="1" a="1"/>
  <c r="EL72" i="1"/>
  <c r="FO42" i="1" a="1"/>
  <c r="FA79" i="1"/>
  <c r="GD49" i="1" a="1"/>
  <c r="ER83" i="1"/>
  <c r="FU53" i="1" a="1"/>
  <c r="ER67" i="1"/>
  <c r="FU37" i="1" a="1"/>
  <c r="FU36" i="1" a="1"/>
  <c r="EG74" i="1"/>
  <c r="FJ44" i="1" a="1"/>
  <c r="ER74" i="1"/>
  <c r="FU44" i="1" a="1"/>
  <c r="EN91" i="1"/>
  <c r="FQ61" i="1" a="1"/>
  <c r="ET78" i="1"/>
  <c r="FW48" i="1" a="1"/>
  <c r="EP71" i="1"/>
  <c r="FS41" i="1" a="1"/>
  <c r="ES91" i="1"/>
  <c r="FV61" i="1" a="1"/>
  <c r="EJ79" i="1"/>
  <c r="FM49" i="1" a="1"/>
  <c r="EL71" i="1"/>
  <c r="FO41" i="1" a="1"/>
  <c r="EP75" i="1"/>
  <c r="FS45" i="1" a="1"/>
  <c r="ER91" i="1"/>
  <c r="FU61" i="1" a="1"/>
  <c r="EW84" i="1"/>
  <c r="FZ54" i="1" a="1"/>
  <c r="EJ87" i="1"/>
  <c r="FM57" i="1" a="1"/>
  <c r="EJ68" i="1"/>
  <c r="FM38" i="1" a="1"/>
  <c r="EN81" i="1"/>
  <c r="FQ51" i="1" a="1"/>
  <c r="EM78" i="1"/>
  <c r="FP48" i="1" a="1"/>
  <c r="EH69" i="1"/>
  <c r="FK39" i="1" a="1"/>
  <c r="EU89" i="1"/>
  <c r="FX59" i="1" a="1"/>
  <c r="ES74" i="1"/>
  <c r="FV44" i="1" a="1"/>
  <c r="EJ74" i="1"/>
  <c r="FM44" i="1" a="1"/>
  <c r="EI68" i="1"/>
  <c r="FL38" i="1" a="1"/>
  <c r="EJ90" i="1"/>
  <c r="FM60" i="1" a="1"/>
  <c r="EN88" i="1"/>
  <c r="FQ58" i="1" a="1"/>
  <c r="EV68" i="1"/>
  <c r="FY38" i="1" a="1"/>
  <c r="EO73" i="1"/>
  <c r="FR43" i="1" a="1"/>
  <c r="EH80" i="1"/>
  <c r="FK50" i="1" a="1"/>
  <c r="EU73" i="1"/>
  <c r="FX43" i="1" a="1"/>
  <c r="EN89" i="1"/>
  <c r="FQ59" i="1" a="1"/>
  <c r="EY71" i="1"/>
  <c r="GB41" i="1" a="1"/>
  <c r="EX69" i="1"/>
  <c r="GA39" i="1" a="1"/>
  <c r="EZ77" i="1"/>
  <c r="GC47" i="1" a="1"/>
  <c r="FB86" i="1"/>
  <c r="GE56" i="1" a="1"/>
  <c r="EP69" i="1"/>
  <c r="FS39" i="1" a="1"/>
  <c r="EP87" i="1"/>
  <c r="FS57" i="1" a="1"/>
  <c r="FB85" i="1"/>
  <c r="GE55" i="1" a="1"/>
  <c r="EZ88" i="1"/>
  <c r="GC58" i="1" a="1"/>
  <c r="EH83" i="1"/>
  <c r="FK53" i="1" a="1"/>
  <c r="EV82" i="1"/>
  <c r="FY52" i="1" a="1"/>
  <c r="EY67" i="1"/>
  <c r="GB37" i="1" a="1"/>
  <c r="GB36" i="1" a="1"/>
  <c r="EW75" i="1"/>
  <c r="FZ45" i="1" a="1"/>
  <c r="FA77" i="1"/>
  <c r="GD47" i="1" a="1"/>
  <c r="FC73" i="1"/>
  <c r="GF43" i="1" a="1"/>
  <c r="EK76" i="1"/>
  <c r="FN46" i="1" a="1"/>
  <c r="EV88" i="1"/>
  <c r="FY58" i="1" a="1"/>
  <c r="EX80" i="1"/>
  <c r="GA50" i="1" a="1"/>
  <c r="EK82" i="1"/>
  <c r="FN52" i="1" a="1"/>
  <c r="FC78" i="1"/>
  <c r="GF48" i="1" a="1"/>
  <c r="ES72" i="1"/>
  <c r="FV42" i="1" a="1"/>
  <c r="EV81" i="1"/>
  <c r="FY51" i="1" a="1"/>
  <c r="FD85" i="1"/>
  <c r="GG55" i="1" a="1"/>
  <c r="ET84" i="1"/>
  <c r="FW54" i="1" a="1"/>
  <c r="EN84" i="1"/>
  <c r="FQ54" i="1" a="1"/>
  <c r="EI69" i="1"/>
  <c r="FL39" i="1" a="1"/>
  <c r="ER72" i="1"/>
  <c r="FU42" i="1" a="1"/>
  <c r="EN83" i="1"/>
  <c r="FQ53" i="1" a="1"/>
  <c r="EP78" i="1"/>
  <c r="FS48" i="1" a="1"/>
  <c r="FB84" i="1"/>
  <c r="GE54" i="1" a="1"/>
  <c r="EU90" i="1"/>
  <c r="FX60" i="1" a="1"/>
  <c r="ES67" i="1"/>
  <c r="FV37" i="1" a="1"/>
  <c r="FV36" i="1" a="1"/>
  <c r="EH74" i="1"/>
  <c r="FK44" i="1" a="1"/>
  <c r="EX82" i="1"/>
  <c r="GA52" i="1" a="1"/>
  <c r="EK77" i="1"/>
  <c r="FN47" i="1" a="1"/>
  <c r="FC91" i="1"/>
  <c r="GF61" i="1" a="1"/>
  <c r="EN75" i="1"/>
  <c r="FQ45" i="1" a="1"/>
  <c r="EM77" i="1"/>
  <c r="FP47" i="1" a="1"/>
  <c r="EO75" i="1"/>
  <c r="FR45" i="1" a="1"/>
  <c r="EU71" i="1"/>
  <c r="FX41" i="1" a="1"/>
  <c r="EJ86" i="1"/>
  <c r="FM56" i="1" a="1"/>
  <c r="FD89" i="1"/>
  <c r="GG59" i="1" a="1"/>
  <c r="EI67" i="1"/>
  <c r="FL37" i="1" a="1"/>
  <c r="FL36" i="1" a="1"/>
  <c r="EO76" i="1"/>
  <c r="FR46" i="1" a="1"/>
  <c r="EG73" i="1"/>
  <c r="FJ43" i="1" a="1"/>
  <c r="FD81" i="1"/>
  <c r="GG51" i="1" a="1"/>
  <c r="EK67" i="1"/>
  <c r="FN37" i="1" a="1"/>
  <c r="FN36" i="1" a="1"/>
  <c r="EO79" i="1"/>
  <c r="FR49" i="1" a="1"/>
  <c r="EJ69" i="1"/>
  <c r="FM39" i="1" a="1"/>
  <c r="EL90" i="1"/>
  <c r="FO60" i="1" a="1"/>
  <c r="FA90" i="1"/>
  <c r="GD60" i="1" a="1"/>
  <c r="EK87" i="1"/>
  <c r="FN57" i="1" a="1"/>
  <c r="EL87" i="1"/>
  <c r="FO57" i="1" a="1"/>
  <c r="FA80" i="1"/>
  <c r="GD50" i="1" a="1"/>
  <c r="EM69" i="1"/>
  <c r="FP39" i="1" a="1"/>
  <c r="ES77" i="1"/>
  <c r="FV47" i="1" a="1"/>
  <c r="FC81" i="1"/>
  <c r="GF51" i="1" a="1"/>
  <c r="EY74" i="1"/>
  <c r="GB44" i="1" a="1"/>
  <c r="EP73" i="1"/>
  <c r="FS43" i="1" a="1"/>
  <c r="EQ85" i="1"/>
  <c r="FT55" i="1" a="1"/>
  <c r="EI72" i="1"/>
  <c r="FL42" i="1" a="1"/>
  <c r="EM70" i="1"/>
  <c r="FP40" i="1" a="1"/>
  <c r="EO70" i="1"/>
  <c r="FR40" i="1" a="1"/>
  <c r="EY89" i="1"/>
  <c r="GB59" i="1" a="1"/>
  <c r="EU81" i="1"/>
  <c r="FX51" i="1" a="1"/>
  <c r="EN82" i="1"/>
  <c r="FQ52" i="1" a="1"/>
  <c r="FA68" i="1"/>
  <c r="GD38" i="1" a="1"/>
  <c r="EG67" i="1"/>
  <c r="FJ37" i="1" a="1"/>
  <c r="FJ36" i="1" a="1"/>
  <c r="EI89" i="1"/>
  <c r="FL59" i="1" a="1"/>
  <c r="EW90" i="1"/>
  <c r="FZ60" i="1" a="1"/>
  <c r="EV69" i="1"/>
  <c r="FY39" i="1" a="1"/>
  <c r="EH86" i="1"/>
  <c r="FK56" i="1" a="1"/>
  <c r="ES69" i="1"/>
  <c r="FV39" i="1" a="1"/>
  <c r="EJ85" i="1"/>
  <c r="FM55" i="1" a="1"/>
  <c r="EJ77" i="1"/>
  <c r="FM47" i="1" a="1"/>
  <c r="EV70" i="1"/>
  <c r="FY40" i="1" a="1"/>
  <c r="EL84" i="1"/>
  <c r="FO54" i="1" a="1"/>
  <c r="EV78" i="1"/>
  <c r="FY48" i="1" a="1"/>
  <c r="EX89" i="1"/>
  <c r="GA59" i="1" a="1"/>
  <c r="EM89" i="1"/>
  <c r="FP59" i="1" a="1"/>
  <c r="FC90" i="1"/>
  <c r="GF60" i="1" a="1"/>
  <c r="ER87" i="1"/>
  <c r="FU57" i="1" a="1"/>
  <c r="ET91" i="1"/>
  <c r="FW61" i="1" a="1"/>
  <c r="ET77" i="1"/>
  <c r="FW47" i="1" a="1"/>
  <c r="EV73" i="1"/>
  <c r="FY43" i="1" a="1"/>
  <c r="FD73" i="1"/>
  <c r="GG43" i="1" a="1"/>
  <c r="EK91" i="1"/>
  <c r="FN61" i="1" a="1"/>
  <c r="EI85" i="1"/>
  <c r="FL55" i="1" a="1"/>
  <c r="EL69" i="1"/>
  <c r="FO39" i="1" a="1"/>
  <c r="ET70" i="1"/>
  <c r="FW40" i="1" a="1"/>
  <c r="FC77" i="1"/>
  <c r="GF47" i="1" a="1"/>
  <c r="EV90" i="1"/>
  <c r="FY60" i="1" a="1"/>
  <c r="ET69" i="1"/>
  <c r="FW39" i="1" a="1"/>
  <c r="EO84" i="1"/>
  <c r="FR54" i="1" a="1"/>
  <c r="EW89" i="1"/>
  <c r="FZ59" i="1" a="1"/>
  <c r="EQ77" i="1"/>
  <c r="FT47" i="1" a="1"/>
  <c r="EF74" i="1"/>
  <c r="FI44" i="1" a="1"/>
  <c r="FH44" i="1" a="1"/>
  <c r="EY78" i="1"/>
  <c r="GB48" i="1" a="1"/>
  <c r="ER88" i="1"/>
  <c r="FU58" i="1" a="1"/>
  <c r="ER89" i="1"/>
  <c r="FU59" i="1" a="1"/>
  <c r="EK83" i="1"/>
  <c r="FN53" i="1" a="1"/>
  <c r="FC88" i="1"/>
  <c r="GF58" i="1" a="1"/>
  <c r="EY76" i="1"/>
  <c r="GB46" i="1" a="1"/>
  <c r="EZ73" i="1"/>
  <c r="GC43" i="1" a="1"/>
  <c r="EY75" i="1"/>
  <c r="GB45" i="1" a="1"/>
  <c r="EP90" i="1"/>
  <c r="FS60" i="1" a="1"/>
  <c r="ER79" i="1"/>
  <c r="FU49" i="1" a="1"/>
  <c r="EY80" i="1"/>
  <c r="GB50" i="1" a="1"/>
  <c r="EW70" i="1"/>
  <c r="FZ40" i="1" a="1"/>
  <c r="EZ86" i="1"/>
  <c r="GC56" i="1" a="1"/>
  <c r="FA91" i="1"/>
  <c r="GD61" i="1" a="1"/>
  <c r="EW80" i="1"/>
  <c r="FZ50" i="1" a="1"/>
  <c r="EF73" i="1"/>
  <c r="FI43" i="1" a="1"/>
  <c r="FH43" i="1" a="1"/>
  <c r="EQ67" i="1"/>
  <c r="FT37" i="1" a="1"/>
  <c r="FT36" i="1" a="1"/>
  <c r="FA86" i="1"/>
  <c r="GD56" i="1" a="1"/>
  <c r="EZ72" i="1"/>
  <c r="GC42" i="1" a="1"/>
  <c r="EW68" i="1"/>
  <c r="FZ38" i="1" a="1"/>
  <c r="EL75" i="1"/>
  <c r="FO45" i="1" a="1"/>
  <c r="ES82" i="1"/>
  <c r="FV52" i="1" a="1"/>
  <c r="EP72" i="1"/>
  <c r="FS42" i="1" a="1"/>
  <c r="FD76" i="1"/>
  <c r="GG46" i="1" a="1"/>
  <c r="EI80" i="1"/>
  <c r="FL50" i="1" a="1"/>
  <c r="EO78" i="1"/>
  <c r="FR48" i="1" a="1"/>
  <c r="EP79" i="1"/>
  <c r="FS49" i="1" a="1"/>
  <c r="FD68" i="1"/>
  <c r="GG38" i="1" a="1"/>
  <c r="EG78" i="1"/>
  <c r="FJ48" i="1" a="1"/>
  <c r="EU91" i="1"/>
  <c r="FX61" i="1" a="1"/>
  <c r="EX76" i="1"/>
  <c r="GA46" i="1" a="1"/>
  <c r="EV89" i="1"/>
  <c r="FY59" i="1" a="1"/>
  <c r="EQ81" i="1"/>
  <c r="FT51" i="1" a="1"/>
  <c r="FB91" i="1"/>
  <c r="GE61" i="1" a="1"/>
  <c r="EH88" i="1"/>
  <c r="FK58" i="1" a="1"/>
  <c r="FA67" i="1"/>
  <c r="GD37" i="1" a="1"/>
  <c r="GD36" i="1" a="1"/>
  <c r="EF68" i="1"/>
  <c r="FI38" i="1" a="1"/>
  <c r="FH38" i="1" a="1"/>
  <c r="FB90" i="1"/>
  <c r="GE60" i="1" a="1"/>
  <c r="EX68" i="1"/>
  <c r="GA38" i="1" a="1"/>
  <c r="EM81" i="1"/>
  <c r="FP51" i="1" a="1"/>
  <c r="ER82" i="1"/>
  <c r="FU52" i="1" a="1"/>
  <c r="EI88" i="1"/>
  <c r="FL58" i="1" a="1"/>
  <c r="EN85" i="1"/>
  <c r="FQ55" i="1" a="1"/>
  <c r="EU72" i="1"/>
  <c r="FX42" i="1" a="1"/>
  <c r="EO71" i="1"/>
  <c r="FR41" i="1" a="1"/>
  <c r="ER78" i="1"/>
  <c r="FU48" i="1" a="1"/>
  <c r="EQ72" i="1"/>
  <c r="FT42" i="1" a="1"/>
  <c r="EX85" i="1"/>
  <c r="GA55" i="1" a="1"/>
  <c r="ER68" i="1"/>
  <c r="FU38" i="1" a="1"/>
  <c r="EL67" i="1"/>
  <c r="FO37" i="1" a="1"/>
  <c r="FO36" i="1" a="1"/>
  <c r="EK72" i="1"/>
  <c r="FN42" i="1" a="1"/>
  <c r="EO89" i="1"/>
  <c r="FR59" i="1" a="1"/>
  <c r="ER84" i="1"/>
  <c r="FU54" i="1" a="1"/>
  <c r="EZ84" i="1"/>
  <c r="GC54" i="1" a="1"/>
  <c r="ET67" i="1"/>
  <c r="FW37" i="1" a="1"/>
  <c r="FW36" i="1" a="1"/>
  <c r="EM79" i="1"/>
  <c r="FP49" i="1" a="1"/>
  <c r="EN78" i="1"/>
  <c r="FQ48" i="1" a="1"/>
  <c r="ET86" i="1"/>
  <c r="FW56" i="1" a="1"/>
  <c r="EN77" i="1"/>
  <c r="FQ47" i="1" a="1"/>
  <c r="FC86" i="1"/>
  <c r="GF56" i="1" a="1"/>
  <c r="EL80" i="1"/>
  <c r="FO50" i="1" a="1"/>
  <c r="ES83" i="1"/>
  <c r="FV53" i="1" a="1"/>
  <c r="EQ70" i="1"/>
  <c r="FT40" i="1" a="1"/>
  <c r="EN74" i="1"/>
  <c r="FQ44" i="1" a="1"/>
  <c r="EY87" i="1"/>
  <c r="GB57" i="1" a="1"/>
  <c r="EK68" i="1"/>
  <c r="FN38" i="1" a="1"/>
  <c r="EK80" i="1"/>
  <c r="FN50" i="1" a="1"/>
  <c r="EP85" i="1"/>
  <c r="FS55" i="1" a="1"/>
  <c r="EK88" i="1"/>
  <c r="FN58" i="1" a="1"/>
  <c r="FD87" i="1"/>
  <c r="GG57" i="1" a="1"/>
  <c r="EX81" i="1"/>
  <c r="GA51" i="1" a="1"/>
  <c r="EF82" i="1"/>
  <c r="FI52" i="1" a="1"/>
  <c r="FH52" i="1" a="1"/>
  <c r="ES84" i="1"/>
  <c r="FV54" i="1" a="1"/>
  <c r="EM71" i="1"/>
  <c r="FP41" i="1" a="1"/>
  <c r="ET76" i="1"/>
  <c r="FW46" i="1" a="1"/>
  <c r="EI75" i="1"/>
  <c r="FL45" i="1" a="1"/>
  <c r="EN73" i="1"/>
  <c r="FQ43" i="1" a="1"/>
  <c r="EZ85" i="1"/>
  <c r="GC55" i="1" a="1"/>
  <c r="EQ78" i="1"/>
  <c r="FT48" i="1" a="1"/>
  <c r="ER86" i="1"/>
  <c r="FU56" i="1" a="1"/>
  <c r="FB70" i="1"/>
  <c r="GE40" i="1" a="1"/>
  <c r="EM74" i="1"/>
  <c r="FP44" i="1" a="1"/>
  <c r="EF90" i="1"/>
  <c r="FI60" i="1" a="1"/>
  <c r="FH60" i="1" a="1"/>
  <c r="EF67" i="1"/>
  <c r="FI37" i="1" a="1"/>
  <c r="FH36" i="1" a="1"/>
  <c r="FH37" i="1" a="1"/>
  <c r="FI36" i="1" a="1"/>
  <c r="EZ75" i="1"/>
  <c r="GC45" i="1" a="1"/>
  <c r="EJ76" i="1"/>
  <c r="FM46" i="1" a="1"/>
  <c r="FD80" i="1"/>
  <c r="GG50" i="1" a="1"/>
  <c r="EX90" i="1"/>
  <c r="GA60" i="1" a="1"/>
  <c r="ET85" i="1"/>
  <c r="FW55" i="1" a="1"/>
  <c r="EJ89" i="1"/>
  <c r="FM59" i="1" a="1"/>
  <c r="ET81" i="1"/>
  <c r="FW51" i="1" a="1"/>
  <c r="EW72" i="1"/>
  <c r="FZ42" i="1" a="1"/>
  <c r="EK79" i="1"/>
  <c r="FN49" i="1" a="1"/>
  <c r="ET79" i="1"/>
  <c r="FW49" i="1" a="1"/>
  <c r="EO80" i="1"/>
  <c r="FR50" i="1" a="1"/>
  <c r="ES75" i="1"/>
  <c r="FV45" i="1" a="1"/>
  <c r="FD86" i="1"/>
  <c r="GG56" i="1" a="1"/>
  <c r="EL83" i="1"/>
  <c r="FO53" i="1" a="1"/>
  <c r="EH75" i="1"/>
  <c r="FK45" i="1" a="1"/>
  <c r="EL79" i="1"/>
  <c r="FO49" i="1" a="1"/>
  <c r="FA88" i="1"/>
  <c r="GD58" i="1" a="1"/>
  <c r="EZ69" i="1"/>
  <c r="GC39" i="1" a="1"/>
  <c r="EJ84" i="1"/>
  <c r="FM54" i="1" a="1"/>
  <c r="EO67" i="1"/>
  <c r="FR37" i="1" a="1"/>
  <c r="FR36" i="1" a="1"/>
  <c r="FB78" i="1"/>
  <c r="GE48" i="1" a="1"/>
  <c r="EJ73" i="1"/>
  <c r="FM43" i="1" a="1"/>
  <c r="EH85" i="1"/>
  <c r="FK55" i="1" a="1"/>
  <c r="EZ67" i="1"/>
  <c r="GC37" i="1" a="1"/>
  <c r="GC36" i="1" a="1"/>
  <c r="EH70" i="1"/>
  <c r="FK40" i="1" a="1"/>
  <c r="FC82" i="1"/>
  <c r="GF52" i="1" a="1"/>
  <c r="EL89" i="1"/>
  <c r="FO59" i="1" a="1"/>
  <c r="FD83" i="1"/>
  <c r="GG53" i="1" a="1"/>
  <c r="EM80" i="1"/>
  <c r="FP50" i="1" a="1"/>
  <c r="EF75" i="1"/>
  <c r="FI45" i="1" a="1"/>
  <c r="FH45" i="1" a="1"/>
  <c r="EW91" i="1"/>
  <c r="FZ61" i="1" a="1"/>
  <c r="EF85" i="1"/>
  <c r="FI55" i="1" a="1"/>
  <c r="FH55" i="1" a="1"/>
  <c r="EJ70" i="1"/>
  <c r="FM40" i="1" a="1"/>
  <c r="EV87" i="1"/>
  <c r="FY57" i="1" a="1"/>
  <c r="EO85" i="1"/>
  <c r="FR55" i="1" a="1"/>
  <c r="ER69" i="1"/>
  <c r="FU39" i="1" a="1"/>
  <c r="EG84" i="1"/>
  <c r="FJ54" i="1" a="1"/>
  <c r="EP81" i="1"/>
  <c r="FS51" i="1" a="1"/>
  <c r="EM75" i="1"/>
  <c r="FP45" i="1" a="1"/>
  <c r="EX74" i="1"/>
  <c r="GA44" i="1" a="1"/>
  <c r="EX84" i="1"/>
  <c r="GA54" i="1" a="1"/>
  <c r="EN90" i="1"/>
  <c r="FQ60" i="1" a="1"/>
  <c r="EV91" i="1"/>
  <c r="FY61" i="1" a="1"/>
  <c r="EF88" i="1"/>
  <c r="FI58" i="1" a="1"/>
  <c r="FH58" i="1" a="1"/>
  <c r="EF91" i="1"/>
  <c r="FH61" i="1" a="1"/>
  <c r="FI61" i="1" a="1"/>
  <c r="FB71" i="1"/>
  <c r="GE41" i="1" a="1"/>
  <c r="FC67" i="1"/>
  <c r="GF37" i="1" a="1"/>
  <c r="GF36" i="1" a="1"/>
  <c r="EI79" i="1"/>
  <c r="FL49" i="1" a="1"/>
  <c r="EY86" i="1"/>
  <c r="GB56" i="1" a="1"/>
  <c r="EI86" i="1"/>
  <c r="FL56" i="1" a="1"/>
  <c r="EG83" i="1"/>
  <c r="FJ53" i="1" a="1"/>
  <c r="EM72" i="1"/>
  <c r="FP42" i="1" a="1"/>
  <c r="ER80" i="1"/>
  <c r="FU50" i="1" a="1"/>
  <c r="EX70" i="1"/>
  <c r="GA40" i="1" a="1"/>
  <c r="EZ71" i="1"/>
  <c r="GC41" i="1" a="1"/>
  <c r="EO86" i="1"/>
  <c r="FR56" i="1" a="1"/>
  <c r="EH77" i="1"/>
  <c r="FK47" i="1" a="1"/>
  <c r="EM68" i="1"/>
  <c r="FP38" i="1" a="1"/>
  <c r="EI71" i="1"/>
  <c r="FL41" i="1" a="1"/>
  <c r="EZ90" i="1"/>
  <c r="GC60" i="1" a="1"/>
  <c r="EG87" i="1"/>
  <c r="FJ57" i="1" a="1"/>
  <c r="EX91" i="1"/>
  <c r="GA61" i="1" a="1"/>
  <c r="EQ69" i="1"/>
  <c r="FT39" i="1" a="1"/>
  <c r="EH79" i="1"/>
  <c r="FK49" i="1" a="1"/>
  <c r="EF86" i="1"/>
  <c r="FI56" i="1" a="1"/>
  <c r="FH56" i="1" a="1"/>
  <c r="EN67" i="1"/>
  <c r="FQ37" i="1" a="1"/>
  <c r="FQ36" i="1" a="1"/>
  <c r="EV75" i="1"/>
  <c r="FY45" i="1" a="1"/>
  <c r="EZ70" i="1"/>
  <c r="GC40" i="1" a="1"/>
  <c r="EV80" i="1"/>
  <c r="FY50" i="1" a="1"/>
  <c r="EV79" i="1"/>
  <c r="FY49" i="1" a="1"/>
  <c r="FC75" i="1"/>
  <c r="GF45" i="1" a="1"/>
  <c r="FA69" i="1"/>
  <c r="GD39" i="1" a="1"/>
  <c r="EP70" i="1"/>
  <c r="FS40" i="1" a="1"/>
  <c r="EZ80" i="1"/>
  <c r="GC50" i="1" a="1"/>
  <c r="EN80" i="1"/>
  <c r="FQ50" i="1" a="1"/>
  <c r="FB72" i="1"/>
  <c r="GE42" i="1" a="1"/>
  <c r="EQ74" i="1"/>
  <c r="FT44" i="1" a="1"/>
  <c r="EY68" i="1"/>
  <c r="GB38" i="1" a="1"/>
  <c r="EH71" i="1"/>
  <c r="FK41" i="1" a="1"/>
  <c r="EJ80" i="1"/>
  <c r="FM50" i="1" a="1"/>
  <c r="EU74" i="1"/>
  <c r="FX44" i="1" a="1"/>
  <c r="ET83" i="1"/>
  <c r="FW53" i="1" a="1"/>
  <c r="FB83" i="1"/>
  <c r="GE53" i="1" a="1"/>
  <c r="FB88" i="1"/>
  <c r="GE58" i="1" a="1"/>
  <c r="GE58" i="1" s="1"/>
  <c r="GE89" i="1" s="1"/>
  <c r="EL68" i="1"/>
  <c r="FO38" i="1" a="1"/>
  <c r="ET68" i="1"/>
  <c r="FW38" i="1" a="1"/>
  <c r="EV74" i="1"/>
  <c r="FY44" i="1" a="1"/>
  <c r="FA81" i="1"/>
  <c r="GD51" i="1" a="1"/>
  <c r="GD51" i="1" s="1"/>
  <c r="GD82" i="1" s="1"/>
  <c r="EV67" i="1"/>
  <c r="FY37" i="1" a="1"/>
  <c r="FY36" i="1" a="1"/>
  <c r="EU83" i="1"/>
  <c r="FX53" i="1" a="1"/>
  <c r="ET71" i="1"/>
  <c r="FW41" i="1" a="1"/>
  <c r="EH76" i="1"/>
  <c r="FK46" i="1" a="1"/>
  <c r="ES79" i="1"/>
  <c r="FV49" i="1" a="1"/>
  <c r="FD75" i="1"/>
  <c r="GG45" i="1" a="1"/>
  <c r="EP80" i="1"/>
  <c r="FS50" i="1" a="1"/>
  <c r="EF83" i="1"/>
  <c r="FI53" i="1" a="1"/>
  <c r="FH53" i="1" a="1"/>
  <c r="EY70" i="1"/>
  <c r="GB40" i="1" a="1"/>
  <c r="EG82" i="1"/>
  <c r="FJ52" i="1" a="1"/>
  <c r="EF87" i="1"/>
  <c r="FI57" i="1" a="1"/>
  <c r="FI57" i="1" s="1"/>
  <c r="FI88" i="1" s="1"/>
  <c r="FH57" i="1" a="1"/>
  <c r="EH73" i="1"/>
  <c r="FK43" i="1" a="1"/>
  <c r="EH91" i="1"/>
  <c r="FK61" i="1" a="1"/>
  <c r="EG68" i="1"/>
  <c r="FJ38" i="1" a="1"/>
  <c r="EY82" i="1"/>
  <c r="GB52" i="1" a="1"/>
  <c r="EL86" i="1"/>
  <c r="FO56" i="1" a="1"/>
  <c r="EP68" i="1"/>
  <c r="FS38" i="1" a="1"/>
  <c r="EQ80" i="1"/>
  <c r="FT50" i="1" a="1"/>
  <c r="ES86" i="1"/>
  <c r="FV56" i="1" a="1"/>
  <c r="FC87" i="1"/>
  <c r="GF57" i="1" a="1"/>
  <c r="EL77" i="1"/>
  <c r="FO47" i="1" a="1"/>
  <c r="EF71" i="1"/>
  <c r="FI41" i="1" a="1"/>
  <c r="FI41" i="1" s="1"/>
  <c r="FI72" i="1" s="1"/>
  <c r="FH41" i="1" a="1"/>
  <c r="EG75" i="1"/>
  <c r="FJ45" i="1" a="1"/>
  <c r="EG85" i="1"/>
  <c r="FJ55" i="1" a="1"/>
  <c r="EO72" i="1"/>
  <c r="FR42" i="1" a="1"/>
  <c r="FD77" i="1"/>
  <c r="GG47" i="1" a="1"/>
  <c r="EX73" i="1"/>
  <c r="GA43" i="1" a="1"/>
  <c r="EW86" i="1"/>
  <c r="FZ56" i="1" a="1"/>
  <c r="EI81" i="1"/>
  <c r="FL51" i="1" a="1"/>
  <c r="FO52" i="1" a="1"/>
  <c r="EJ67" i="1"/>
  <c r="FM37" i="1" a="1"/>
  <c r="FM36" i="1" a="1"/>
  <c r="FD90" i="1"/>
  <c r="GG60" i="1" a="1"/>
  <c r="EQ90" i="1"/>
  <c r="FT60" i="1" a="1"/>
  <c r="ET75" i="1"/>
  <c r="FW45" i="1" a="1"/>
  <c r="EW87" i="1"/>
  <c r="FZ57" i="1" a="1"/>
  <c r="ES70" i="1"/>
  <c r="FV40" i="1" a="1"/>
  <c r="EQ89" i="1"/>
  <c r="FT59" i="1" a="1"/>
  <c r="EK81" i="1"/>
  <c r="FN51" i="1" a="1"/>
  <c r="EJ71" i="1"/>
  <c r="FM41" i="1" a="1"/>
  <c r="EJ78" i="1"/>
  <c r="FM48" i="1" a="1"/>
  <c r="EG91" i="1"/>
  <c r="FJ61" i="1" a="1"/>
  <c r="EG89" i="1"/>
  <c r="FJ59" i="1" a="1"/>
  <c r="EW73" i="1"/>
  <c r="FZ43" i="1" a="1"/>
  <c r="FC68" i="1"/>
  <c r="GF38" i="1" a="1"/>
  <c r="EZ82" i="1"/>
  <c r="GC52" i="1" a="1"/>
  <c r="EW83" i="1"/>
  <c r="FZ53" i="1" a="1"/>
  <c r="EU67" i="1"/>
  <c r="FX37" i="1" a="1"/>
  <c r="FX36" i="1" a="1"/>
  <c r="EJ82" i="1"/>
  <c r="FM52" i="1" a="1"/>
  <c r="EF76" i="1"/>
  <c r="FI46" i="1" a="1"/>
  <c r="FI46" i="1" s="1"/>
  <c r="FI77" i="1" s="1"/>
  <c r="FH46" i="1" a="1"/>
  <c r="EZ89" i="1"/>
  <c r="GC59" i="1" a="1"/>
  <c r="EW76" i="1"/>
  <c r="FZ46" i="1" a="1"/>
  <c r="EV84" i="1"/>
  <c r="FY54" i="1" a="1"/>
  <c r="EU80" i="1"/>
  <c r="FX50" i="1" a="1"/>
  <c r="EF72" i="1"/>
  <c r="FI42" i="1" a="1"/>
  <c r="FH42" i="1" a="1"/>
  <c r="EU86" i="1"/>
  <c r="FX56" i="1" a="1"/>
  <c r="EL76" i="1"/>
  <c r="FO46" i="1" a="1"/>
  <c r="FO46" i="1" s="1"/>
  <c r="FO77" i="1" s="1"/>
  <c r="ER85" i="1"/>
  <c r="FU55" i="1" a="1"/>
  <c r="EL85" i="1"/>
  <c r="FO55" i="1" a="1"/>
  <c r="EG86" i="1"/>
  <c r="FJ56" i="1" a="1"/>
  <c r="EN68" i="1"/>
  <c r="FQ38" i="1" a="1"/>
  <c r="FQ38" i="1" s="1"/>
  <c r="FQ69" i="1" s="1"/>
  <c r="EV86" i="1"/>
  <c r="FY56" i="1" a="1"/>
  <c r="EK70" i="1"/>
  <c r="FN40" i="1" a="1"/>
  <c r="EQ73" i="1"/>
  <c r="FT43" i="1" a="1"/>
  <c r="EP89" i="1"/>
  <c r="FS59" i="1" a="1"/>
  <c r="FS59" i="1" s="1"/>
  <c r="FS90" i="1" s="1"/>
  <c r="EF70" i="1"/>
  <c r="FI40" i="1" a="1"/>
  <c r="FH40" i="1" a="1"/>
  <c r="EM84" i="1"/>
  <c r="FP54" i="1" a="1"/>
  <c r="FD91" i="1"/>
  <c r="GG61" i="1" a="1"/>
  <c r="ES78" i="1"/>
  <c r="FV48" i="1" a="1"/>
  <c r="EO83" i="1"/>
  <c r="FR53" i="1" a="1"/>
  <c r="EJ91" i="1"/>
  <c r="FM61" i="1" a="1"/>
  <c r="EW78" i="1"/>
  <c r="FZ48" i="1" a="1"/>
  <c r="EU69" i="1"/>
  <c r="FX39" i="1" a="1"/>
  <c r="FC79" i="1"/>
  <c r="GF49" i="1" a="1"/>
  <c r="EQ68" i="1"/>
  <c r="FT38" i="1" a="1"/>
  <c r="EN86" i="1"/>
  <c r="FQ56" i="1" a="1"/>
  <c r="EH67" i="1"/>
  <c r="FK37" i="1" a="1"/>
  <c r="FK36" i="1" a="1"/>
  <c r="EU87" i="1"/>
  <c r="FX57" i="1" a="1"/>
  <c r="EL78" i="1"/>
  <c r="FO48" i="1" a="1"/>
  <c r="EY84" i="1"/>
  <c r="GB54" i="1" a="1"/>
  <c r="GB54" i="1" s="1"/>
  <c r="GB85" i="1" s="1"/>
  <c r="EF84" i="1"/>
  <c r="FI54" i="1" a="1"/>
  <c r="FH54" i="1" a="1"/>
  <c r="FB77" i="1"/>
  <c r="GE47" i="1" a="1"/>
  <c r="EP76" i="1"/>
  <c r="FS46" i="1" a="1"/>
  <c r="EW77" i="1"/>
  <c r="FZ47" i="1" a="1"/>
  <c r="FD79" i="1"/>
  <c r="GG49" i="1" a="1"/>
  <c r="GC49" i="1" a="1"/>
  <c r="FB68" i="1"/>
  <c r="GE38" i="1" a="1"/>
  <c r="ES73" i="1"/>
  <c r="FV43" i="1" a="1"/>
  <c r="FO51" i="1" a="1"/>
  <c r="FB80" i="1"/>
  <c r="GE50" i="1" a="1"/>
  <c r="GA53" i="1" a="1"/>
  <c r="GA53" i="1" s="1"/>
  <c r="GA84" i="1" s="1"/>
  <c r="EU77" i="1"/>
  <c r="FX47" i="1" a="1"/>
  <c r="EH87" i="1"/>
  <c r="FK57" i="1" a="1"/>
  <c r="EH84" i="1"/>
  <c r="FK54" i="1" a="1"/>
  <c r="FK54" i="1" s="1"/>
  <c r="FK85" i="1" s="1"/>
  <c r="EO88" i="1"/>
  <c r="FR58" i="1" a="1"/>
  <c r="FR58" i="1" s="1"/>
  <c r="FR89" i="1" s="1"/>
  <c r="EY83" i="1"/>
  <c r="GB53" i="1" a="1"/>
  <c r="EY73" i="1"/>
  <c r="GB43" i="1" a="1"/>
  <c r="EY77" i="1"/>
  <c r="GB47" i="1" a="1"/>
  <c r="GB47" i="1" s="1"/>
  <c r="GB78" i="1" s="1"/>
  <c r="ET88" i="1"/>
  <c r="FW58" i="1" a="1"/>
  <c r="FW58" i="1" s="1"/>
  <c r="FW89" i="1" s="1"/>
  <c r="EO91" i="1"/>
  <c r="FR61" i="1" a="1"/>
  <c r="EK78" i="1"/>
  <c r="FN48" i="1" a="1"/>
  <c r="FC85" i="1"/>
  <c r="GF55" i="1" a="1"/>
  <c r="GF55" i="1" s="1"/>
  <c r="GF86" i="1" s="1"/>
  <c r="EL74" i="1"/>
  <c r="FO44" i="1" a="1"/>
  <c r="EN72" i="1"/>
  <c r="FQ42" i="1" a="1"/>
  <c r="EY69" i="1"/>
  <c r="GB39" i="1" a="1"/>
  <c r="EZ81" i="1"/>
  <c r="GC51" i="1" a="1"/>
  <c r="GC51" i="1" s="1"/>
  <c r="GC82" i="1" s="1"/>
  <c r="EX88" i="1"/>
  <c r="GA58" i="1" a="1"/>
  <c r="GA58" i="1" s="1"/>
  <c r="GA89" i="1" s="1"/>
  <c r="EN76" i="1"/>
  <c r="FQ46" i="1" a="1"/>
  <c r="EM73" i="1"/>
  <c r="FP43" i="1" a="1"/>
  <c r="EQ88" i="1"/>
  <c r="FT58" i="1" a="1"/>
  <c r="FT58" i="1" s="1"/>
  <c r="FT89" i="1" s="1"/>
  <c r="EX75" i="1"/>
  <c r="GA45" i="1" a="1"/>
  <c r="GA45" i="1" s="1"/>
  <c r="GA76" i="1" s="1"/>
  <c r="EW82" i="1"/>
  <c r="FZ52" i="1" a="1"/>
  <c r="ER76" i="1"/>
  <c r="FU46" i="1" a="1"/>
  <c r="EG76" i="1"/>
  <c r="FJ46" i="1" a="1"/>
  <c r="FJ46" i="1" s="1"/>
  <c r="FJ77" i="1" s="1"/>
  <c r="EH81" i="1"/>
  <c r="FK51" i="1" a="1"/>
  <c r="EI87" i="1"/>
  <c r="FL57" i="1" a="1"/>
  <c r="EJ81" i="1"/>
  <c r="FM51" i="1" a="1"/>
  <c r="EY90" i="1"/>
  <c r="GB60" i="1" a="1"/>
  <c r="GB60" i="1" s="1"/>
  <c r="GB91" i="1" s="1"/>
  <c r="EI78" i="1"/>
  <c r="FL48" i="1" a="1"/>
  <c r="FL48" i="1" s="1"/>
  <c r="FL79" i="1" s="1"/>
  <c r="EY72" i="1"/>
  <c r="GB42" i="1" a="1"/>
  <c r="EO69" i="1"/>
  <c r="FR39" i="1" a="1"/>
  <c r="FA72" i="1"/>
  <c r="GD42" i="1" a="1"/>
  <c r="GD42" i="1" s="1"/>
  <c r="GD73" i="1" s="1"/>
  <c r="ES90" i="1"/>
  <c r="FV60" i="1" a="1"/>
  <c r="EJ72" i="1"/>
  <c r="FM42" i="1" a="1"/>
  <c r="EP83" i="1"/>
  <c r="FS53" i="1" a="1"/>
  <c r="EF80" i="1"/>
  <c r="FI50" i="1" a="1"/>
  <c r="FI50" i="1" s="1"/>
  <c r="FI81" i="1" s="1"/>
  <c r="FH50" i="1" a="1"/>
  <c r="FH50" i="1" s="1"/>
  <c r="FH81" i="1" s="1"/>
  <c r="EU82" i="1"/>
  <c r="FX52" i="1" a="1"/>
  <c r="EG72" i="1"/>
  <c r="FJ42" i="1" a="1"/>
  <c r="EI74" i="1"/>
  <c r="FL44" i="1" a="1"/>
  <c r="FB79" i="1"/>
  <c r="GE49" i="1" a="1"/>
  <c r="EQ84" i="1"/>
  <c r="FT54" i="1" a="1"/>
  <c r="EM88" i="1"/>
  <c r="FP58" i="1" a="1"/>
  <c r="EF81" i="1"/>
  <c r="FI51" i="1" a="1"/>
  <c r="FH51" i="1" a="1"/>
  <c r="FH51" i="1" s="1"/>
  <c r="FH82" i="1" s="1"/>
  <c r="FA70" i="1"/>
  <c r="GD40" i="1" a="1"/>
  <c r="ES71" i="1"/>
  <c r="FV41" i="1" a="1"/>
  <c r="EO77" i="1"/>
  <c r="FR47" i="1" a="1"/>
  <c r="EU78" i="1"/>
  <c r="FX48" i="1" a="1"/>
  <c r="FX48" i="1" s="1"/>
  <c r="FX79" i="1" s="1"/>
  <c r="EF69" i="1"/>
  <c r="FI39" i="1" a="1"/>
  <c r="FI39" i="1" s="1"/>
  <c r="FI70" i="1" s="1"/>
  <c r="FH39" i="1" a="1"/>
  <c r="EG70" i="1"/>
  <c r="FJ40" i="1" a="1"/>
  <c r="FC89" i="1"/>
  <c r="GF59" i="1" a="1"/>
  <c r="EI76" i="1"/>
  <c r="FL46" i="1" a="1"/>
  <c r="EQ87" i="1"/>
  <c r="FT57" i="1" a="1"/>
  <c r="EY91" i="1"/>
  <c r="GB61" i="1" a="1"/>
  <c r="FA75" i="1"/>
  <c r="GD45" i="1" a="1"/>
  <c r="EW71" i="1"/>
  <c r="FZ41" i="1" a="1"/>
  <c r="FZ41" i="1" s="1"/>
  <c r="FZ72" i="1" s="1"/>
  <c r="ET74" i="1"/>
  <c r="FW44" i="1" a="1"/>
  <c r="EG77" i="1"/>
  <c r="FJ47" i="1" a="1"/>
  <c r="ET80" i="1"/>
  <c r="FW50" i="1" a="1"/>
  <c r="FW50" i="1" s="1"/>
  <c r="FW81" i="1" s="1"/>
  <c r="EK69" i="1"/>
  <c r="FN39" i="1" a="1"/>
  <c r="EQ82" i="1"/>
  <c r="FT52" i="1" a="1"/>
  <c r="FD71" i="1"/>
  <c r="GG41" i="1" a="1"/>
  <c r="FD88" i="1"/>
  <c r="GG58" i="1" a="1"/>
  <c r="EO74" i="1"/>
  <c r="FR44" i="1" a="1"/>
  <c r="EX78" i="1"/>
  <c r="GA48" i="1" a="1"/>
  <c r="ER73" i="1"/>
  <c r="FU43" i="1" a="1"/>
  <c r="EV71" i="1"/>
  <c r="FY41" i="1" a="1"/>
  <c r="EP91" i="1"/>
  <c r="FS61" i="1" a="1"/>
  <c r="EP86" i="1"/>
  <c r="FS56" i="1" a="1"/>
  <c r="EI84" i="1"/>
  <c r="FL54" i="1" a="1"/>
  <c r="EJ75" i="1"/>
  <c r="FM45" i="1" a="1"/>
  <c r="EI83" i="1"/>
  <c r="FL53" i="1" a="1"/>
  <c r="EY85" i="1"/>
  <c r="GB55" i="1" a="1"/>
  <c r="EI90" i="1"/>
  <c r="FL60" i="1" a="1"/>
  <c r="ER70" i="1"/>
  <c r="FU40" i="1" a="1"/>
  <c r="EH78" i="1"/>
  <c r="FK48" i="1" a="1"/>
  <c r="EX79" i="1"/>
  <c r="GA49" i="1" a="1"/>
  <c r="EK73" i="1"/>
  <c r="FN43" i="1" a="1"/>
  <c r="FB69" i="1"/>
  <c r="GE39" i="1" a="1"/>
  <c r="GE39" i="1" s="1"/>
  <c r="GE70" i="1" s="1"/>
  <c r="EZ78" i="1"/>
  <c r="GC48" i="1" a="1"/>
  <c r="EM67" i="1"/>
  <c r="FP37" i="1" a="1"/>
  <c r="FP36" i="1" a="1"/>
  <c r="EV83" i="1"/>
  <c r="FY53" i="1" a="1"/>
  <c r="FY53" i="1" s="1"/>
  <c r="FY84" i="1" s="1"/>
  <c r="EG90" i="1"/>
  <c r="FJ60" i="1" a="1"/>
  <c r="FJ60" i="1" s="1"/>
  <c r="FJ91" i="1" s="1"/>
  <c r="EW69" i="1"/>
  <c r="FZ39" i="1" a="1"/>
  <c r="EI91" i="1"/>
  <c r="FL61" i="1" a="1"/>
  <c r="FA71" i="1"/>
  <c r="GD41" i="1" a="1"/>
  <c r="GD41" i="1" s="1"/>
  <c r="GD72" i="1" s="1"/>
  <c r="FC76" i="1"/>
  <c r="GF46" i="1" a="1"/>
  <c r="GF46" i="1" s="1"/>
  <c r="GF77" i="1" s="1"/>
  <c r="EK75" i="1"/>
  <c r="FN45" i="1" a="1"/>
  <c r="EN70" i="1"/>
  <c r="FQ40" i="1" a="1"/>
  <c r="GE45" i="1" a="1"/>
  <c r="EP82" i="1"/>
  <c r="FS52" i="1" a="1"/>
  <c r="EY79" i="1"/>
  <c r="GB49" i="1" a="1"/>
  <c r="GB49" i="1" s="1"/>
  <c r="GB80" i="1" s="1"/>
  <c r="FA85" i="1"/>
  <c r="GD55" i="1" a="1"/>
  <c r="GD55" i="1" s="1"/>
  <c r="GD86" i="1" s="1"/>
  <c r="EZ87" i="1"/>
  <c r="GC57" i="1" a="1"/>
  <c r="EL70" i="1"/>
  <c r="FO40" i="1" a="1"/>
  <c r="GF40" i="1" a="1"/>
  <c r="GG39" i="1" a="1"/>
  <c r="GG39" i="1" s="1"/>
  <c r="GG70" i="1" s="1"/>
  <c r="FY55" i="1" a="1"/>
  <c r="FY55" i="1" s="1"/>
  <c r="FY86" i="1" s="1"/>
  <c r="ER75" i="1"/>
  <c r="FU45" i="1" a="1"/>
  <c r="GG54" i="1" a="1"/>
  <c r="EQ91" i="1"/>
  <c r="FT61" i="1" a="1"/>
  <c r="FC80" i="1"/>
  <c r="GF50" i="1" a="1"/>
  <c r="GF50" i="1" s="1"/>
  <c r="GF81" i="1" s="1"/>
  <c r="ES88" i="1"/>
  <c r="FV58" i="1" a="1"/>
  <c r="EZ74" i="1"/>
  <c r="GC44" i="1" a="1"/>
  <c r="FA73" i="1"/>
  <c r="GD43" i="1" a="1"/>
  <c r="EZ76" i="1"/>
  <c r="GC46" i="1" a="1"/>
  <c r="GC46" i="1" s="1"/>
  <c r="GC77" i="1" s="1"/>
  <c r="FN54" i="1" a="1"/>
  <c r="FN54" i="1" s="1"/>
  <c r="FN85" i="1" s="1"/>
  <c r="FD82" i="1"/>
  <c r="GG52" i="1" a="1"/>
  <c r="EX87" i="1"/>
  <c r="GA57" i="1" a="1"/>
  <c r="FC72" i="1"/>
  <c r="GF42" i="1" a="1"/>
  <c r="EK86" i="1"/>
  <c r="FN56" i="1" a="1"/>
  <c r="FN56" i="1" s="1"/>
  <c r="FN87" i="1" s="1"/>
  <c r="EK89" i="1"/>
  <c r="FN59" i="1" a="1"/>
  <c r="FC69" i="1"/>
  <c r="GF39" i="1" a="1"/>
  <c r="ER90" i="1"/>
  <c r="FU60" i="1" a="1"/>
  <c r="EY88" i="1"/>
  <c r="GB58" i="1" a="1"/>
  <c r="GB58" i="1" s="1"/>
  <c r="GB89" i="1" s="1"/>
  <c r="EN87" i="1"/>
  <c r="FQ57" i="1" a="1"/>
  <c r="EW85" i="1"/>
  <c r="FZ55" i="1" a="1"/>
  <c r="EH90" i="1"/>
  <c r="FK60" i="1" a="1"/>
  <c r="EG79" i="1"/>
  <c r="FJ49" i="1" a="1"/>
  <c r="FJ49" i="1" s="1"/>
  <c r="FJ80" i="1" s="1"/>
  <c r="EH68" i="1"/>
  <c r="FK38" i="1" a="1"/>
  <c r="EW67" i="1"/>
  <c r="FZ37" i="1" a="1"/>
  <c r="FZ36" i="1" a="1"/>
  <c r="ES76" i="1"/>
  <c r="FV46" i="1" a="1"/>
  <c r="FV46" i="1" s="1"/>
  <c r="FV77" i="1" s="1"/>
  <c r="FB73" i="1"/>
  <c r="GE43" i="1" a="1"/>
  <c r="GE43" i="1" s="1"/>
  <c r="GE74" i="1" s="1"/>
  <c r="FA83" i="1"/>
  <c r="GD53" i="1" a="1"/>
  <c r="ES89" i="1"/>
  <c r="FV59" i="1" a="1"/>
  <c r="EU85" i="1"/>
  <c r="FX55" i="1" a="1"/>
  <c r="FX55" i="1" s="1"/>
  <c r="FX86" i="1" s="1"/>
  <c r="FB87" i="1"/>
  <c r="GE57" i="1" a="1"/>
  <c r="EU75" i="1"/>
  <c r="FX45" i="1" a="1"/>
  <c r="EU88" i="1"/>
  <c r="FX58" i="1" a="1"/>
  <c r="EF78" i="1"/>
  <c r="FI48" i="1" a="1"/>
  <c r="FI48" i="1" s="1"/>
  <c r="FI79" i="1" s="1"/>
  <c r="FH48" i="1" a="1"/>
  <c r="FH48" i="1" s="1"/>
  <c r="FH79" i="1" s="1"/>
  <c r="EV77" i="1"/>
  <c r="FY47" i="1" a="1"/>
  <c r="FY47" i="1" s="1"/>
  <c r="FY78" i="1" s="1"/>
  <c r="EU84" i="1"/>
  <c r="FX54" i="1" a="1"/>
  <c r="EO82" i="1"/>
  <c r="FR52" i="1" a="1"/>
  <c r="EW79" i="1"/>
  <c r="FZ49" i="1" a="1"/>
  <c r="FZ49" i="1" s="1"/>
  <c r="FZ80" i="1" s="1"/>
  <c r="EK90" i="1"/>
  <c r="FN60" i="1" a="1"/>
  <c r="GG48" i="1" a="1"/>
  <c r="EG80" i="1"/>
  <c r="FJ50" i="1" a="1"/>
  <c r="FJ50" i="1" s="1"/>
  <c r="FJ81" i="1" s="1"/>
  <c r="EX77" i="1"/>
  <c r="GA47" i="1" a="1"/>
  <c r="GA47" i="1" s="1"/>
  <c r="GA78" i="1" s="1"/>
  <c r="ET72" i="1"/>
  <c r="FW42" i="1" a="1"/>
  <c r="FW42" i="1" s="1"/>
  <c r="FW73" i="1" s="1"/>
  <c r="ET82" i="1"/>
  <c r="FW52" i="1" a="1"/>
  <c r="EX67" i="1"/>
  <c r="GA37" i="1" a="1"/>
  <c r="GA36" i="1" a="1"/>
  <c r="EZ91" i="1"/>
  <c r="GC61" i="1" a="1"/>
  <c r="FA87" i="1"/>
  <c r="GD57" i="1" a="1"/>
  <c r="EL73" i="1"/>
  <c r="FO43" i="1" a="1"/>
  <c r="EP77" i="1"/>
  <c r="FS47" i="1" a="1"/>
  <c r="EU79" i="1"/>
  <c r="FX49" i="1" a="1"/>
  <c r="FX49" i="1" s="1"/>
  <c r="FX80" i="1" s="1"/>
  <c r="EG69" i="1"/>
  <c r="FJ39" i="1" a="1"/>
  <c r="FJ39" i="1" s="1"/>
  <c r="FJ70" i="1" s="1"/>
  <c r="EY81" i="1"/>
  <c r="GB51" i="1" a="1"/>
  <c r="EN69" i="1"/>
  <c r="FQ39" i="1" a="1"/>
  <c r="ET73" i="1"/>
  <c r="FW43" i="1" a="1"/>
  <c r="FW43" i="1" s="1"/>
  <c r="FW74" i="1" s="1"/>
  <c r="ES81" i="1"/>
  <c r="FV51" i="1" a="1"/>
  <c r="FA84" i="1"/>
  <c r="GD54" i="1" a="1"/>
  <c r="FD72" i="1"/>
  <c r="GG42" i="1" a="1"/>
  <c r="FC83" i="1"/>
  <c r="GF53" i="1" a="1"/>
  <c r="GF53" i="1" s="1"/>
  <c r="GF84" i="1" s="1"/>
  <c r="EM76" i="1"/>
  <c r="FP46" i="1" a="1"/>
  <c r="FP46" i="1" s="1"/>
  <c r="FP77" i="1" s="1"/>
  <c r="EV85" i="1"/>
  <c r="GG48" i="1"/>
  <c r="GG79" i="1" s="1"/>
  <c r="FD78" i="1"/>
  <c r="GC49" i="1"/>
  <c r="GC80" i="1" s="1"/>
  <c r="EZ79" i="1"/>
  <c r="FO51" i="1"/>
  <c r="FO82" i="1" s="1"/>
  <c r="EL81" i="1"/>
  <c r="EX83" i="1"/>
  <c r="GG54" i="1"/>
  <c r="GG85" i="1" s="1"/>
  <c r="FD84" i="1"/>
  <c r="GE45" i="1"/>
  <c r="GE76" i="1" s="1"/>
  <c r="FB75" i="1"/>
  <c r="FD69" i="1"/>
  <c r="EK84" i="1"/>
  <c r="GF40" i="1"/>
  <c r="GF71" i="1" s="1"/>
  <c r="FC70" i="1"/>
  <c r="FO52" i="1"/>
  <c r="FO83" i="1" s="1"/>
  <c r="EL82" i="1"/>
  <c r="FK57" i="1"/>
  <c r="FK88" i="1" s="1"/>
  <c r="GG44" i="1"/>
  <c r="GG75" i="1" s="1"/>
  <c r="FX60" i="1"/>
  <c r="FX91" i="1" s="1"/>
  <c r="FX42" i="1"/>
  <c r="FX73" i="1" s="1"/>
  <c r="FU54" i="1"/>
  <c r="FU85" i="1" s="1"/>
  <c r="FW61" i="1"/>
  <c r="FW92" i="1" s="1"/>
  <c r="FO61" i="1"/>
  <c r="FO92" i="1" s="1"/>
  <c r="FQ40" i="1"/>
  <c r="FQ71" i="1" s="1"/>
  <c r="FS52" i="1"/>
  <c r="FS83" i="1" s="1"/>
  <c r="GC57" i="1"/>
  <c r="GC88" i="1" s="1"/>
  <c r="FU45" i="1"/>
  <c r="FU76" i="1" s="1"/>
  <c r="FT61" i="1"/>
  <c r="FT92" i="1" s="1"/>
  <c r="FV58" i="1"/>
  <c r="FV89" i="1" s="1"/>
  <c r="GF42" i="1"/>
  <c r="GF73" i="1" s="1"/>
  <c r="FP48" i="1"/>
  <c r="FP79" i="1" s="1"/>
  <c r="FN59" i="1"/>
  <c r="FN90" i="1" s="1"/>
  <c r="FU60" i="1"/>
  <c r="FU91" i="1" s="1"/>
  <c r="FQ57" i="1"/>
  <c r="FQ88" i="1" s="1"/>
  <c r="FK60" i="1"/>
  <c r="FK91" i="1" s="1"/>
  <c r="GD46" i="1"/>
  <c r="GD77" i="1" s="1"/>
  <c r="FK38" i="1"/>
  <c r="FK69" i="1" s="1"/>
  <c r="FN41" i="1"/>
  <c r="FN72" i="1" s="1"/>
  <c r="FV59" i="1"/>
  <c r="FV90" i="1" s="1"/>
  <c r="GE57" i="1"/>
  <c r="GE88" i="1" s="1"/>
  <c r="FX45" i="1"/>
  <c r="FX76" i="1" s="1"/>
  <c r="FP60" i="1"/>
  <c r="FP91" i="1" s="1"/>
  <c r="FX58" i="1"/>
  <c r="FX89" i="1" s="1"/>
  <c r="FM49" i="1"/>
  <c r="FM80" i="1" s="1"/>
  <c r="FJ51" i="1"/>
  <c r="FJ82" i="1" s="1"/>
  <c r="GC61" i="1"/>
  <c r="GC92" i="1" s="1"/>
  <c r="FO43" i="1"/>
  <c r="FO74" i="1" s="1"/>
  <c r="FS47" i="1"/>
  <c r="FS78" i="1" s="1"/>
  <c r="FV61" i="1"/>
  <c r="FV92" i="1" s="1"/>
  <c r="GG42" i="1"/>
  <c r="GG73" i="1" s="1"/>
  <c r="FY43" i="1"/>
  <c r="FY74" i="1" s="1"/>
  <c r="GG43" i="1"/>
  <c r="GG74" i="1" s="1"/>
  <c r="FZ59" i="1"/>
  <c r="FZ90" i="1" s="1"/>
  <c r="GA52" i="1"/>
  <c r="GA83" i="1" s="1"/>
  <c r="FQ61" i="1"/>
  <c r="FQ92" i="1" s="1"/>
  <c r="FV38" i="1"/>
  <c r="FV69" i="1" s="1"/>
  <c r="FS54" i="1"/>
  <c r="FS85" i="1" s="1"/>
  <c r="FK41" i="1"/>
  <c r="FK72" i="1" s="1"/>
  <c r="FK45" i="1"/>
  <c r="FK76" i="1" s="1"/>
  <c r="FM50" i="1"/>
  <c r="FM81" i="1" s="1"/>
  <c r="FT52" i="1"/>
  <c r="FT83" i="1" s="1"/>
  <c r="FY44" i="1"/>
  <c r="FY75" i="1" s="1"/>
  <c r="FR38" i="1"/>
  <c r="FR69" i="1" s="1"/>
  <c r="GF44" i="1"/>
  <c r="GF75" i="1" s="1"/>
  <c r="GC38" i="1"/>
  <c r="GC69" i="1" s="1"/>
  <c r="FR42" i="1"/>
  <c r="FR73" i="1" s="1"/>
  <c r="GE38" i="1"/>
  <c r="GE69" i="1" s="1"/>
  <c r="FV43" i="1"/>
  <c r="FV74" i="1" s="1"/>
  <c r="GE50" i="1"/>
  <c r="GE81" i="1" s="1"/>
  <c r="FX47" i="1"/>
  <c r="FX78" i="1" s="1"/>
  <c r="GB53" i="1"/>
  <c r="GB84" i="1" s="1"/>
  <c r="GC53" i="1"/>
  <c r="GC84" i="1" s="1"/>
  <c r="FJ41" i="1"/>
  <c r="FJ72" i="1" s="1"/>
  <c r="FT49" i="1"/>
  <c r="FT80" i="1" s="1"/>
  <c r="FW60" i="1"/>
  <c r="FW91" i="1" s="1"/>
  <c r="GE59" i="1"/>
  <c r="GE90" i="1" s="1"/>
  <c r="FQ49" i="1"/>
  <c r="FQ80" i="1" s="1"/>
  <c r="FM58" i="1"/>
  <c r="FM89" i="1" s="1"/>
  <c r="FL52" i="1"/>
  <c r="FL83" i="1" s="1"/>
  <c r="GB43" i="1"/>
  <c r="GB74" i="1" s="1"/>
  <c r="FM38" i="1"/>
  <c r="FM69" i="1" s="1"/>
  <c r="FQ51" i="1"/>
  <c r="FQ82" i="1" s="1"/>
  <c r="FR43" i="1"/>
  <c r="FR74" i="1" s="1"/>
  <c r="FR61" i="1"/>
  <c r="FR92" i="1" s="1"/>
  <c r="FN48" i="1"/>
  <c r="FN79" i="1" s="1"/>
  <c r="FO44" i="1"/>
  <c r="FO75" i="1" s="1"/>
  <c r="GA39" i="1"/>
  <c r="GA70" i="1" s="1"/>
  <c r="FQ42" i="1"/>
  <c r="FQ73" i="1" s="1"/>
  <c r="GB39" i="1"/>
  <c r="GB70" i="1" s="1"/>
  <c r="FI49" i="1"/>
  <c r="FI80" i="1" s="1"/>
  <c r="FH49" i="1"/>
  <c r="FH80" i="1" s="1"/>
  <c r="FQ46" i="1"/>
  <c r="FQ77" i="1" s="1"/>
  <c r="FL40" i="1"/>
  <c r="FL71" i="1" s="1"/>
  <c r="FP43" i="1"/>
  <c r="FP74" i="1" s="1"/>
  <c r="FT53" i="1"/>
  <c r="FT84" i="1" s="1"/>
  <c r="FX38" i="1"/>
  <c r="FX69" i="1" s="1"/>
  <c r="FZ52" i="1"/>
  <c r="FZ83" i="1" s="1"/>
  <c r="FU46" i="1"/>
  <c r="FU77" i="1" s="1"/>
  <c r="FK51" i="1"/>
  <c r="FK82" i="1" s="1"/>
  <c r="FL57" i="1"/>
  <c r="FL88" i="1" s="1"/>
  <c r="FM51" i="1"/>
  <c r="FM82" i="1" s="1"/>
  <c r="GB42" i="1"/>
  <c r="GB73" i="1" s="1"/>
  <c r="FR39" i="1"/>
  <c r="FR70" i="1" s="1"/>
  <c r="FV60" i="1"/>
  <c r="FV91" i="1" s="1"/>
  <c r="FM42" i="1"/>
  <c r="FM73" i="1" s="1"/>
  <c r="FS53" i="1"/>
  <c r="FS84" i="1" s="1"/>
  <c r="FX52" i="1"/>
  <c r="FX83" i="1" s="1"/>
  <c r="FJ42" i="1"/>
  <c r="FJ73" i="1" s="1"/>
  <c r="FL44" i="1"/>
  <c r="FL75" i="1" s="1"/>
  <c r="GE49" i="1"/>
  <c r="GE80" i="1" s="1"/>
  <c r="FS44" i="1"/>
  <c r="FS75" i="1" s="1"/>
  <c r="FT54" i="1"/>
  <c r="FT85" i="1" s="1"/>
  <c r="FP58" i="1"/>
  <c r="FP89" i="1" s="1"/>
  <c r="FI51" i="1"/>
  <c r="FI82" i="1" s="1"/>
  <c r="GD40" i="1"/>
  <c r="GD71" i="1" s="1"/>
  <c r="GD59" i="1"/>
  <c r="GD90" i="1" s="1"/>
  <c r="FV41" i="1"/>
  <c r="FV72" i="1" s="1"/>
  <c r="FR47" i="1"/>
  <c r="FR78" i="1" s="1"/>
  <c r="FH39" i="1"/>
  <c r="FH70" i="1" s="1"/>
  <c r="FJ40" i="1"/>
  <c r="FJ71" i="1" s="1"/>
  <c r="GF59" i="1"/>
  <c r="GF90" i="1" s="1"/>
  <c r="FL46" i="1"/>
  <c r="FL77" i="1" s="1"/>
  <c r="FT57" i="1"/>
  <c r="FT88" i="1" s="1"/>
  <c r="GB61" i="1"/>
  <c r="GB92" i="1" s="1"/>
  <c r="FZ51" i="1"/>
  <c r="FZ82" i="1" s="1"/>
  <c r="FS57" i="1"/>
  <c r="FS88" i="1" s="1"/>
  <c r="GD45" i="1"/>
  <c r="GD76" i="1" s="1"/>
  <c r="FV57" i="1"/>
  <c r="FV88" i="1" s="1"/>
  <c r="FV51" i="1"/>
  <c r="FV82" i="1" s="1"/>
  <c r="FU57" i="1"/>
  <c r="FU88" i="1" s="1"/>
  <c r="FW47" i="1"/>
  <c r="FW78" i="1" s="1"/>
  <c r="FN61" i="1"/>
  <c r="FN92" i="1" s="1"/>
  <c r="FL55" i="1"/>
  <c r="FL86" i="1" s="1"/>
  <c r="FO39" i="1"/>
  <c r="FO70" i="1" s="1"/>
  <c r="FW40" i="1"/>
  <c r="FW71" i="1" s="1"/>
  <c r="GF47" i="1"/>
  <c r="GF78" i="1" s="1"/>
  <c r="FY60" i="1"/>
  <c r="FY91" i="1" s="1"/>
  <c r="FW39" i="1"/>
  <c r="FW70" i="1" s="1"/>
  <c r="FR54" i="1"/>
  <c r="FR85" i="1" s="1"/>
  <c r="FT47" i="1"/>
  <c r="FT78" i="1" s="1"/>
  <c r="FI44" i="1"/>
  <c r="FI75" i="1" s="1"/>
  <c r="FH44" i="1"/>
  <c r="FH75" i="1" s="1"/>
  <c r="GB48" i="1"/>
  <c r="GB79" i="1" s="1"/>
  <c r="FU58" i="1"/>
  <c r="FU89" i="1" s="1"/>
  <c r="FU59" i="1"/>
  <c r="FU90" i="1" s="1"/>
  <c r="FN53" i="1"/>
  <c r="FN84" i="1" s="1"/>
  <c r="GF58" i="1"/>
  <c r="GF89" i="1" s="1"/>
  <c r="GB46" i="1"/>
  <c r="GB77" i="1" s="1"/>
  <c r="GC43" i="1"/>
  <c r="GC74" i="1" s="1"/>
  <c r="GB45" i="1"/>
  <c r="GB76" i="1" s="1"/>
  <c r="FS60" i="1"/>
  <c r="FS91" i="1" s="1"/>
  <c r="FU49" i="1"/>
  <c r="FU80" i="1" s="1"/>
  <c r="GB50" i="1"/>
  <c r="GB81" i="1" s="1"/>
  <c r="FZ40" i="1"/>
  <c r="FZ71" i="1" s="1"/>
  <c r="GC56" i="1"/>
  <c r="GC87" i="1" s="1"/>
  <c r="GD61" i="1"/>
  <c r="GD92" i="1" s="1"/>
  <c r="FZ50" i="1"/>
  <c r="FZ81" i="1" s="1"/>
  <c r="FI43" i="1"/>
  <c r="FI74" i="1" s="1"/>
  <c r="FH43" i="1"/>
  <c r="FH74" i="1" s="1"/>
  <c r="FT37" i="1"/>
  <c r="FT68" i="1" s="1"/>
  <c r="FT36" i="1"/>
  <c r="FT67" i="1" s="1"/>
  <c r="GD56" i="1"/>
  <c r="GD87" i="1" s="1"/>
  <c r="GC42" i="1"/>
  <c r="GC73" i="1" s="1"/>
  <c r="FZ38" i="1"/>
  <c r="FZ69" i="1" s="1"/>
  <c r="FO45" i="1"/>
  <c r="FO76" i="1" s="1"/>
  <c r="FV52" i="1"/>
  <c r="FV83" i="1" s="1"/>
  <c r="FS42" i="1"/>
  <c r="FS73" i="1" s="1"/>
  <c r="GG46" i="1"/>
  <c r="GG77" i="1" s="1"/>
  <c r="FL50" i="1"/>
  <c r="FL81" i="1" s="1"/>
  <c r="FR48" i="1"/>
  <c r="FR79" i="1" s="1"/>
  <c r="GB37" i="1"/>
  <c r="GB68" i="1" s="1"/>
  <c r="GB36" i="1"/>
  <c r="GB67" i="1" s="1"/>
  <c r="FS49" i="1"/>
  <c r="FS80" i="1" s="1"/>
  <c r="GG38" i="1"/>
  <c r="GG69" i="1" s="1"/>
  <c r="FJ48" i="1"/>
  <c r="FJ79" i="1" s="1"/>
  <c r="FZ45" i="1"/>
  <c r="FZ76" i="1" s="1"/>
  <c r="FX61" i="1"/>
  <c r="FX92" i="1" s="1"/>
  <c r="GD47" i="1"/>
  <c r="GD78" i="1" s="1"/>
  <c r="GA46" i="1"/>
  <c r="GA77" i="1" s="1"/>
  <c r="GF43" i="1"/>
  <c r="GF74" i="1" s="1"/>
  <c r="FY59" i="1"/>
  <c r="FY90" i="1" s="1"/>
  <c r="FN46" i="1"/>
  <c r="FN77" i="1" s="1"/>
  <c r="FT51" i="1"/>
  <c r="FT82" i="1" s="1"/>
  <c r="FY58" i="1"/>
  <c r="FY89" i="1" s="1"/>
  <c r="GE61" i="1"/>
  <c r="GE92" i="1" s="1"/>
  <c r="FK58" i="1"/>
  <c r="FK89" i="1" s="1"/>
  <c r="GA50" i="1"/>
  <c r="GA81" i="1" s="1"/>
  <c r="GD37" i="1"/>
  <c r="GD68" i="1" s="1"/>
  <c r="GD36" i="1"/>
  <c r="GD67" i="1" s="1"/>
  <c r="FI38" i="1"/>
  <c r="FI69" i="1" s="1"/>
  <c r="FH38" i="1"/>
  <c r="FH69" i="1" s="1"/>
  <c r="GE60" i="1"/>
  <c r="GE91" i="1" s="1"/>
  <c r="GA38" i="1"/>
  <c r="GA69" i="1" s="1"/>
  <c r="FP51" i="1"/>
  <c r="FP82" i="1" s="1"/>
  <c r="FN52" i="1"/>
  <c r="FN83" i="1" s="1"/>
  <c r="FU52" i="1"/>
  <c r="FU83" i="1" s="1"/>
  <c r="GF48" i="1"/>
  <c r="GF79" i="1" s="1"/>
  <c r="FV42" i="1"/>
  <c r="FV73" i="1" s="1"/>
  <c r="FL58" i="1"/>
  <c r="FL89" i="1" s="1"/>
  <c r="FY51" i="1"/>
  <c r="FY82" i="1" s="1"/>
  <c r="FQ55" i="1"/>
  <c r="FQ86" i="1" s="1"/>
  <c r="GG55" i="1"/>
  <c r="GG86" i="1" s="1"/>
  <c r="FW54" i="1"/>
  <c r="FW85" i="1" s="1"/>
  <c r="FQ54" i="1"/>
  <c r="FQ85" i="1" s="1"/>
  <c r="FL39" i="1"/>
  <c r="FL70" i="1" s="1"/>
  <c r="FU42" i="1"/>
  <c r="FU73" i="1" s="1"/>
  <c r="FQ53" i="1"/>
  <c r="FQ84" i="1" s="1"/>
  <c r="FS48" i="1"/>
  <c r="FS79" i="1" s="1"/>
  <c r="GD53" i="1"/>
  <c r="GD84" i="1" s="1"/>
  <c r="FS58" i="1"/>
  <c r="FS89" i="1" s="1"/>
  <c r="GB51" i="1"/>
  <c r="GB82" i="1" s="1"/>
  <c r="GD54" i="1"/>
  <c r="GD85" i="1" s="1"/>
  <c r="FR57" i="1"/>
  <c r="FR88" i="1" s="1"/>
  <c r="GE54" i="1"/>
  <c r="GE85" i="1" s="1"/>
  <c r="FV37" i="1"/>
  <c r="FV68" i="1" s="1"/>
  <c r="FV36" i="1"/>
  <c r="FV67" i="1" s="1"/>
  <c r="FK44" i="1"/>
  <c r="FK75" i="1" s="1"/>
  <c r="FN47" i="1"/>
  <c r="FN78" i="1" s="1"/>
  <c r="GF61" i="1"/>
  <c r="GF92" i="1" s="1"/>
  <c r="FQ45" i="1"/>
  <c r="FQ76" i="1" s="1"/>
  <c r="GD52" i="1"/>
  <c r="GD83" i="1" s="1"/>
  <c r="FO42" i="1"/>
  <c r="FO73" i="1" s="1"/>
  <c r="GD49" i="1"/>
  <c r="GD80" i="1" s="1"/>
  <c r="FU53" i="1"/>
  <c r="FU84" i="1" s="1"/>
  <c r="FU37" i="1"/>
  <c r="FU68" i="1" s="1"/>
  <c r="FU36" i="1"/>
  <c r="FU67" i="1" s="1"/>
  <c r="FJ44" i="1"/>
  <c r="FJ75" i="1" s="1"/>
  <c r="FU44" i="1"/>
  <c r="FU75" i="1" s="1"/>
  <c r="FW48" i="1"/>
  <c r="FW79" i="1" s="1"/>
  <c r="FP57" i="1"/>
  <c r="FP88" i="1" s="1"/>
  <c r="FP47" i="1"/>
  <c r="FP78" i="1" s="1"/>
  <c r="FR45" i="1"/>
  <c r="FR76" i="1" s="1"/>
  <c r="FX41" i="1"/>
  <c r="FX72" i="1" s="1"/>
  <c r="FK39" i="1"/>
  <c r="FK70" i="1" s="1"/>
  <c r="FK50" i="1"/>
  <c r="FK81" i="1" s="1"/>
  <c r="FX43" i="1"/>
  <c r="FX74" i="1" s="1"/>
  <c r="FM56" i="1"/>
  <c r="FM87" i="1" s="1"/>
  <c r="GG59" i="1"/>
  <c r="GG90" i="1" s="1"/>
  <c r="FL37" i="1"/>
  <c r="FL68" i="1" s="1"/>
  <c r="FL36" i="1"/>
  <c r="FL67" i="1" s="1"/>
  <c r="FR46" i="1"/>
  <c r="FR77" i="1" s="1"/>
  <c r="FJ43" i="1"/>
  <c r="FJ74" i="1" s="1"/>
  <c r="GG51" i="1"/>
  <c r="GG82" i="1" s="1"/>
  <c r="FP53" i="1"/>
  <c r="FP84" i="1" s="1"/>
  <c r="FN37" i="1"/>
  <c r="FN68" i="1" s="1"/>
  <c r="FN36" i="1"/>
  <c r="FN67" i="1" s="1"/>
  <c r="FR49" i="1"/>
  <c r="FR80" i="1" s="1"/>
  <c r="GA56" i="1"/>
  <c r="GA87" i="1" s="1"/>
  <c r="FM39" i="1"/>
  <c r="FM70" i="1" s="1"/>
  <c r="FO60" i="1"/>
  <c r="FO91" i="1" s="1"/>
  <c r="GD60" i="1"/>
  <c r="GD91" i="1" s="1"/>
  <c r="FN57" i="1"/>
  <c r="FN88" i="1" s="1"/>
  <c r="FW59" i="1"/>
  <c r="FW90" i="1" s="1"/>
  <c r="FO57" i="1"/>
  <c r="FO88" i="1" s="1"/>
  <c r="GD50" i="1"/>
  <c r="GD81" i="1" s="1"/>
  <c r="FP39" i="1"/>
  <c r="FP70" i="1" s="1"/>
  <c r="FV47" i="1"/>
  <c r="FV78" i="1" s="1"/>
  <c r="GF51" i="1"/>
  <c r="GF82" i="1" s="1"/>
  <c r="GB44" i="1"/>
  <c r="GB75" i="1" s="1"/>
  <c r="FS43" i="1"/>
  <c r="FS74" i="1" s="1"/>
  <c r="FT55" i="1"/>
  <c r="FT86" i="1" s="1"/>
  <c r="FL42" i="1"/>
  <c r="FL73" i="1" s="1"/>
  <c r="GE44" i="1"/>
  <c r="GE75" i="1" s="1"/>
  <c r="FP40" i="1"/>
  <c r="FP71" i="1" s="1"/>
  <c r="FR40" i="1"/>
  <c r="FR71" i="1" s="1"/>
  <c r="GB59" i="1"/>
  <c r="GB90" i="1" s="1"/>
  <c r="FM44" i="1"/>
  <c r="FM75" i="1" s="1"/>
  <c r="FX51" i="1"/>
  <c r="FX82" i="1" s="1"/>
  <c r="FQ52" i="1"/>
  <c r="FQ83" i="1" s="1"/>
  <c r="GD38" i="1"/>
  <c r="GD69" i="1" s="1"/>
  <c r="FJ37" i="1"/>
  <c r="FJ68" i="1" s="1"/>
  <c r="FJ36" i="1"/>
  <c r="FJ67" i="1" s="1"/>
  <c r="FL59" i="1"/>
  <c r="FL90" i="1" s="1"/>
  <c r="FZ60" i="1"/>
  <c r="FZ91" i="1" s="1"/>
  <c r="FY39" i="1"/>
  <c r="FY70" i="1" s="1"/>
  <c r="FK56" i="1"/>
  <c r="FK87" i="1" s="1"/>
  <c r="FL43" i="1"/>
  <c r="FL74" i="1" s="1"/>
  <c r="FV39" i="1"/>
  <c r="FV70" i="1" s="1"/>
  <c r="FM55" i="1"/>
  <c r="FM86" i="1" s="1"/>
  <c r="FM47" i="1"/>
  <c r="FM78" i="1" s="1"/>
  <c r="FY40" i="1"/>
  <c r="FY71" i="1" s="1"/>
  <c r="FV44" i="1"/>
  <c r="FV75" i="1" s="1"/>
  <c r="FO54" i="1"/>
  <c r="FO85" i="1" s="1"/>
  <c r="FY48" i="1"/>
  <c r="FY79" i="1" s="1"/>
  <c r="FO41" i="1"/>
  <c r="FO72" i="1" s="1"/>
  <c r="GE46" i="1"/>
  <c r="GE77" i="1" s="1"/>
  <c r="GA59" i="1"/>
  <c r="GA90" i="1" s="1"/>
  <c r="FP59" i="1"/>
  <c r="FP90" i="1" s="1"/>
  <c r="GF60" i="1"/>
  <c r="GF91" i="1" s="1"/>
  <c r="GE55" i="1"/>
  <c r="GE86" i="1" s="1"/>
  <c r="GC44" i="1"/>
  <c r="GC75" i="1" s="1"/>
  <c r="GG37" i="1"/>
  <c r="GG68" i="1" s="1"/>
  <c r="GG36" i="1"/>
  <c r="GG67" i="1" s="1"/>
  <c r="FN60" i="1"/>
  <c r="FN91" i="1" s="1"/>
  <c r="GD44" i="1"/>
  <c r="GD75" i="1" s="1"/>
  <c r="FM53" i="1"/>
  <c r="FM84" i="1" s="1"/>
  <c r="FI47" i="1"/>
  <c r="FI78" i="1" s="1"/>
  <c r="FH47" i="1"/>
  <c r="FH78" i="1" s="1"/>
  <c r="GF54" i="1"/>
  <c r="GF85" i="1" s="1"/>
  <c r="FT45" i="1"/>
  <c r="FT76" i="1" s="1"/>
  <c r="FT46" i="1"/>
  <c r="FT77" i="1" s="1"/>
  <c r="FT41" i="1"/>
  <c r="FT72" i="1" s="1"/>
  <c r="FR41" i="1"/>
  <c r="FR72" i="1" s="1"/>
  <c r="FU48" i="1"/>
  <c r="FU79" i="1" s="1"/>
  <c r="FT42" i="1"/>
  <c r="FT73" i="1" s="1"/>
  <c r="GA55" i="1"/>
  <c r="GA86" i="1" s="1"/>
  <c r="FU38" i="1"/>
  <c r="FU69" i="1" s="1"/>
  <c r="FO37" i="1"/>
  <c r="FO68" i="1" s="1"/>
  <c r="FO36" i="1"/>
  <c r="FO67" i="1" s="1"/>
  <c r="FN42" i="1"/>
  <c r="FN73" i="1" s="1"/>
  <c r="FR59" i="1"/>
  <c r="FR90" i="1" s="1"/>
  <c r="GC54" i="1"/>
  <c r="GC85" i="1" s="1"/>
  <c r="FW37" i="1"/>
  <c r="FW68" i="1" s="1"/>
  <c r="FW36" i="1"/>
  <c r="FW67" i="1" s="1"/>
  <c r="FP49" i="1"/>
  <c r="FP80" i="1" s="1"/>
  <c r="FQ48" i="1"/>
  <c r="FQ79" i="1" s="1"/>
  <c r="FW56" i="1"/>
  <c r="FW87" i="1" s="1"/>
  <c r="FQ47" i="1"/>
  <c r="FQ78" i="1" s="1"/>
  <c r="GF56" i="1"/>
  <c r="GF87" i="1" s="1"/>
  <c r="FO50" i="1"/>
  <c r="FO81" i="1" s="1"/>
  <c r="FQ59" i="1"/>
  <c r="FQ90" i="1" s="1"/>
  <c r="FV53" i="1"/>
  <c r="FV84" i="1" s="1"/>
  <c r="FL38" i="1"/>
  <c r="FL69" i="1" s="1"/>
  <c r="FT40" i="1"/>
  <c r="FT71" i="1" s="1"/>
  <c r="FK53" i="1"/>
  <c r="FK84" i="1" s="1"/>
  <c r="FQ44" i="1"/>
  <c r="FQ75" i="1" s="1"/>
  <c r="GA42" i="1"/>
  <c r="GA73" i="1" s="1"/>
  <c r="GB57" i="1"/>
  <c r="GB88" i="1" s="1"/>
  <c r="FN38" i="1"/>
  <c r="FN69" i="1" s="1"/>
  <c r="FN50" i="1"/>
  <c r="FN81" i="1" s="1"/>
  <c r="GC58" i="1"/>
  <c r="GC89" i="1" s="1"/>
  <c r="FZ58" i="1"/>
  <c r="FZ89" i="1" s="1"/>
  <c r="FS55" i="1"/>
  <c r="FS86" i="1" s="1"/>
  <c r="FM60" i="1"/>
  <c r="FM91" i="1" s="1"/>
  <c r="FN58" i="1"/>
  <c r="FN89" i="1" s="1"/>
  <c r="GG57" i="1"/>
  <c r="GG88" i="1" s="1"/>
  <c r="GA51" i="1"/>
  <c r="GA82" i="1" s="1"/>
  <c r="FI52" i="1"/>
  <c r="FI83" i="1" s="1"/>
  <c r="FH52" i="1"/>
  <c r="FH83" i="1" s="1"/>
  <c r="FV54" i="1"/>
  <c r="FV85" i="1" s="1"/>
  <c r="FP41" i="1"/>
  <c r="FP72" i="1" s="1"/>
  <c r="FW46" i="1"/>
  <c r="FW77" i="1" s="1"/>
  <c r="FL45" i="1"/>
  <c r="FL76" i="1" s="1"/>
  <c r="FQ43" i="1"/>
  <c r="FQ74" i="1" s="1"/>
  <c r="GC55" i="1"/>
  <c r="GC86" i="1" s="1"/>
  <c r="FL47" i="1"/>
  <c r="FL78" i="1" s="1"/>
  <c r="FX59" i="1"/>
  <c r="FX90" i="1" s="1"/>
  <c r="FT48" i="1"/>
  <c r="FT79" i="1" s="1"/>
  <c r="FU56" i="1"/>
  <c r="FU87" i="1" s="1"/>
  <c r="FS39" i="1"/>
  <c r="FS70" i="1" s="1"/>
  <c r="GE40" i="1"/>
  <c r="GE71" i="1" s="1"/>
  <c r="FP44" i="1"/>
  <c r="FP75" i="1" s="1"/>
  <c r="FI60" i="1"/>
  <c r="FI91" i="1" s="1"/>
  <c r="FH60" i="1"/>
  <c r="FH91" i="1" s="1"/>
  <c r="FS41" i="1"/>
  <c r="FS72" i="1" s="1"/>
  <c r="FI37" i="1"/>
  <c r="FI68" i="1" s="1"/>
  <c r="FI36" i="1"/>
  <c r="FI67" i="1" s="1"/>
  <c r="FH37" i="1"/>
  <c r="FH68" i="1" s="1"/>
  <c r="FH36" i="1"/>
  <c r="FH67" i="1" s="1"/>
  <c r="GC45" i="1"/>
  <c r="GC76" i="1" s="1"/>
  <c r="FU61" i="1"/>
  <c r="FU92" i="1" s="1"/>
  <c r="FM46" i="1"/>
  <c r="FM77" i="1" s="1"/>
  <c r="FP61" i="1"/>
  <c r="FP92" i="1" s="1"/>
  <c r="FS37" i="1"/>
  <c r="FS68" i="1" s="1"/>
  <c r="FS36" i="1"/>
  <c r="FS67" i="1" s="1"/>
  <c r="GG50" i="1"/>
  <c r="GG81" i="1" s="1"/>
  <c r="GA60" i="1"/>
  <c r="GA91" i="1" s="1"/>
  <c r="FW55" i="1"/>
  <c r="FW86" i="1" s="1"/>
  <c r="FM59" i="1"/>
  <c r="FM90" i="1" s="1"/>
  <c r="FY46" i="1"/>
  <c r="FY77" i="1" s="1"/>
  <c r="FW51" i="1"/>
  <c r="FW82" i="1" s="1"/>
  <c r="FZ42" i="1"/>
  <c r="FZ73" i="1" s="1"/>
  <c r="FN49" i="1"/>
  <c r="FN80" i="1" s="1"/>
  <c r="FW49" i="1"/>
  <c r="FW80" i="1" s="1"/>
  <c r="FR50" i="1"/>
  <c r="FR81" i="1" s="1"/>
  <c r="FV45" i="1"/>
  <c r="FV76" i="1" s="1"/>
  <c r="GG56" i="1"/>
  <c r="GG87" i="1" s="1"/>
  <c r="FO53" i="1"/>
  <c r="FO84" i="1" s="1"/>
  <c r="FO40" i="1"/>
  <c r="FO71" i="1" s="1"/>
  <c r="GD43" i="1"/>
  <c r="GD74" i="1" s="1"/>
  <c r="FZ55" i="1"/>
  <c r="FZ86" i="1" s="1"/>
  <c r="FX54" i="1"/>
  <c r="FX85" i="1" s="1"/>
  <c r="FW52" i="1"/>
  <c r="FW83" i="1" s="1"/>
  <c r="GA37" i="1"/>
  <c r="GA68" i="1" s="1"/>
  <c r="GA36" i="1"/>
  <c r="GA67" i="1" s="1"/>
  <c r="FZ54" i="1"/>
  <c r="FZ85" i="1" s="1"/>
  <c r="FW44" i="1"/>
  <c r="FW75" i="1" s="1"/>
  <c r="FJ47" i="1"/>
  <c r="FJ78" i="1" s="1"/>
  <c r="FN39" i="1"/>
  <c r="FN70" i="1" s="1"/>
  <c r="FX44" i="1"/>
  <c r="FX75" i="1" s="1"/>
  <c r="FW53" i="1"/>
  <c r="FW84" i="1" s="1"/>
  <c r="GG41" i="1"/>
  <c r="GG72" i="1" s="1"/>
  <c r="GE53" i="1"/>
  <c r="GE84" i="1" s="1"/>
  <c r="GG58" i="1"/>
  <c r="GG89" i="1" s="1"/>
  <c r="FO38" i="1"/>
  <c r="FO69" i="1" s="1"/>
  <c r="FR44" i="1"/>
  <c r="FR75" i="1" s="1"/>
  <c r="GA48" i="1"/>
  <c r="GA79" i="1" s="1"/>
  <c r="FI54" i="1"/>
  <c r="FI85" i="1" s="1"/>
  <c r="FH54" i="1"/>
  <c r="FH85" i="1" s="1"/>
  <c r="FU43" i="1"/>
  <c r="FU74" i="1" s="1"/>
  <c r="FW38" i="1"/>
  <c r="FW69" i="1" s="1"/>
  <c r="FO49" i="1"/>
  <c r="FO80" i="1" s="1"/>
  <c r="FY41" i="1"/>
  <c r="FY72" i="1" s="1"/>
  <c r="FS61" i="1"/>
  <c r="FS92" i="1" s="1"/>
  <c r="FS56" i="1"/>
  <c r="FS87" i="1" s="1"/>
  <c r="FY37" i="1"/>
  <c r="FY68" i="1" s="1"/>
  <c r="FY36" i="1"/>
  <c r="FY67" i="1" s="1"/>
  <c r="FL54" i="1"/>
  <c r="FL85" i="1" s="1"/>
  <c r="FX53" i="1"/>
  <c r="FX84" i="1" s="1"/>
  <c r="FM45" i="1"/>
  <c r="FM76" i="1" s="1"/>
  <c r="FW41" i="1"/>
  <c r="FW72" i="1" s="1"/>
  <c r="FY52" i="1"/>
  <c r="FY83" i="1" s="1"/>
  <c r="FK46" i="1"/>
  <c r="FK77" i="1" s="1"/>
  <c r="FL53" i="1"/>
  <c r="FL84" i="1" s="1"/>
  <c r="FV49" i="1"/>
  <c r="FV80" i="1" s="1"/>
  <c r="GB55" i="1"/>
  <c r="GB86" i="1" s="1"/>
  <c r="GG45" i="1"/>
  <c r="GG76" i="1" s="1"/>
  <c r="FL60" i="1"/>
  <c r="FL91" i="1" s="1"/>
  <c r="GE47" i="1"/>
  <c r="GE78" i="1" s="1"/>
  <c r="GD58" i="1"/>
  <c r="GD89" i="1" s="1"/>
  <c r="FS50" i="1"/>
  <c r="FS81" i="1" s="1"/>
  <c r="FI53" i="1"/>
  <c r="FI84" i="1" s="1"/>
  <c r="FH53" i="1"/>
  <c r="FH84" i="1" s="1"/>
  <c r="GB40" i="1"/>
  <c r="GB71" i="1" s="1"/>
  <c r="FU40" i="1"/>
  <c r="FU71" i="1" s="1"/>
  <c r="FJ52" i="1"/>
  <c r="FJ83" i="1" s="1"/>
  <c r="FK48" i="1"/>
  <c r="FK79" i="1" s="1"/>
  <c r="GA49" i="1"/>
  <c r="GA80" i="1" s="1"/>
  <c r="FN43" i="1"/>
  <c r="FN74" i="1" s="1"/>
  <c r="GC48" i="1"/>
  <c r="GC79" i="1" s="1"/>
  <c r="FP37" i="1"/>
  <c r="FP68" i="1" s="1"/>
  <c r="FP36" i="1"/>
  <c r="FP67" i="1" s="1"/>
  <c r="FS46" i="1"/>
  <c r="FS77" i="1" s="1"/>
  <c r="FH57" i="1"/>
  <c r="FH88" i="1" s="1"/>
  <c r="FK43" i="1"/>
  <c r="FK74" i="1" s="1"/>
  <c r="FK61" i="1"/>
  <c r="FK92" i="1" s="1"/>
  <c r="FJ38" i="1"/>
  <c r="FJ69" i="1" s="1"/>
  <c r="FZ39" i="1"/>
  <c r="FZ70" i="1" s="1"/>
  <c r="GB52" i="1"/>
  <c r="GB83" i="1" s="1"/>
  <c r="FL61" i="1"/>
  <c r="FL92" i="1" s="1"/>
  <c r="FO56" i="1"/>
  <c r="FO87" i="1" s="1"/>
  <c r="FS38" i="1"/>
  <c r="FS69" i="1" s="1"/>
  <c r="GC39" i="1"/>
  <c r="GC70" i="1" s="1"/>
  <c r="GD48" i="1"/>
  <c r="GD79" i="1" s="1"/>
  <c r="FT50" i="1"/>
  <c r="FT81" i="1" s="1"/>
  <c r="FV56" i="1"/>
  <c r="FV87" i="1" s="1"/>
  <c r="FN45" i="1"/>
  <c r="FN76" i="1" s="1"/>
  <c r="GF57" i="1"/>
  <c r="GF88" i="1" s="1"/>
  <c r="FZ47" i="1"/>
  <c r="FZ78" i="1" s="1"/>
  <c r="GG49" i="1"/>
  <c r="GG80" i="1" s="1"/>
  <c r="FM54" i="1"/>
  <c r="FM85" i="1" s="1"/>
  <c r="GA57" i="1"/>
  <c r="GA88" i="1" s="1"/>
  <c r="FZ37" i="1"/>
  <c r="FZ68" i="1" s="1"/>
  <c r="FZ36" i="1"/>
  <c r="FZ67" i="1" s="1"/>
  <c r="GD57" i="1"/>
  <c r="GD88" i="1" s="1"/>
  <c r="FQ39" i="1"/>
  <c r="FQ70" i="1" s="1"/>
  <c r="FQ58" i="1"/>
  <c r="FQ89" i="1" s="1"/>
  <c r="FR37" i="1"/>
  <c r="FR68" i="1" s="1"/>
  <c r="FR36" i="1"/>
  <c r="FR67" i="1" s="1"/>
  <c r="GE48" i="1"/>
  <c r="GE79" i="1" s="1"/>
  <c r="FM43" i="1"/>
  <c r="FM74" i="1" s="1"/>
  <c r="FK55" i="1"/>
  <c r="FK86" i="1" s="1"/>
  <c r="GC37" i="1"/>
  <c r="GC68" i="1" s="1"/>
  <c r="GC36" i="1"/>
  <c r="GC67" i="1" s="1"/>
  <c r="FK40" i="1"/>
  <c r="FK71" i="1" s="1"/>
  <c r="GF52" i="1"/>
  <c r="GF83" i="1" s="1"/>
  <c r="FO59" i="1"/>
  <c r="FO90" i="1" s="1"/>
  <c r="GG53" i="1"/>
  <c r="GG84" i="1" s="1"/>
  <c r="FP50" i="1"/>
  <c r="FP81" i="1" s="1"/>
  <c r="FI45" i="1"/>
  <c r="FI76" i="1" s="1"/>
  <c r="FH45" i="1"/>
  <c r="FH76" i="1" s="1"/>
  <c r="FZ61" i="1"/>
  <c r="FZ92" i="1" s="1"/>
  <c r="FI55" i="1"/>
  <c r="FI86" i="1" s="1"/>
  <c r="FH55" i="1"/>
  <c r="FH86" i="1" s="1"/>
  <c r="FM40" i="1"/>
  <c r="FM71" i="1" s="1"/>
  <c r="FY57" i="1"/>
  <c r="FY88" i="1" s="1"/>
  <c r="FR55" i="1"/>
  <c r="FR86" i="1" s="1"/>
  <c r="FU39" i="1"/>
  <c r="FU70" i="1" s="1"/>
  <c r="FJ54" i="1"/>
  <c r="FJ85" i="1" s="1"/>
  <c r="FS51" i="1"/>
  <c r="FS82" i="1" s="1"/>
  <c r="FP45" i="1"/>
  <c r="FP76" i="1" s="1"/>
  <c r="GA44" i="1"/>
  <c r="GA75" i="1" s="1"/>
  <c r="GG40" i="1"/>
  <c r="GG71" i="1" s="1"/>
  <c r="FU51" i="1"/>
  <c r="FU82" i="1" s="1"/>
  <c r="FM57" i="1"/>
  <c r="FM88" i="1" s="1"/>
  <c r="GA54" i="1"/>
  <c r="GA85" i="1" s="1"/>
  <c r="FY38" i="1"/>
  <c r="FY69" i="1" s="1"/>
  <c r="FQ60" i="1"/>
  <c r="FQ91" i="1" s="1"/>
  <c r="FY61" i="1"/>
  <c r="FY92" i="1" s="1"/>
  <c r="FI58" i="1"/>
  <c r="FI89" i="1" s="1"/>
  <c r="FH58" i="1"/>
  <c r="FH89" i="1" s="1"/>
  <c r="FR60" i="1"/>
  <c r="FR91" i="1" s="1"/>
  <c r="FI61" i="1"/>
  <c r="FI92" i="1" s="1"/>
  <c r="FH61" i="1"/>
  <c r="FH92" i="1" s="1"/>
  <c r="FI59" i="1"/>
  <c r="FI90" i="1" s="1"/>
  <c r="FH59" i="1"/>
  <c r="FH90" i="1" s="1"/>
  <c r="GE41" i="1"/>
  <c r="GE72" i="1" s="1"/>
  <c r="GF37" i="1"/>
  <c r="GF68" i="1" s="1"/>
  <c r="GF36" i="1"/>
  <c r="GF67" i="1" s="1"/>
  <c r="FL49" i="1"/>
  <c r="FL80" i="1" s="1"/>
  <c r="GB56" i="1"/>
  <c r="GB87" i="1" s="1"/>
  <c r="FL56" i="1"/>
  <c r="FL87" i="1" s="1"/>
  <c r="FU47" i="1"/>
  <c r="FU78" i="1" s="1"/>
  <c r="FJ53" i="1"/>
  <c r="FJ84" i="1" s="1"/>
  <c r="FT56" i="1"/>
  <c r="FT87" i="1" s="1"/>
  <c r="FP55" i="1"/>
  <c r="FP86" i="1" s="1"/>
  <c r="FK52" i="1"/>
  <c r="FK83" i="1" s="1"/>
  <c r="FV55" i="1"/>
  <c r="FV86" i="1" s="1"/>
  <c r="FP42" i="1"/>
  <c r="FP73" i="1" s="1"/>
  <c r="FU50" i="1"/>
  <c r="FU81" i="1" s="1"/>
  <c r="GA40" i="1"/>
  <c r="GA71" i="1" s="1"/>
  <c r="GC41" i="1"/>
  <c r="GC72" i="1" s="1"/>
  <c r="FR56" i="1"/>
  <c r="FR87" i="1" s="1"/>
  <c r="FK47" i="1"/>
  <c r="FK78" i="1" s="1"/>
  <c r="FP38" i="1"/>
  <c r="FP69" i="1" s="1"/>
  <c r="FL41" i="1"/>
  <c r="FL72" i="1" s="1"/>
  <c r="GC60" i="1"/>
  <c r="GC91" i="1" s="1"/>
  <c r="FJ57" i="1"/>
  <c r="FJ88" i="1" s="1"/>
  <c r="GA61" i="1"/>
  <c r="GA92" i="1" s="1"/>
  <c r="FT39" i="1"/>
  <c r="FT70" i="1" s="1"/>
  <c r="FK49" i="1"/>
  <c r="FK80" i="1" s="1"/>
  <c r="GF41" i="1"/>
  <c r="GF72" i="1" s="1"/>
  <c r="FI56" i="1"/>
  <c r="FI87" i="1" s="1"/>
  <c r="FH56" i="1"/>
  <c r="FH87" i="1" s="1"/>
  <c r="FQ37" i="1"/>
  <c r="FQ68" i="1" s="1"/>
  <c r="FQ36" i="1"/>
  <c r="FQ67" i="1" s="1"/>
  <c r="FY45" i="1"/>
  <c r="FY76" i="1" s="1"/>
  <c r="GC40" i="1"/>
  <c r="GC71" i="1" s="1"/>
  <c r="FY50" i="1"/>
  <c r="FY81" i="1" s="1"/>
  <c r="FY49" i="1"/>
  <c r="FY80" i="1" s="1"/>
  <c r="GF45" i="1"/>
  <c r="GF76" i="1" s="1"/>
  <c r="GD39" i="1"/>
  <c r="GD70" i="1" s="1"/>
  <c r="GE56" i="1"/>
  <c r="GE87" i="1" s="1"/>
  <c r="FX40" i="1"/>
  <c r="FX71" i="1" s="1"/>
  <c r="GC47" i="1"/>
  <c r="GC78" i="1" s="1"/>
  <c r="FZ44" i="1"/>
  <c r="FZ75" i="1" s="1"/>
  <c r="FS40" i="1"/>
  <c r="FS71" i="1" s="1"/>
  <c r="GC50" i="1"/>
  <c r="GC81" i="1" s="1"/>
  <c r="FQ50" i="1"/>
  <c r="FQ81" i="1" s="1"/>
  <c r="GE42" i="1"/>
  <c r="GE73" i="1" s="1"/>
  <c r="FT44" i="1"/>
  <c r="FT75" i="1" s="1"/>
  <c r="GB38" i="1"/>
  <c r="GB69" i="1" s="1"/>
  <c r="GG52" i="1"/>
  <c r="GG83" i="1" s="1"/>
  <c r="GF39" i="1"/>
  <c r="GF70" i="1" s="1"/>
  <c r="FP56" i="1"/>
  <c r="FP87" i="1" s="1"/>
  <c r="FR52" i="1"/>
  <c r="FR83" i="1" s="1"/>
  <c r="GE37" i="1"/>
  <c r="GE68" i="1" s="1"/>
  <c r="GE36" i="1"/>
  <c r="GE67" i="1" s="1"/>
  <c r="FU41" i="1"/>
  <c r="FU72" i="1" s="1"/>
  <c r="FO58" i="1"/>
  <c r="FO89" i="1" s="1"/>
  <c r="FR51" i="1"/>
  <c r="FR82" i="1" s="1"/>
  <c r="FY42" i="1"/>
  <c r="FY73" i="1" s="1"/>
  <c r="FO47" i="1"/>
  <c r="FO78" i="1" s="1"/>
  <c r="FH41" i="1"/>
  <c r="FH72" i="1" s="1"/>
  <c r="FJ45" i="1"/>
  <c r="FJ76" i="1" s="1"/>
  <c r="FJ55" i="1"/>
  <c r="FJ86" i="1" s="1"/>
  <c r="GG47" i="1"/>
  <c r="GG78" i="1" s="1"/>
  <c r="GA43" i="1"/>
  <c r="GA74" i="1" s="1"/>
  <c r="FZ56" i="1"/>
  <c r="FZ87" i="1" s="1"/>
  <c r="FL51" i="1"/>
  <c r="FL82" i="1" s="1"/>
  <c r="FM37" i="1"/>
  <c r="FM68" i="1" s="1"/>
  <c r="FM36" i="1"/>
  <c r="FM67" i="1" s="1"/>
  <c r="GG60" i="1"/>
  <c r="GG91" i="1" s="1"/>
  <c r="FT60" i="1"/>
  <c r="FT91" i="1" s="1"/>
  <c r="FW45" i="1"/>
  <c r="FW76" i="1" s="1"/>
  <c r="FZ57" i="1"/>
  <c r="FZ88" i="1" s="1"/>
  <c r="FV40" i="1"/>
  <c r="FV71" i="1" s="1"/>
  <c r="FT59" i="1"/>
  <c r="FT90" i="1" s="1"/>
  <c r="FN51" i="1"/>
  <c r="FN82" i="1" s="1"/>
  <c r="GB41" i="1"/>
  <c r="GB72" i="1" s="1"/>
  <c r="FM41" i="1"/>
  <c r="FM72" i="1" s="1"/>
  <c r="FJ58" i="1"/>
  <c r="FJ89" i="1" s="1"/>
  <c r="FM48" i="1"/>
  <c r="FM79" i="1" s="1"/>
  <c r="FJ61" i="1"/>
  <c r="FJ92" i="1" s="1"/>
  <c r="FN55" i="1"/>
  <c r="FN86" i="1" s="1"/>
  <c r="FJ59" i="1"/>
  <c r="FJ90" i="1" s="1"/>
  <c r="FZ43" i="1"/>
  <c r="FZ74" i="1" s="1"/>
  <c r="GF38" i="1"/>
  <c r="GF69" i="1" s="1"/>
  <c r="FP52" i="1"/>
  <c r="FP83" i="1" s="1"/>
  <c r="FV50" i="1"/>
  <c r="FV81" i="1" s="1"/>
  <c r="GC52" i="1"/>
  <c r="GC83" i="1" s="1"/>
  <c r="FZ53" i="1"/>
  <c r="FZ84" i="1" s="1"/>
  <c r="FX37" i="1"/>
  <c r="FX68" i="1" s="1"/>
  <c r="FX36" i="1"/>
  <c r="FX67" i="1" s="1"/>
  <c r="FM52" i="1"/>
  <c r="FM83" i="1" s="1"/>
  <c r="FH46" i="1"/>
  <c r="FH77" i="1" s="1"/>
  <c r="GC59" i="1"/>
  <c r="GC90" i="1" s="1"/>
  <c r="FK59" i="1"/>
  <c r="FK90" i="1" s="1"/>
  <c r="FN44" i="1"/>
  <c r="FN75" i="1" s="1"/>
  <c r="FQ41" i="1"/>
  <c r="FQ72" i="1" s="1"/>
  <c r="GA41" i="1"/>
  <c r="GA72" i="1" s="1"/>
  <c r="FX46" i="1"/>
  <c r="FX77" i="1" s="1"/>
  <c r="FK42" i="1"/>
  <c r="FK73" i="1" s="1"/>
  <c r="FZ46" i="1"/>
  <c r="FZ77" i="1" s="1"/>
  <c r="FY54" i="1"/>
  <c r="FY85" i="1" s="1"/>
  <c r="FX50" i="1"/>
  <c r="FX81" i="1" s="1"/>
  <c r="FI42" i="1"/>
  <c r="FI73" i="1" s="1"/>
  <c r="FH42" i="1"/>
  <c r="FH73" i="1" s="1"/>
  <c r="FX56" i="1"/>
  <c r="FX87" i="1" s="1"/>
  <c r="FU55" i="1"/>
  <c r="FU86" i="1" s="1"/>
  <c r="FO55" i="1"/>
  <c r="FO86" i="1" s="1"/>
  <c r="FJ56" i="1"/>
  <c r="FJ87" i="1" s="1"/>
  <c r="FY56" i="1"/>
  <c r="FY87" i="1" s="1"/>
  <c r="GE52" i="1"/>
  <c r="GE83" i="1" s="1"/>
  <c r="FN40" i="1"/>
  <c r="FN71" i="1" s="1"/>
  <c r="GE51" i="1"/>
  <c r="GE82" i="1" s="1"/>
  <c r="FT43" i="1"/>
  <c r="FT74" i="1" s="1"/>
  <c r="FI40" i="1"/>
  <c r="FI71" i="1" s="1"/>
  <c r="FH40" i="1"/>
  <c r="FH71" i="1" s="1"/>
  <c r="FP54" i="1"/>
  <c r="FP85" i="1" s="1"/>
  <c r="GG61" i="1"/>
  <c r="GG92" i="1" s="1"/>
  <c r="FS45" i="1"/>
  <c r="FS76" i="1" s="1"/>
  <c r="FV48" i="1"/>
  <c r="FV79" i="1" s="1"/>
  <c r="FR53" i="1"/>
  <c r="FR84" i="1" s="1"/>
  <c r="FM61" i="1"/>
  <c r="FM92" i="1" s="1"/>
  <c r="FZ48" i="1"/>
  <c r="FZ79" i="1" s="1"/>
  <c r="FW57" i="1"/>
  <c r="FW88" i="1" s="1"/>
  <c r="FX39" i="1"/>
  <c r="FX70" i="1" s="1"/>
  <c r="GF49" i="1"/>
  <c r="GF80" i="1" s="1"/>
  <c r="FT38" i="1"/>
  <c r="FT69" i="1" s="1"/>
  <c r="FQ56" i="1"/>
  <c r="FQ87" i="1" s="1"/>
  <c r="FK37" i="1"/>
  <c r="FK68" i="1" s="1"/>
  <c r="FK36" i="1"/>
  <c r="FK67" i="1" s="1"/>
  <c r="FX57" i="1"/>
  <c r="FX88" i="1" s="1"/>
  <c r="FO48" i="1"/>
  <c r="FO79" i="1" s="1"/>
  <c r="EF4" i="1" a="1"/>
  <c r="FO12" i="1" a="1"/>
  <c r="GG22" i="1" a="1"/>
  <c r="FZ14" i="1" a="1"/>
  <c r="GE19" i="1" a="1"/>
  <c r="GF8" i="1" a="1"/>
  <c r="EF4" i="1"/>
  <c r="GG11" i="1" a="1"/>
  <c r="FP14" i="1" a="1"/>
  <c r="FU16" i="1" a="1"/>
  <c r="GD10" i="1" l="1" a="1"/>
  <c r="FV26" i="1" a="1"/>
  <c r="GF20" i="1" a="1"/>
  <c r="FZ10" i="1" a="1"/>
  <c r="FL20" i="1" a="1"/>
  <c r="FS11" i="1" a="1"/>
  <c r="FS26" i="1" a="1"/>
  <c r="FY7" i="1" a="1"/>
  <c r="FY5" i="1" a="1"/>
  <c r="FY6" i="1" a="1"/>
  <c r="FY6" i="1" s="1"/>
  <c r="FQ20" i="1" a="1"/>
  <c r="FT28" i="1" a="1"/>
  <c r="GE20" i="1" a="1"/>
  <c r="FO10" i="1" a="1"/>
  <c r="FV13" i="1" a="1"/>
  <c r="FM12" i="1" a="1"/>
  <c r="GF21" i="1" a="1"/>
  <c r="FR8" i="1" a="1"/>
  <c r="FT26" i="1" a="1"/>
  <c r="FZ22" i="1" a="1"/>
  <c r="FV18" i="1" a="1"/>
  <c r="FW10" i="1" a="1"/>
  <c r="FQ23" i="1" a="1"/>
  <c r="FQ26" i="1" a="1"/>
  <c r="GE16" i="1" a="1"/>
  <c r="GB14" i="1" a="1"/>
  <c r="GB14" i="1" s="1"/>
  <c r="GF19" i="1" a="1"/>
  <c r="GF26" i="1" a="1"/>
  <c r="GB22" i="1" a="1"/>
  <c r="FJ25" i="1" a="1"/>
  <c r="FH25" i="1" a="1"/>
  <c r="FI25" i="1" a="1"/>
  <c r="GC17" i="1" a="1"/>
  <c r="FT27" i="1" a="1"/>
  <c r="FT27" i="1" s="1"/>
  <c r="FV19" i="1" a="1"/>
  <c r="FJ9" i="1" a="1"/>
  <c r="FH9" i="1" a="1"/>
  <c r="FI9" i="1" a="1"/>
  <c r="FK22" i="1" a="1"/>
  <c r="FN24" i="1" a="1"/>
  <c r="FT29" i="1" a="1"/>
  <c r="FY11" i="1" a="1"/>
  <c r="FY11" i="1" s="1"/>
  <c r="GE27" i="1" a="1"/>
  <c r="GA16" i="1" a="1"/>
  <c r="FY20" i="1" a="1"/>
  <c r="FQ13" i="1" a="1"/>
  <c r="FU7" i="1" a="1"/>
  <c r="FU6" i="1" a="1"/>
  <c r="FU5" i="1" a="1"/>
  <c r="FO8" i="1" a="1"/>
  <c r="FO8" i="1" s="1"/>
  <c r="GA7" i="1" a="1"/>
  <c r="GA6" i="1" a="1"/>
  <c r="GA5" i="1" a="1"/>
  <c r="FQ21" i="1" a="1"/>
  <c r="GB21" i="1" a="1"/>
  <c r="FV23" i="1" a="1"/>
  <c r="FP28" i="1" a="1"/>
  <c r="GC23" i="1" a="1"/>
  <c r="GC23" i="1" s="1"/>
  <c r="FS23" i="1" a="1"/>
  <c r="FN26" i="1" a="1"/>
  <c r="FT23" i="1" a="1"/>
  <c r="FK11" i="1" a="1"/>
  <c r="GA19" i="1" a="1"/>
  <c r="FZ25" i="1" a="1"/>
  <c r="FP11" i="1" a="1"/>
  <c r="FO11" i="1" a="1"/>
  <c r="FO11" i="1" s="1"/>
  <c r="FJ10" i="1" a="1"/>
  <c r="FH10" i="1" a="1"/>
  <c r="FI10" i="1" a="1"/>
  <c r="FS7" i="1" a="1"/>
  <c r="FS6" i="1" a="1"/>
  <c r="FS5" i="1" a="1"/>
  <c r="GA23" i="1" a="1"/>
  <c r="GF17" i="1" a="1"/>
  <c r="GF17" i="1" s="1"/>
  <c r="FV27" i="1" a="1"/>
  <c r="FU8" i="1" a="1"/>
  <c r="FM14" i="1" a="1"/>
  <c r="GB9" i="1" a="1"/>
  <c r="GA9" i="1" a="1"/>
  <c r="GF22" i="1" a="1"/>
  <c r="GE23" i="1" a="1"/>
  <c r="FM24" i="1" a="1"/>
  <c r="FM24" i="1" s="1"/>
  <c r="FS13" i="1" a="1"/>
  <c r="FZ7" i="1" a="1"/>
  <c r="FZ5" i="1" a="1"/>
  <c r="FZ6" i="1" a="1"/>
  <c r="FQ16" i="1" a="1"/>
  <c r="FV10" i="1" a="1"/>
  <c r="FS25" i="1" a="1"/>
  <c r="FX14" i="1" a="1"/>
  <c r="FX14" i="1" s="1"/>
  <c r="GC30" i="1" a="1"/>
  <c r="FZ19" i="1" a="1"/>
  <c r="FU26" i="1" a="1"/>
  <c r="FL11" i="1" a="1"/>
  <c r="FW29" i="1" a="1"/>
  <c r="GD30" i="1" a="1"/>
  <c r="GD26" i="1" a="1"/>
  <c r="FO20" i="1" a="1"/>
  <c r="FO20" i="1" s="1"/>
  <c r="FU21" i="1" a="1"/>
  <c r="FM25" i="1" a="1"/>
  <c r="GA25" i="1" a="1"/>
  <c r="FT15" i="1" a="1"/>
  <c r="FN14" i="1" a="1"/>
  <c r="FT30" i="1" a="1"/>
  <c r="FO17" i="1" a="1"/>
  <c r="GG26" i="1" a="1"/>
  <c r="GG26" i="1" s="1"/>
  <c r="FJ13" i="1" a="1"/>
  <c r="FH13" i="1" a="1"/>
  <c r="FI13" i="1" a="1"/>
  <c r="FR23" i="1" a="1"/>
  <c r="GE22" i="1" a="1"/>
  <c r="FT8" i="1" a="1"/>
  <c r="GA18" i="1" a="1"/>
  <c r="FK23" i="1" a="1"/>
  <c r="FK23" i="1" s="1"/>
  <c r="FY21" i="1" a="1"/>
  <c r="FS12" i="1" a="1"/>
  <c r="FO27" i="1" a="1"/>
  <c r="FQ12" i="1" a="1"/>
  <c r="FJ16" i="1" a="1"/>
  <c r="FI16" i="1" a="1"/>
  <c r="FH16" i="1" a="1"/>
  <c r="FL18" i="1" a="1"/>
  <c r="FL18" i="1" s="1"/>
  <c r="GB15" i="1" a="1"/>
  <c r="FX15" i="1" a="1"/>
  <c r="GB16" i="1" a="1"/>
  <c r="FN19" i="1" a="1"/>
  <c r="FN11" i="1" a="1"/>
  <c r="FX27" i="1" a="1"/>
  <c r="FL8" i="1" a="1"/>
  <c r="FO19" i="1" a="1"/>
  <c r="FO19" i="1" s="1"/>
  <c r="FV29" i="1" a="1"/>
  <c r="GE30" i="1" a="1"/>
  <c r="FK19" i="1" a="1"/>
  <c r="FW30" i="1" a="1"/>
  <c r="GA29" i="1" a="1"/>
  <c r="FK12" i="1" a="1"/>
  <c r="FM22" i="1" a="1"/>
  <c r="GF13" i="1" a="1"/>
  <c r="GF13" i="1" s="1"/>
  <c r="GD29" i="1" a="1"/>
  <c r="FN27" i="1" a="1"/>
  <c r="FM19" i="1" a="1"/>
  <c r="FT18" i="1" a="1"/>
  <c r="GE18" i="1" a="1"/>
  <c r="FZ21" i="1" a="1"/>
  <c r="FK27" i="1" a="1"/>
  <c r="FN22" i="1" a="1"/>
  <c r="FN22" i="1" s="1"/>
  <c r="FK26" i="1" a="1"/>
  <c r="FM7" i="1" a="1"/>
  <c r="FM6" i="1" a="1"/>
  <c r="FM5" i="1" a="1"/>
  <c r="FJ24" i="1" a="1"/>
  <c r="FI24" i="1" a="1"/>
  <c r="FH24" i="1" a="1"/>
  <c r="GA17" i="1" a="1"/>
  <c r="GA17" i="1" s="1"/>
  <c r="GG17" i="1" a="1"/>
  <c r="FK29" i="1" a="1"/>
  <c r="FO15" i="1" a="1"/>
  <c r="GD17" i="1" a="1"/>
  <c r="FZ16" i="1" a="1"/>
  <c r="GA8" i="1" a="1"/>
  <c r="FL25" i="1" a="1"/>
  <c r="GB30" i="1" a="1"/>
  <c r="GB30" i="1" s="1"/>
  <c r="FX13" i="1" a="1"/>
  <c r="FQ24" i="1" a="1"/>
  <c r="FR14" i="1" a="1"/>
  <c r="FU14" i="1" a="1"/>
  <c r="FU10" i="1" a="1"/>
  <c r="FX17" i="1" a="1"/>
  <c r="FY8" i="1" a="1"/>
  <c r="GA24" i="1" a="1"/>
  <c r="GA24" i="1" s="1"/>
  <c r="FQ8" i="1" a="1"/>
  <c r="FV24" i="1" a="1"/>
  <c r="GE10" i="1" a="1"/>
  <c r="GG30" i="1" a="1"/>
  <c r="FS8" i="1" a="1"/>
  <c r="GC16" i="1" a="1"/>
  <c r="FM26" i="1" a="1"/>
  <c r="GG19" i="1" a="1"/>
  <c r="GG19" i="1" s="1"/>
  <c r="GF29" i="1" a="1"/>
  <c r="FK30" i="1" a="1"/>
  <c r="GC14" i="1" a="1"/>
  <c r="GD15" i="1" a="1"/>
  <c r="GA11" i="1" a="1"/>
  <c r="FZ18" i="1" a="1"/>
  <c r="FL30" i="1" a="1"/>
  <c r="FM18" i="1" a="1"/>
  <c r="FM18" i="1" s="1"/>
  <c r="FR11" i="1" a="1"/>
  <c r="GD19" i="1" a="1"/>
  <c r="FY23" i="1" a="1"/>
  <c r="FL13" i="1" a="1"/>
  <c r="GB11" i="1" a="1"/>
  <c r="FQ28" i="1" a="1"/>
  <c r="FT9" i="1" a="1"/>
  <c r="GC12" i="1" a="1"/>
  <c r="GC12" i="1" s="1"/>
  <c r="FJ20" i="1" a="1"/>
  <c r="FH20" i="1" a="1"/>
  <c r="FI20" i="1" a="1"/>
  <c r="FL23" i="1" a="1"/>
  <c r="FJ17" i="1" a="1"/>
  <c r="FH17" i="1" a="1"/>
  <c r="FI17" i="1" a="1"/>
  <c r="FY17" i="1" a="1"/>
  <c r="FY17" i="1" s="1"/>
  <c r="FN30" i="1" a="1"/>
  <c r="FL16" i="1" a="1"/>
  <c r="GB10" i="1" a="1"/>
  <c r="FU24" i="1" a="1"/>
  <c r="GA21" i="1" a="1"/>
  <c r="FW24" i="1" a="1"/>
  <c r="GC20" i="1" a="1"/>
  <c r="GC29" i="1" a="1"/>
  <c r="GC29" i="1" s="1"/>
  <c r="FL9" i="1" a="1"/>
  <c r="FQ17" i="1" a="1"/>
  <c r="FM28" i="1" a="1"/>
  <c r="FM28" i="1" s="1"/>
  <c r="FW14" i="1" a="1"/>
  <c r="FU17" i="1" a="1"/>
  <c r="FJ19" i="1" a="1"/>
  <c r="FH19" i="1" a="1"/>
  <c r="FI19" i="1" a="1"/>
  <c r="FI19" i="1" s="1"/>
  <c r="FS29" i="1" a="1"/>
  <c r="GF18" i="1" a="1"/>
  <c r="FT20" i="1" a="1"/>
  <c r="FO23" i="1" a="1"/>
  <c r="FV15" i="1" a="1"/>
  <c r="FJ12" i="1" a="1"/>
  <c r="FI12" i="1" a="1"/>
  <c r="FH12" i="1" a="1"/>
  <c r="FH12" i="1" s="1"/>
  <c r="FM27" i="1" a="1"/>
  <c r="GG29" i="1" a="1"/>
  <c r="GB18" i="1" a="1"/>
  <c r="GB12" i="1" a="1"/>
  <c r="GB29" i="1" a="1"/>
  <c r="FP8" i="1" a="1"/>
  <c r="FP16" i="1" a="1"/>
  <c r="FK14" i="1" a="1"/>
  <c r="FK14" i="1" s="1"/>
  <c r="GB13" i="1" a="1"/>
  <c r="FY26" i="1" a="1"/>
  <c r="FJ27" i="1" a="1"/>
  <c r="FI27" i="1" a="1"/>
  <c r="FH27" i="1" a="1"/>
  <c r="FY13" i="1" a="1"/>
  <c r="GG8" i="1" a="1"/>
  <c r="FJ26" i="1" a="1"/>
  <c r="FJ26" i="1" s="1"/>
  <c r="FH26" i="1" a="1"/>
  <c r="FI26" i="1" a="1"/>
  <c r="FM8" i="1" a="1"/>
  <c r="FM8" i="1" s="1"/>
  <c r="FK24" i="1" a="1"/>
  <c r="FZ12" i="1" a="1"/>
  <c r="FJ29" i="1" a="1"/>
  <c r="FH29" i="1" a="1"/>
  <c r="FI29" i="1" a="1"/>
  <c r="FI29" i="1" s="1"/>
  <c r="FP20" i="1" a="1"/>
  <c r="GB20" i="1" a="1"/>
  <c r="GB7" i="1" a="1"/>
  <c r="GB7" i="1" s="1"/>
  <c r="GB5" i="1" a="1"/>
  <c r="GB6" i="1" a="1"/>
  <c r="FS10" i="1" a="1"/>
  <c r="FT22" i="1" a="1"/>
  <c r="FX11" i="1" a="1"/>
  <c r="FX11" i="1" s="1"/>
  <c r="FS20" i="1" a="1"/>
  <c r="FT21" i="1" a="1"/>
  <c r="FW16" i="1" a="1"/>
  <c r="FW16" i="1" s="1"/>
  <c r="GA27" i="1" a="1"/>
  <c r="FP21" i="1" a="1"/>
  <c r="FV14" i="1" a="1"/>
  <c r="FP30" i="1" a="1"/>
  <c r="FT25" i="1" a="1"/>
  <c r="FT25" i="1" s="1"/>
  <c r="FW15" i="1" a="1"/>
  <c r="FU19" i="1" a="1"/>
  <c r="FM23" i="1" a="1"/>
  <c r="FX10" i="1" a="1"/>
  <c r="FW26" i="1" a="1"/>
  <c r="FT10" i="1" a="1"/>
  <c r="GG20" i="1" a="1"/>
  <c r="FM21" i="1" a="1"/>
  <c r="FM21" i="1" s="1"/>
  <c r="FK20" i="1" a="1"/>
  <c r="FW20" i="1" a="1"/>
  <c r="FK17" i="1" a="1"/>
  <c r="FK17" i="1" s="1"/>
  <c r="FR20" i="1" a="1"/>
  <c r="FM10" i="1" a="1"/>
  <c r="GC15" i="1" a="1"/>
  <c r="FT19" i="1" a="1"/>
  <c r="FR7" i="1" a="1"/>
  <c r="FR7" i="1" s="1"/>
  <c r="FR6" i="1" a="1"/>
  <c r="FR5" i="1" a="1"/>
  <c r="FX23" i="1" a="1"/>
  <c r="FX23" i="1" s="1"/>
  <c r="FQ11" i="1" a="1"/>
  <c r="FZ27" i="1" a="1"/>
  <c r="FP27" i="1" a="1"/>
  <c r="FO24" i="1" a="1"/>
  <c r="FJ7" i="1" a="1"/>
  <c r="FJ7" i="1" s="1"/>
  <c r="FH6" i="1" a="1"/>
  <c r="FI7" i="1" a="1"/>
  <c r="FJ6" i="1" a="1"/>
  <c r="FJ6" i="1" s="1"/>
  <c r="FI6" i="1" a="1"/>
  <c r="FH7" i="1" a="1"/>
  <c r="GE13" i="1" a="1"/>
  <c r="FX16" i="1" a="1"/>
  <c r="GF6" i="1" a="1"/>
  <c r="GF6" i="1" s="1"/>
  <c r="GF5" i="1" a="1"/>
  <c r="GF7" i="1" a="1"/>
  <c r="FX28" i="1" a="1"/>
  <c r="FX28" i="1" s="1"/>
  <c r="FM15" i="1" a="1"/>
  <c r="FL19" i="1" a="1"/>
  <c r="FM11" i="1" a="1"/>
  <c r="GE11" i="1" a="1"/>
  <c r="FY22" i="1" a="1"/>
  <c r="FY22" i="1" s="1"/>
  <c r="FT24" i="1" a="1"/>
  <c r="FZ11" i="1" a="1"/>
  <c r="FL12" i="1" a="1"/>
  <c r="FL12" i="1" s="1"/>
  <c r="FW13" i="1" a="1"/>
  <c r="GD28" i="1" a="1"/>
  <c r="FS28" i="1" a="1"/>
  <c r="FZ30" i="1" a="1"/>
  <c r="FV30" i="1" a="1"/>
  <c r="FV30" i="1" s="1"/>
  <c r="FP7" i="1" a="1"/>
  <c r="FP5" i="1" a="1"/>
  <c r="FP6" i="1" a="1"/>
  <c r="FP6" i="1" s="1"/>
  <c r="FJ11" i="1" a="1"/>
  <c r="FH11" i="1" a="1"/>
  <c r="FI11" i="1" a="1"/>
  <c r="FJ14" i="1" a="1"/>
  <c r="FI14" i="1" a="1"/>
  <c r="FI14" i="1" s="1"/>
  <c r="FH14" i="1" a="1"/>
  <c r="FT14" i="1" a="1"/>
  <c r="GB25" i="1" a="1"/>
  <c r="FL27" i="1" a="1"/>
  <c r="GB26" i="1" a="1"/>
  <c r="GG7" i="1" a="1"/>
  <c r="GG5" i="1" a="1"/>
  <c r="GG6" i="1" a="1"/>
  <c r="GG6" i="1" s="1"/>
  <c r="FL26" i="1" a="1"/>
  <c r="FM9" i="1" a="1"/>
  <c r="FL24" i="1" a="1"/>
  <c r="FL24" i="1" s="1"/>
  <c r="FX20" i="1" a="1"/>
  <c r="FL29" i="1" a="1"/>
  <c r="GC28" i="1" a="1"/>
  <c r="FJ22" i="1" a="1"/>
  <c r="FH22" i="1" a="1"/>
  <c r="FI22" i="1" a="1"/>
  <c r="GG27" i="1" a="1"/>
  <c r="FW19" i="1" a="1"/>
  <c r="FW19" i="1" s="1"/>
  <c r="GF28" i="1" a="1"/>
  <c r="FN13" i="1" a="1"/>
  <c r="GB8" i="1" a="1"/>
  <c r="FO7" i="1" a="1"/>
  <c r="FO5" i="1" a="1"/>
  <c r="FO5" i="1" s="1"/>
  <c r="FO6" i="1" a="1"/>
  <c r="GC13" i="1" a="1"/>
  <c r="FY16" i="1" a="1"/>
  <c r="FY16" i="1" s="1"/>
  <c r="FP9" i="1" a="1"/>
  <c r="FX24" i="1" a="1"/>
  <c r="FL28" i="1" a="1"/>
  <c r="GA14" i="1" a="1"/>
  <c r="GD21" i="1" a="1"/>
  <c r="FZ8" i="1" a="1"/>
  <c r="FT11" i="1" a="1"/>
  <c r="FR22" i="1" a="1"/>
  <c r="FR22" i="1" s="1"/>
  <c r="FY24" i="1" a="1"/>
  <c r="FK13" i="1" a="1"/>
  <c r="FS14" i="1" a="1"/>
  <c r="GB23" i="1" a="1"/>
  <c r="FY10" i="1" a="1"/>
  <c r="GF15" i="1" a="1"/>
  <c r="GG15" i="1" a="1"/>
  <c r="GG12" i="1" a="1"/>
  <c r="GG12" i="1" s="1"/>
  <c r="GC7" i="1" a="1"/>
  <c r="GC6" i="1" a="1"/>
  <c r="GC5" i="1" a="1"/>
  <c r="GE21" i="1" a="1"/>
  <c r="FK16" i="1" a="1"/>
  <c r="FJ18" i="1" a="1"/>
  <c r="FH18" i="1" a="1"/>
  <c r="FI18" i="1" a="1"/>
  <c r="FI18" i="1" s="1"/>
  <c r="FS18" i="1" a="1"/>
  <c r="FN28" i="1" a="1"/>
  <c r="FS15" i="1" a="1"/>
  <c r="FP29" i="1" a="1"/>
  <c r="FU22" i="1" a="1"/>
  <c r="FZ29" i="1" a="1"/>
  <c r="FX29" i="1" a="1"/>
  <c r="FZ17" i="1" a="1"/>
  <c r="FZ17" i="1" s="1"/>
  <c r="FN7" i="1" a="1"/>
  <c r="FN6" i="1" a="1"/>
  <c r="FN5" i="1" a="1"/>
  <c r="FX8" i="1" a="1"/>
  <c r="GF9" i="1" a="1"/>
  <c r="GG24" i="1" a="1"/>
  <c r="FY29" i="1" a="1"/>
  <c r="GC22" i="1" a="1"/>
  <c r="GC22" i="1" s="1"/>
  <c r="FP18" i="1" a="1"/>
  <c r="FZ24" i="1" a="1"/>
  <c r="FY19" i="1" a="1"/>
  <c r="GC26" i="1" a="1"/>
  <c r="GC26" i="1" s="1"/>
  <c r="FZ13" i="1" a="1"/>
  <c r="GG25" i="1" a="1"/>
  <c r="FK8" i="1" a="1"/>
  <c r="FU29" i="1" a="1"/>
  <c r="FU29" i="1" s="1"/>
  <c r="FN29" i="1" a="1"/>
  <c r="FS22" i="1" a="1"/>
  <c r="FO25" i="1" a="1"/>
  <c r="FO21" i="1" a="1"/>
  <c r="FO21" i="1" s="1"/>
  <c r="FU25" i="1" a="1"/>
  <c r="FT16" i="1" a="1"/>
  <c r="FP13" i="1" a="1"/>
  <c r="GE8" i="1" a="1"/>
  <c r="GE8" i="1" s="1"/>
  <c r="GG14" i="1" a="1"/>
  <c r="FT12" i="1" a="1"/>
  <c r="GD12" i="1" a="1"/>
  <c r="GG23" i="1" a="1"/>
  <c r="FP15" i="1" a="1"/>
  <c r="FP15" i="1" s="1"/>
  <c r="FS24" i="1" a="1"/>
  <c r="FQ30" i="1" a="1"/>
  <c r="FX7" i="1" a="1"/>
  <c r="FX7" i="1" s="1"/>
  <c r="FX6" i="1" a="1"/>
  <c r="FX5" i="1" a="1"/>
  <c r="GB24" i="1" a="1"/>
  <c r="GC18" i="1" a="1"/>
  <c r="GC11" i="1" a="1"/>
  <c r="FU23" i="1" a="1"/>
  <c r="FN12" i="1" a="1"/>
  <c r="FX18" i="1" a="1"/>
  <c r="FX18" i="1" s="1"/>
  <c r="GG13" i="1" a="1"/>
  <c r="FK25" i="1" a="1"/>
  <c r="GA15" i="1" a="1"/>
  <c r="FP24" i="1" a="1"/>
  <c r="FP24" i="1" s="1"/>
  <c r="GD11" i="1" a="1"/>
  <c r="GD11" i="1" s="1"/>
  <c r="GE25" i="1" a="1"/>
  <c r="GC19" i="1" a="1"/>
  <c r="FU20" i="1" a="1"/>
  <c r="FU20" i="1" s="1"/>
  <c r="FS27" i="1" a="1"/>
  <c r="FW23" i="1" a="1"/>
  <c r="FK10" i="1" a="1"/>
  <c r="GD22" i="1" a="1"/>
  <c r="GD22" i="1" s="1"/>
  <c r="FL22" i="1" a="1"/>
  <c r="FL22" i="1" s="1"/>
  <c r="FJ28" i="1" a="1"/>
  <c r="FI28" i="1" a="1"/>
  <c r="FH28" i="1" a="1"/>
  <c r="FH28" i="1" s="1"/>
  <c r="FZ9" i="1" a="1"/>
  <c r="GD18" i="1" a="1"/>
  <c r="FJ21" i="1" a="1"/>
  <c r="FI21" i="1" a="1"/>
  <c r="FH21" i="1" a="1"/>
  <c r="FM20" i="1" a="1"/>
  <c r="FV8" i="1" a="1"/>
  <c r="GC10" i="1" a="1"/>
  <c r="GC10" i="1" s="1"/>
  <c r="FW8" i="1" a="1"/>
  <c r="GF24" i="1" a="1"/>
  <c r="FP19" i="1" a="1"/>
  <c r="FN17" i="1" a="1"/>
  <c r="FN17" i="1" s="1"/>
  <c r="FM30" i="1" a="1"/>
  <c r="FM30" i="1" s="1"/>
  <c r="FP26" i="1" a="1"/>
  <c r="FR18" i="1" a="1"/>
  <c r="FV12" i="1" a="1"/>
  <c r="FV12" i="1" s="1"/>
  <c r="FX26" i="1" a="1"/>
  <c r="GC8" i="1" a="1"/>
  <c r="FQ18" i="1" a="1"/>
  <c r="FS19" i="1" a="1"/>
  <c r="GF11" i="1" a="1"/>
  <c r="GF11" i="1" s="1"/>
  <c r="FY27" i="1" a="1"/>
  <c r="FY9" i="1" a="1"/>
  <c r="FW27" i="1" a="1"/>
  <c r="FY12" i="1" a="1"/>
  <c r="FO16" i="1" a="1"/>
  <c r="FL7" i="1" a="1"/>
  <c r="FL6" i="1" a="1"/>
  <c r="FL5" i="1" a="1"/>
  <c r="FL5" i="1" s="1"/>
  <c r="FR19" i="1" a="1"/>
  <c r="FX9" i="1" a="1"/>
  <c r="FQ7" i="1" a="1"/>
  <c r="FQ7" i="1" s="1"/>
  <c r="FQ6" i="1" a="1"/>
  <c r="FQ5" i="1" a="1"/>
  <c r="FY14" i="1" a="1"/>
  <c r="GD7" i="1" a="1"/>
  <c r="GD7" i="1" s="1"/>
  <c r="GD5" i="1" a="1"/>
  <c r="GD6" i="1" a="1"/>
  <c r="GB27" i="1" a="1"/>
  <c r="GG16" i="1" a="1"/>
  <c r="GG16" i="1" s="1"/>
  <c r="FN10" i="1" a="1"/>
  <c r="FQ25" i="1" a="1"/>
  <c r="FV22" i="1" a="1"/>
  <c r="GE26" i="1" a="1"/>
  <c r="GE26" i="1" s="1"/>
  <c r="GF27" i="1" a="1"/>
  <c r="GF27" i="1" s="1"/>
  <c r="GG18" i="1" a="1"/>
  <c r="GD23" i="1" a="1"/>
  <c r="FN15" i="1" a="1"/>
  <c r="FN15" i="1" s="1"/>
  <c r="FR12" i="1" a="1"/>
  <c r="FX30" i="1" a="1"/>
  <c r="FS21" i="1" a="1"/>
  <c r="FW22" i="1" a="1"/>
  <c r="FW22" i="1" s="1"/>
  <c r="FL10" i="1" a="1"/>
  <c r="FL10" i="1" s="1"/>
  <c r="FS9" i="1" a="1"/>
  <c r="FU28" i="1" a="1"/>
  <c r="GB17" i="1" a="1"/>
  <c r="GB17" i="1" s="1"/>
  <c r="FU13" i="1" a="1"/>
  <c r="GF30" i="1" a="1"/>
  <c r="GB19" i="1" a="1"/>
  <c r="FW12" i="1" a="1"/>
  <c r="FW12" i="1" s="1"/>
  <c r="GF16" i="1" a="1"/>
  <c r="GF16" i="1" s="1"/>
  <c r="FZ28" i="1" a="1"/>
  <c r="FP25" i="1" a="1"/>
  <c r="GE24" i="1" a="1"/>
  <c r="FJ15" i="1" a="1"/>
  <c r="FH15" i="1" a="1"/>
  <c r="FI15" i="1" a="1"/>
  <c r="FY25" i="1" a="1"/>
  <c r="FY25" i="1" s="1"/>
  <c r="FW25" i="1" a="1"/>
  <c r="FW25" i="1" s="1"/>
  <c r="FK21" i="1" a="1"/>
  <c r="FR30" i="1" a="1"/>
  <c r="FO29" i="1" a="1"/>
  <c r="FO29" i="1" s="1"/>
  <c r="FR9" i="1" a="1"/>
  <c r="FX12" i="1" a="1"/>
  <c r="FK7" i="1" a="1"/>
  <c r="FK6" i="1" a="1"/>
  <c r="FK5" i="1" a="1"/>
  <c r="FK5" i="1" s="1"/>
  <c r="GA22" i="1" a="1"/>
  <c r="FN21" i="1" a="1"/>
  <c r="GE29" i="1" a="1"/>
  <c r="FR27" i="1" a="1"/>
  <c r="GA12" i="1" a="1"/>
  <c r="FN25" i="1" a="1"/>
  <c r="FP23" i="1" a="1"/>
  <c r="FN18" i="1" a="1"/>
  <c r="FN18" i="1" s="1"/>
  <c r="GC24" i="1" a="1"/>
  <c r="FK28" i="1" a="1"/>
  <c r="GE28" i="1" a="1"/>
  <c r="GE28" i="1" s="1"/>
  <c r="FV16" i="1" a="1"/>
  <c r="GE17" i="1" a="1"/>
  <c r="FU27" i="1" a="1"/>
  <c r="FL21" i="1" a="1"/>
  <c r="FL21" i="1" s="1"/>
  <c r="GD27" i="1" a="1"/>
  <c r="GD27" i="1" s="1"/>
  <c r="FV7" i="1" a="1"/>
  <c r="FV6" i="1" a="1"/>
  <c r="FV5" i="1" a="1"/>
  <c r="FV5" i="1" s="1"/>
  <c r="FV17" i="1" a="1"/>
  <c r="FW7" i="1" a="1"/>
  <c r="FW6" i="1" a="1"/>
  <c r="FW5" i="1" a="1"/>
  <c r="FW5" i="1" s="1"/>
  <c r="FN20" i="1" a="1"/>
  <c r="FN20" i="1" s="1"/>
  <c r="FQ10" i="1" a="1"/>
  <c r="FW21" i="1" a="1"/>
  <c r="FY18" i="1" a="1"/>
  <c r="FY18" i="1" s="1"/>
  <c r="FM29" i="1" a="1"/>
  <c r="FR10" i="1" a="1"/>
  <c r="FQ14" i="1" a="1"/>
  <c r="GC9" i="1" a="1"/>
  <c r="GC9" i="1" s="1"/>
  <c r="FM13" i="1" a="1"/>
  <c r="FM13" i="1" s="1"/>
  <c r="GD20" i="1" a="1"/>
  <c r="GG28" i="1" a="1"/>
  <c r="FZ15" i="1" a="1"/>
  <c r="FZ15" i="1" s="1"/>
  <c r="GF10" i="1" a="1"/>
  <c r="FV20" i="1" a="1"/>
  <c r="FR21" i="1" a="1"/>
  <c r="FX21" i="1" a="1"/>
  <c r="FX21" i="1" s="1"/>
  <c r="GC27" i="1" a="1"/>
  <c r="GC27" i="1" s="1"/>
  <c r="FJ8" i="1" a="1"/>
  <c r="FI8" i="1" a="1"/>
  <c r="FH8" i="1" a="1"/>
  <c r="FH8" i="1" s="1"/>
  <c r="GA20" i="1" a="1"/>
  <c r="FN8" i="1" a="1"/>
  <c r="FQ9" i="1" a="1"/>
  <c r="FQ22" i="1" a="1"/>
  <c r="FQ22" i="1" s="1"/>
  <c r="GD8" i="1" a="1"/>
  <c r="GD8" i="1" s="1"/>
  <c r="FO26" i="1" a="1"/>
  <c r="GF14" i="1" a="1"/>
  <c r="FV11" i="1" a="1"/>
  <c r="GD24" i="1" a="1"/>
  <c r="FW18" i="1" a="1"/>
  <c r="FR17" i="1" a="1"/>
  <c r="FR16" i="1" a="1"/>
  <c r="FW11" i="1" a="1"/>
  <c r="FW11" i="1" s="1"/>
  <c r="FU30" i="1" a="1"/>
  <c r="FZ23" i="1" a="1"/>
  <c r="FR24" i="1" a="1"/>
  <c r="FR24" i="1" s="1"/>
  <c r="FY15" i="1" a="1"/>
  <c r="FX19" i="1" a="1"/>
  <c r="GE15" i="1" a="1"/>
  <c r="GE7" i="1" a="1"/>
  <c r="GE7" i="1" s="1"/>
  <c r="GE6" i="1" a="1"/>
  <c r="GE6" i="1" s="1"/>
  <c r="GE5" i="1" a="1"/>
  <c r="FK15" i="1" a="1"/>
  <c r="FR15" i="1" a="1"/>
  <c r="FR15" i="1" s="1"/>
  <c r="FS17" i="1" a="1"/>
  <c r="FO14" i="1" a="1"/>
  <c r="GC21" i="1" a="1"/>
  <c r="GD16" i="1" a="1"/>
  <c r="GD16" i="1" s="1"/>
  <c r="FR13" i="1" a="1"/>
  <c r="FR13" i="1" s="1"/>
  <c r="FS30" i="1" a="1"/>
  <c r="FQ15" i="1" a="1"/>
  <c r="FW17" i="1" a="1"/>
  <c r="FW17" i="1" s="1"/>
  <c r="FH30" i="1" a="1"/>
  <c r="FI30" i="1" a="1"/>
  <c r="FJ30" i="1" a="1"/>
  <c r="GB28" i="1" a="1"/>
  <c r="GB28" i="1" s="1"/>
  <c r="GF23" i="1" a="1"/>
  <c r="GF23" i="1" s="1"/>
  <c r="FV9" i="1" a="1"/>
  <c r="FW9" i="1" a="1"/>
  <c r="FN23" i="1" a="1"/>
  <c r="FN23" i="1" s="1"/>
  <c r="FN16" i="1" a="1"/>
  <c r="GD13" i="1" a="1"/>
  <c r="FT7" i="1" a="1"/>
  <c r="FT6" i="1" a="1"/>
  <c r="FT6" i="1" s="1"/>
  <c r="FT5" i="1" a="1"/>
  <c r="FT5" i="1" s="1"/>
  <c r="GD14" i="1" a="1"/>
  <c r="FJ23" i="1" a="1"/>
  <c r="FH23" i="1" a="1"/>
  <c r="FH23" i="1" s="1"/>
  <c r="FI23" i="1" a="1"/>
  <c r="FV25" i="1" a="1"/>
  <c r="FY28" i="1" a="1"/>
  <c r="GE12" i="1" a="1"/>
  <c r="GF25" i="1" a="1"/>
  <c r="GF25" i="1" s="1"/>
  <c r="FK18" i="1" a="1"/>
  <c r="FU15" i="1" a="1"/>
  <c r="FO18" i="1" a="1"/>
  <c r="FO18" i="1" s="1"/>
  <c r="FT17" i="1" a="1"/>
  <c r="FX22" i="1" a="1"/>
  <c r="GA13" i="1" a="1"/>
  <c r="FK9" i="1" a="1"/>
  <c r="FK9" i="1" s="1"/>
  <c r="FN9" i="1" a="1"/>
  <c r="FN9" i="1" s="1"/>
  <c r="FM17" i="1" a="1"/>
  <c r="FZ20" i="1" a="1"/>
  <c r="FQ29" i="1" a="1"/>
  <c r="FQ29" i="1" s="1"/>
  <c r="GE14" i="1" a="1"/>
  <c r="FX25" i="1" a="1"/>
  <c r="GD9" i="1" a="1"/>
  <c r="FS16" i="1" a="1"/>
  <c r="FS16" i="1" s="1"/>
  <c r="FR28" i="1" a="1"/>
  <c r="FR28" i="1" s="1"/>
  <c r="FO13" i="1" a="1"/>
  <c r="GG10" i="1" a="1"/>
  <c r="FQ19" i="1" a="1"/>
  <c r="FQ19" i="1" s="1"/>
  <c r="GG21" i="1" a="1"/>
  <c r="FR26" i="1" a="1"/>
  <c r="FT13" i="1" a="1"/>
  <c r="FU11" i="1" a="1"/>
  <c r="FU11" i="1" s="1"/>
  <c r="GA26" i="1" a="1"/>
  <c r="GA26" i="1" s="1"/>
  <c r="FP22" i="1" a="1"/>
  <c r="GA30" i="1" a="1"/>
  <c r="FO28" i="1" a="1"/>
  <c r="FO28" i="1" s="1"/>
  <c r="FU12" i="1" a="1"/>
  <c r="GA10" i="1" a="1"/>
  <c r="FR25" i="1" a="1"/>
  <c r="GA28" i="1" a="1"/>
  <c r="GA28" i="1" s="1"/>
  <c r="GE9" i="1" a="1"/>
  <c r="GE9" i="1" s="1"/>
  <c r="FW28" i="1" a="1"/>
  <c r="FW28" i="1" s="1"/>
  <c r="FL15" i="1" a="1"/>
  <c r="GD25" i="1" a="1"/>
  <c r="GD25" i="1" s="1"/>
  <c r="FR29" i="1" a="1"/>
  <c r="FP10" i="1" a="1"/>
  <c r="FV28" i="1" a="1"/>
  <c r="FP17" i="1" a="1"/>
  <c r="FO22" i="1" a="1"/>
  <c r="FO22" i="1" s="1"/>
  <c r="FU18" i="1" a="1"/>
  <c r="FU18" i="1" s="1"/>
  <c r="GF12" i="1" a="1"/>
  <c r="GE27" i="1"/>
  <c r="FP12" i="1"/>
  <c r="GC17" i="1"/>
  <c r="FZ10" i="1"/>
  <c r="FL20" i="1"/>
  <c r="GG22" i="1"/>
  <c r="GE16" i="1"/>
  <c r="FL17" i="1"/>
  <c r="FQ23" i="1"/>
  <c r="FM16" i="1"/>
  <c r="FU16" i="1"/>
  <c r="GA16" i="1"/>
  <c r="FY30" i="1"/>
  <c r="FV13" i="1"/>
  <c r="FQ26" i="1"/>
  <c r="GF21" i="1"/>
  <c r="FP14" i="1"/>
  <c r="GF24" i="1"/>
  <c r="FR18" i="1"/>
  <c r="GG18" i="1"/>
  <c r="FM12" i="1"/>
  <c r="FZ9" i="1"/>
  <c r="FP26" i="1"/>
  <c r="FQ18" i="1"/>
  <c r="FO16" i="1"/>
  <c r="FL7" i="1"/>
  <c r="FL6" i="1"/>
  <c r="GD6" i="1"/>
  <c r="GD5" i="1"/>
  <c r="FQ25" i="1"/>
  <c r="GD23" i="1"/>
  <c r="FS9" i="1"/>
  <c r="FU7" i="1"/>
  <c r="FU6" i="1"/>
  <c r="FU5" i="1"/>
  <c r="GF30" i="1"/>
  <c r="FP25" i="1"/>
  <c r="FK28" i="1"/>
  <c r="FV7" i="1"/>
  <c r="FV6" i="1"/>
  <c r="FV17" i="1"/>
  <c r="FW7" i="1"/>
  <c r="FW6" i="1"/>
  <c r="FQ10" i="1"/>
  <c r="FW21" i="1"/>
  <c r="FM29" i="1"/>
  <c r="FR10" i="1"/>
  <c r="FQ14" i="1"/>
  <c r="GD20" i="1"/>
  <c r="GG28" i="1"/>
  <c r="GF10" i="1"/>
  <c r="FV20" i="1"/>
  <c r="FR21" i="1"/>
  <c r="FJ8" i="1"/>
  <c r="FI8" i="1"/>
  <c r="GA20" i="1"/>
  <c r="FN8" i="1"/>
  <c r="FQ9" i="1"/>
  <c r="FO26" i="1"/>
  <c r="GF14" i="1"/>
  <c r="FV11" i="1"/>
  <c r="GD24" i="1"/>
  <c r="FW18" i="1"/>
  <c r="FR17" i="1"/>
  <c r="FR16" i="1"/>
  <c r="FU30" i="1"/>
  <c r="FZ23" i="1"/>
  <c r="FY15" i="1"/>
  <c r="FX19" i="1"/>
  <c r="GE15" i="1"/>
  <c r="GE5" i="1"/>
  <c r="FU9" i="1"/>
  <c r="FK15" i="1"/>
  <c r="FS17" i="1"/>
  <c r="FO14" i="1"/>
  <c r="GC21" i="1"/>
  <c r="FS30" i="1"/>
  <c r="FQ15" i="1"/>
  <c r="FV8" i="1"/>
  <c r="FX26" i="1"/>
  <c r="FW27" i="1"/>
  <c r="FO30" i="1"/>
  <c r="GB27" i="1"/>
  <c r="FV22" i="1"/>
  <c r="FO12" i="1"/>
  <c r="FV16" i="1"/>
  <c r="FU21" i="1"/>
  <c r="FJ30" i="1"/>
  <c r="FH30" i="1"/>
  <c r="FI30" i="1"/>
  <c r="FV9" i="1"/>
  <c r="FW9" i="1"/>
  <c r="FN16" i="1"/>
  <c r="GD13" i="1"/>
  <c r="FT7" i="1"/>
  <c r="GD14" i="1"/>
  <c r="FJ23" i="1"/>
  <c r="FI23" i="1"/>
  <c r="FV25" i="1"/>
  <c r="FY28" i="1"/>
  <c r="GE12" i="1"/>
  <c r="FK18" i="1"/>
  <c r="FU15" i="1"/>
  <c r="FT17" i="1"/>
  <c r="FX22" i="1"/>
  <c r="GA13" i="1"/>
  <c r="FM17" i="1"/>
  <c r="FZ20" i="1"/>
  <c r="GE14" i="1"/>
  <c r="FX25" i="1"/>
  <c r="GD9" i="1"/>
  <c r="GE23" i="1"/>
  <c r="FO13" i="1"/>
  <c r="GG10" i="1"/>
  <c r="GG21" i="1"/>
  <c r="FR26" i="1"/>
  <c r="FT13" i="1"/>
  <c r="FP22" i="1"/>
  <c r="GA30" i="1"/>
  <c r="FU12" i="1"/>
  <c r="GA10" i="1"/>
  <c r="FR25" i="1"/>
  <c r="FL15" i="1"/>
  <c r="FR29" i="1"/>
  <c r="FP10" i="1"/>
  <c r="FV28" i="1"/>
  <c r="GA7" i="1"/>
  <c r="GA5" i="1"/>
  <c r="GA6" i="1"/>
  <c r="FP17" i="1"/>
  <c r="FJ25" i="1"/>
  <c r="FI25" i="1"/>
  <c r="FH25" i="1"/>
  <c r="GF12" i="1"/>
  <c r="FJ28" i="1"/>
  <c r="FI28" i="1"/>
  <c r="FM20" i="1"/>
  <c r="FP19" i="1"/>
  <c r="FY12" i="1"/>
  <c r="FX9" i="1"/>
  <c r="FR12" i="1"/>
  <c r="FZ28" i="1"/>
  <c r="FU27" i="1"/>
  <c r="FM25" i="1"/>
  <c r="FK30" i="1"/>
  <c r="FT30" i="1"/>
  <c r="FJ13" i="1"/>
  <c r="FH13" i="1"/>
  <c r="FI13" i="1"/>
  <c r="FR23" i="1"/>
  <c r="GE22" i="1"/>
  <c r="FT8" i="1"/>
  <c r="GA18" i="1"/>
  <c r="FY21" i="1"/>
  <c r="FS12" i="1"/>
  <c r="FO27" i="1"/>
  <c r="FQ12" i="1"/>
  <c r="FJ16" i="1"/>
  <c r="FH16" i="1"/>
  <c r="FI16" i="1"/>
  <c r="GB15" i="1"/>
  <c r="FX15" i="1"/>
  <c r="GB16" i="1"/>
  <c r="FN19" i="1"/>
  <c r="FN11" i="1"/>
  <c r="FX27" i="1"/>
  <c r="FL8" i="1"/>
  <c r="FV29" i="1"/>
  <c r="GE30" i="1"/>
  <c r="FK19" i="1"/>
  <c r="FW30" i="1"/>
  <c r="GA29" i="1"/>
  <c r="FK12" i="1"/>
  <c r="FM22" i="1"/>
  <c r="GD29" i="1"/>
  <c r="FN27" i="1"/>
  <c r="FM19" i="1"/>
  <c r="FT18" i="1"/>
  <c r="GE18" i="1"/>
  <c r="FZ21" i="1"/>
  <c r="FK27" i="1"/>
  <c r="FK26" i="1"/>
  <c r="FM7" i="1"/>
  <c r="FM6" i="1"/>
  <c r="FM5" i="1"/>
  <c r="FJ24" i="1"/>
  <c r="FI24" i="1"/>
  <c r="FH24" i="1"/>
  <c r="GG17" i="1"/>
  <c r="FK29" i="1"/>
  <c r="FO15" i="1"/>
  <c r="GD17" i="1"/>
  <c r="FZ16" i="1"/>
  <c r="GA8" i="1"/>
  <c r="FQ21" i="1"/>
  <c r="FL25" i="1"/>
  <c r="FX13" i="1"/>
  <c r="FQ24" i="1"/>
  <c r="GC24" i="1"/>
  <c r="FJ21" i="1"/>
  <c r="FH21" i="1"/>
  <c r="FI21" i="1"/>
  <c r="GC8" i="1"/>
  <c r="FY27" i="1"/>
  <c r="FY14" i="1"/>
  <c r="FS21" i="1"/>
  <c r="FO10" i="1"/>
  <c r="GB19" i="1"/>
  <c r="GE24" i="1"/>
  <c r="GA25" i="1"/>
  <c r="FN14" i="1"/>
  <c r="GC14" i="1"/>
  <c r="GA11" i="1"/>
  <c r="FZ18" i="1"/>
  <c r="FL30" i="1"/>
  <c r="FR11" i="1"/>
  <c r="GD19" i="1"/>
  <c r="FY23" i="1"/>
  <c r="FL13" i="1"/>
  <c r="GB11" i="1"/>
  <c r="FQ28" i="1"/>
  <c r="FT9" i="1"/>
  <c r="FJ20" i="1"/>
  <c r="FI20" i="1"/>
  <c r="FH20" i="1"/>
  <c r="FL23" i="1"/>
  <c r="FJ17" i="1"/>
  <c r="FI17" i="1"/>
  <c r="FH17" i="1"/>
  <c r="FN30" i="1"/>
  <c r="FL16" i="1"/>
  <c r="GB10" i="1"/>
  <c r="FU24" i="1"/>
  <c r="GA21" i="1"/>
  <c r="FW24" i="1"/>
  <c r="GC20" i="1"/>
  <c r="FL9" i="1"/>
  <c r="FQ17" i="1"/>
  <c r="FW14" i="1"/>
  <c r="FU17" i="1"/>
  <c r="FJ19" i="1"/>
  <c r="FH19" i="1"/>
  <c r="FS29" i="1"/>
  <c r="GF18" i="1"/>
  <c r="FT20" i="1"/>
  <c r="FO23" i="1"/>
  <c r="FV15" i="1"/>
  <c r="FJ12" i="1"/>
  <c r="FI12" i="1"/>
  <c r="FM27" i="1"/>
  <c r="GG29" i="1"/>
  <c r="GB18" i="1"/>
  <c r="GB12" i="1"/>
  <c r="GB29" i="1"/>
  <c r="FP8" i="1"/>
  <c r="FP16" i="1"/>
  <c r="GB13" i="1"/>
  <c r="FY26" i="1"/>
  <c r="FJ27" i="1"/>
  <c r="FH27" i="1"/>
  <c r="FI27" i="1"/>
  <c r="FY13" i="1"/>
  <c r="GG8" i="1"/>
  <c r="FI26" i="1"/>
  <c r="FH26" i="1"/>
  <c r="FK24" i="1"/>
  <c r="FZ12" i="1"/>
  <c r="FH29" i="1"/>
  <c r="FJ29" i="1"/>
  <c r="FP20" i="1"/>
  <c r="GB20" i="1"/>
  <c r="GB6" i="1"/>
  <c r="GB5" i="1"/>
  <c r="GA9" i="1"/>
  <c r="GF22" i="1"/>
  <c r="FS10" i="1"/>
  <c r="FT22" i="1"/>
  <c r="FS20" i="1"/>
  <c r="GD18" i="1"/>
  <c r="FW8" i="1"/>
  <c r="FS19" i="1"/>
  <c r="FY9" i="1"/>
  <c r="FR19" i="1"/>
  <c r="FQ5" i="1"/>
  <c r="FQ6" i="1"/>
  <c r="FN10" i="1"/>
  <c r="FX30" i="1"/>
  <c r="FU28" i="1"/>
  <c r="FU13" i="1"/>
  <c r="FJ15" i="1"/>
  <c r="FI15" i="1"/>
  <c r="FH15" i="1"/>
  <c r="GE17" i="1"/>
  <c r="GF29" i="1"/>
  <c r="FT15" i="1"/>
  <c r="FO17" i="1"/>
  <c r="GD15" i="1"/>
  <c r="GA27" i="1"/>
  <c r="FP21" i="1"/>
  <c r="FV14" i="1"/>
  <c r="FP30" i="1"/>
  <c r="FW15" i="1"/>
  <c r="FU19" i="1"/>
  <c r="FM23" i="1"/>
  <c r="FX10" i="1"/>
  <c r="FW26" i="1"/>
  <c r="FT10" i="1"/>
  <c r="GG20" i="1"/>
  <c r="FK20" i="1"/>
  <c r="FW20" i="1"/>
  <c r="FR20" i="1"/>
  <c r="FM10" i="1"/>
  <c r="GC15" i="1"/>
  <c r="FT19" i="1"/>
  <c r="FR5" i="1"/>
  <c r="FR6" i="1"/>
  <c r="FQ11" i="1"/>
  <c r="FZ27" i="1"/>
  <c r="FP27" i="1"/>
  <c r="FO24" i="1"/>
  <c r="FI6" i="1"/>
  <c r="FJ5" i="1" a="1"/>
  <c r="FJ5" i="1" s="1"/>
  <c r="FI7" i="1"/>
  <c r="FH6" i="1"/>
  <c r="FH7" i="1"/>
  <c r="FH5" i="1" a="1"/>
  <c r="FH5" i="1" s="1"/>
  <c r="FI5" i="1" a="1"/>
  <c r="FI5" i="1" s="1"/>
  <c r="GE13" i="1"/>
  <c r="FX16" i="1"/>
  <c r="GF7" i="1"/>
  <c r="GF5" i="1"/>
  <c r="FM15" i="1"/>
  <c r="FL19" i="1"/>
  <c r="FM11" i="1"/>
  <c r="GE11" i="1"/>
  <c r="FT24" i="1"/>
  <c r="FZ11" i="1"/>
  <c r="FW13" i="1"/>
  <c r="GD28" i="1"/>
  <c r="FS28" i="1"/>
  <c r="FZ30" i="1"/>
  <c r="FP7" i="1"/>
  <c r="FP5" i="1"/>
  <c r="FJ11" i="1"/>
  <c r="FI11" i="1"/>
  <c r="FH11" i="1"/>
  <c r="FJ14" i="1"/>
  <c r="FH14" i="1"/>
  <c r="FT14" i="1"/>
  <c r="GB25" i="1"/>
  <c r="FL27" i="1"/>
  <c r="GB26" i="1"/>
  <c r="GG7" i="1"/>
  <c r="GG5" i="1"/>
  <c r="FL26" i="1"/>
  <c r="FM9" i="1"/>
  <c r="FX20" i="1"/>
  <c r="FL29" i="1"/>
  <c r="GC28" i="1"/>
  <c r="GB9" i="1"/>
  <c r="FO9" i="1"/>
  <c r="FJ22" i="1"/>
  <c r="FI22" i="1"/>
  <c r="FH22" i="1"/>
  <c r="GB22" i="1"/>
  <c r="GG27" i="1"/>
  <c r="FT29" i="1"/>
  <c r="GF28" i="1"/>
  <c r="FN13" i="1"/>
  <c r="GB8" i="1"/>
  <c r="FR8" i="1"/>
  <c r="FY7" i="1"/>
  <c r="FY5" i="1"/>
  <c r="FV19" i="1"/>
  <c r="GF19" i="1"/>
  <c r="FZ22" i="1"/>
  <c r="FQ27" i="1"/>
  <c r="GC25" i="1"/>
  <c r="GE19" i="1"/>
  <c r="FN24" i="1"/>
  <c r="FV26" i="1"/>
  <c r="FP28" i="1"/>
  <c r="FS23" i="1"/>
  <c r="FT23" i="1"/>
  <c r="GA19" i="1"/>
  <c r="FP11" i="1"/>
  <c r="GG9" i="1"/>
  <c r="FS7" i="1"/>
  <c r="FS5" i="1"/>
  <c r="FS6" i="1"/>
  <c r="FW10" i="1"/>
  <c r="FT28" i="1"/>
  <c r="FV18" i="1"/>
  <c r="FV21" i="1"/>
  <c r="FQ13" i="1"/>
  <c r="FK22" i="1"/>
  <c r="FZ26" i="1"/>
  <c r="GE20" i="1"/>
  <c r="GF20" i="1"/>
  <c r="FV27" i="1"/>
  <c r="FR14" i="1"/>
  <c r="FU8" i="1"/>
  <c r="FM14" i="1"/>
  <c r="FO7" i="1"/>
  <c r="FO6" i="1"/>
  <c r="FK25" i="1"/>
  <c r="GC13" i="1"/>
  <c r="FP9" i="1"/>
  <c r="FX24" i="1"/>
  <c r="FL28" i="1"/>
  <c r="GA14" i="1"/>
  <c r="GD21" i="1"/>
  <c r="FZ8" i="1"/>
  <c r="FT11" i="1"/>
  <c r="FY24" i="1"/>
  <c r="FK13" i="1"/>
  <c r="FS14" i="1"/>
  <c r="GB23" i="1"/>
  <c r="FY10" i="1"/>
  <c r="GF15" i="1"/>
  <c r="GG15" i="1"/>
  <c r="GC7" i="1"/>
  <c r="GC5" i="1"/>
  <c r="GC6" i="1"/>
  <c r="GE21" i="1"/>
  <c r="FK16" i="1"/>
  <c r="FJ18" i="1"/>
  <c r="FH18" i="1"/>
  <c r="FS18" i="1"/>
  <c r="FN28" i="1"/>
  <c r="FS15" i="1"/>
  <c r="FP29" i="1"/>
  <c r="FU22" i="1"/>
  <c r="FZ29" i="1"/>
  <c r="FX29" i="1"/>
  <c r="FN7" i="1"/>
  <c r="FN5" i="1"/>
  <c r="FN6" i="1"/>
  <c r="FX8" i="1"/>
  <c r="GF9" i="1"/>
  <c r="GG24" i="1"/>
  <c r="FY29" i="1"/>
  <c r="FP18" i="1"/>
  <c r="FZ24" i="1"/>
  <c r="FY19" i="1"/>
  <c r="FZ13" i="1"/>
  <c r="GG25" i="1"/>
  <c r="FK8" i="1"/>
  <c r="FN29" i="1"/>
  <c r="FS22" i="1"/>
  <c r="FO25" i="1"/>
  <c r="FU25" i="1"/>
  <c r="FT16" i="1"/>
  <c r="FP13" i="1"/>
  <c r="GG14" i="1"/>
  <c r="FS11" i="1"/>
  <c r="FY20" i="1"/>
  <c r="FS26" i="1"/>
  <c r="FT26" i="1"/>
  <c r="GD10" i="1"/>
  <c r="FJ9" i="1"/>
  <c r="FH9" i="1"/>
  <c r="FI9" i="1"/>
  <c r="GF8" i="1"/>
  <c r="GF26" i="1"/>
  <c r="FZ14" i="1"/>
  <c r="GB21" i="1"/>
  <c r="FV23" i="1"/>
  <c r="FN26" i="1"/>
  <c r="FK11" i="1"/>
  <c r="FL14" i="1"/>
  <c r="FZ25" i="1"/>
  <c r="FJ10" i="1"/>
  <c r="FH10" i="1"/>
  <c r="FI10" i="1"/>
  <c r="GA23" i="1"/>
  <c r="FQ20" i="1"/>
  <c r="FT12" i="1"/>
  <c r="FT21" i="1"/>
  <c r="FS13" i="1"/>
  <c r="FZ7" i="1"/>
  <c r="FZ6" i="1"/>
  <c r="FZ5" i="1"/>
  <c r="GA15" i="1"/>
  <c r="FK21" i="1"/>
  <c r="FU14" i="1"/>
  <c r="GD12" i="1"/>
  <c r="FQ16" i="1"/>
  <c r="FR30" i="1"/>
  <c r="FU10" i="1"/>
  <c r="GG23" i="1"/>
  <c r="FV10" i="1"/>
  <c r="FX17" i="1"/>
  <c r="FS25" i="1"/>
  <c r="FR9" i="1"/>
  <c r="GG11" i="1"/>
  <c r="FY8" i="1"/>
  <c r="FS24" i="1"/>
  <c r="FX12" i="1"/>
  <c r="GE25" i="1"/>
  <c r="FK7" i="1"/>
  <c r="FK6" i="1"/>
  <c r="FQ30" i="1"/>
  <c r="FX6" i="1"/>
  <c r="FX5" i="1"/>
  <c r="GC30" i="1"/>
  <c r="FQ8" i="1"/>
  <c r="GC19" i="1"/>
  <c r="GA22" i="1"/>
  <c r="GB24" i="1"/>
  <c r="FZ19" i="1"/>
  <c r="FV24" i="1"/>
  <c r="FN21" i="1"/>
  <c r="GC18" i="1"/>
  <c r="FU26" i="1"/>
  <c r="GE29" i="1"/>
  <c r="FS27" i="1"/>
  <c r="GE10" i="1"/>
  <c r="GC11" i="1"/>
  <c r="FL11" i="1"/>
  <c r="FR27" i="1"/>
  <c r="FW23" i="1"/>
  <c r="GG30" i="1"/>
  <c r="FW29" i="1"/>
  <c r="FU23" i="1"/>
  <c r="GA12" i="1"/>
  <c r="FK10" i="1"/>
  <c r="FS8" i="1"/>
  <c r="GD30" i="1"/>
  <c r="FN12" i="1"/>
  <c r="FN25" i="1"/>
  <c r="GD26" i="1"/>
  <c r="GC16" i="1"/>
  <c r="FP23" i="1"/>
  <c r="FM26" i="1"/>
  <c r="GG13" i="1"/>
</calcChain>
</file>

<file path=xl/sharedStrings.xml><?xml version="1.0" encoding="utf-8"?>
<sst xmlns="http://schemas.openxmlformats.org/spreadsheetml/2006/main" count="21" uniqueCount="20">
  <si>
    <t>Input</t>
  </si>
  <si>
    <t>Sobel_Horz</t>
  </si>
  <si>
    <t>COLUMN OFFSET</t>
  </si>
  <si>
    <t>ROW</t>
  </si>
  <si>
    <t>OFF</t>
  </si>
  <si>
    <t>SET</t>
  </si>
  <si>
    <t>Seed Kernel</t>
  </si>
  <si>
    <t>COLUMN GAIN</t>
  </si>
  <si>
    <t>GAIN</t>
  </si>
  <si>
    <t>5x5 Kernel</t>
  </si>
  <si>
    <t>3x3 Kernel</t>
  </si>
  <si>
    <t>Conv1.2</t>
  </si>
  <si>
    <t>Conv1.1</t>
  </si>
  <si>
    <t>Conv2.1</t>
  </si>
  <si>
    <t>Conv2.2</t>
  </si>
  <si>
    <t>Conv2.3</t>
  </si>
  <si>
    <t>Conv2.4</t>
  </si>
  <si>
    <t>Conv1.4</t>
  </si>
  <si>
    <t>Conv1.3</t>
  </si>
  <si>
    <t>Binarize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</si>
</sst>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"/>
    <numFmt numFmtId="166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4"/>
      <color rgb="FF0000FF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 style="thick">
        <color rgb="FF0000FF"/>
      </right>
      <top/>
      <bottom/>
      <diagonal/>
    </border>
    <border>
      <left style="thick">
        <color rgb="FF0000FF"/>
      </left>
      <right style="thick">
        <color rgb="FF0000FF"/>
      </right>
      <top/>
      <bottom style="thick">
        <color rgb="FF0000FF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ck">
        <color rgb="FF0000FF"/>
      </bottom>
      <diagonal/>
    </border>
    <border>
      <left/>
      <right/>
      <top style="thin">
        <color theme="0" tint="-0.24994659260841701"/>
      </top>
      <bottom style="thick">
        <color rgb="FF0000FF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ck">
        <color rgb="FF0000FF"/>
      </bottom>
      <diagonal/>
    </border>
    <border>
      <left style="thin">
        <color theme="0" tint="-0.24994659260841701"/>
      </left>
      <right style="thick">
        <color rgb="FF0000FF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ck">
        <color rgb="FF0000FF"/>
      </right>
      <top/>
      <bottom/>
      <diagonal/>
    </border>
    <border>
      <left style="thin">
        <color theme="0" tint="-0.24994659260841701"/>
      </left>
      <right style="thick">
        <color rgb="FF0000FF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ck">
        <color rgb="FF0000FF"/>
      </top>
      <bottom style="thin">
        <color theme="0" tint="-0.24994659260841701"/>
      </bottom>
      <diagonal/>
    </border>
    <border>
      <left/>
      <right/>
      <top style="thick">
        <color rgb="FF0000FF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ck">
        <color rgb="FF0000FF"/>
      </top>
      <bottom style="thin">
        <color theme="0" tint="-0.24994659260841701"/>
      </bottom>
      <diagonal/>
    </border>
    <border>
      <left style="thick">
        <color rgb="FF0000FF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ck">
        <color rgb="FF0000FF"/>
      </left>
      <right style="thin">
        <color theme="0" tint="-0.24994659260841701"/>
      </right>
      <top/>
      <bottom/>
      <diagonal/>
    </border>
    <border>
      <left style="thick">
        <color rgb="FF0000FF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mediumDashed">
        <color theme="0" tint="-0.24994659260841701"/>
      </right>
      <top style="medium">
        <color indexed="64"/>
      </top>
      <bottom/>
      <diagonal/>
    </border>
    <border>
      <left/>
      <right style="mediumDashed">
        <color theme="0" tint="-0.24994659260841701"/>
      </right>
      <top/>
      <bottom/>
      <diagonal/>
    </border>
    <border>
      <left style="medium">
        <color indexed="64"/>
      </left>
      <right/>
      <top/>
      <bottom style="mediumDashed">
        <color theme="0" tint="-0.24994659260841701"/>
      </bottom>
      <diagonal/>
    </border>
    <border>
      <left/>
      <right/>
      <top/>
      <bottom style="mediumDashed">
        <color theme="0" tint="-0.24994659260841701"/>
      </bottom>
      <diagonal/>
    </border>
    <border>
      <left/>
      <right style="mediumDashed">
        <color theme="0" tint="-0.24994659260841701"/>
      </right>
      <top/>
      <bottom style="mediumDashed">
        <color theme="0" tint="-0.24994659260841701"/>
      </bottom>
      <diagonal/>
    </border>
    <border>
      <left style="thick">
        <color rgb="FF0000FF"/>
      </left>
      <right/>
      <top style="mediumDashed">
        <color theme="0" tint="-0.24994659260841701"/>
      </top>
      <bottom/>
      <diagonal/>
    </border>
    <border>
      <left/>
      <right style="medium">
        <color indexed="64"/>
      </right>
      <top style="mediumDashed">
        <color theme="0" tint="-0.24994659260841701"/>
      </top>
      <bottom/>
      <diagonal/>
    </border>
    <border>
      <left style="thick">
        <color rgb="FF0000FF"/>
      </left>
      <right/>
      <top/>
      <bottom/>
      <diagonal/>
    </border>
    <border>
      <left style="thick">
        <color rgb="FF0000FF"/>
      </left>
      <right/>
      <top/>
      <bottom style="mediumDashed">
        <color theme="0" tint="-0.24994659260841701"/>
      </bottom>
      <diagonal/>
    </border>
    <border>
      <left/>
      <right style="medium">
        <color indexed="64"/>
      </right>
      <top/>
      <bottom style="mediumDashed">
        <color theme="0" tint="-0.24994659260841701"/>
      </bottom>
      <diagonal/>
    </border>
    <border>
      <left style="mediumDashed">
        <color theme="0" tint="-0.24994659260841701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mediumDashed">
        <color theme="0" tint="-0.24994659260841701"/>
      </right>
      <top style="thick">
        <color rgb="FF0000FF"/>
      </top>
      <bottom/>
      <diagonal/>
    </border>
    <border>
      <left style="mediumDashed">
        <color theme="0" tint="-0.24994659260841701"/>
      </left>
      <right/>
      <top/>
      <bottom style="medium">
        <color indexed="64"/>
      </bottom>
      <diagonal/>
    </border>
    <border>
      <left/>
      <right style="mediumDashed">
        <color theme="0" tint="-0.24994659260841701"/>
      </right>
      <top/>
      <bottom style="medium">
        <color indexed="64"/>
      </bottom>
      <diagonal/>
    </border>
    <border>
      <left style="mediumDashed">
        <color theme="0" tint="-0.24994659260841701"/>
      </left>
      <right/>
      <top style="medium">
        <color indexed="64"/>
      </top>
      <bottom/>
      <diagonal/>
    </border>
    <border>
      <left style="mediumDashed">
        <color theme="0" tint="-0.24994659260841701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mediumDashed">
        <color theme="0" tint="-0.24994659260841701"/>
      </right>
      <top/>
      <bottom style="thick">
        <color rgb="FF0000FF"/>
      </bottom>
      <diagonal/>
    </border>
    <border>
      <left style="medium">
        <color indexed="64"/>
      </left>
      <right/>
      <top style="mediumDashed">
        <color theme="0" tint="-0.24994659260841701"/>
      </top>
      <bottom/>
      <diagonal/>
    </border>
    <border>
      <left/>
      <right/>
      <top style="mediumDashed">
        <color theme="0" tint="-0.24994659260841701"/>
      </top>
      <bottom/>
      <diagonal/>
    </border>
    <border>
      <left style="mediumDashed">
        <color theme="0" tint="-0.24994659260841701"/>
      </left>
      <right/>
      <top style="mediumDashed">
        <color theme="0" tint="-0.24994659260841701"/>
      </top>
      <bottom/>
      <diagonal/>
    </border>
    <border>
      <left/>
      <right style="mediumDashed">
        <color theme="0" tint="-0.24994659260841701"/>
      </right>
      <top style="mediumDashed">
        <color theme="0" tint="-0.24994659260841701"/>
      </top>
      <bottom/>
      <diagonal/>
    </border>
    <border>
      <left style="mediumDashed">
        <color theme="0" tint="-0.24994659260841701"/>
      </left>
      <right/>
      <top/>
      <bottom/>
      <diagonal/>
    </border>
    <border>
      <left style="mediumDashed">
        <color theme="0" tint="-0.24994659260841701"/>
      </left>
      <right/>
      <top/>
      <bottom style="mediumDashed">
        <color theme="0" tint="-0.24994659260841701"/>
      </bottom>
      <diagonal/>
    </border>
    <border>
      <left/>
      <right style="thick">
        <color rgb="FF0000FF"/>
      </right>
      <top style="mediumDashed">
        <color theme="0" tint="-0.24994659260841701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medium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2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65" fontId="0" fillId="33" borderId="32" xfId="0" applyNumberFormat="1" applyFill="1" applyBorder="1" applyAlignment="1">
      <alignment horizontal="centerContinuous" vertical="center"/>
    </xf>
    <xf numFmtId="165" fontId="0" fillId="33" borderId="33" xfId="0" applyNumberFormat="1" applyFill="1" applyBorder="1" applyAlignment="1">
      <alignment horizontal="centerContinuous" vertical="center"/>
    </xf>
    <xf numFmtId="165" fontId="0" fillId="33" borderId="34" xfId="0" applyNumberFormat="1" applyFill="1" applyBorder="1" applyAlignment="1">
      <alignment horizontal="centerContinuous" vertical="center"/>
    </xf>
    <xf numFmtId="0" fontId="0" fillId="33" borderId="35" xfId="0" applyFill="1" applyBorder="1" applyAlignment="1">
      <alignment horizontal="center" vertical="center"/>
    </xf>
    <xf numFmtId="0" fontId="0" fillId="33" borderId="37" xfId="0" applyFill="1" applyBorder="1" applyAlignment="1">
      <alignment horizontal="center" vertical="center"/>
    </xf>
    <xf numFmtId="0" fontId="0" fillId="33" borderId="36" xfId="0" applyFill="1" applyBorder="1" applyAlignment="1">
      <alignment horizontal="center" vertical="center" textRotation="90"/>
    </xf>
    <xf numFmtId="165" fontId="0" fillId="33" borderId="38" xfId="0" applyNumberFormat="1" applyFill="1" applyBorder="1" applyAlignment="1">
      <alignment horizontal="centerContinuous" vertical="center"/>
    </xf>
    <xf numFmtId="165" fontId="0" fillId="33" borderId="39" xfId="0" applyNumberFormat="1" applyFill="1" applyBorder="1" applyAlignment="1">
      <alignment horizontal="centerContinuous" vertical="center"/>
    </xf>
    <xf numFmtId="165" fontId="0" fillId="33" borderId="40" xfId="0" applyNumberFormat="1" applyFill="1" applyBorder="1" applyAlignment="1">
      <alignment horizontal="centerContinuous" vertical="center"/>
    </xf>
    <xf numFmtId="0" fontId="0" fillId="33" borderId="36" xfId="0" applyFill="1" applyBorder="1" applyAlignment="1">
      <alignment horizontal="center" textRotation="90"/>
    </xf>
    <xf numFmtId="0" fontId="0" fillId="33" borderId="36" xfId="0" applyFill="1" applyBorder="1" applyAlignment="1">
      <alignment horizontal="center" vertical="top" textRotation="90"/>
    </xf>
    <xf numFmtId="0" fontId="0" fillId="33" borderId="41" xfId="0" applyFill="1" applyBorder="1" applyAlignment="1">
      <alignment horizontal="center" vertical="center"/>
    </xf>
    <xf numFmtId="0" fontId="0" fillId="33" borderId="42" xfId="0" applyFill="1" applyBorder="1" applyAlignment="1">
      <alignment horizontal="center" textRotation="90"/>
    </xf>
    <xf numFmtId="0" fontId="0" fillId="33" borderId="42" xfId="0" applyFill="1" applyBorder="1" applyAlignment="1">
      <alignment horizontal="center" vertical="top" textRotation="90"/>
    </xf>
    <xf numFmtId="0" fontId="0" fillId="33" borderId="42" xfId="0" applyFill="1" applyBorder="1" applyAlignment="1">
      <alignment horizontal="center" vertical="center" textRotation="90"/>
    </xf>
    <xf numFmtId="0" fontId="0" fillId="33" borderId="43" xfId="0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66" fontId="21" fillId="0" borderId="18" xfId="0" applyNumberFormat="1" applyFont="1" applyBorder="1" applyAlignment="1">
      <alignment horizontal="center" vertical="center"/>
    </xf>
    <xf numFmtId="166" fontId="21" fillId="0" borderId="19" xfId="0" applyNumberFormat="1" applyFont="1" applyBorder="1" applyAlignment="1">
      <alignment horizontal="center" vertical="center"/>
    </xf>
    <xf numFmtId="166" fontId="21" fillId="0" borderId="20" xfId="0" applyNumberFormat="1" applyFont="1" applyBorder="1" applyAlignment="1">
      <alignment horizontal="center" vertical="center"/>
    </xf>
    <xf numFmtId="166" fontId="21" fillId="0" borderId="21" xfId="0" applyNumberFormat="1" applyFont="1" applyBorder="1" applyAlignment="1">
      <alignment horizontal="center" vertical="center"/>
    </xf>
    <xf numFmtId="166" fontId="21" fillId="0" borderId="0" xfId="0" applyNumberFormat="1" applyFont="1" applyBorder="1" applyAlignment="1">
      <alignment horizontal="center" vertical="center"/>
    </xf>
    <xf numFmtId="166" fontId="21" fillId="0" borderId="45" xfId="0" applyNumberFormat="1" applyFont="1" applyBorder="1" applyAlignment="1">
      <alignment horizontal="center" vertical="center"/>
    </xf>
    <xf numFmtId="166" fontId="21" fillId="0" borderId="22" xfId="0" applyNumberFormat="1" applyFont="1" applyBorder="1" applyAlignment="1">
      <alignment horizontal="center" vertical="center"/>
    </xf>
    <xf numFmtId="166" fontId="21" fillId="0" borderId="47" xfId="0" applyNumberFormat="1" applyFont="1" applyBorder="1" applyAlignment="1">
      <alignment horizontal="center" vertical="center"/>
    </xf>
    <xf numFmtId="166" fontId="21" fillId="0" borderId="48" xfId="0" applyNumberFormat="1" applyFont="1" applyBorder="1" applyAlignment="1">
      <alignment horizontal="center" vertical="center"/>
    </xf>
    <xf numFmtId="166" fontId="21" fillId="0" borderId="23" xfId="0" applyNumberFormat="1" applyFont="1" applyBorder="1" applyAlignment="1">
      <alignment horizontal="center" vertical="center"/>
    </xf>
    <xf numFmtId="166" fontId="21" fillId="0" borderId="24" xfId="0" applyNumberFormat="1" applyFont="1" applyBorder="1" applyAlignment="1">
      <alignment horizontal="center" vertical="center"/>
    </xf>
    <xf numFmtId="166" fontId="21" fillId="0" borderId="25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166" fontId="21" fillId="0" borderId="65" xfId="0" applyNumberFormat="1" applyFont="1" applyBorder="1" applyAlignment="1">
      <alignment horizontal="center" vertical="center"/>
    </xf>
    <xf numFmtId="166" fontId="21" fillId="0" borderId="64" xfId="0" applyNumberFormat="1" applyFont="1" applyBorder="1" applyAlignment="1">
      <alignment horizontal="center" vertical="center"/>
    </xf>
    <xf numFmtId="166" fontId="21" fillId="0" borderId="66" xfId="0" applyNumberFormat="1" applyFont="1" applyBorder="1" applyAlignment="1">
      <alignment horizontal="center" vertical="center"/>
    </xf>
    <xf numFmtId="166" fontId="21" fillId="0" borderId="67" xfId="0" applyNumberFormat="1" applyFont="1" applyBorder="1" applyAlignment="1">
      <alignment horizontal="center" vertical="center"/>
    </xf>
    <xf numFmtId="166" fontId="21" fillId="0" borderId="68" xfId="0" applyNumberFormat="1" applyFont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23" fillId="0" borderId="65" xfId="0" applyFont="1" applyBorder="1" applyAlignment="1">
      <alignment horizontal="center" vertical="center"/>
    </xf>
    <xf numFmtId="0" fontId="23" fillId="0" borderId="64" xfId="0" applyFont="1" applyBorder="1" applyAlignment="1">
      <alignment horizontal="center" vertical="center"/>
    </xf>
    <xf numFmtId="0" fontId="23" fillId="0" borderId="66" xfId="0" applyFont="1" applyBorder="1" applyAlignment="1">
      <alignment horizontal="center" vertical="center"/>
    </xf>
    <xf numFmtId="0" fontId="23" fillId="0" borderId="67" xfId="0" applyFont="1" applyBorder="1" applyAlignment="1">
      <alignment horizontal="center" vertical="center"/>
    </xf>
    <xf numFmtId="0" fontId="23" fillId="0" borderId="45" xfId="0" applyFont="1" applyBorder="1" applyAlignment="1">
      <alignment horizontal="center" vertical="center"/>
    </xf>
    <xf numFmtId="0" fontId="23" fillId="0" borderId="68" xfId="0" applyFont="1" applyBorder="1" applyAlignment="1">
      <alignment horizontal="center" vertical="center"/>
    </xf>
    <xf numFmtId="0" fontId="23" fillId="0" borderId="47" xfId="0" applyFont="1" applyBorder="1" applyAlignment="1">
      <alignment horizontal="center" vertical="center"/>
    </xf>
    <xf numFmtId="0" fontId="23" fillId="0" borderId="48" xfId="0" applyFont="1" applyBorder="1" applyAlignment="1">
      <alignment horizontal="center" vertical="center"/>
    </xf>
    <xf numFmtId="166" fontId="24" fillId="0" borderId="18" xfId="0" applyNumberFormat="1" applyFont="1" applyBorder="1" applyAlignment="1">
      <alignment horizontal="center" vertical="center"/>
    </xf>
    <xf numFmtId="166" fontId="24" fillId="0" borderId="19" xfId="0" applyNumberFormat="1" applyFont="1" applyBorder="1" applyAlignment="1">
      <alignment horizontal="center" vertical="center"/>
    </xf>
    <xf numFmtId="166" fontId="24" fillId="0" borderId="20" xfId="0" applyNumberFormat="1" applyFont="1" applyBorder="1" applyAlignment="1">
      <alignment horizontal="center" vertical="center"/>
    </xf>
    <xf numFmtId="166" fontId="24" fillId="0" borderId="21" xfId="0" applyNumberFormat="1" applyFont="1" applyBorder="1" applyAlignment="1">
      <alignment horizontal="center" vertical="center"/>
    </xf>
    <xf numFmtId="166" fontId="24" fillId="0" borderId="0" xfId="0" applyNumberFormat="1" applyFont="1" applyBorder="1" applyAlignment="1">
      <alignment horizontal="center" vertical="center"/>
    </xf>
    <xf numFmtId="166" fontId="24" fillId="0" borderId="22" xfId="0" applyNumberFormat="1" applyFont="1" applyBorder="1" applyAlignment="1">
      <alignment horizontal="center" vertical="center"/>
    </xf>
    <xf numFmtId="166" fontId="24" fillId="0" borderId="23" xfId="0" applyNumberFormat="1" applyFont="1" applyBorder="1" applyAlignment="1">
      <alignment horizontal="center" vertical="center"/>
    </xf>
    <xf numFmtId="166" fontId="24" fillId="0" borderId="24" xfId="0" applyNumberFormat="1" applyFont="1" applyBorder="1" applyAlignment="1">
      <alignment horizontal="center" vertical="center"/>
    </xf>
    <xf numFmtId="166" fontId="24" fillId="0" borderId="25" xfId="0" applyNumberFormat="1" applyFont="1" applyBorder="1" applyAlignment="1">
      <alignment horizontal="center" vertical="center"/>
    </xf>
    <xf numFmtId="166" fontId="24" fillId="0" borderId="65" xfId="0" applyNumberFormat="1" applyFont="1" applyBorder="1" applyAlignment="1">
      <alignment horizontal="center" vertical="center"/>
    </xf>
    <xf numFmtId="166" fontId="24" fillId="0" borderId="64" xfId="0" applyNumberFormat="1" applyFont="1" applyBorder="1" applyAlignment="1">
      <alignment horizontal="center" vertical="center"/>
    </xf>
    <xf numFmtId="166" fontId="24" fillId="0" borderId="66" xfId="0" applyNumberFormat="1" applyFont="1" applyBorder="1" applyAlignment="1">
      <alignment horizontal="center" vertical="center"/>
    </xf>
    <xf numFmtId="166" fontId="24" fillId="0" borderId="67" xfId="0" applyNumberFormat="1" applyFont="1" applyBorder="1" applyAlignment="1">
      <alignment horizontal="center" vertical="center"/>
    </xf>
    <xf numFmtId="166" fontId="24" fillId="0" borderId="45" xfId="0" applyNumberFormat="1" applyFont="1" applyBorder="1" applyAlignment="1">
      <alignment horizontal="center" vertical="center"/>
    </xf>
    <xf numFmtId="166" fontId="24" fillId="0" borderId="68" xfId="0" applyNumberFormat="1" applyFont="1" applyBorder="1" applyAlignment="1">
      <alignment horizontal="center" vertical="center"/>
    </xf>
    <xf numFmtId="166" fontId="24" fillId="0" borderId="47" xfId="0" applyNumberFormat="1" applyFont="1" applyBorder="1" applyAlignment="1">
      <alignment horizontal="center" vertical="center"/>
    </xf>
    <xf numFmtId="166" fontId="24" fillId="0" borderId="48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Continuous" vertical="center"/>
    </xf>
    <xf numFmtId="0" fontId="25" fillId="0" borderId="0" xfId="0" applyFont="1" applyAlignment="1">
      <alignment horizontal="centerContinuous" vertical="center"/>
    </xf>
    <xf numFmtId="0" fontId="23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5" fontId="0" fillId="33" borderId="0" xfId="0" applyNumberFormat="1" applyFill="1" applyBorder="1" applyAlignment="1">
      <alignment horizontal="centerContinuous" vertical="center"/>
    </xf>
    <xf numFmtId="0" fontId="0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83</xdr:col>
          <xdr:colOff>38511</xdr:colOff>
          <xdr:row>4</xdr:row>
          <xdr:rowOff>25175</xdr:rowOff>
        </xdr:from>
        <xdr:to>
          <xdr:col>83</xdr:col>
          <xdr:colOff>378236</xdr:colOff>
          <xdr:row>13</xdr:row>
          <xdr:rowOff>374425</xdr:rowOff>
        </xdr:to>
        <xdr:sp macro="" textlink="">
          <xdr:nvSpPr>
            <xdr:cNvPr id="1027" name="scrCol1_Ofst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1FC2AA8-611E-42BA-A287-1685727011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84</xdr:col>
          <xdr:colOff>55829</xdr:colOff>
          <xdr:row>4</xdr:row>
          <xdr:rowOff>25175</xdr:rowOff>
        </xdr:from>
        <xdr:ext cx="339725" cy="3778250"/>
        <xdr:sp macro="" textlink="">
          <xdr:nvSpPr>
            <xdr:cNvPr id="1028" name="scrCol2_Ofst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A396378-E9EA-4A6B-A6E7-1AE087D0BC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85</xdr:col>
          <xdr:colOff>55829</xdr:colOff>
          <xdr:row>4</xdr:row>
          <xdr:rowOff>25175</xdr:rowOff>
        </xdr:from>
        <xdr:ext cx="339725" cy="3778250"/>
        <xdr:sp macro="" textlink="">
          <xdr:nvSpPr>
            <xdr:cNvPr id="1029" name="scrCol3_Ofst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99BA480-1276-407F-8817-5ABA6EA180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86</xdr:col>
          <xdr:colOff>55829</xdr:colOff>
          <xdr:row>4</xdr:row>
          <xdr:rowOff>25175</xdr:rowOff>
        </xdr:from>
        <xdr:ext cx="339725" cy="3778250"/>
        <xdr:sp macro="" textlink="">
          <xdr:nvSpPr>
            <xdr:cNvPr id="1030" name="scrCol4_Ofst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AF2B9DF-1897-4D34-8CEC-1DC2634D70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87</xdr:col>
          <xdr:colOff>55829</xdr:colOff>
          <xdr:row>4</xdr:row>
          <xdr:rowOff>25175</xdr:rowOff>
        </xdr:from>
        <xdr:ext cx="339725" cy="3778250"/>
        <xdr:sp macro="" textlink="">
          <xdr:nvSpPr>
            <xdr:cNvPr id="1031" name="scrCol5_Ofst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F0238A3C-1AA3-4485-8005-8453D986D9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71</xdr:col>
          <xdr:colOff>14288</xdr:colOff>
          <xdr:row>16</xdr:row>
          <xdr:rowOff>19050</xdr:rowOff>
        </xdr:from>
        <xdr:ext cx="4038600" cy="339725"/>
        <xdr:sp macro="" textlink="">
          <xdr:nvSpPr>
            <xdr:cNvPr id="1032" name="scrRow1_Ofst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5A4FF2E-9E9B-4E95-8150-0C31717D9B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71</xdr:col>
          <xdr:colOff>14288</xdr:colOff>
          <xdr:row>17</xdr:row>
          <xdr:rowOff>19050</xdr:rowOff>
        </xdr:from>
        <xdr:ext cx="4038600" cy="339725"/>
        <xdr:sp macro="" textlink="">
          <xdr:nvSpPr>
            <xdr:cNvPr id="1033" name="scrRow2_Ofst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345664B-92FC-495C-B610-35203CA032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71</xdr:col>
          <xdr:colOff>14288</xdr:colOff>
          <xdr:row>18</xdr:row>
          <xdr:rowOff>19050</xdr:rowOff>
        </xdr:from>
        <xdr:ext cx="4038600" cy="339725"/>
        <xdr:sp macro="" textlink="">
          <xdr:nvSpPr>
            <xdr:cNvPr id="1034" name="scrRow3_Ofst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2DBC8AF-EDBB-4083-A58F-6C872FB92D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71</xdr:col>
          <xdr:colOff>14288</xdr:colOff>
          <xdr:row>19</xdr:row>
          <xdr:rowOff>19050</xdr:rowOff>
        </xdr:from>
        <xdr:ext cx="4038600" cy="339725"/>
        <xdr:sp macro="" textlink="">
          <xdr:nvSpPr>
            <xdr:cNvPr id="1035" name="scrRow4_Ofst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DC04434-2D54-4A48-9548-90CC2E415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71</xdr:col>
          <xdr:colOff>14288</xdr:colOff>
          <xdr:row>20</xdr:row>
          <xdr:rowOff>19050</xdr:rowOff>
        </xdr:from>
        <xdr:ext cx="4038600" cy="339725"/>
        <xdr:sp macro="" textlink="">
          <xdr:nvSpPr>
            <xdr:cNvPr id="1036" name="scrRow5_Ofst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E5100E3-DE5D-49EE-A959-D62A8080D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83</xdr:col>
          <xdr:colOff>23358</xdr:colOff>
          <xdr:row>23</xdr:row>
          <xdr:rowOff>25175</xdr:rowOff>
        </xdr:from>
        <xdr:ext cx="366713" cy="3778250"/>
        <xdr:sp macro="" textlink="">
          <xdr:nvSpPr>
            <xdr:cNvPr id="1037" name="scrCol1_Gain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2A063C9-9244-41F6-A6A2-8E9AC3C725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84</xdr:col>
          <xdr:colOff>23358</xdr:colOff>
          <xdr:row>23</xdr:row>
          <xdr:rowOff>25175</xdr:rowOff>
        </xdr:from>
        <xdr:ext cx="366713" cy="3778250"/>
        <xdr:sp macro="" textlink="">
          <xdr:nvSpPr>
            <xdr:cNvPr id="1038" name="scrCol2_Gain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2B303F1-15B7-442C-AFD4-03866E4874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85</xdr:col>
          <xdr:colOff>23358</xdr:colOff>
          <xdr:row>23</xdr:row>
          <xdr:rowOff>25175</xdr:rowOff>
        </xdr:from>
        <xdr:ext cx="366713" cy="3778250"/>
        <xdr:sp macro="" textlink="">
          <xdr:nvSpPr>
            <xdr:cNvPr id="1039" name="scrCol3_Gain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6EDBC93-5944-4C21-B4CE-D45B54ACFB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86</xdr:col>
          <xdr:colOff>23358</xdr:colOff>
          <xdr:row>23</xdr:row>
          <xdr:rowOff>25175</xdr:rowOff>
        </xdr:from>
        <xdr:ext cx="366713" cy="3778250"/>
        <xdr:sp macro="" textlink="">
          <xdr:nvSpPr>
            <xdr:cNvPr id="1040" name="scrCol4_Gain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654078D-ADA0-4725-97C9-AB84F954A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87</xdr:col>
          <xdr:colOff>23358</xdr:colOff>
          <xdr:row>23</xdr:row>
          <xdr:rowOff>25175</xdr:rowOff>
        </xdr:from>
        <xdr:ext cx="366713" cy="3778250"/>
        <xdr:sp macro="" textlink="">
          <xdr:nvSpPr>
            <xdr:cNvPr id="1041" name="scrCol5_Gain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21507DC-7031-4760-B365-8657C0611A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90</xdr:col>
          <xdr:colOff>14288</xdr:colOff>
          <xdr:row>16</xdr:row>
          <xdr:rowOff>19050</xdr:rowOff>
        </xdr:from>
        <xdr:ext cx="4038600" cy="339725"/>
        <xdr:sp macro="" textlink="">
          <xdr:nvSpPr>
            <xdr:cNvPr id="1042" name="scrRow1_Gain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D4B0D1A-9824-436C-B40E-EEF7F945BF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90</xdr:col>
          <xdr:colOff>14288</xdr:colOff>
          <xdr:row>17</xdr:row>
          <xdr:rowOff>19050</xdr:rowOff>
        </xdr:from>
        <xdr:ext cx="4038600" cy="339725"/>
        <xdr:sp macro="" textlink="">
          <xdr:nvSpPr>
            <xdr:cNvPr id="1043" name="scrRow2_Gain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93EF3F0-8CD9-40CA-A097-5580456ECE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90</xdr:col>
          <xdr:colOff>14288</xdr:colOff>
          <xdr:row>18</xdr:row>
          <xdr:rowOff>19050</xdr:rowOff>
        </xdr:from>
        <xdr:ext cx="4038600" cy="339725"/>
        <xdr:sp macro="" textlink="">
          <xdr:nvSpPr>
            <xdr:cNvPr id="1044" name="ScrollBar18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D71FA04A-CB04-4012-9DAE-3579FC180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90</xdr:col>
          <xdr:colOff>14288</xdr:colOff>
          <xdr:row>19</xdr:row>
          <xdr:rowOff>19050</xdr:rowOff>
        </xdr:from>
        <xdr:ext cx="4038600" cy="339725"/>
        <xdr:sp macro="" textlink="">
          <xdr:nvSpPr>
            <xdr:cNvPr id="1045" name="ScrollBar19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69E6F4C-94D7-45DC-9876-510F8442DC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90</xdr:col>
          <xdr:colOff>14288</xdr:colOff>
          <xdr:row>20</xdr:row>
          <xdr:rowOff>19050</xdr:rowOff>
        </xdr:from>
        <xdr:ext cx="4038600" cy="339725"/>
        <xdr:sp macro="" textlink="">
          <xdr:nvSpPr>
            <xdr:cNvPr id="1046" name="ScrollBar20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3EAE092F-04F4-40AC-88E6-4E87C06EA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2.xml"/><Relationship Id="rId26" Type="http://schemas.openxmlformats.org/officeDocument/2006/relationships/control" Target="../activeX/activeX1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4.emf"/><Relationship Id="rId7" Type="http://schemas.openxmlformats.org/officeDocument/2006/relationships/control" Target="../activeX/activeX3.xml"/><Relationship Id="rId12" Type="http://schemas.openxmlformats.org/officeDocument/2006/relationships/control" Target="../activeX/activeX7.xml"/><Relationship Id="rId17" Type="http://schemas.openxmlformats.org/officeDocument/2006/relationships/image" Target="../media/image3.emf"/><Relationship Id="rId25" Type="http://schemas.openxmlformats.org/officeDocument/2006/relationships/control" Target="../activeX/activeX17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4.xml"/><Relationship Id="rId29" Type="http://schemas.openxmlformats.org/officeDocument/2006/relationships/image" Target="../media/image6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2.emf"/><Relationship Id="rId24" Type="http://schemas.openxmlformats.org/officeDocument/2006/relationships/image" Target="../media/image5.emf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6.xml"/><Relationship Id="rId28" Type="http://schemas.openxmlformats.org/officeDocument/2006/relationships/control" Target="../activeX/activeX20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3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5.xml"/><Relationship Id="rId27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G92"/>
  <sheetViews>
    <sheetView tabSelected="1" zoomScale="25" zoomScaleNormal="25" workbookViewId="0">
      <selection activeCell="BX55" sqref="BX55"/>
    </sheetView>
  </sheetViews>
  <sheetFormatPr defaultColWidth="5.59765625" defaultRowHeight="30" customHeight="1" x14ac:dyDescent="0.45"/>
  <cols>
    <col min="1" max="3" width="5.59765625" style="2"/>
    <col min="4" max="8" width="5.59765625" style="2" customWidth="1"/>
    <col min="9" max="14" width="5.59765625" style="2"/>
    <col min="15" max="15" width="5.59765625" style="2" customWidth="1"/>
    <col min="16" max="20" width="5.59765625" style="2"/>
    <col min="21" max="21" width="5.59765625" style="2" customWidth="1"/>
    <col min="22" max="33" width="5.59765625" style="2"/>
    <col min="34" max="34" width="5.59765625" style="2" customWidth="1"/>
    <col min="35" max="40" width="5.59765625" style="2"/>
    <col min="41" max="41" width="5.59765625" style="2" customWidth="1"/>
    <col min="42" max="80" width="5.59765625" style="2"/>
    <col min="81" max="82" width="5.59765625" style="2" customWidth="1"/>
    <col min="83" max="89" width="5.59765625" style="2"/>
    <col min="90" max="90" width="5.59765625" style="2" customWidth="1"/>
    <col min="91" max="16384" width="5.59765625" style="2"/>
  </cols>
  <sheetData>
    <row r="1" spans="1:189" ht="30" customHeight="1" x14ac:dyDescent="0.45">
      <c r="C1" s="109" t="s">
        <v>0</v>
      </c>
      <c r="BX1" s="1"/>
      <c r="CX1" s="1"/>
      <c r="DY1" s="1"/>
      <c r="FD1" s="1"/>
      <c r="GF1" s="1"/>
    </row>
    <row r="2" spans="1:189" ht="30" customHeight="1" x14ac:dyDescent="0.45">
      <c r="A2" s="2">
        <v>0</v>
      </c>
      <c r="B2" s="2">
        <v>0</v>
      </c>
      <c r="C2" s="108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O2" s="109" t="s">
        <v>12</v>
      </c>
      <c r="BX2" s="1"/>
      <c r="CF2" s="77">
        <f>scrCol1VAL_Gain</f>
        <v>1100</v>
      </c>
      <c r="CG2" s="77">
        <f>scrCol1VAL_Gain</f>
        <v>1100</v>
      </c>
      <c r="CH2" s="77">
        <f>scrCol1VAL_Gain</f>
        <v>1100</v>
      </c>
      <c r="CI2" s="77">
        <f>scrCol1VAL_Gain</f>
        <v>1100</v>
      </c>
      <c r="CJ2" s="77">
        <f>scrCol1VAL_Gain</f>
        <v>1100</v>
      </c>
      <c r="CX2" s="1"/>
      <c r="DA2" s="109" t="s">
        <v>11</v>
      </c>
      <c r="DY2" s="1"/>
      <c r="EF2" s="109" t="s">
        <v>18</v>
      </c>
      <c r="FD2" s="1"/>
      <c r="FH2" s="109" t="s">
        <v>17</v>
      </c>
      <c r="GF2" s="1"/>
    </row>
    <row r="3" spans="1:189" ht="30" customHeight="1" x14ac:dyDescent="0.45">
      <c r="A3" s="2">
        <v>0</v>
      </c>
      <c r="B3" s="2">
        <v>0</v>
      </c>
      <c r="C3" s="108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BX3" s="1"/>
      <c r="CX3" s="1"/>
    </row>
    <row r="4" spans="1:189" ht="30" customHeight="1" thickBot="1" x14ac:dyDescent="0.5">
      <c r="A4" s="2">
        <v>0</v>
      </c>
      <c r="B4" s="2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2">
        <v>0</v>
      </c>
      <c r="AF4" s="2">
        <v>0</v>
      </c>
      <c r="AO4" s="2">
        <f t="array" ref="AO4">MAX(0,SUM(A2:E6*$AH$13:$AL$17))</f>
        <v>0</v>
      </c>
      <c r="AP4" s="2">
        <f t="array" ref="AP4">MAX(0,SUM(B2:F6*$AH$13:$AL$17))</f>
        <v>0</v>
      </c>
      <c r="AQ4" s="2">
        <f t="array" ref="AQ4">MAX(0,SUM(C2:G6*$AH$13:$AL$17))</f>
        <v>0</v>
      </c>
      <c r="AR4" s="2">
        <f t="array" ref="AR4">MAX(0,SUM(D2:H6*$AH$13:$AL$17))</f>
        <v>0</v>
      </c>
      <c r="AS4" s="2">
        <f t="array" ref="AS4">MAX(0,SUM(E2:I6*$AH$13:$AL$17))</f>
        <v>0</v>
      </c>
      <c r="AT4" s="2">
        <f t="array" ref="AT4">MAX(0,SUM(F2:J6*$AH$13:$AL$17))</f>
        <v>0</v>
      </c>
      <c r="AU4" s="2">
        <f t="array" ref="AU4">MAX(0,SUM(G2:K6*$AH$13:$AL$17))</f>
        <v>0</v>
      </c>
      <c r="AV4" s="2">
        <f t="array" ref="AV4">MAX(0,SUM(H2:L6*$AH$13:$AL$17))</f>
        <v>0</v>
      </c>
      <c r="AW4" s="2">
        <f t="array" ref="AW4">MAX(0,SUM(I2:M6*$AH$13:$AL$17))</f>
        <v>0</v>
      </c>
      <c r="AX4" s="2">
        <f t="array" ref="AX4">MAX(0,SUM(J2:N6*$AH$13:$AL$17))</f>
        <v>0</v>
      </c>
      <c r="AY4" s="2">
        <f t="array" ref="AY4">MAX(0,SUM(K2:O6*$AH$13:$AL$17))</f>
        <v>0</v>
      </c>
      <c r="AZ4" s="2">
        <f t="array" ref="AZ4">MAX(0,SUM(L2:P6*$AH$13:$AL$17))</f>
        <v>0</v>
      </c>
      <c r="BA4" s="2">
        <f t="array" ref="BA4">MAX(0,SUM(M2:Q6*$AH$13:$AL$17))</f>
        <v>0</v>
      </c>
      <c r="BB4" s="2">
        <f t="array" ref="BB4">MAX(0,SUM(N2:R6*$AH$13:$AL$17))</f>
        <v>0</v>
      </c>
      <c r="BC4" s="2">
        <f t="array" ref="BC4">MAX(0,SUM(O2:S6*$AH$13:$AL$17))</f>
        <v>0</v>
      </c>
      <c r="BD4" s="2">
        <f t="array" ref="BD4">MAX(0,SUM(P2:T6*$AH$13:$AL$17))</f>
        <v>0</v>
      </c>
      <c r="BE4" s="2">
        <f t="array" ref="BE4">MAX(0,SUM(Q2:U6*$AH$13:$AL$17))</f>
        <v>0</v>
      </c>
      <c r="BF4" s="2">
        <f t="array" ref="BF4">MAX(0,SUM(R2:V6*$AH$13:$AL$17))</f>
        <v>0</v>
      </c>
      <c r="BG4" s="2">
        <f t="array" ref="BG4">MAX(0,SUM(S2:W6*$AH$13:$AL$17))</f>
        <v>0</v>
      </c>
      <c r="BH4" s="2">
        <f t="array" ref="BH4">MAX(0,SUM(T2:X6*$AH$13:$AL$17))</f>
        <v>0</v>
      </c>
      <c r="BI4" s="2">
        <f t="array" ref="BI4">MAX(0,SUM(U2:Y6*$AH$13:$AL$17))</f>
        <v>0</v>
      </c>
      <c r="BJ4" s="2">
        <f t="array" ref="BJ4">MAX(0,SUM(V2:Z6*$AH$13:$AL$17))</f>
        <v>0</v>
      </c>
      <c r="BK4" s="2">
        <f t="array" ref="BK4">MAX(0,SUM(W2:AA6*$AH$13:$AL$17))</f>
        <v>0</v>
      </c>
      <c r="BL4" s="2">
        <f t="array" ref="BL4">MAX(0,SUM(X2:AB6*$AH$13:$AL$17))</f>
        <v>0</v>
      </c>
      <c r="BM4" s="2">
        <f t="array" ref="BM4">MAX(0,SUM(Y2:AC6*$AH$13:$AL$17))</f>
        <v>0</v>
      </c>
      <c r="BN4" s="2">
        <f t="array" ref="BN4">MAX(0,SUM(Z2:AD6*$AH$13:$AL$17))</f>
        <v>0</v>
      </c>
      <c r="BO4" s="2">
        <f t="array" ref="BO4">MAX(0,SUM(AA2:AE6*$AH$13:$AL$17))</f>
        <v>0</v>
      </c>
      <c r="BP4" s="2">
        <f t="array" ref="BP4">MAX(0,SUM(AB2:AF6*$AH$13:$AL$17))</f>
        <v>0</v>
      </c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11" t="s">
        <v>2</v>
      </c>
      <c r="CG4" s="12"/>
      <c r="CH4" s="12"/>
      <c r="CI4" s="12"/>
      <c r="CJ4" s="1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DA4" s="2">
        <f t="array" ref="DA4">MAX(0,SUM(AM3:AQ7*$AH$13:$AL$17))</f>
        <v>0</v>
      </c>
      <c r="DB4" s="2">
        <f t="array" ref="DB4">MAX(0,SUM(AN3:AR7*$AH$13:$AL$17))</f>
        <v>0</v>
      </c>
      <c r="DC4" s="2">
        <f t="array" ref="DC4">MAX(0,SUM(AO3:AS7*$AH$13:$AL$17))</f>
        <v>0</v>
      </c>
      <c r="DD4" s="2">
        <f t="array" ref="DD4">MAX(0,SUM(AP3:AT7*$AH$13:$AL$17))</f>
        <v>0</v>
      </c>
      <c r="DE4" s="2">
        <f t="array" ref="DE4">MAX(0,SUM(AQ3:AU7*$AH$13:$AL$17))</f>
        <v>0</v>
      </c>
      <c r="DF4" s="2">
        <f t="array" ref="DF4">MAX(0,SUM(AR3:AV7*$AH$13:$AL$17))</f>
        <v>0</v>
      </c>
      <c r="DG4" s="2">
        <f t="array" ref="DG4">MAX(0,SUM(AS3:AW7*$AH$13:$AL$17))</f>
        <v>0</v>
      </c>
      <c r="DH4" s="2">
        <f t="array" ref="DH4">MAX(0,SUM(AT3:AX7*$AH$13:$AL$17))</f>
        <v>0</v>
      </c>
      <c r="DI4" s="2">
        <f t="array" ref="DI4">MAX(0,SUM(AU3:AY7*$AH$13:$AL$17))</f>
        <v>0</v>
      </c>
      <c r="DJ4" s="2">
        <f t="array" ref="DJ4">MAX(0,SUM(AV3:AZ7*$AH$13:$AL$17))</f>
        <v>0</v>
      </c>
      <c r="DK4" s="2">
        <f t="array" ref="DK4">MAX(0,SUM(AW3:BA7*$AH$13:$AL$17))</f>
        <v>0</v>
      </c>
      <c r="DL4" s="2">
        <f t="array" ref="DL4">MAX(0,SUM(AX3:BB7*$AH$13:$AL$17))</f>
        <v>0</v>
      </c>
      <c r="DM4" s="2">
        <f t="array" ref="DM4">MAX(0,SUM(AY3:BC7*$AH$13:$AL$17))</f>
        <v>0</v>
      </c>
      <c r="DN4" s="2">
        <f t="array" ref="DN4">MAX(0,SUM(AZ3:BD7*$AH$13:$AL$17))</f>
        <v>0</v>
      </c>
      <c r="DO4" s="2">
        <f t="array" ref="DO4">MAX(0,SUM(BA3:BE7*$AH$13:$AL$17))</f>
        <v>0</v>
      </c>
      <c r="DP4" s="2">
        <f t="array" ref="DP4">MAX(0,SUM(BB3:BF7*$AH$13:$AL$17))</f>
        <v>0</v>
      </c>
      <c r="DQ4" s="2">
        <f t="array" ref="DQ4">MAX(0,SUM(BC3:BG7*$AH$13:$AL$17))</f>
        <v>0</v>
      </c>
      <c r="DR4" s="2">
        <f t="array" ref="DR4">MAX(0,SUM(BD3:BH7*$AH$13:$AL$17))</f>
        <v>0</v>
      </c>
      <c r="DS4" s="2">
        <f t="array" ref="DS4">MAX(0,SUM(BE3:BI7*$AH$13:$AL$17))</f>
        <v>0</v>
      </c>
      <c r="DT4" s="2">
        <f t="array" ref="DT4">MAX(0,SUM(BF3:BJ7*$AH$13:$AL$17))</f>
        <v>0</v>
      </c>
      <c r="DU4" s="2">
        <f t="array" ref="DU4">MAX(0,SUM(BG3:BK7*$AH$13:$AL$17))</f>
        <v>0</v>
      </c>
      <c r="DV4" s="2">
        <f t="array" ref="DV4">MAX(0,SUM(BH3:BL7*$AH$13:$AL$17))</f>
        <v>0</v>
      </c>
      <c r="DW4" s="2">
        <f t="array" ref="DW4">MAX(0,SUM(BI3:BM7*$AH$13:$AL$17))</f>
        <v>0</v>
      </c>
      <c r="DX4" s="2">
        <f t="array" ref="DX4">MAX(0,SUM(BJ3:BN7*$AH$13:$AL$17))</f>
        <v>0</v>
      </c>
      <c r="DY4" s="2">
        <f t="array" ref="DY4">MAX(0,SUM(BK3:BO7*$AH$13:$AL$17))</f>
        <v>0</v>
      </c>
      <c r="DZ4" s="2">
        <f t="array" ref="DZ4">MAX(0,SUM(BL3:BP7*$AH$13:$AL$17))</f>
        <v>0</v>
      </c>
      <c r="EA4" s="2">
        <f t="array" ref="EA4">MAX(0,SUM(BM3:BQ7*$AH$13:$AL$17))</f>
        <v>0</v>
      </c>
      <c r="EB4" s="2">
        <f t="array" ref="EB4">MAX(0,SUM(BN3:BR7*$AH$13:$AL$17))</f>
        <v>0</v>
      </c>
      <c r="EF4" s="2">
        <f t="array" ref="EF4">MAX(0,SUM(CY3:DC7*$AH$13:$AL$17))</f>
        <v>278.05491352081276</v>
      </c>
      <c r="EG4" s="2">
        <f t="array" ref="EG4">MAX(0,SUM(CZ3:DD7*$AH$13:$AL$17))</f>
        <v>674.19611001014664</v>
      </c>
      <c r="EH4" s="2">
        <f t="array" ref="EH4">MAX(0,SUM(DA3:DE7*$AH$13:$AL$17))</f>
        <v>1320.4706568717947</v>
      </c>
      <c r="EI4" s="2">
        <f t="array" ref="EI4">MAX(0,SUM(DB3:DF7*$AH$13:$AL$17))</f>
        <v>2182.2118885517111</v>
      </c>
      <c r="EJ4" s="2">
        <f t="array" ref="EJ4">MAX(0,SUM(DC3:DG7*$AH$13:$AL$17))</f>
        <v>3133.7413673400865</v>
      </c>
      <c r="EK4" s="2">
        <f t="array" ref="EK4">MAX(0,SUM(DD3:DH7*$AH$13:$AL$17))</f>
        <v>4011.7492775917044</v>
      </c>
      <c r="EL4" s="2">
        <f t="array" ref="EL4">MAX(0,SUM(DE3:DI7*$AH$13:$AL$17))</f>
        <v>4702.2434518337241</v>
      </c>
      <c r="EM4" s="2">
        <f t="array" ref="EM4">MAX(0,SUM(DF3:DJ7*$AH$13:$AL$17))</f>
        <v>5215.8434957265845</v>
      </c>
      <c r="EN4" s="2">
        <f t="array" ref="EN4">MAX(0,SUM(DG3:DK7*$AH$13:$AL$17))</f>
        <v>5665.0984351634961</v>
      </c>
      <c r="EO4" s="2">
        <f t="array" ref="EO4">MAX(0,SUM(DH3:DL7*$AH$13:$AL$17))</f>
        <v>6183.4984745979273</v>
      </c>
      <c r="EP4" s="2">
        <f t="array" ref="EP4">MAX(0,SUM(DI3:DM7*$AH$13:$AL$17))</f>
        <v>6811.5142037868463</v>
      </c>
      <c r="EQ4" s="2">
        <f t="array" ref="EQ4">MAX(0,SUM(DJ3:DN7*$AH$13:$AL$17))</f>
        <v>7457.1926735639518</v>
      </c>
      <c r="ER4" s="2">
        <f t="array" ref="ER4">MAX(0,SUM(DK3:DO7*$AH$13:$AL$17))</f>
        <v>7926.1495569348281</v>
      </c>
      <c r="ES4" s="2">
        <f t="array" ref="ES4">MAX(0,SUM(DL3:DP7*$AH$13:$AL$17))</f>
        <v>8015.5456264018958</v>
      </c>
      <c r="ET4" s="2">
        <f t="array" ref="ET4">MAX(0,SUM(DM3:DQ7*$AH$13:$AL$17))</f>
        <v>7592.6906805634453</v>
      </c>
      <c r="EU4" s="2">
        <f t="array" ref="EU4">MAX(0,SUM(DN3:DR7*$AH$13:$AL$17))</f>
        <v>6649.3808002471887</v>
      </c>
      <c r="EV4" s="2">
        <f t="array" ref="EV4">MAX(0,SUM(DO3:DS7*$AH$13:$AL$17))</f>
        <v>5309.427761435506</v>
      </c>
      <c r="EW4" s="2">
        <f t="array" ref="EW4">MAX(0,SUM(DP3:DT7*$AH$13:$AL$17))</f>
        <v>3804.8943264484392</v>
      </c>
      <c r="EX4" s="2">
        <f t="array" ref="EX4">MAX(0,SUM(DQ3:DU7*$AH$13:$AL$17))</f>
        <v>2400.0942390561095</v>
      </c>
      <c r="EY4" s="2">
        <f t="array" ref="EY4">MAX(0,SUM(DR3:DV7*$AH$13:$AL$17))</f>
        <v>1302.3373142480846</v>
      </c>
      <c r="EZ4" s="2">
        <f t="array" ref="EZ4">MAX(0,SUM(DS3:DW7*$AH$13:$AL$17))</f>
        <v>589.0196315050124</v>
      </c>
      <c r="FA4" s="2">
        <f t="array" ref="FA4">MAX(0,SUM(DT3:DX7*$AH$13:$AL$17))</f>
        <v>212.90981125831598</v>
      </c>
      <c r="FB4" s="2">
        <f t="array" ref="FB4">MAX(0,SUM(DU3:DY7*$AH$13:$AL$17))</f>
        <v>56.972550690174081</v>
      </c>
      <c r="FC4" s="2">
        <f t="array" ref="FC4">MAX(0,SUM(DV3:DZ7*$AH$13:$AL$17))</f>
        <v>9.9137257337570137</v>
      </c>
      <c r="FD4" s="2">
        <f t="array" ref="FD4">MAX(0,SUM(DW3:EA7*$AH$13:$AL$17))</f>
        <v>0.65882354974746637</v>
      </c>
      <c r="FE4" s="2">
        <f t="array" ref="FE4">MAX(0,SUM(DX3:EB7*$AH$13:$AL$17))</f>
        <v>0</v>
      </c>
    </row>
    <row r="5" spans="1:189" ht="30" customHeight="1" thickTop="1" x14ac:dyDescent="0.45">
      <c r="A5" s="2">
        <v>0</v>
      </c>
      <c r="B5" s="2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2">
        <v>0</v>
      </c>
      <c r="AF5" s="2">
        <v>0</v>
      </c>
      <c r="AO5" s="2">
        <f t="array" ref="AO5">MAX(0,SUM(A3:E7*$AH$13:$AL$17))</f>
        <v>0</v>
      </c>
      <c r="AP5" s="2">
        <f t="array" ref="AP5">MAX(0,SUM(B3:F7*$AH$13:$AL$17))</f>
        <v>0</v>
      </c>
      <c r="AQ5" s="2">
        <f t="array" ref="AQ5">MAX(0,SUM(C3:G7*$AH$13:$AL$17))</f>
        <v>0</v>
      </c>
      <c r="AR5" s="2">
        <f t="array" ref="AR5">MAX(0,SUM(D3:H7*$AH$13:$AL$17))</f>
        <v>0</v>
      </c>
      <c r="AS5" s="2">
        <f t="array" ref="AS5">MAX(0,SUM(E3:I7*$AH$13:$AL$17))</f>
        <v>0</v>
      </c>
      <c r="AT5" s="2">
        <f t="array" ref="AT5">MAX(0,SUM(F3:J7*$AH$13:$AL$17))</f>
        <v>0</v>
      </c>
      <c r="AU5" s="2">
        <f t="array" ref="AU5">MAX(0,SUM(G3:K7*$AH$13:$AL$17))</f>
        <v>0</v>
      </c>
      <c r="AV5" s="2">
        <f t="array" ref="AV5">MAX(0,SUM(H3:L7*$AH$13:$AL$17))</f>
        <v>0</v>
      </c>
      <c r="AW5" s="2">
        <f t="array" ref="AW5">MAX(0,SUM(I3:M7*$AH$13:$AL$17))</f>
        <v>0</v>
      </c>
      <c r="AX5" s="2">
        <f t="array" ref="AX5">MAX(0,SUM(J3:N7*$AH$13:$AL$17))</f>
        <v>0</v>
      </c>
      <c r="AY5" s="2">
        <f t="array" ref="AY5">MAX(0,SUM(K3:O7*$AH$13:$AL$17))</f>
        <v>0</v>
      </c>
      <c r="AZ5" s="2">
        <f t="array" ref="AZ5">MAX(0,SUM(L3:P7*$AH$13:$AL$17))</f>
        <v>0</v>
      </c>
      <c r="BA5" s="2">
        <f t="array" ref="BA5">MAX(0,SUM(M3:Q7*$AH$13:$AL$17))</f>
        <v>0</v>
      </c>
      <c r="BB5" s="2">
        <f t="array" ref="BB5">MAX(0,SUM(N3:R7*$AH$13:$AL$17))</f>
        <v>0</v>
      </c>
      <c r="BC5" s="2">
        <f t="array" ref="BC5">MAX(0,SUM(O3:S7*$AH$13:$AL$17))</f>
        <v>0</v>
      </c>
      <c r="BD5" s="2">
        <f t="array" ref="BD5">MAX(0,SUM(P3:T7*$AH$13:$AL$17))</f>
        <v>0</v>
      </c>
      <c r="BE5" s="2">
        <f t="array" ref="BE5">MAX(0,SUM(Q3:U7*$AH$13:$AL$17))</f>
        <v>0</v>
      </c>
      <c r="BF5" s="2">
        <f t="array" ref="BF5">MAX(0,SUM(R3:V7*$AH$13:$AL$17))</f>
        <v>0</v>
      </c>
      <c r="BG5" s="2">
        <f t="array" ref="BG5">MAX(0,SUM(S3:W7*$AH$13:$AL$17))</f>
        <v>0</v>
      </c>
      <c r="BH5" s="2">
        <f t="array" ref="BH5">MAX(0,SUM(T3:X7*$AH$13:$AL$17))</f>
        <v>0</v>
      </c>
      <c r="BI5" s="2">
        <f t="array" ref="BI5">MAX(0,SUM(U3:Y7*$AH$13:$AL$17))</f>
        <v>0</v>
      </c>
      <c r="BJ5" s="2">
        <f t="array" ref="BJ5">MAX(0,SUM(V3:Z7*$AH$13:$AL$17))</f>
        <v>0</v>
      </c>
      <c r="BK5" s="2">
        <f t="array" ref="BK5">MAX(0,SUM(W3:AA7*$AH$13:$AL$17))</f>
        <v>0</v>
      </c>
      <c r="BL5" s="2">
        <f t="array" ref="BL5">MAX(0,SUM(X3:AB7*$AH$13:$AL$17))</f>
        <v>0</v>
      </c>
      <c r="BM5" s="2">
        <f t="array" ref="BM5">MAX(0,SUM(Y3:AC7*$AH$13:$AL$17))</f>
        <v>0</v>
      </c>
      <c r="BN5" s="2">
        <f t="array" ref="BN5">MAX(0,SUM(Z3:AD7*$AH$13:$AL$17))</f>
        <v>0</v>
      </c>
      <c r="BO5" s="2">
        <f t="array" ref="BO5">MAX(0,SUM(AA3:AE7*$AH$13:$AL$17))</f>
        <v>0</v>
      </c>
      <c r="BP5" s="2">
        <f t="array" ref="BP5">MAX(0,SUM(AB3:AF7*$AH$13:$AL$17))</f>
        <v>0</v>
      </c>
      <c r="CF5" s="8"/>
      <c r="CG5" s="8"/>
      <c r="CH5" s="8"/>
      <c r="CI5" s="8"/>
      <c r="CJ5" s="8"/>
      <c r="DA5" s="2">
        <f t="array" ref="DA5">MAX(0,SUM(AM4:AQ8*$AH$13:$AL$17))</f>
        <v>0</v>
      </c>
      <c r="DB5" s="2">
        <f t="array" ref="DB5">MAX(0,SUM(AN4:AR8*$AH$13:$AL$17))</f>
        <v>0</v>
      </c>
      <c r="DC5" s="2">
        <f t="array" ref="DC5">MAX(0,SUM(AO4:AS8*$AH$13:$AL$17))</f>
        <v>0</v>
      </c>
      <c r="DD5" s="2">
        <f t="array" ref="DD5">MAX(0,SUM(AP4:AT8*$AH$13:$AL$17))</f>
        <v>0</v>
      </c>
      <c r="DE5" s="2">
        <f t="array" ref="DE5">MAX(0,SUM(AQ4:AU8*$AH$13:$AL$17))</f>
        <v>0</v>
      </c>
      <c r="DF5" s="2">
        <f t="array" ref="DF5">MAX(0,SUM(AR4:AV8*$AH$13:$AL$17))</f>
        <v>0</v>
      </c>
      <c r="DG5" s="2">
        <f t="array" ref="DG5">MAX(0,SUM(AS4:AW8*$AH$13:$AL$17))</f>
        <v>0</v>
      </c>
      <c r="DH5" s="2">
        <f t="array" ref="DH5">MAX(0,SUM(AT4:AX8*$AH$13:$AL$17))</f>
        <v>0</v>
      </c>
      <c r="DI5" s="2">
        <f t="array" ref="DI5">MAX(0,SUM(AU4:AY8*$AH$13:$AL$17))</f>
        <v>0</v>
      </c>
      <c r="DJ5" s="2">
        <f t="array" ref="DJ5">MAX(0,SUM(AV4:AZ8*$AH$13:$AL$17))</f>
        <v>0</v>
      </c>
      <c r="DK5" s="2">
        <f t="array" ref="DK5">MAX(0,SUM(AW4:BA8*$AH$13:$AL$17))</f>
        <v>0</v>
      </c>
      <c r="DL5" s="2">
        <f t="array" ref="DL5">MAX(0,SUM(AX4:BB8*$AH$13:$AL$17))</f>
        <v>0</v>
      </c>
      <c r="DM5" s="2">
        <f t="array" ref="DM5">MAX(0,SUM(AY4:BC8*$AH$13:$AL$17))</f>
        <v>0</v>
      </c>
      <c r="DN5" s="2">
        <f t="array" ref="DN5">MAX(0,SUM(AZ4:BD8*$AH$13:$AL$17))</f>
        <v>0</v>
      </c>
      <c r="DO5" s="2">
        <f t="array" ref="DO5">MAX(0,SUM(BA4:BE8*$AH$13:$AL$17))</f>
        <v>0</v>
      </c>
      <c r="DP5" s="2">
        <f t="array" ref="DP5">MAX(0,SUM(BB4:BF8*$AH$13:$AL$17))</f>
        <v>0</v>
      </c>
      <c r="DQ5" s="2">
        <f t="array" ref="DQ5">MAX(0,SUM(BC4:BG8*$AH$13:$AL$17))</f>
        <v>0</v>
      </c>
      <c r="DR5" s="2">
        <f t="array" ref="DR5">MAX(0,SUM(BD4:BH8*$AH$13:$AL$17))</f>
        <v>0</v>
      </c>
      <c r="DS5" s="2">
        <f t="array" ref="DS5">MAX(0,SUM(BE4:BI8*$AH$13:$AL$17))</f>
        <v>0</v>
      </c>
      <c r="DT5" s="2">
        <f t="array" ref="DT5">MAX(0,SUM(BF4:BJ8*$AH$13:$AL$17))</f>
        <v>0</v>
      </c>
      <c r="DU5" s="2">
        <f t="array" ref="DU5">MAX(0,SUM(BG4:BK8*$AH$13:$AL$17))</f>
        <v>0</v>
      </c>
      <c r="DV5" s="2">
        <f t="array" ref="DV5">MAX(0,SUM(BH4:BL8*$AH$13:$AL$17))</f>
        <v>0</v>
      </c>
      <c r="DW5" s="2">
        <f t="array" ref="DW5">MAX(0,SUM(BI4:BM8*$AH$13:$AL$17))</f>
        <v>0</v>
      </c>
      <c r="DX5" s="2">
        <f t="array" ref="DX5">MAX(0,SUM(BJ4:BN8*$AH$13:$AL$17))</f>
        <v>0</v>
      </c>
      <c r="DY5" s="2">
        <f t="array" ref="DY5">MAX(0,SUM(BK4:BO8*$AH$13:$AL$17))</f>
        <v>0</v>
      </c>
      <c r="DZ5" s="2">
        <f t="array" ref="DZ5">MAX(0,SUM(BL4:BP8*$AH$13:$AL$17))</f>
        <v>0</v>
      </c>
      <c r="EA5" s="2">
        <f t="array" ref="EA5">MAX(0,SUM(BM4:BQ8*$AH$13:$AL$17))</f>
        <v>0</v>
      </c>
      <c r="EB5" s="2">
        <f t="array" ref="EB5">MAX(0,SUM(BN4:BR8*$AH$13:$AL$17))</f>
        <v>0</v>
      </c>
      <c r="EF5" s="2">
        <f t="array" ref="EF5">MAX(0,SUM(CY4:DC8*$AH$13:$AL$17))</f>
        <v>1373.9451694488516</v>
      </c>
      <c r="EG5" s="2">
        <f t="array" ref="EG5">MAX(0,SUM(CZ4:DD8*$AH$13:$AL$17))</f>
        <v>2869.521722674368</v>
      </c>
      <c r="EH5" s="2">
        <f t="array" ref="EH5">MAX(0,SUM(DA4:DE8*$AH$13:$AL$17))</f>
        <v>4930.9179217815363</v>
      </c>
      <c r="EI5" s="2">
        <f t="array" ref="EI5">MAX(0,SUM(DB4:DF8*$AH$13:$AL$17))</f>
        <v>7279.8121865987732</v>
      </c>
      <c r="EJ5" s="2">
        <f t="array" ref="EJ5">MAX(0,SUM(DC4:DG8*$AH$13:$AL$17))</f>
        <v>9554.4476337432807</v>
      </c>
      <c r="EK5" s="2">
        <f t="array" ref="EK5">MAX(0,SUM(DD4:DH8*$AH$13:$AL$17))</f>
        <v>11411.773258447643</v>
      </c>
      <c r="EL5" s="2">
        <f t="array" ref="EL5">MAX(0,SUM(DE4:DI8*$AH$13:$AL$17))</f>
        <v>12694.996887564655</v>
      </c>
      <c r="EM5" s="2">
        <f t="array" ref="EM5">MAX(0,SUM(DF4:DJ8*$AH$13:$AL$17))</f>
        <v>13474.902833402153</v>
      </c>
      <c r="EN5" s="2">
        <f t="array" ref="EN5">MAX(0,SUM(DG4:DK8*$AH$13:$AL$17))</f>
        <v>13952.236204028126</v>
      </c>
      <c r="EO5" s="2">
        <f t="array" ref="EO5">MAX(0,SUM(DH4:DL8*$AH$13:$AL$17))</f>
        <v>14335.295052051541</v>
      </c>
      <c r="EP5" s="2">
        <f t="array" ref="EP5">MAX(0,SUM(DI4:DM8*$AH$13:$AL$17))</f>
        <v>14729.648012995713</v>
      </c>
      <c r="EQ5" s="2">
        <f t="array" ref="EQ5">MAX(0,SUM(DJ4:DN8*$AH$13:$AL$17))</f>
        <v>15118.024498879902</v>
      </c>
      <c r="ER5" s="2">
        <f t="array" ref="ER5">MAX(0,SUM(DK4:DO8*$AH$13:$AL$17))</f>
        <v>15384.314699619999</v>
      </c>
      <c r="ES5" s="2">
        <f t="array" ref="ES5">MAX(0,SUM(DL4:DP8*$AH$13:$AL$17))</f>
        <v>15363.977428257456</v>
      </c>
      <c r="ET5" s="2">
        <f t="array" ref="ET5">MAX(0,SUM(DM4:DQ8*$AH$13:$AL$17))</f>
        <v>14867.844044417136</v>
      </c>
      <c r="EU5" s="2">
        <f t="array" ref="EU5">MAX(0,SUM(DN4:DR8*$AH$13:$AL$17))</f>
        <v>13720.989046514027</v>
      </c>
      <c r="EV5" s="2">
        <f t="array" ref="EV5">MAX(0,SUM(DO4:DS8*$AH$13:$AL$17))</f>
        <v>11839.373217999932</v>
      </c>
      <c r="EW5" s="2">
        <f t="array" ref="EW5">MAX(0,SUM(DP4:DT8*$AH$13:$AL$17))</f>
        <v>9341.9769669771158</v>
      </c>
      <c r="EX5" s="2">
        <f t="array" ref="EX5">MAX(0,SUM(DQ4:DU8*$AH$13:$AL$17))</f>
        <v>6583.4826765954467</v>
      </c>
      <c r="EY5" s="2">
        <f t="array" ref="EY5">MAX(0,SUM(DR4:DV8*$AH$13:$AL$17))</f>
        <v>4043.8590044975267</v>
      </c>
      <c r="EZ5" s="2">
        <f t="array" ref="EZ5">MAX(0,SUM(DS4:DW8*$AH$13:$AL$17))</f>
        <v>2106.870672762393</v>
      </c>
      <c r="FA5" s="2">
        <f t="array" ref="FA5">MAX(0,SUM(DT4:DX8*$AH$13:$AL$17))</f>
        <v>901.02748286724034</v>
      </c>
      <c r="FB5" s="2">
        <f t="array" ref="FB5">MAX(0,SUM(DU4:DY8*$AH$13:$AL$17))</f>
        <v>301.83530339598639</v>
      </c>
      <c r="FC5" s="2">
        <f t="array" ref="FC5">MAX(0,SUM(DV4:DZ8*$AH$13:$AL$17))</f>
        <v>73.568629384040776</v>
      </c>
      <c r="FD5" s="2">
        <f t="array" ref="FD5">MAX(0,SUM(DW4:EA8*$AH$13:$AL$17))</f>
        <v>11.247059077024453</v>
      </c>
      <c r="FE5" s="2">
        <f t="array" ref="FE5">MAX(0,SUM(DX4:EB8*$AH$13:$AL$17))</f>
        <v>0.72156864404678323</v>
      </c>
      <c r="FH5" s="2">
        <f t="array" ref="FH5">MAX(0,SUM(ED3:EH7*$AH$13:$AL$17))</f>
        <v>64682.325988769473</v>
      </c>
      <c r="FI5" s="2">
        <f t="array" ref="FI5">MAX(0,SUM(EE3:EI7*$AH$13:$AL$17))</f>
        <v>110728.72924423208</v>
      </c>
      <c r="FJ5" s="2" t="e">
        <f t="array" ref="FJ5">MAX(0,SUM(EF3:EJ6*$AH$13:$AL$17))</f>
        <v>#N/A</v>
      </c>
      <c r="FK5" s="2" t="e">
        <f t="array" ref="FK5">MAX(0,SUM(EG3:EK6*$AH$13:$AL$17))</f>
        <v>#N/A</v>
      </c>
      <c r="FL5" s="2" t="e">
        <f t="array" ref="FL5">MAX(0,SUM(EH3:EL6*$AH$13:$AL$17))</f>
        <v>#N/A</v>
      </c>
      <c r="FM5" s="2" t="e">
        <f t="array" ref="FM5">MAX(0,SUM(EI3:EM6*$AH$13:$AL$17))</f>
        <v>#N/A</v>
      </c>
      <c r="FN5" s="2" t="e">
        <f t="array" ref="FN5">MAX(0,SUM(EJ3:EN6*$AH$13:$AL$17))</f>
        <v>#N/A</v>
      </c>
      <c r="FO5" s="2" t="e">
        <f t="array" ref="FO5">MAX(0,SUM(EK3:EO6*$AH$13:$AL$17))</f>
        <v>#N/A</v>
      </c>
      <c r="FP5" s="2" t="e">
        <f t="array" ref="FP5">MAX(0,SUM(EL3:EP6*$AH$13:$AL$17))</f>
        <v>#N/A</v>
      </c>
      <c r="FQ5" s="2" t="e">
        <f t="array" ref="FQ5">MAX(0,SUM(EM3:EQ6*$AH$13:$AL$17))</f>
        <v>#N/A</v>
      </c>
      <c r="FR5" s="2" t="e">
        <f t="array" ref="FR5">MAX(0,SUM(EN3:ER6*$AH$13:$AL$17))</f>
        <v>#N/A</v>
      </c>
      <c r="FS5" s="2" t="e">
        <f t="array" ref="FS5">MAX(0,SUM(EO3:ES6*$AH$13:$AL$17))</f>
        <v>#N/A</v>
      </c>
      <c r="FT5" s="2" t="e">
        <f t="array" ref="FT5">MAX(0,SUM(EP3:ET6*$AH$13:$AL$17))</f>
        <v>#N/A</v>
      </c>
      <c r="FU5" s="2" t="e">
        <f t="array" ref="FU5">MAX(0,SUM(EQ3:EU6*$AH$13:$AL$17))</f>
        <v>#N/A</v>
      </c>
      <c r="FV5" s="2" t="e">
        <f t="array" ref="FV5">MAX(0,SUM(ER3:EV6*$AH$13:$AL$17))</f>
        <v>#N/A</v>
      </c>
      <c r="FW5" s="2" t="e">
        <f t="array" ref="FW5">MAX(0,SUM(ES3:EW6*$AH$13:$AL$17))</f>
        <v>#N/A</v>
      </c>
      <c r="FX5" s="2" t="e">
        <f t="array" ref="FX5">MAX(0,SUM(ET3:EX6*$AH$13:$AL$17))</f>
        <v>#N/A</v>
      </c>
      <c r="FY5" s="2" t="e">
        <f t="array" ref="FY5">MAX(0,SUM(EU3:EY6*$AH$13:$AL$17))</f>
        <v>#N/A</v>
      </c>
      <c r="FZ5" s="2" t="e">
        <f t="array" ref="FZ5">MAX(0,SUM(EV3:EZ6*$AH$13:$AL$17))</f>
        <v>#N/A</v>
      </c>
      <c r="GA5" s="2" t="e">
        <f t="array" ref="GA5">MAX(0,SUM(EW3:FA6*$AH$13:$AL$17))</f>
        <v>#N/A</v>
      </c>
      <c r="GB5" s="2" t="e">
        <f t="array" ref="GB5">MAX(0,SUM(EX3:FB6*$AH$13:$AL$17))</f>
        <v>#N/A</v>
      </c>
      <c r="GC5" s="2" t="e">
        <f t="array" ref="GC5">MAX(0,SUM(EY3:FC6*$AH$13:$AL$17))</f>
        <v>#N/A</v>
      </c>
      <c r="GD5" s="2" t="e">
        <f t="array" ref="GD5">MAX(0,SUM(EZ3:FD6*$AH$13:$AL$17))</f>
        <v>#N/A</v>
      </c>
      <c r="GE5" s="2" t="e">
        <f t="array" ref="GE5">MAX(0,SUM(FA3:FE6*$AH$13:$AL$17))</f>
        <v>#N/A</v>
      </c>
      <c r="GF5" s="2">
        <f t="array" ref="GF5">MAX(0,SUM(FB3:FF7*$AH$13:$AL$17))</f>
        <v>10026.635771989815</v>
      </c>
      <c r="GG5" s="2">
        <f t="array" ref="GG5">MAX(0,SUM(FC3:FG7*$AH$13:$AL$17))</f>
        <v>3149.3648560047131</v>
      </c>
    </row>
    <row r="6" spans="1:189" ht="30" customHeight="1" x14ac:dyDescent="0.45">
      <c r="A6" s="2">
        <v>0</v>
      </c>
      <c r="B6" s="2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2">
        <v>0</v>
      </c>
      <c r="AF6" s="2">
        <v>0</v>
      </c>
      <c r="AO6" s="2">
        <f t="array" ref="AO6">MAX(0,SUM(A4:E8*$AH$13:$AL$17))</f>
        <v>0</v>
      </c>
      <c r="AP6" s="2">
        <f t="array" ref="AP6">MAX(0,SUM(B4:F8*$AH$13:$AL$17))</f>
        <v>0</v>
      </c>
      <c r="AQ6" s="2">
        <f t="array" ref="AQ6">MAX(0,SUM(C4:G8*$AH$13:$AL$17))</f>
        <v>0</v>
      </c>
      <c r="AR6" s="2">
        <f t="array" ref="AR6">MAX(0,SUM(D4:H8*$AH$13:$AL$17))</f>
        <v>0</v>
      </c>
      <c r="AS6" s="2">
        <f t="array" ref="AS6">MAX(0,SUM(E4:I8*$AH$13:$AL$17))</f>
        <v>0</v>
      </c>
      <c r="AT6" s="2">
        <f t="array" ref="AT6">MAX(0,SUM(F4:J8*$AH$13:$AL$17))</f>
        <v>0</v>
      </c>
      <c r="AU6" s="2">
        <f t="array" ref="AU6">MAX(0,SUM(G4:K8*$AH$13:$AL$17))</f>
        <v>0</v>
      </c>
      <c r="AV6" s="2">
        <f t="array" ref="AV6">MAX(0,SUM(H4:L8*$AH$13:$AL$17))</f>
        <v>0</v>
      </c>
      <c r="AW6" s="2">
        <f t="array" ref="AW6">MAX(0,SUM(I4:M8*$AH$13:$AL$17))</f>
        <v>0</v>
      </c>
      <c r="AX6" s="2">
        <f t="array" ref="AX6">MAX(0,SUM(J4:N8*$AH$13:$AL$17))</f>
        <v>0</v>
      </c>
      <c r="AY6" s="2">
        <f t="array" ref="AY6">MAX(0,SUM(K4:O8*$AH$13:$AL$17))</f>
        <v>0</v>
      </c>
      <c r="AZ6" s="2">
        <f t="array" ref="AZ6">MAX(0,SUM(L4:P8*$AH$13:$AL$17))</f>
        <v>0</v>
      </c>
      <c r="BA6" s="2">
        <f t="array" ref="BA6">MAX(0,SUM(M4:Q8*$AH$13:$AL$17))</f>
        <v>0</v>
      </c>
      <c r="BB6" s="2">
        <f t="array" ref="BB6">MAX(0,SUM(N4:R8*$AH$13:$AL$17))</f>
        <v>0</v>
      </c>
      <c r="BC6" s="2">
        <f t="array" ref="BC6">MAX(0,SUM(O4:S8*$AH$13:$AL$17))</f>
        <v>0</v>
      </c>
      <c r="BD6" s="2">
        <f t="array" ref="BD6">MAX(0,SUM(P4:T8*$AH$13:$AL$17))</f>
        <v>0</v>
      </c>
      <c r="BE6" s="2">
        <f t="array" ref="BE6">MAX(0,SUM(Q4:U8*$AH$13:$AL$17))</f>
        <v>0</v>
      </c>
      <c r="BF6" s="2">
        <f t="array" ref="BF6">MAX(0,SUM(R4:V8*$AH$13:$AL$17))</f>
        <v>0</v>
      </c>
      <c r="BG6" s="2">
        <f t="array" ref="BG6">MAX(0,SUM(S4:W8*$AH$13:$AL$17))</f>
        <v>0</v>
      </c>
      <c r="BH6" s="2">
        <f t="array" ref="BH6">MAX(0,SUM(T4:X8*$AH$13:$AL$17))</f>
        <v>0</v>
      </c>
      <c r="BI6" s="2">
        <f t="array" ref="BI6">MAX(0,SUM(U4:Y8*$AH$13:$AL$17))</f>
        <v>0</v>
      </c>
      <c r="BJ6" s="2">
        <f t="array" ref="BJ6">MAX(0,SUM(V4:Z8*$AH$13:$AL$17))</f>
        <v>0</v>
      </c>
      <c r="BK6" s="2">
        <f t="array" ref="BK6">MAX(0,SUM(W4:AA8*$AH$13:$AL$17))</f>
        <v>0</v>
      </c>
      <c r="BL6" s="2">
        <f t="array" ref="BL6">MAX(0,SUM(X4:AB8*$AH$13:$AL$17))</f>
        <v>0</v>
      </c>
      <c r="BM6" s="2">
        <f t="array" ref="BM6">MAX(0,SUM(Y4:AC8*$AH$13:$AL$17))</f>
        <v>0</v>
      </c>
      <c r="BN6" s="2">
        <f t="array" ref="BN6">MAX(0,SUM(Z4:AD8*$AH$13:$AL$17))</f>
        <v>0</v>
      </c>
      <c r="BO6" s="2">
        <f t="array" ref="BO6">MAX(0,SUM(AA4:AE8*$AH$13:$AL$17))</f>
        <v>0</v>
      </c>
      <c r="BP6" s="2">
        <f t="array" ref="BP6">MAX(0,SUM(AB4:AF8*$AH$13:$AL$17))</f>
        <v>0</v>
      </c>
      <c r="CF6" s="9"/>
      <c r="CG6" s="9"/>
      <c r="CH6" s="9"/>
      <c r="CI6" s="9"/>
      <c r="CJ6" s="9"/>
      <c r="DA6" s="2">
        <f t="array" ref="DA6">MAX(0,SUM(AM5:AQ9*$AH$13:$AL$17))</f>
        <v>0</v>
      </c>
      <c r="DB6" s="2">
        <f t="array" ref="DB6">MAX(0,SUM(AN5:AR9*$AH$13:$AL$17))</f>
        <v>0</v>
      </c>
      <c r="DC6" s="2">
        <f t="array" ref="DC6">MAX(0,SUM(AO5:AS9*$AH$13:$AL$17))</f>
        <v>0</v>
      </c>
      <c r="DD6" s="2">
        <f t="array" ref="DD6">MAX(0,SUM(AP5:AT9*$AH$13:$AL$17))</f>
        <v>0</v>
      </c>
      <c r="DE6" s="2">
        <f t="array" ref="DE6">MAX(0,SUM(AQ5:AU9*$AH$13:$AL$17))</f>
        <v>0</v>
      </c>
      <c r="DF6" s="2">
        <f t="array" ref="DF6">MAX(0,SUM(AR5:AV9*$AH$13:$AL$17))</f>
        <v>0</v>
      </c>
      <c r="DG6" s="2">
        <f t="array" ref="DG6">MAX(0,SUM(AS5:AW9*$AH$13:$AL$17))</f>
        <v>0</v>
      </c>
      <c r="DH6" s="2">
        <f t="array" ref="DH6">MAX(0,SUM(AT5:AX9*$AH$13:$AL$17))</f>
        <v>1.521568775177</v>
      </c>
      <c r="DI6" s="2">
        <f t="array" ref="DI6">MAX(0,SUM(AU5:AY9*$AH$13:$AL$17))</f>
        <v>7.5921576023101718</v>
      </c>
      <c r="DJ6" s="2">
        <f t="array" ref="DJ6">MAX(0,SUM(AV5:AZ9*$AH$13:$AL$17))</f>
        <v>22.447060942649813</v>
      </c>
      <c r="DK6" s="2">
        <f t="array" ref="DK6">MAX(0,SUM(AW5:BA9*$AH$13:$AL$17))</f>
        <v>46.086278676986637</v>
      </c>
      <c r="DL6" s="2">
        <f t="array" ref="DL6">MAX(0,SUM(AX5:BB9*$AH$13:$AL$17))</f>
        <v>73.443143486976538</v>
      </c>
      <c r="DM6" s="2">
        <f t="array" ref="DM6">MAX(0,SUM(AY5:BC9*$AH$13:$AL$17))</f>
        <v>94.619615316390878</v>
      </c>
      <c r="DN6" s="2">
        <f t="array" ref="DN6">MAX(0,SUM(AZ5:BD9*$AH$13:$AL$17))</f>
        <v>101.44314467906941</v>
      </c>
      <c r="DO6" s="2">
        <f t="array" ref="DO6">MAX(0,SUM(BA5:BE9*$AH$13:$AL$17))</f>
        <v>90.949025869369422</v>
      </c>
      <c r="DP6" s="2">
        <f t="array" ref="DP6">MAX(0,SUM(BB5:BF9*$AH$13:$AL$17))</f>
        <v>67.41961228847498</v>
      </c>
      <c r="DQ6" s="2">
        <f t="array" ref="DQ6">MAX(0,SUM(BC5:BG9*$AH$13:$AL$17))</f>
        <v>40.156865358352633</v>
      </c>
      <c r="DR6" s="2">
        <f t="array" ref="DR6">MAX(0,SUM(BD5:BH9*$AH$13:$AL$17))</f>
        <v>18.180393338203416</v>
      </c>
      <c r="DS6" s="2">
        <f t="array" ref="DS6">MAX(0,SUM(BE5:BI9*$AH$13:$AL$17))</f>
        <v>5.6784317493438676</v>
      </c>
      <c r="DT6" s="2">
        <f t="array" ref="DT6">MAX(0,SUM(BF5:BJ9*$AH$13:$AL$17))</f>
        <v>0.95686280727386397</v>
      </c>
      <c r="DU6" s="2">
        <f t="array" ref="DU6">MAX(0,SUM(BG5:BK9*$AH$13:$AL$17))</f>
        <v>0</v>
      </c>
      <c r="DV6" s="2">
        <f t="array" ref="DV6">MAX(0,SUM(BH5:BL9*$AH$13:$AL$17))</f>
        <v>0</v>
      </c>
      <c r="DW6" s="2">
        <f t="array" ref="DW6">MAX(0,SUM(BI5:BM9*$AH$13:$AL$17))</f>
        <v>0</v>
      </c>
      <c r="DX6" s="2">
        <f t="array" ref="DX6">MAX(0,SUM(BJ5:BN9*$AH$13:$AL$17))</f>
        <v>0</v>
      </c>
      <c r="DY6" s="2">
        <f t="array" ref="DY6">MAX(0,SUM(BK5:BO9*$AH$13:$AL$17))</f>
        <v>0</v>
      </c>
      <c r="DZ6" s="2">
        <f t="array" ref="DZ6">MAX(0,SUM(BL5:BP9*$AH$13:$AL$17))</f>
        <v>0</v>
      </c>
      <c r="EA6" s="2">
        <f t="array" ref="EA6">MAX(0,SUM(BM5:BQ9*$AH$13:$AL$17))</f>
        <v>0</v>
      </c>
      <c r="EB6" s="2">
        <f t="array" ref="EB6">MAX(0,SUM(BN5:BR9*$AH$13:$AL$17))</f>
        <v>0</v>
      </c>
      <c r="EF6" s="2">
        <f t="array" ref="EF6">MAX(0,SUM(CY5:DC9*$AH$13:$AL$17))</f>
        <v>2781.372720718382</v>
      </c>
      <c r="EG6" s="2">
        <f t="array" ref="EG6">MAX(0,SUM(CZ5:DD9*$AH$13:$AL$17))</f>
        <v>5368.2826885580971</v>
      </c>
      <c r="EH6" s="2">
        <f t="array" ref="EH6">MAX(0,SUM(DA5:DE9*$AH$13:$AL$17))</f>
        <v>8493.6946581602024</v>
      </c>
      <c r="EI6" s="2">
        <f t="array" ref="EI6">MAX(0,SUM(DB5:DF9*$AH$13:$AL$17))</f>
        <v>11532.518397033207</v>
      </c>
      <c r="EJ6" s="2">
        <f t="array" ref="EJ6">MAX(0,SUM(DC5:DG9*$AH$13:$AL$17))</f>
        <v>14013.177402734749</v>
      </c>
      <c r="EK6" s="2">
        <f t="array" ref="EK6">MAX(0,SUM(DD5:DH9*$AH$13:$AL$17))</f>
        <v>15639.103020787232</v>
      </c>
      <c r="EL6" s="2">
        <f t="array" ref="EL6">MAX(0,SUM(DE5:DI9*$AH$13:$AL$17))</f>
        <v>16405.491318523877</v>
      </c>
      <c r="EM6" s="2">
        <f t="array" ref="EM6">MAX(0,SUM(DF5:DJ9*$AH$13:$AL$17))</f>
        <v>16460.824650198214</v>
      </c>
      <c r="EN6" s="2">
        <f t="array" ref="EN6">MAX(0,SUM(DG5:DK9*$AH$13:$AL$17))</f>
        <v>15976.165771543972</v>
      </c>
      <c r="EO6" s="2">
        <f t="array" ref="EO6">MAX(0,SUM(DH5:DL9*$AH$13:$AL$17))</f>
        <v>15121.373524308199</v>
      </c>
      <c r="EP6" s="2">
        <f t="array" ref="EP6">MAX(0,SUM(DI5:DM9*$AH$13:$AL$17))</f>
        <v>14109.796953737732</v>
      </c>
      <c r="EQ6" s="2">
        <f t="array" ref="EQ6">MAX(0,SUM(DJ5:DN9*$AH$13:$AL$17))</f>
        <v>13211.969420701262</v>
      </c>
      <c r="ER6" s="2">
        <f t="array" ref="ER6">MAX(0,SUM(DK5:DO9*$AH$13:$AL$17))</f>
        <v>12694.149769648906</v>
      </c>
      <c r="ES6" s="2">
        <f t="array" ref="ES6">MAX(0,SUM(DL5:DP9*$AH$13:$AL$17))</f>
        <v>12700.506632357832</v>
      </c>
      <c r="ET6" s="2">
        <f t="array" ref="ET6">MAX(0,SUM(DM5:DQ9*$AH$13:$AL$17))</f>
        <v>13126.345873996612</v>
      </c>
      <c r="EU6" s="2">
        <f t="array" ref="EU6">MAX(0,SUM(DN5:DR9*$AH$13:$AL$17))</f>
        <v>13568.290988653895</v>
      </c>
      <c r="EV6" s="2">
        <f t="array" ref="EV6">MAX(0,SUM(DO5:DS9*$AH$13:$AL$17))</f>
        <v>13441.804683238262</v>
      </c>
      <c r="EW6" s="2">
        <f t="array" ref="EW6">MAX(0,SUM(DP5:DT9*$AH$13:$AL$17))</f>
        <v>12280.777133822436</v>
      </c>
      <c r="EX6" s="2">
        <f t="array" ref="EX6">MAX(0,SUM(DQ5:DU9*$AH$13:$AL$17))</f>
        <v>10042.565215155479</v>
      </c>
      <c r="EY6" s="2">
        <f t="array" ref="EY6">MAX(0,SUM(DR5:DV9*$AH$13:$AL$17))</f>
        <v>7182.3219061493828</v>
      </c>
      <c r="EZ6" s="2">
        <f t="array" ref="EZ6">MAX(0,SUM(DS5:DW9*$AH$13:$AL$17))</f>
        <v>4400.8550913035842</v>
      </c>
      <c r="FA6" s="2">
        <f t="array" ref="FA6">MAX(0,SUM(DT5:DX9*$AH$13:$AL$17))</f>
        <v>2259.9334212541562</v>
      </c>
      <c r="FB6" s="2">
        <f t="array" ref="FB6">MAX(0,SUM(DU5:DY9*$AH$13:$AL$17))</f>
        <v>945.17650346457879</v>
      </c>
      <c r="FC6" s="2">
        <f t="array" ref="FC6">MAX(0,SUM(DV5:DZ9*$AH$13:$AL$17))</f>
        <v>308.72157812118508</v>
      </c>
      <c r="FD6" s="2">
        <f t="array" ref="FD6">MAX(0,SUM(DW5:EA9*$AH$13:$AL$17))</f>
        <v>73.262747094035092</v>
      </c>
      <c r="FE6" s="2">
        <f t="array" ref="FE6">MAX(0,SUM(DX5:EB9*$AH$13:$AL$17))</f>
        <v>10.964706152677525</v>
      </c>
      <c r="FH6" s="2">
        <f t="array" ref="FH6">MAX(0,SUM(ED4:EH8*$AH$13:$AL$17))</f>
        <v>0</v>
      </c>
      <c r="FI6" s="2">
        <f t="array" ref="FI6">MAX(0,SUM(EE4:EI8*$AH$13:$AL$17))</f>
        <v>0</v>
      </c>
      <c r="FJ6" s="2" t="e">
        <f t="array" ref="FJ6">MAX(0,SUM(EF4:EJ7*$AH$13:$AL$17))</f>
        <v>#N/A</v>
      </c>
      <c r="FK6" s="2" t="e">
        <f t="array" ref="FK6">MAX(0,SUM(EG4:EK7*$AH$13:$AL$17))</f>
        <v>#N/A</v>
      </c>
      <c r="FL6" s="2" t="e">
        <f t="array" ref="FL6">MAX(0,SUM(EH4:EL7*$AH$13:$AL$17))</f>
        <v>#N/A</v>
      </c>
      <c r="FM6" s="2" t="e">
        <f t="array" ref="FM6">MAX(0,SUM(EI4:EM7*$AH$13:$AL$17))</f>
        <v>#N/A</v>
      </c>
      <c r="FN6" s="2" t="e">
        <f t="array" ref="FN6">MAX(0,SUM(EJ4:EN7*$AH$13:$AL$17))</f>
        <v>#N/A</v>
      </c>
      <c r="FO6" s="2" t="e">
        <f t="array" ref="FO6">MAX(0,SUM(EK4:EO7*$AH$13:$AL$17))</f>
        <v>#N/A</v>
      </c>
      <c r="FP6" s="2" t="e">
        <f t="array" ref="FP6">MAX(0,SUM(EL4:EP7*$AH$13:$AL$17))</f>
        <v>#N/A</v>
      </c>
      <c r="FQ6" s="2" t="e">
        <f t="array" ref="FQ6">MAX(0,SUM(EM4:EQ7*$AH$13:$AL$17))</f>
        <v>#N/A</v>
      </c>
      <c r="FR6" s="2" t="e">
        <f t="array" ref="FR6">MAX(0,SUM(EN4:ER7*$AH$13:$AL$17))</f>
        <v>#N/A</v>
      </c>
      <c r="FS6" s="2" t="e">
        <f t="array" ref="FS6">MAX(0,SUM(EO4:ES7*$AH$13:$AL$17))</f>
        <v>#N/A</v>
      </c>
      <c r="FT6" s="2" t="e">
        <f t="array" ref="FT6">MAX(0,SUM(EP4:ET7*$AH$13:$AL$17))</f>
        <v>#N/A</v>
      </c>
      <c r="FU6" s="2" t="e">
        <f t="array" ref="FU6">MAX(0,SUM(EQ4:EU7*$AH$13:$AL$17))</f>
        <v>#N/A</v>
      </c>
      <c r="FV6" s="2" t="e">
        <f t="array" ref="FV6">MAX(0,SUM(ER4:EV7*$AH$13:$AL$17))</f>
        <v>#N/A</v>
      </c>
      <c r="FW6" s="2" t="e">
        <f t="array" ref="FW6">MAX(0,SUM(ES4:EW7*$AH$13:$AL$17))</f>
        <v>#N/A</v>
      </c>
      <c r="FX6" s="2" t="e">
        <f t="array" ref="FX6">MAX(0,SUM(ET4:EX7*$AH$13:$AL$17))</f>
        <v>#N/A</v>
      </c>
      <c r="FY6" s="2" t="e">
        <f t="array" ref="FY6">MAX(0,SUM(EU4:EY7*$AH$13:$AL$17))</f>
        <v>#N/A</v>
      </c>
      <c r="FZ6" s="2" t="e">
        <f t="array" ref="FZ6">MAX(0,SUM(EV4:EZ7*$AH$13:$AL$17))</f>
        <v>#N/A</v>
      </c>
      <c r="GA6" s="2" t="e">
        <f t="array" ref="GA6">MAX(0,SUM(EW4:FA7*$AH$13:$AL$17))</f>
        <v>#N/A</v>
      </c>
      <c r="GB6" s="2" t="e">
        <f t="array" ref="GB6">MAX(0,SUM(EX4:FB7*$AH$13:$AL$17))</f>
        <v>#N/A</v>
      </c>
      <c r="GC6" s="2" t="e">
        <f t="array" ref="GC6">MAX(0,SUM(EY4:FC7*$AH$13:$AL$17))</f>
        <v>#N/A</v>
      </c>
      <c r="GD6" s="2" t="e">
        <f t="array" ref="GD6">MAX(0,SUM(EZ4:FD7*$AH$13:$AL$17))</f>
        <v>#N/A</v>
      </c>
      <c r="GE6" s="2" t="e">
        <f t="array" ref="GE6">MAX(0,SUM(FA4:FE7*$AH$13:$AL$17))</f>
        <v>#N/A</v>
      </c>
      <c r="GF6" s="2">
        <f t="array" ref="GF6">MAX(0,SUM(FB4:FF8*$AH$13:$AL$17))</f>
        <v>16449.346153289069</v>
      </c>
      <c r="GG6" s="2">
        <f t="array" ref="GG6">MAX(0,SUM(FC4:FG8*$AH$13:$AL$17))</f>
        <v>6011.1925371885245</v>
      </c>
    </row>
    <row r="7" spans="1:189" ht="30" customHeight="1" x14ac:dyDescent="0.45">
      <c r="A7" s="2">
        <v>0</v>
      </c>
      <c r="B7" s="2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2">
        <v>0</v>
      </c>
      <c r="AF7" s="2">
        <v>0</v>
      </c>
      <c r="AO7" s="2">
        <f t="array" ref="AO7">MAX(0,SUM(A5:E9*$AH$13:$AL$17))</f>
        <v>0</v>
      </c>
      <c r="AP7" s="2">
        <f t="array" ref="AP7">MAX(0,SUM(B5:F9*$AH$13:$AL$17))</f>
        <v>0</v>
      </c>
      <c r="AQ7" s="2">
        <f t="array" ref="AQ7">MAX(0,SUM(C5:G9*$AH$13:$AL$17))</f>
        <v>0</v>
      </c>
      <c r="AR7" s="2">
        <f t="array" ref="AR7">MAX(0,SUM(D5:H9*$AH$13:$AL$17))</f>
        <v>0</v>
      </c>
      <c r="AS7" s="2">
        <f t="array" ref="AS7">MAX(0,SUM(E5:I9*$AH$13:$AL$17))</f>
        <v>0</v>
      </c>
      <c r="AT7" s="2">
        <f t="array" ref="AT7">MAX(0,SUM(F5:J9*$AH$13:$AL$17))</f>
        <v>0</v>
      </c>
      <c r="AU7" s="2">
        <f t="array" ref="AU7">MAX(0,SUM(G5:K9*$AH$13:$AL$17))</f>
        <v>0</v>
      </c>
      <c r="AV7" s="2">
        <f t="array" ref="AV7">MAX(0,SUM(H5:L9*$AH$13:$AL$17))</f>
        <v>0</v>
      </c>
      <c r="AW7" s="2">
        <f t="array" ref="AW7">MAX(0,SUM(I5:M9*$AH$13:$AL$17))</f>
        <v>0</v>
      </c>
      <c r="AX7" s="2">
        <f t="array" ref="AX7">MAX(0,SUM(J5:N9*$AH$13:$AL$17))</f>
        <v>0</v>
      </c>
      <c r="AY7" s="2">
        <f t="array" ref="AY7">MAX(0,SUM(K5:O9*$AH$13:$AL$17))</f>
        <v>0</v>
      </c>
      <c r="AZ7" s="2">
        <f t="array" ref="AZ7">MAX(0,SUM(L5:P9*$AH$13:$AL$17))</f>
        <v>0</v>
      </c>
      <c r="BA7" s="2">
        <f t="array" ref="BA7">MAX(0,SUM(M5:Q9*$AH$13:$AL$17))</f>
        <v>0</v>
      </c>
      <c r="BB7" s="2">
        <f t="array" ref="BB7">MAX(0,SUM(N5:R9*$AH$13:$AL$17))</f>
        <v>0</v>
      </c>
      <c r="BC7" s="2">
        <f t="array" ref="BC7">MAX(0,SUM(O5:S9*$AH$13:$AL$17))</f>
        <v>0</v>
      </c>
      <c r="BD7" s="2">
        <f t="array" ref="BD7">MAX(0,SUM(P5:T9*$AH$13:$AL$17))</f>
        <v>0</v>
      </c>
      <c r="BE7" s="2">
        <f t="array" ref="BE7">MAX(0,SUM(Q5:U9*$AH$13:$AL$17))</f>
        <v>0</v>
      </c>
      <c r="BF7" s="2">
        <f t="array" ref="BF7">MAX(0,SUM(R5:V9*$AH$13:$AL$17))</f>
        <v>0</v>
      </c>
      <c r="BG7" s="2">
        <f t="array" ref="BG7">MAX(0,SUM(S5:W9*$AH$13:$AL$17))</f>
        <v>0</v>
      </c>
      <c r="BH7" s="2">
        <f t="array" ref="BH7">MAX(0,SUM(T5:X9*$AH$13:$AL$17))</f>
        <v>0</v>
      </c>
      <c r="BI7" s="2">
        <f t="array" ref="BI7">MAX(0,SUM(U5:Y9*$AH$13:$AL$17))</f>
        <v>0</v>
      </c>
      <c r="BJ7" s="2">
        <f t="array" ref="BJ7">MAX(0,SUM(V5:Z9*$AH$13:$AL$17))</f>
        <v>0</v>
      </c>
      <c r="BK7" s="2">
        <f t="array" ref="BK7">MAX(0,SUM(W5:AA9*$AH$13:$AL$17))</f>
        <v>0</v>
      </c>
      <c r="BL7" s="2">
        <f t="array" ref="BL7">MAX(0,SUM(X5:AB9*$AH$13:$AL$17))</f>
        <v>0</v>
      </c>
      <c r="BM7" s="2">
        <f t="array" ref="BM7">MAX(0,SUM(Y5:AC9*$AH$13:$AL$17))</f>
        <v>0</v>
      </c>
      <c r="BN7" s="2">
        <f t="array" ref="BN7">MAX(0,SUM(Z5:AD9*$AH$13:$AL$17))</f>
        <v>0</v>
      </c>
      <c r="BO7" s="2">
        <f t="array" ref="BO7">MAX(0,SUM(AA5:AE9*$AH$13:$AL$17))</f>
        <v>0</v>
      </c>
      <c r="BP7" s="2">
        <f t="array" ref="BP7">MAX(0,SUM(AB5:AF9*$AH$13:$AL$17))</f>
        <v>0</v>
      </c>
      <c r="CF7" s="9"/>
      <c r="CG7" s="9"/>
      <c r="CH7" s="9"/>
      <c r="CI7" s="9"/>
      <c r="CJ7" s="9"/>
      <c r="DA7" s="2">
        <f t="array" ref="DA7">MAX(0,SUM(AM6:AQ10*$AH$13:$AL$17))</f>
        <v>7.8117649555206246</v>
      </c>
      <c r="DB7" s="2">
        <f t="array" ref="DB7">MAX(0,SUM(AN6:AR10*$AH$13:$AL$17))</f>
        <v>26.462746143341047</v>
      </c>
      <c r="DC7" s="2">
        <f t="array" ref="DC7">MAX(0,SUM(AO6:AS10*$AH$13:$AL$17))</f>
        <v>62.666669607162433</v>
      </c>
      <c r="DD7" s="2">
        <f t="array" ref="DD7">MAX(0,SUM(AP6:AT10*$AH$13:$AL$17))</f>
        <v>116.75294744968407</v>
      </c>
      <c r="DE7" s="2">
        <f t="array" ref="DE7">MAX(0,SUM(AQ6:AU10*$AH$13:$AL$17))</f>
        <v>177.99216747283927</v>
      </c>
      <c r="DF7" s="2">
        <f t="array" ref="DF7">MAX(0,SUM(AR6:AV10*$AH$13:$AL$17))</f>
        <v>233.06668162345875</v>
      </c>
      <c r="DG7" s="2">
        <f t="array" ref="DG7">MAX(0,SUM(AS6:AW10*$AH$13:$AL$17))</f>
        <v>270.58825349807734</v>
      </c>
      <c r="DH7" s="2">
        <f t="array" ref="DH7">MAX(0,SUM(AT6:AX10*$AH$13:$AL$17))</f>
        <v>292.00002014636988</v>
      </c>
      <c r="DI7" s="2">
        <f t="array" ref="DI7">MAX(0,SUM(AU6:AY10*$AH$13:$AL$17))</f>
        <v>305.91374683380121</v>
      </c>
      <c r="DJ7" s="2">
        <f t="array" ref="DJ7">MAX(0,SUM(AV6:AZ10*$AH$13:$AL$17))</f>
        <v>324.75296390056599</v>
      </c>
      <c r="DK7" s="2">
        <f t="array" ref="DK7">MAX(0,SUM(AW6:BA10*$AH$13:$AL$17))</f>
        <v>352.31375002861</v>
      </c>
      <c r="DL7" s="2">
        <f t="array" ref="DL7">MAX(0,SUM(AX6:BB10*$AH$13:$AL$17))</f>
        <v>384.20394790172554</v>
      </c>
      <c r="DM7" s="2">
        <f t="array" ref="DM7">MAX(0,SUM(AY6:BC10*$AH$13:$AL$17))</f>
        <v>408.86277246475191</v>
      </c>
      <c r="DN7" s="2">
        <f t="array" ref="DN7">MAX(0,SUM(AZ6:BD10*$AH$13:$AL$17))</f>
        <v>416.06277215480776</v>
      </c>
      <c r="DO7" s="2">
        <f t="array" ref="DO7">MAX(0,SUM(BA6:BE10*$AH$13:$AL$17))</f>
        <v>398.30590751767136</v>
      </c>
      <c r="DP7" s="2">
        <f t="array" ref="DP7">MAX(0,SUM(BB6:BF10*$AH$13:$AL$17))</f>
        <v>352.87845277786238</v>
      </c>
      <c r="DQ7" s="2">
        <f t="array" ref="DQ7">MAX(0,SUM(BC6:BG10*$AH$13:$AL$17))</f>
        <v>282.00785928964603</v>
      </c>
      <c r="DR7" s="2">
        <f t="array" ref="DR7">MAX(0,SUM(BD6:BH10*$AH$13:$AL$17))</f>
        <v>197.31765735149378</v>
      </c>
      <c r="DS7" s="2">
        <f t="array" ref="DS7">MAX(0,SUM(BE6:BI10*$AH$13:$AL$17))</f>
        <v>115.84314259886739</v>
      </c>
      <c r="DT7" s="2">
        <f t="array" ref="DT7">MAX(0,SUM(BF6:BJ10*$AH$13:$AL$17))</f>
        <v>54.619609951972947</v>
      </c>
      <c r="DU7" s="2">
        <f t="array" ref="DU7">MAX(0,SUM(BG6:BK10*$AH$13:$AL$17))</f>
        <v>18.901961386203759</v>
      </c>
      <c r="DV7" s="2">
        <f t="array" ref="DV7">MAX(0,SUM(BH6:BL10*$AH$13:$AL$17))</f>
        <v>4.2980393171310407</v>
      </c>
      <c r="DW7" s="2">
        <f t="array" ref="DW7">MAX(0,SUM(BI6:BM10*$AH$13:$AL$17))</f>
        <v>0.32941177487373319</v>
      </c>
      <c r="DX7" s="2">
        <f t="array" ref="DX7">MAX(0,SUM(BJ6:BN10*$AH$13:$AL$17))</f>
        <v>0</v>
      </c>
      <c r="DY7" s="2">
        <f t="array" ref="DY7">MAX(0,SUM(BK6:BO10*$AH$13:$AL$17))</f>
        <v>0</v>
      </c>
      <c r="DZ7" s="2">
        <f t="array" ref="DZ7">MAX(0,SUM(BL6:BP10*$AH$13:$AL$17))</f>
        <v>0</v>
      </c>
      <c r="EA7" s="2">
        <f t="array" ref="EA7">MAX(0,SUM(BM6:BQ10*$AH$13:$AL$17))</f>
        <v>0</v>
      </c>
      <c r="EB7" s="2">
        <f t="array" ref="EB7">MAX(0,SUM(BN6:BR10*$AH$13:$AL$17))</f>
        <v>0</v>
      </c>
      <c r="EF7" s="2">
        <f t="array" ref="EF7">MAX(0,SUM(CY6:DC10*$AH$13:$AL$17))</f>
        <v>2270.2393719553925</v>
      </c>
      <c r="EG7" s="2">
        <f t="array" ref="EG7">MAX(0,SUM(CZ6:DD10*$AH$13:$AL$17))</f>
        <v>3974.3845933973748</v>
      </c>
      <c r="EH7" s="2">
        <f t="array" ref="EH7">MAX(0,SUM(DA6:DE10*$AH$13:$AL$17))</f>
        <v>5546.0004017353003</v>
      </c>
      <c r="EI7" s="2">
        <f t="array" ref="EI7">MAX(0,SUM(DB6:DF10*$AH$13:$AL$17))</f>
        <v>6415.9063639938777</v>
      </c>
      <c r="EJ7" s="2">
        <f t="array" ref="EJ7">MAX(0,SUM(DC6:DG10*$AH$13:$AL$17))</f>
        <v>6456.941679656501</v>
      </c>
      <c r="EK7" s="2">
        <f t="array" ref="EK7">MAX(0,SUM(DD6:DH10*$AH$13:$AL$17))</f>
        <v>5840.3651750087693</v>
      </c>
      <c r="EL7" s="2">
        <f t="array" ref="EL7">MAX(0,SUM(DE6:DI10*$AH$13:$AL$17))</f>
        <v>4906.0827497839891</v>
      </c>
      <c r="EM7" s="2">
        <f t="array" ref="EM7">MAX(0,SUM(DF6:DJ10*$AH$13:$AL$17))</f>
        <v>3865.0277532637087</v>
      </c>
      <c r="EN7" s="2">
        <f t="array" ref="EN7">MAX(0,SUM(DG6:DK10*$AH$13:$AL$17))</f>
        <v>2760.9805874228468</v>
      </c>
      <c r="EO7" s="2">
        <f t="array" ref="EO7">MAX(0,SUM(DH6:DL10*$AH$13:$AL$17))</f>
        <v>1573.7373391091828</v>
      </c>
      <c r="EP7" s="2">
        <f t="array" ref="EP7">MAX(0,SUM(DI6:DM10*$AH$13:$AL$17))</f>
        <v>377.61174643039845</v>
      </c>
      <c r="EQ7" s="2">
        <f t="array" ref="EQ7">MAX(0,SUM(DJ6:DN10*$AH$13:$AL$17))</f>
        <v>0</v>
      </c>
      <c r="ER7" s="2">
        <f t="array" ref="ER7">MAX(0,SUM(DK6:DO10*$AH$13:$AL$17))</f>
        <v>0</v>
      </c>
      <c r="ES7" s="2">
        <f t="array" ref="ES7">MAX(0,SUM(DL6:DP10*$AH$13:$AL$17))</f>
        <v>0</v>
      </c>
      <c r="ET7" s="2">
        <f t="array" ref="ET7">MAX(0,SUM(DM6:DQ10*$AH$13:$AL$17))</f>
        <v>0</v>
      </c>
      <c r="EU7" s="2">
        <f t="array" ref="EU7">MAX(0,SUM(DN6:DR10*$AH$13:$AL$17))</f>
        <v>1260.5922280699012</v>
      </c>
      <c r="EV7" s="2">
        <f t="array" ref="EV7">MAX(0,SUM(DO6:DS10*$AH$13:$AL$17))</f>
        <v>3945.917894169686</v>
      </c>
      <c r="EW7" s="2">
        <f t="array" ref="EW7">MAX(0,SUM(DP6:DT10*$AH$13:$AL$17))</f>
        <v>6526.6004006266539</v>
      </c>
      <c r="EX7" s="2">
        <f t="array" ref="EX7">MAX(0,SUM(DQ6:DU10*$AH$13:$AL$17))</f>
        <v>7925.9926265254562</v>
      </c>
      <c r="EY7" s="2">
        <f t="array" ref="EY7">MAX(0,SUM(DR6:DV10*$AH$13:$AL$17))</f>
        <v>7578.9455286562397</v>
      </c>
      <c r="EZ7" s="2">
        <f t="array" ref="EZ7">MAX(0,SUM(DS6:DW10*$AH$13:$AL$17))</f>
        <v>5865.9336529523098</v>
      </c>
      <c r="FA7" s="2">
        <f t="array" ref="FA7">MAX(0,SUM(DT6:DX10*$AH$13:$AL$17))</f>
        <v>3700.262939199803</v>
      </c>
      <c r="FB7" s="2">
        <f t="array" ref="FB7">MAX(0,SUM(DU6:DY10*$AH$13:$AL$17))</f>
        <v>1882.4079390540708</v>
      </c>
      <c r="FC7" s="2">
        <f t="array" ref="FC7">MAX(0,SUM(DV6:DZ10*$AH$13:$AL$17))</f>
        <v>752.47846922278347</v>
      </c>
      <c r="FD7" s="2">
        <f t="array" ref="FD7">MAX(0,SUM(DW6:EA10*$AH$13:$AL$17))</f>
        <v>224.40393302589638</v>
      </c>
      <c r="FE7" s="2">
        <f t="array" ref="FE7">MAX(0,SUM(DX6:EB10*$AH$13:$AL$17))</f>
        <v>44.980394586920703</v>
      </c>
      <c r="FH7" s="2">
        <f t="array" ref="FH7">MAX(0,SUM(ED5:EH9*$AH$13:$AL$17))</f>
        <v>0</v>
      </c>
      <c r="FI7" s="2">
        <f t="array" ref="FI7">MAX(0,SUM(EE5:EI9*$AH$13:$AL$17))</f>
        <v>0</v>
      </c>
      <c r="FJ7" s="2">
        <f t="array" ref="FJ7">MAX(0,SUM(EF4:EJ8*$AH$13:$AL$17))</f>
        <v>0</v>
      </c>
      <c r="FK7" s="2">
        <f t="array" ref="FK7">MAX(0,SUM(EG4:EK8*$AH$13:$AL$17))</f>
        <v>0</v>
      </c>
      <c r="FL7" s="2">
        <f t="array" ref="FL7">MAX(0,SUM(EH4:EL8*$AH$13:$AL$17))</f>
        <v>0</v>
      </c>
      <c r="FM7" s="2">
        <f t="array" ref="FM7">MAX(0,SUM(EI4:EM8*$AH$13:$AL$17))</f>
        <v>0</v>
      </c>
      <c r="FN7" s="2">
        <f t="array" ref="FN7">MAX(0,SUM(EJ4:EN8*$AH$13:$AL$17))</f>
        <v>0</v>
      </c>
      <c r="FO7" s="2">
        <f t="array" ref="FO7">MAX(0,SUM(EK4:EO8*$AH$13:$AL$17))</f>
        <v>0</v>
      </c>
      <c r="FP7" s="2">
        <f t="array" ref="FP7">MAX(0,SUM(EL4:EP8*$AH$13:$AL$17))</f>
        <v>0</v>
      </c>
      <c r="FQ7" s="2">
        <f t="array" ref="FQ7">MAX(0,SUM(EM4:EQ8*$AH$13:$AL$17))</f>
        <v>0</v>
      </c>
      <c r="FR7" s="2">
        <f t="array" ref="FR7">MAX(0,SUM(EN4:ER8*$AH$13:$AL$17))</f>
        <v>0</v>
      </c>
      <c r="FS7" s="2">
        <f t="array" ref="FS7">MAX(0,SUM(EO4:ES8*$AH$13:$AL$17))</f>
        <v>0</v>
      </c>
      <c r="FT7" s="2">
        <f t="array" ref="FT7">MAX(0,SUM(EP4:ET8*$AH$13:$AL$17))</f>
        <v>0</v>
      </c>
      <c r="FU7" s="2">
        <f t="array" ref="FU7">MAX(0,SUM(EQ4:EU8*$AH$13:$AL$17))</f>
        <v>0</v>
      </c>
      <c r="FV7" s="2">
        <f t="array" ref="FV7">MAX(0,SUM(ER4:EV8*$AH$13:$AL$17))</f>
        <v>0</v>
      </c>
      <c r="FW7" s="2">
        <f t="array" ref="FW7">MAX(0,SUM(ES4:EW8*$AH$13:$AL$17))</f>
        <v>0</v>
      </c>
      <c r="FX7" s="2">
        <f t="array" ref="FX7">MAX(0,SUM(ET4:EX8*$AH$13:$AL$17))</f>
        <v>0</v>
      </c>
      <c r="FY7" s="2">
        <f t="array" ref="FY7">MAX(0,SUM(EU4:EY8*$AH$13:$AL$17))</f>
        <v>0</v>
      </c>
      <c r="FZ7" s="2">
        <f t="array" ref="FZ7">MAX(0,SUM(EV4:EZ8*$AH$13:$AL$17))</f>
        <v>0</v>
      </c>
      <c r="GA7" s="2">
        <f t="array" ref="GA7">MAX(0,SUM(EW4:FA8*$AH$13:$AL$17))</f>
        <v>33812.501873448447</v>
      </c>
      <c r="GB7" s="2">
        <f t="array" ref="GB7">MAX(0,SUM(EX4:FB8*$AH$13:$AL$17))</f>
        <v>68847.311625271963</v>
      </c>
      <c r="GC7" s="2">
        <f t="array" ref="GC7">MAX(0,SUM(EY4:FC8*$AH$13:$AL$17))</f>
        <v>74654.86050206417</v>
      </c>
      <c r="GD7" s="2">
        <f t="array" ref="GD7">MAX(0,SUM(EZ4:FD8*$AH$13:$AL$17))</f>
        <v>57919.768724039153</v>
      </c>
      <c r="GE7" s="2">
        <f t="array" ref="GE7">MAX(0,SUM(FA4:FE8*$AH$13:$AL$17))</f>
        <v>34812.539554595925</v>
      </c>
      <c r="GF7" s="2">
        <f t="array" ref="GF7">MAX(0,SUM(FB5:FF9*$AH$13:$AL$17))</f>
        <v>15596.401380836951</v>
      </c>
      <c r="GG7" s="2">
        <f t="array" ref="GG7">MAX(0,SUM(FC5:FG9*$AH$13:$AL$17))</f>
        <v>6856.6358470022615</v>
      </c>
    </row>
    <row r="8" spans="1:189" ht="30" customHeight="1" x14ac:dyDescent="0.45">
      <c r="A8" s="2">
        <v>0</v>
      </c>
      <c r="B8" s="2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2">
        <v>0</v>
      </c>
      <c r="AF8" s="2">
        <v>0</v>
      </c>
      <c r="AO8" s="2">
        <f t="array" ref="AO8">MAX(0,SUM(A6:E10*$AH$13:$AL$17))</f>
        <v>0</v>
      </c>
      <c r="AP8" s="2">
        <f t="array" ref="AP8">MAX(0,SUM(B6:F10*$AH$13:$AL$17))</f>
        <v>0</v>
      </c>
      <c r="AQ8" s="2">
        <f t="array" ref="AQ8">MAX(0,SUM(C6:G10*$AH$13:$AL$17))</f>
        <v>0</v>
      </c>
      <c r="AR8" s="2">
        <f t="array" ref="AR8">MAX(0,SUM(D6:H10*$AH$13:$AL$17))</f>
        <v>0</v>
      </c>
      <c r="AS8" s="2">
        <f t="array" ref="AS8">MAX(0,SUM(E6:I10*$AH$13:$AL$17))</f>
        <v>0</v>
      </c>
      <c r="AT8" s="2">
        <f t="array" ref="AT8">MAX(0,SUM(F6:J10*$AH$13:$AL$17))</f>
        <v>0</v>
      </c>
      <c r="AU8" s="2">
        <f t="array" ref="AU8">MAX(0,SUM(G6:K10*$AH$13:$AL$17))</f>
        <v>0</v>
      </c>
      <c r="AV8" s="2">
        <f t="array" ref="AV8">MAX(0,SUM(H6:L10*$AH$13:$AL$17))</f>
        <v>0</v>
      </c>
      <c r="AW8" s="2">
        <f t="array" ref="AW8">MAX(0,SUM(I6:M10*$AH$13:$AL$17))</f>
        <v>0</v>
      </c>
      <c r="AX8" s="2">
        <f t="array" ref="AX8">MAX(0,SUM(J6:N10*$AH$13:$AL$17))</f>
        <v>0</v>
      </c>
      <c r="AY8" s="2">
        <f t="array" ref="AY8">MAX(0,SUM(K6:O10*$AH$13:$AL$17))</f>
        <v>0</v>
      </c>
      <c r="AZ8" s="2">
        <f t="array" ref="AZ8">MAX(0,SUM(L6:P10*$AH$13:$AL$17))</f>
        <v>0</v>
      </c>
      <c r="BA8" s="2">
        <f t="array" ref="BA8">MAX(0,SUM(M6:Q10*$AH$13:$AL$17))</f>
        <v>0</v>
      </c>
      <c r="BB8" s="2">
        <f t="array" ref="BB8">MAX(0,SUM(N6:R10*$AH$13:$AL$17))</f>
        <v>0</v>
      </c>
      <c r="BC8" s="2">
        <f t="array" ref="BC8">MAX(0,SUM(O6:S10*$AH$13:$AL$17))</f>
        <v>0</v>
      </c>
      <c r="BD8" s="2">
        <f t="array" ref="BD8">MAX(0,SUM(P6:T10*$AH$13:$AL$17))</f>
        <v>0</v>
      </c>
      <c r="BE8" s="2">
        <f t="array" ref="BE8">MAX(0,SUM(Q6:U10*$AH$13:$AL$17))</f>
        <v>0</v>
      </c>
      <c r="BF8" s="2">
        <f t="array" ref="BF8">MAX(0,SUM(R6:V10*$AH$13:$AL$17))</f>
        <v>0</v>
      </c>
      <c r="BG8" s="2">
        <f t="array" ref="BG8">MAX(0,SUM(S6:W10*$AH$13:$AL$17))</f>
        <v>0</v>
      </c>
      <c r="BH8" s="2">
        <f t="array" ref="BH8">MAX(0,SUM(T6:X10*$AH$13:$AL$17))</f>
        <v>0</v>
      </c>
      <c r="BI8" s="2">
        <f t="array" ref="BI8">MAX(0,SUM(U6:Y10*$AH$13:$AL$17))</f>
        <v>0</v>
      </c>
      <c r="BJ8" s="2">
        <f t="array" ref="BJ8">MAX(0,SUM(V6:Z10*$AH$13:$AL$17))</f>
        <v>0</v>
      </c>
      <c r="BK8" s="2">
        <f t="array" ref="BK8">MAX(0,SUM(W6:AA10*$AH$13:$AL$17))</f>
        <v>0</v>
      </c>
      <c r="BL8" s="2">
        <f t="array" ref="BL8">MAX(0,SUM(X6:AB10*$AH$13:$AL$17))</f>
        <v>0</v>
      </c>
      <c r="BM8" s="2">
        <f t="array" ref="BM8">MAX(0,SUM(Y6:AC10*$AH$13:$AL$17))</f>
        <v>0</v>
      </c>
      <c r="BN8" s="2">
        <f t="array" ref="BN8">MAX(0,SUM(Z6:AD10*$AH$13:$AL$17))</f>
        <v>0</v>
      </c>
      <c r="BO8" s="2">
        <f t="array" ref="BO8">MAX(0,SUM(AA6:AE10*$AH$13:$AL$17))</f>
        <v>0</v>
      </c>
      <c r="BP8" s="2">
        <f t="array" ref="BP8">MAX(0,SUM(AB6:AF10*$AH$13:$AL$17))</f>
        <v>0</v>
      </c>
      <c r="CF8" s="9"/>
      <c r="CG8" s="9"/>
      <c r="CH8" s="9"/>
      <c r="CI8" s="9"/>
      <c r="CJ8" s="9"/>
      <c r="DA8" s="2">
        <f t="array" ref="DA8">MAX(0,SUM(AM7:AQ11*$AH$13:$AL$17))</f>
        <v>49.505884885787935</v>
      </c>
      <c r="DB8" s="2">
        <f t="array" ref="DB8">MAX(0,SUM(AN7:AR11*$AH$13:$AL$17))</f>
        <v>120.89412403106681</v>
      </c>
      <c r="DC8" s="2">
        <f t="array" ref="DC8">MAX(0,SUM(AO7:AS11*$AH$13:$AL$17))</f>
        <v>227.1529536247252</v>
      </c>
      <c r="DD8" s="2">
        <f t="array" ref="DD8">MAX(0,SUM(AP7:AT11*$AH$13:$AL$17))</f>
        <v>350.21178472042061</v>
      </c>
      <c r="DE8" s="2">
        <f t="array" ref="DE8">MAX(0,SUM(AQ7:AU11*$AH$13:$AL$17))</f>
        <v>462.16473340988131</v>
      </c>
      <c r="DF8" s="2">
        <f t="array" ref="DF8">MAX(0,SUM(AR7:AV11*$AH$13:$AL$17))</f>
        <v>544.18826889991726</v>
      </c>
      <c r="DG8" s="2">
        <f t="array" ref="DG8">MAX(0,SUM(AS7:AW11*$AH$13:$AL$17))</f>
        <v>591.34121394157387</v>
      </c>
      <c r="DH8" s="2">
        <f t="array" ref="DH8">MAX(0,SUM(AT7:AX11*$AH$13:$AL$17))</f>
        <v>613.54121589660622</v>
      </c>
      <c r="DI8" s="2">
        <f t="array" ref="DI8">MAX(0,SUM(AU7:AY11*$AH$13:$AL$17))</f>
        <v>622.94905978441216</v>
      </c>
      <c r="DJ8" s="2">
        <f t="array" ref="DJ8">MAX(0,SUM(AV7:AZ11*$AH$13:$AL$17))</f>
        <v>630.64709934592224</v>
      </c>
      <c r="DK8" s="2">
        <f t="array" ref="DK8">MAX(0,SUM(AW7:BA11*$AH$13:$AL$17))</f>
        <v>640.47847217321373</v>
      </c>
      <c r="DL8" s="2">
        <f t="array" ref="DL8">MAX(0,SUM(AX7:BB11*$AH$13:$AL$17))</f>
        <v>651.8510214388366</v>
      </c>
      <c r="DM8" s="2">
        <f t="array" ref="DM8">MAX(0,SUM(AY7:BC11*$AH$13:$AL$17))</f>
        <v>660.62749212980225</v>
      </c>
      <c r="DN8" s="2">
        <f t="array" ref="DN8">MAX(0,SUM(AZ7:BD11*$AH$13:$AL$17))</f>
        <v>662.7098447978492</v>
      </c>
      <c r="DO8" s="2">
        <f t="array" ref="DO8">MAX(0,SUM(BA7:BE11*$AH$13:$AL$17))</f>
        <v>651.80396124720539</v>
      </c>
      <c r="DP8" s="2">
        <f t="array" ref="DP8">MAX(0,SUM(BB7:BF11*$AH$13:$AL$17))</f>
        <v>617.34121298789955</v>
      </c>
      <c r="DQ8" s="2">
        <f t="array" ref="DQ8">MAX(0,SUM(BC7:BG11*$AH$13:$AL$17))</f>
        <v>545.94512867927529</v>
      </c>
      <c r="DR8" s="2">
        <f t="array" ref="DR8">MAX(0,SUM(BD7:BH11*$AH$13:$AL$17))</f>
        <v>433.94119891524292</v>
      </c>
      <c r="DS8" s="2">
        <f t="array" ref="DS8">MAX(0,SUM(BE7:BI11*$AH$13:$AL$17))</f>
        <v>297.20001378655422</v>
      </c>
      <c r="DT8" s="2">
        <f t="array" ref="DT8">MAX(0,SUM(BF7:BJ11*$AH$13:$AL$17))</f>
        <v>167.95686954259864</v>
      </c>
      <c r="DU8" s="2">
        <f t="array" ref="DU8">MAX(0,SUM(BG7:BK11*$AH$13:$AL$17))</f>
        <v>74.243139803409534</v>
      </c>
      <c r="DV8" s="2">
        <f t="array" ref="DV8">MAX(0,SUM(BH7:BL11*$AH$13:$AL$17))</f>
        <v>23.749020278453809</v>
      </c>
      <c r="DW8" s="2">
        <f t="array" ref="DW8">MAX(0,SUM(BI7:BM11*$AH$13:$AL$17))</f>
        <v>4.7372550070285762</v>
      </c>
      <c r="DX8" s="2">
        <f t="array" ref="DX8">MAX(0,SUM(BJ7:BN11*$AH$13:$AL$17))</f>
        <v>0.36078432202339161</v>
      </c>
      <c r="DY8" s="2">
        <f t="array" ref="DY8">MAX(0,SUM(BK7:BO11*$AH$13:$AL$17))</f>
        <v>0</v>
      </c>
      <c r="DZ8" s="2">
        <f t="array" ref="DZ8">MAX(0,SUM(BL7:BP11*$AH$13:$AL$17))</f>
        <v>0</v>
      </c>
      <c r="EA8" s="2">
        <f t="array" ref="EA8">MAX(0,SUM(BM7:BQ11*$AH$13:$AL$17))</f>
        <v>0</v>
      </c>
      <c r="EB8" s="2">
        <f t="array" ref="EB8">MAX(0,SUM(BN7:BR11*$AH$13:$AL$17))</f>
        <v>0</v>
      </c>
      <c r="EF8" s="2">
        <f t="array" ref="EF8">MAX(0,SUM(CY7:DC11*$AH$13:$AL$17))</f>
        <v>0</v>
      </c>
      <c r="EG8" s="2">
        <f t="array" ref="EG8">MAX(0,SUM(CZ7:DD11*$AH$13:$AL$17))</f>
        <v>0</v>
      </c>
      <c r="EH8" s="2">
        <f t="array" ref="EH8">MAX(0,SUM(DA7:DE11*$AH$13:$AL$17))</f>
        <v>0</v>
      </c>
      <c r="EI8" s="2">
        <f t="array" ref="EI8">MAX(0,SUM(DB7:DF11*$AH$13:$AL$17))</f>
        <v>0</v>
      </c>
      <c r="EJ8" s="2">
        <f t="array" ref="EJ8">MAX(0,SUM(DC7:DG11*$AH$13:$AL$17))</f>
        <v>0</v>
      </c>
      <c r="EK8" s="2">
        <f t="array" ref="EK8">MAX(0,SUM(DD7:DH11*$AH$13:$AL$17))</f>
        <v>0</v>
      </c>
      <c r="EL8" s="2">
        <f t="array" ref="EL8">MAX(0,SUM(DE7:DI11*$AH$13:$AL$17))</f>
        <v>0</v>
      </c>
      <c r="EM8" s="2">
        <f t="array" ref="EM8">MAX(0,SUM(DF7:DJ11*$AH$13:$AL$17))</f>
        <v>0</v>
      </c>
      <c r="EN8" s="2">
        <f t="array" ref="EN8">MAX(0,SUM(DG7:DK11*$AH$13:$AL$17))</f>
        <v>0</v>
      </c>
      <c r="EO8" s="2">
        <f t="array" ref="EO8">MAX(0,SUM(DH7:DL11*$AH$13:$AL$17))</f>
        <v>0</v>
      </c>
      <c r="EP8" s="2">
        <f t="array" ref="EP8">MAX(0,SUM(DI7:DM11*$AH$13:$AL$17))</f>
        <v>0</v>
      </c>
      <c r="EQ8" s="2">
        <f t="array" ref="EQ8">MAX(0,SUM(DJ7:DN11*$AH$13:$AL$17))</f>
        <v>0</v>
      </c>
      <c r="ER8" s="2">
        <f t="array" ref="ER8">MAX(0,SUM(DK7:DO11*$AH$13:$AL$17))</f>
        <v>0</v>
      </c>
      <c r="ES8" s="2">
        <f t="array" ref="ES8">MAX(0,SUM(DL7:DP11*$AH$13:$AL$17))</f>
        <v>0</v>
      </c>
      <c r="ET8" s="2">
        <f t="array" ref="ET8">MAX(0,SUM(DM7:DQ11*$AH$13:$AL$17))</f>
        <v>0</v>
      </c>
      <c r="EU8" s="2">
        <f t="array" ref="EU8">MAX(0,SUM(DN7:DR11*$AH$13:$AL$17))</f>
        <v>0</v>
      </c>
      <c r="EV8" s="2">
        <f t="array" ref="EV8">MAX(0,SUM(DO7:DS11*$AH$13:$AL$17))</f>
        <v>0</v>
      </c>
      <c r="EW8" s="2">
        <f t="array" ref="EW8">MAX(0,SUM(DP7:DT11*$AH$13:$AL$17))</f>
        <v>0</v>
      </c>
      <c r="EX8" s="2">
        <f t="array" ref="EX8">MAX(0,SUM(DQ7:DU11*$AH$13:$AL$17))</f>
        <v>0</v>
      </c>
      <c r="EY8" s="2">
        <f t="array" ref="EY8">MAX(0,SUM(DR7:DV11*$AH$13:$AL$17))</f>
        <v>2728.8983239605996</v>
      </c>
      <c r="EZ8" s="2">
        <f t="array" ref="EZ8">MAX(0,SUM(DS7:DW11*$AH$13:$AL$17))</f>
        <v>4186.1807319819891</v>
      </c>
      <c r="FA8" s="2">
        <f t="array" ref="FA8">MAX(0,SUM(DT7:DX11*$AH$13:$AL$17))</f>
        <v>3854.1061611026494</v>
      </c>
      <c r="FB8" s="2">
        <f t="array" ref="FB8">MAX(0,SUM(DU7:DY11*$AH$13:$AL$17))</f>
        <v>2519.2668382674437</v>
      </c>
      <c r="FC8" s="2">
        <f t="array" ref="FC8">MAX(0,SUM(DV7:DZ11*$AH$13:$AL$17))</f>
        <v>1222.796159066259</v>
      </c>
      <c r="FD8" s="2">
        <f t="array" ref="FD8">MAX(0,SUM(DW7:EA11*$AH$13:$AL$17))</f>
        <v>433.22747927904089</v>
      </c>
      <c r="FE8" s="2">
        <f t="array" ref="FE8">MAX(0,SUM(DX7:EB11*$AH$13:$AL$17))</f>
        <v>102.85883034020651</v>
      </c>
      <c r="FH8" s="2">
        <f t="array" ref="FH8">MAX(0,SUM(ED6:EH10*$AH$13:$AL$17))</f>
        <v>0</v>
      </c>
      <c r="FI8" s="2">
        <f t="array" ref="FI8">MAX(0,SUM(EE6:EI10*$AH$13:$AL$17))</f>
        <v>0</v>
      </c>
      <c r="FJ8" s="2">
        <f t="array" ref="FJ8">MAX(0,SUM(EF5:EJ9*$AH$13:$AL$17))</f>
        <v>0</v>
      </c>
      <c r="FK8" s="2">
        <f t="array" ref="FK8">MAX(0,SUM(EG5:EK9*$AH$13:$AL$17))</f>
        <v>0</v>
      </c>
      <c r="FL8" s="2">
        <f t="array" ref="FL8">MAX(0,SUM(EH5:EL9*$AH$13:$AL$17))</f>
        <v>0</v>
      </c>
      <c r="FM8" s="2">
        <f t="array" ref="FM8">MAX(0,SUM(EI5:EM9*$AH$13:$AL$17))</f>
        <v>0</v>
      </c>
      <c r="FN8" s="2">
        <f t="array" ref="FN8">MAX(0,SUM(EJ5:EN9*$AH$13:$AL$17))</f>
        <v>0</v>
      </c>
      <c r="FO8" s="2">
        <f t="array" ref="FO8">MAX(0,SUM(EK5:EO9*$AH$13:$AL$17))</f>
        <v>0</v>
      </c>
      <c r="FP8" s="2">
        <f t="array" ref="FP8">MAX(0,SUM(EL5:EP9*$AH$13:$AL$17))</f>
        <v>0</v>
      </c>
      <c r="FQ8" s="2">
        <f t="array" ref="FQ8">MAX(0,SUM(EM5:EQ9*$AH$13:$AL$17))</f>
        <v>0</v>
      </c>
      <c r="FR8" s="2">
        <f t="array" ref="FR8">MAX(0,SUM(EN5:ER9*$AH$13:$AL$17))</f>
        <v>0</v>
      </c>
      <c r="FS8" s="2">
        <f t="array" ref="FS8">MAX(0,SUM(EO5:ES9*$AH$13:$AL$17))</f>
        <v>0</v>
      </c>
      <c r="FT8" s="2">
        <f t="array" ref="FT8">MAX(0,SUM(EP5:ET9*$AH$13:$AL$17))</f>
        <v>0</v>
      </c>
      <c r="FU8" s="2">
        <f t="array" ref="FU8">MAX(0,SUM(EQ5:EU9*$AH$13:$AL$17))</f>
        <v>0</v>
      </c>
      <c r="FV8" s="2">
        <f t="array" ref="FV8">MAX(0,SUM(ER5:EV9*$AH$13:$AL$17))</f>
        <v>0</v>
      </c>
      <c r="FW8" s="2">
        <f t="array" ref="FW8">MAX(0,SUM(ES5:EW9*$AH$13:$AL$17))</f>
        <v>0</v>
      </c>
      <c r="FX8" s="2">
        <f t="array" ref="FX8">MAX(0,SUM(ET5:EX9*$AH$13:$AL$17))</f>
        <v>0</v>
      </c>
      <c r="FY8" s="2">
        <f t="array" ref="FY8">MAX(0,SUM(EU5:EY9*$AH$13:$AL$17))</f>
        <v>0</v>
      </c>
      <c r="FZ8" s="2">
        <f t="array" ref="FZ8">MAX(0,SUM(EV5:EZ9*$AH$13:$AL$17))</f>
        <v>0</v>
      </c>
      <c r="GA8" s="2">
        <f t="array" ref="GA8">MAX(0,SUM(EW5:FA9*$AH$13:$AL$17))</f>
        <v>0</v>
      </c>
      <c r="GB8" s="2">
        <f t="array" ref="GB8">MAX(0,SUM(EX5:FB9*$AH$13:$AL$17))</f>
        <v>0</v>
      </c>
      <c r="GC8" s="2">
        <f t="array" ref="GC8">MAX(0,SUM(EY5:FC9*$AH$13:$AL$17))</f>
        <v>7.3357958793594662</v>
      </c>
      <c r="GD8" s="2">
        <f t="array" ref="GD8">MAX(0,SUM(EZ5:FD9*$AH$13:$AL$17))</f>
        <v>23085.940445914843</v>
      </c>
      <c r="GE8" s="2">
        <f t="array" ref="GE8">MAX(0,SUM(FA5:FE9*$AH$13:$AL$17))</f>
        <v>24668.284914448832</v>
      </c>
      <c r="GF8" s="2">
        <f t="array" ref="GF8">MAX(0,SUM(FB6:FF10*$AH$13:$AL$17))</f>
        <v>1825.9653943255503</v>
      </c>
      <c r="GG8" s="2">
        <f t="array" ref="GG8">MAX(0,SUM(FC6:FG10*$AH$13:$AL$17))</f>
        <v>2838.4945521205627</v>
      </c>
    </row>
    <row r="9" spans="1:189" ht="30" customHeight="1" thickBot="1" x14ac:dyDescent="0.5">
      <c r="A9" s="2">
        <v>0</v>
      </c>
      <c r="B9" s="2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2">
        <v>0</v>
      </c>
      <c r="AF9" s="2">
        <v>0</v>
      </c>
      <c r="AO9" s="2">
        <f t="array" ref="AO9">MAX(0,SUM(A7:E11*$AH$13:$AL$17))</f>
        <v>0</v>
      </c>
      <c r="AP9" s="2">
        <f t="array" ref="AP9">MAX(0,SUM(B7:F11*$AH$13:$AL$17))</f>
        <v>0</v>
      </c>
      <c r="AQ9" s="2">
        <f t="array" ref="AQ9">MAX(0,SUM(C7:G11*$AH$13:$AL$17))</f>
        <v>0</v>
      </c>
      <c r="AR9" s="2">
        <f t="array" ref="AR9">MAX(0,SUM(D7:H11*$AH$13:$AL$17))</f>
        <v>0</v>
      </c>
      <c r="AS9" s="2">
        <f t="array" ref="AS9">MAX(0,SUM(E7:I11*$AH$13:$AL$17))</f>
        <v>0</v>
      </c>
      <c r="AT9" s="2">
        <f t="array" ref="AT9">MAX(0,SUM(F7:J11*$AH$13:$AL$17))</f>
        <v>0</v>
      </c>
      <c r="AU9" s="2">
        <f t="array" ref="AU9">MAX(0,SUM(G7:K11*$AH$13:$AL$17))</f>
        <v>0</v>
      </c>
      <c r="AV9" s="2">
        <f t="array" ref="AV9">MAX(0,SUM(H7:L11*$AH$13:$AL$17))</f>
        <v>0</v>
      </c>
      <c r="AW9" s="2">
        <f t="array" ref="AW9">MAX(0,SUM(I7:M11*$AH$13:$AL$17))</f>
        <v>0</v>
      </c>
      <c r="AX9" s="2">
        <f t="array" ref="AX9">MAX(0,SUM(J7:N11*$AH$13:$AL$17))</f>
        <v>0.76078438758849998</v>
      </c>
      <c r="AY9" s="2">
        <f t="array" ref="AY9">MAX(0,SUM(K7:O11*$AH$13:$AL$17))</f>
        <v>2.2745100259780857</v>
      </c>
      <c r="AZ9" s="2">
        <f t="array" ref="AZ9">MAX(0,SUM(L7:P11*$AH$13:$AL$17))</f>
        <v>4.3921572566032356</v>
      </c>
      <c r="BA9" s="2">
        <f t="array" ref="BA9">MAX(0,SUM(M7:Q11*$AH$13:$AL$17))</f>
        <v>5.913725972175591</v>
      </c>
      <c r="BB9" s="2">
        <f t="array" ref="BB9">MAX(0,SUM(N7:R11*$AH$13:$AL$17))</f>
        <v>6.4078435897827086</v>
      </c>
      <c r="BC9" s="2">
        <f t="array" ref="BC9">MAX(0,SUM(O7:S11*$AH$13:$AL$17))</f>
        <v>5.6941180229186958</v>
      </c>
      <c r="BD9" s="2">
        <f t="array" ref="BD9">MAX(0,SUM(P7:T11*$AH$13:$AL$17))</f>
        <v>3.8901963233947718</v>
      </c>
      <c r="BE9" s="2">
        <f t="array" ref="BE9">MAX(0,SUM(Q7:U11*$AH$13:$AL$17))</f>
        <v>1.88235306739807</v>
      </c>
      <c r="BF9" s="2">
        <f t="array" ref="BF9">MAX(0,SUM(R7:V11*$AH$13:$AL$17))</f>
        <v>0.47843140363693198</v>
      </c>
      <c r="BG9" s="2">
        <f t="array" ref="BG9">MAX(0,SUM(S7:W11*$AH$13:$AL$17))</f>
        <v>0</v>
      </c>
      <c r="BH9" s="2">
        <f t="array" ref="BH9">MAX(0,SUM(T7:X11*$AH$13:$AL$17))</f>
        <v>0</v>
      </c>
      <c r="BI9" s="2">
        <f t="array" ref="BI9">MAX(0,SUM(U7:Y11*$AH$13:$AL$17))</f>
        <v>0</v>
      </c>
      <c r="BJ9" s="2">
        <f t="array" ref="BJ9">MAX(0,SUM(V7:Z11*$AH$13:$AL$17))</f>
        <v>0</v>
      </c>
      <c r="BK9" s="2">
        <f t="array" ref="BK9">MAX(0,SUM(W7:AA11*$AH$13:$AL$17))</f>
        <v>0</v>
      </c>
      <c r="BL9" s="2">
        <f t="array" ref="BL9">MAX(0,SUM(X7:AB11*$AH$13:$AL$17))</f>
        <v>0</v>
      </c>
      <c r="BM9" s="2">
        <f t="array" ref="BM9">MAX(0,SUM(Y7:AC11*$AH$13:$AL$17))</f>
        <v>0</v>
      </c>
      <c r="BN9" s="2">
        <f t="array" ref="BN9">MAX(0,SUM(Z7:AD11*$AH$13:$AL$17))</f>
        <v>0</v>
      </c>
      <c r="BO9" s="2">
        <f t="array" ref="BO9">MAX(0,SUM(AA7:AE11*$AH$13:$AL$17))</f>
        <v>0</v>
      </c>
      <c r="BP9" s="2">
        <f t="array" ref="BP9">MAX(0,SUM(AB7:AF11*$AH$13:$AL$17))</f>
        <v>0</v>
      </c>
      <c r="BY9" s="106" t="s">
        <v>6</v>
      </c>
      <c r="BZ9" s="79"/>
      <c r="CA9" s="79"/>
      <c r="CB9" s="79"/>
      <c r="CC9" s="79"/>
      <c r="CF9" s="9"/>
      <c r="CG9" s="9"/>
      <c r="CH9" s="9"/>
      <c r="CI9" s="9"/>
      <c r="CJ9" s="9"/>
      <c r="DA9" s="2">
        <f t="array" ref="DA9">MAX(0,SUM(AM8:AQ12*$AH$13:$AL$17))</f>
        <v>98.298045456409369</v>
      </c>
      <c r="DB9" s="2">
        <f t="array" ref="DB9">MAX(0,SUM(AN8:AR12*$AH$13:$AL$17))</f>
        <v>213.78432738780961</v>
      </c>
      <c r="DC9" s="2">
        <f t="array" ref="DC9">MAX(0,SUM(AO8:AS12*$AH$13:$AL$17))</f>
        <v>359.49414104223229</v>
      </c>
      <c r="DD9" s="2">
        <f t="array" ref="DD9">MAX(0,SUM(AP8:AT12*$AH$13:$AL$17))</f>
        <v>494.09807220101322</v>
      </c>
      <c r="DE9" s="2">
        <f t="array" ref="DE9">MAX(0,SUM(AQ8:AU12*$AH$13:$AL$17))</f>
        <v>586.63141298294022</v>
      </c>
      <c r="DF9" s="2">
        <f t="array" ref="DF9">MAX(0,SUM(AR8:AV12*$AH$13:$AL$17))</f>
        <v>630.7529858946798</v>
      </c>
      <c r="DG9" s="2">
        <f t="array" ref="DG9">MAX(0,SUM(AS8:AW12*$AH$13:$AL$17))</f>
        <v>640.60396766662575</v>
      </c>
      <c r="DH9" s="2">
        <f t="array" ref="DH9">MAX(0,SUM(AT8:AX12*$AH$13:$AL$17))</f>
        <v>627.81965258717514</v>
      </c>
      <c r="DI9" s="2">
        <f t="array" ref="DI9">MAX(0,SUM(AU8:AY12*$AH$13:$AL$17))</f>
        <v>595.17651158571221</v>
      </c>
      <c r="DJ9" s="2">
        <f t="array" ref="DJ9">MAX(0,SUM(AV8:AZ12*$AH$13:$AL$17))</f>
        <v>543.71768248081185</v>
      </c>
      <c r="DK9" s="2">
        <f t="array" ref="DK9">MAX(0,SUM(AW8:BA12*$AH$13:$AL$17))</f>
        <v>482.75297069549549</v>
      </c>
      <c r="DL9" s="2">
        <f t="array" ref="DL9">MAX(0,SUM(AX8:BB12*$AH$13:$AL$17))</f>
        <v>428.5921817421912</v>
      </c>
      <c r="DM9" s="2">
        <f t="array" ref="DM9">MAX(0,SUM(AY8:BC12*$AH$13:$AL$17))</f>
        <v>397.96472865343083</v>
      </c>
      <c r="DN9" s="2">
        <f t="array" ref="DN9">MAX(0,SUM(AZ8:BD12*$AH$13:$AL$17))</f>
        <v>402.30982744693745</v>
      </c>
      <c r="DO9" s="2">
        <f t="array" ref="DO9">MAX(0,SUM(BA8:BE12*$AH$13:$AL$17))</f>
        <v>442.31375206261851</v>
      </c>
      <c r="DP9" s="2">
        <f t="array" ref="DP9">MAX(0,SUM(BB8:BF12*$AH$13:$AL$17))</f>
        <v>501.24708896875359</v>
      </c>
      <c r="DQ9" s="2">
        <f t="array" ref="DQ9">MAX(0,SUM(BC8:BG12*$AH$13:$AL$17))</f>
        <v>542.78434537351109</v>
      </c>
      <c r="DR9" s="2">
        <f t="array" ref="DR9">MAX(0,SUM(BD8:BH12*$AH$13:$AL$17))</f>
        <v>527.85885250568356</v>
      </c>
      <c r="DS9" s="2">
        <f t="array" ref="DS9">MAX(0,SUM(BE8:BI12*$AH$13:$AL$17))</f>
        <v>441.47061052173348</v>
      </c>
      <c r="DT9" s="2">
        <f t="array" ref="DT9">MAX(0,SUM(BF8:BJ12*$AH$13:$AL$17))</f>
        <v>307.64315119385702</v>
      </c>
      <c r="DU9" s="2">
        <f t="array" ref="DU9">MAX(0,SUM(BG8:BK12*$AH$13:$AL$17))</f>
        <v>173.02353630959973</v>
      </c>
      <c r="DV9" s="2">
        <f t="array" ref="DV9">MAX(0,SUM(BH8:BL12*$AH$13:$AL$17))</f>
        <v>75.364708453416753</v>
      </c>
      <c r="DW9" s="2">
        <f t="array" ref="DW9">MAX(0,SUM(BI8:BM12*$AH$13:$AL$17))</f>
        <v>23.627451665699461</v>
      </c>
      <c r="DX9" s="2">
        <f t="array" ref="DX9">MAX(0,SUM(BJ8:BN12*$AH$13:$AL$17))</f>
        <v>4.6431373655796007</v>
      </c>
      <c r="DY9" s="2">
        <f t="array" ref="DY9">MAX(0,SUM(BK8:BO12*$AH$13:$AL$17))</f>
        <v>0.32941177487373319</v>
      </c>
      <c r="DZ9" s="2">
        <f t="array" ref="DZ9">MAX(0,SUM(BL8:BP12*$AH$13:$AL$17))</f>
        <v>0</v>
      </c>
      <c r="EA9" s="2">
        <f t="array" ref="EA9">MAX(0,SUM(BM8:BQ12*$AH$13:$AL$17))</f>
        <v>0</v>
      </c>
      <c r="EB9" s="2">
        <f t="array" ref="EB9">MAX(0,SUM(BN8:BR12*$AH$13:$AL$17))</f>
        <v>0</v>
      </c>
      <c r="EF9" s="2">
        <f t="array" ref="EF9">MAX(0,SUM(CY8:DC12*$AH$13:$AL$17))</f>
        <v>0</v>
      </c>
      <c r="EG9" s="2">
        <f t="array" ref="EG9">MAX(0,SUM(CZ8:DD12*$AH$13:$AL$17))</f>
        <v>0</v>
      </c>
      <c r="EH9" s="2">
        <f t="array" ref="EH9">MAX(0,SUM(DA8:DE12*$AH$13:$AL$17))</f>
        <v>0</v>
      </c>
      <c r="EI9" s="2">
        <f t="array" ref="EI9">MAX(0,SUM(DB8:DF12*$AH$13:$AL$17))</f>
        <v>0</v>
      </c>
      <c r="EJ9" s="2">
        <f t="array" ref="EJ9">MAX(0,SUM(DC8:DG12*$AH$13:$AL$17))</f>
        <v>0</v>
      </c>
      <c r="EK9" s="2">
        <f t="array" ref="EK9">MAX(0,SUM(DD8:DH12*$AH$13:$AL$17))</f>
        <v>0</v>
      </c>
      <c r="EL9" s="2">
        <f t="array" ref="EL9">MAX(0,SUM(DE8:DI12*$AH$13:$AL$17))</f>
        <v>0</v>
      </c>
      <c r="EM9" s="2">
        <f t="array" ref="EM9">MAX(0,SUM(DF8:DJ12*$AH$13:$AL$17))</f>
        <v>0</v>
      </c>
      <c r="EN9" s="2">
        <f t="array" ref="EN9">MAX(0,SUM(DG8:DK12*$AH$13:$AL$17))</f>
        <v>0</v>
      </c>
      <c r="EO9" s="2">
        <f t="array" ref="EO9">MAX(0,SUM(DH8:DL12*$AH$13:$AL$17))</f>
        <v>0</v>
      </c>
      <c r="EP9" s="2">
        <f t="array" ref="EP9">MAX(0,SUM(DI8:DM12*$AH$13:$AL$17))</f>
        <v>0</v>
      </c>
      <c r="EQ9" s="2">
        <f t="array" ref="EQ9">MAX(0,SUM(DJ8:DN12*$AH$13:$AL$17))</f>
        <v>0</v>
      </c>
      <c r="ER9" s="2">
        <f t="array" ref="ER9">MAX(0,SUM(DK8:DO12*$AH$13:$AL$17))</f>
        <v>0</v>
      </c>
      <c r="ES9" s="2">
        <f t="array" ref="ES9">MAX(0,SUM(DL8:DP12*$AH$13:$AL$17))</f>
        <v>0</v>
      </c>
      <c r="ET9" s="2">
        <f t="array" ref="ET9">MAX(0,SUM(DM8:DQ12*$AH$13:$AL$17))</f>
        <v>0</v>
      </c>
      <c r="EU9" s="2">
        <f t="array" ref="EU9">MAX(0,SUM(DN8:DR12*$AH$13:$AL$17))</f>
        <v>0</v>
      </c>
      <c r="EV9" s="2">
        <f t="array" ref="EV9">MAX(0,SUM(DO8:DS12*$AH$13:$AL$17))</f>
        <v>0</v>
      </c>
      <c r="EW9" s="2">
        <f t="array" ref="EW9">MAX(0,SUM(DP8:DT12*$AH$13:$AL$17))</f>
        <v>0</v>
      </c>
      <c r="EX9" s="2">
        <f t="array" ref="EX9">MAX(0,SUM(DQ8:DU12*$AH$13:$AL$17))</f>
        <v>0</v>
      </c>
      <c r="EY9" s="2">
        <f t="array" ref="EY9">MAX(0,SUM(DR8:DV12*$AH$13:$AL$17))</f>
        <v>0</v>
      </c>
      <c r="EZ9" s="2">
        <f t="array" ref="EZ9">MAX(0,SUM(DS8:DW12*$AH$13:$AL$17))</f>
        <v>0</v>
      </c>
      <c r="FA9" s="2">
        <f t="array" ref="FA9">MAX(0,SUM(DT8:DX12*$AH$13:$AL$17))</f>
        <v>1599.9413926452385</v>
      </c>
      <c r="FB9" s="2">
        <f t="array" ref="FB9">MAX(0,SUM(DU8:DY12*$AH$13:$AL$17))</f>
        <v>1843.890378467737</v>
      </c>
      <c r="FC9" s="2">
        <f t="array" ref="FC9">MAX(0,SUM(DV8:DZ12*$AH$13:$AL$17))</f>
        <v>1172.9844132363787</v>
      </c>
      <c r="FD9" s="2">
        <f t="array" ref="FD9">MAX(0,SUM(DW8:EA12*$AH$13:$AL$17))</f>
        <v>496.23533289134451</v>
      </c>
      <c r="FE9" s="2">
        <f t="array" ref="FE9">MAX(0,SUM(DX8:EB12*$AH$13:$AL$17))</f>
        <v>135.41569633781896</v>
      </c>
      <c r="FH9" s="2">
        <f t="array" ref="FH9">MAX(0,SUM(ED7:EH11*$AH$13:$AL$17))</f>
        <v>0</v>
      </c>
      <c r="FI9" s="2">
        <f t="array" ref="FI9">MAX(0,SUM(EE7:EI11*$AH$13:$AL$17))</f>
        <v>0</v>
      </c>
      <c r="FJ9" s="2">
        <f t="array" ref="FJ9">MAX(0,SUM(EF6:EJ10*$AH$13:$AL$17))</f>
        <v>0</v>
      </c>
      <c r="FK9" s="2">
        <f t="array" ref="FK9">MAX(0,SUM(EG6:EK10*$AH$13:$AL$17))</f>
        <v>0</v>
      </c>
      <c r="FL9" s="2">
        <f t="array" ref="FL9">MAX(0,SUM(EH6:EL10*$AH$13:$AL$17))</f>
        <v>0</v>
      </c>
      <c r="FM9" s="2">
        <f t="array" ref="FM9">MAX(0,SUM(EI6:EM10*$AH$13:$AL$17))</f>
        <v>0</v>
      </c>
      <c r="FN9" s="2">
        <f t="array" ref="FN9">MAX(0,SUM(EJ6:EN10*$AH$13:$AL$17))</f>
        <v>0</v>
      </c>
      <c r="FO9" s="2">
        <f t="array" ref="FO9">MAX(0,SUM(EK6:EO10*$AH$13:$AL$17))</f>
        <v>0</v>
      </c>
      <c r="FP9" s="2">
        <f t="array" ref="FP9">MAX(0,SUM(EL6:EP10*$AH$13:$AL$17))</f>
        <v>0</v>
      </c>
      <c r="FQ9" s="2">
        <f t="array" ref="FQ9">MAX(0,SUM(EM6:EQ10*$AH$13:$AL$17))</f>
        <v>0</v>
      </c>
      <c r="FR9" s="2">
        <f t="array" ref="FR9">MAX(0,SUM(EN6:ER10*$AH$13:$AL$17))</f>
        <v>0</v>
      </c>
      <c r="FS9" s="2">
        <f t="array" ref="FS9">MAX(0,SUM(EO6:ES10*$AH$13:$AL$17))</f>
        <v>0</v>
      </c>
      <c r="FT9" s="2">
        <f t="array" ref="FT9">MAX(0,SUM(EP6:ET10*$AH$13:$AL$17))</f>
        <v>0</v>
      </c>
      <c r="FU9" s="2">
        <f t="array" ref="FU9">MAX(0,SUM(EQ6:EU10*$AH$13:$AL$17))</f>
        <v>0</v>
      </c>
      <c r="FV9" s="2">
        <f t="array" ref="FV9">MAX(0,SUM(ER6:EV10*$AH$13:$AL$17))</f>
        <v>0</v>
      </c>
      <c r="FW9" s="2">
        <f t="array" ref="FW9">MAX(0,SUM(ES6:EW10*$AH$13:$AL$17))</f>
        <v>0</v>
      </c>
      <c r="FX9" s="2">
        <f t="array" ref="FX9">MAX(0,SUM(ET6:EX10*$AH$13:$AL$17))</f>
        <v>0</v>
      </c>
      <c r="FY9" s="2">
        <f t="array" ref="FY9">MAX(0,SUM(EU6:EY10*$AH$13:$AL$17))</f>
        <v>0</v>
      </c>
      <c r="FZ9" s="2">
        <f t="array" ref="FZ9">MAX(0,SUM(EV6:EZ10*$AH$13:$AL$17))</f>
        <v>0</v>
      </c>
      <c r="GA9" s="2">
        <f t="array" ref="GA9">MAX(0,SUM(EW6:FA10*$AH$13:$AL$17))</f>
        <v>0</v>
      </c>
      <c r="GB9" s="2">
        <f t="array" ref="GB9">MAX(0,SUM(EX6:FB10*$AH$13:$AL$17))</f>
        <v>0</v>
      </c>
      <c r="GC9" s="2">
        <f t="array" ref="GC9">MAX(0,SUM(EY6:FC10*$AH$13:$AL$17))</f>
        <v>0</v>
      </c>
      <c r="GD9" s="2">
        <f t="array" ref="GD9">MAX(0,SUM(EZ6:FD10*$AH$13:$AL$17))</f>
        <v>0</v>
      </c>
      <c r="GE9" s="2">
        <f t="array" ref="GE9">MAX(0,SUM(FA6:FE10*$AH$13:$AL$17))</f>
        <v>0</v>
      </c>
      <c r="GF9" s="2">
        <f t="array" ref="GF9">MAX(0,SUM(FB7:FF11*$AH$13:$AL$17))</f>
        <v>0</v>
      </c>
      <c r="GG9" s="2">
        <f t="array" ref="GG9">MAX(0,SUM(FC7:FG11*$AH$13:$AL$17))</f>
        <v>0</v>
      </c>
    </row>
    <row r="10" spans="1:189" ht="30" customHeight="1" thickBot="1" x14ac:dyDescent="0.5">
      <c r="A10" s="2">
        <v>0</v>
      </c>
      <c r="B10" s="2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2">
        <v>0</v>
      </c>
      <c r="AF10" s="2">
        <v>0</v>
      </c>
      <c r="AO10" s="2">
        <f t="array" ref="AO10">MAX(0,SUM(A8:E12*$AH$13:$AL$17))</f>
        <v>0</v>
      </c>
      <c r="AP10" s="2">
        <f t="array" ref="AP10">MAX(0,SUM(B8:F12*$AH$13:$AL$17))</f>
        <v>0.70588237047195401</v>
      </c>
      <c r="AQ10" s="2">
        <f t="array" ref="AQ10">MAX(0,SUM(C8:G12*$AH$13:$AL$17))</f>
        <v>2.494117736816404</v>
      </c>
      <c r="AR10" s="2">
        <f t="array" ref="AR10">MAX(0,SUM(D8:H12*$AH$13:$AL$17))</f>
        <v>6.1254904866218531</v>
      </c>
      <c r="AS10" s="2">
        <f t="array" ref="AS10">MAX(0,SUM(E8:I12*$AH$13:$AL$17))</f>
        <v>10.18823587894439</v>
      </c>
      <c r="AT10" s="2">
        <f t="array" ref="AT10">MAX(0,SUM(F8:J12*$AH$13:$AL$17))</f>
        <v>13.929412662982934</v>
      </c>
      <c r="AU10" s="2">
        <f t="array" ref="AU10">MAX(0,SUM(G8:K12*$AH$13:$AL$17))</f>
        <v>15.827452063560482</v>
      </c>
      <c r="AV10" s="2">
        <f t="array" ref="AV10">MAX(0,SUM(H8:L12*$AH$13:$AL$17))</f>
        <v>16.588236451148983</v>
      </c>
      <c r="AW10" s="2">
        <f t="array" ref="AW10">MAX(0,SUM(I8:M12*$AH$13:$AL$17))</f>
        <v>16.588236451148983</v>
      </c>
      <c r="AX10" s="2">
        <f t="array" ref="AX10">MAX(0,SUM(J8:N12*$AH$13:$AL$17))</f>
        <v>17.094118833541867</v>
      </c>
      <c r="AY10" s="2">
        <f t="array" ref="AY10">MAX(0,SUM(K8:O12*$AH$13:$AL$17))</f>
        <v>18.101962029933922</v>
      </c>
      <c r="AZ10" s="2">
        <f t="array" ref="AZ10">MAX(0,SUM(L8:P12*$AH$13:$AL$17))</f>
        <v>19.513726800680146</v>
      </c>
      <c r="BA10" s="2">
        <f t="array" ref="BA10">MAX(0,SUM(M8:Q12*$AH$13:$AL$17))</f>
        <v>20.525491535663591</v>
      </c>
      <c r="BB10" s="2">
        <f t="array" ref="BB10">MAX(0,SUM(N8:R12*$AH$13:$AL$17))</f>
        <v>20.850981712341294</v>
      </c>
      <c r="BC10" s="2">
        <f t="array" ref="BC10">MAX(0,SUM(O8:S12*$AH$13:$AL$17))</f>
        <v>20.368628740310658</v>
      </c>
      <c r="BD10" s="2">
        <f t="array" ref="BD10">MAX(0,SUM(P8:T12*$AH$13:$AL$17))</f>
        <v>18.815687417984002</v>
      </c>
      <c r="BE10" s="2">
        <f t="array" ref="BE10">MAX(0,SUM(Q8:U12*$AH$13:$AL$17))</f>
        <v>15.450981274247166</v>
      </c>
      <c r="BF10" s="2">
        <f t="array" ref="BF10">MAX(0,SUM(R8:V12*$AH$13:$AL$17))</f>
        <v>10.647059321403502</v>
      </c>
      <c r="BG10" s="2">
        <f t="array" ref="BG10">MAX(0,SUM(S8:W12*$AH$13:$AL$17))</f>
        <v>5.3176472634077054</v>
      </c>
      <c r="BH10" s="2">
        <f t="array" ref="BH10">MAX(0,SUM(T8:X12*$AH$13:$AL$17))</f>
        <v>1.8196078836917873</v>
      </c>
      <c r="BI10" s="2">
        <f t="array" ref="BI10">MAX(0,SUM(U8:Y12*$AH$13:$AL$17))</f>
        <v>0.16470588743686659</v>
      </c>
      <c r="BJ10" s="2">
        <f t="array" ref="BJ10">MAX(0,SUM(V8:Z12*$AH$13:$AL$17))</f>
        <v>0</v>
      </c>
      <c r="BK10" s="2">
        <f t="array" ref="BK10">MAX(0,SUM(W8:AA12*$AH$13:$AL$17))</f>
        <v>0</v>
      </c>
      <c r="BL10" s="2">
        <f t="array" ref="BL10">MAX(0,SUM(X8:AB12*$AH$13:$AL$17))</f>
        <v>0</v>
      </c>
      <c r="BM10" s="2">
        <f t="array" ref="BM10">MAX(0,SUM(Y8:AC12*$AH$13:$AL$17))</f>
        <v>0</v>
      </c>
      <c r="BN10" s="2">
        <f t="array" ref="BN10">MAX(0,SUM(Z8:AD12*$AH$13:$AL$17))</f>
        <v>0</v>
      </c>
      <c r="BO10" s="2">
        <f t="array" ref="BO10">MAX(0,SUM(AA8:AE12*$AH$13:$AL$17))</f>
        <v>0</v>
      </c>
      <c r="BP10" s="2">
        <f t="array" ref="BP10">MAX(0,SUM(AB8:AF12*$AH$13:$AL$17))</f>
        <v>0</v>
      </c>
      <c r="BY10" s="88">
        <v>-2</v>
      </c>
      <c r="BZ10" s="89">
        <v>-4</v>
      </c>
      <c r="CA10" s="89">
        <v>-6</v>
      </c>
      <c r="CB10" s="89">
        <v>-4</v>
      </c>
      <c r="CC10" s="90">
        <v>-2</v>
      </c>
      <c r="CF10" s="9"/>
      <c r="CG10" s="9"/>
      <c r="CH10" s="9"/>
      <c r="CI10" s="9"/>
      <c r="CJ10" s="9"/>
      <c r="DA10" s="2">
        <f t="array" ref="DA10">MAX(0,SUM(AM9:AQ13*$AH$13:$AL$17))</f>
        <v>68.572553664445792</v>
      </c>
      <c r="DB10" s="2">
        <f t="array" ref="DB10">MAX(0,SUM(AN9:AR13*$AH$13:$AL$17))</f>
        <v>133.09804844856248</v>
      </c>
      <c r="DC10" s="2">
        <f t="array" ref="DC10">MAX(0,SUM(AO9:AS13*$AH$13:$AL$17))</f>
        <v>191.74119037389733</v>
      </c>
      <c r="DD10" s="2">
        <f t="array" ref="DD10">MAX(0,SUM(AP9:AT13*$AH$13:$AL$17))</f>
        <v>210.30197709798793</v>
      </c>
      <c r="DE10" s="2">
        <f t="array" ref="DE10">MAX(0,SUM(AQ9:AU13*$AH$13:$AL$17))</f>
        <v>182.93334883451439</v>
      </c>
      <c r="DF10" s="2">
        <f t="array" ref="DF10">MAX(0,SUM(AR9:AV13*$AH$13:$AL$17))</f>
        <v>130.61177700757966</v>
      </c>
      <c r="DG10" s="2">
        <f t="array" ref="DG10">MAX(0,SUM(AS9:AW13*$AH$13:$AL$17))</f>
        <v>84.690204650163565</v>
      </c>
      <c r="DH10" s="2">
        <f t="array" ref="DH10">MAX(0,SUM(AT9:AX13*$AH$13:$AL$17))</f>
        <v>52.552946507930699</v>
      </c>
      <c r="DI10" s="2">
        <f t="array" ref="DI10">MAX(0,SUM(AU9:AY13*$AH$13:$AL$17))</f>
        <v>22.862747132778139</v>
      </c>
      <c r="DJ10" s="2">
        <f t="array" ref="DJ10">MAX(0,SUM(AV9:AZ13*$AH$13:$AL$17))</f>
        <v>0</v>
      </c>
      <c r="DK10" s="2">
        <f t="array" ref="DK10">MAX(0,SUM(AW9:BA13*$AH$13:$AL$17))</f>
        <v>0</v>
      </c>
      <c r="DL10" s="2">
        <f t="array" ref="DL10">MAX(0,SUM(AX9:BB13*$AH$13:$AL$17))</f>
        <v>0</v>
      </c>
      <c r="DM10" s="2">
        <f t="array" ref="DM10">MAX(0,SUM(AY9:BC13*$AH$13:$AL$17))</f>
        <v>0</v>
      </c>
      <c r="DN10" s="2">
        <f t="array" ref="DN10">MAX(0,SUM(AZ9:BD13*$AH$13:$AL$17))</f>
        <v>0</v>
      </c>
      <c r="DO10" s="2">
        <f t="array" ref="DO10">MAX(0,SUM(BA9:BE13*$AH$13:$AL$17))</f>
        <v>0</v>
      </c>
      <c r="DP10" s="2">
        <f t="array" ref="DP10">MAX(0,SUM(BB9:BF13*$AH$13:$AL$17))</f>
        <v>0</v>
      </c>
      <c r="DQ10" s="2">
        <f t="array" ref="DQ10">MAX(0,SUM(BC9:BG13*$AH$13:$AL$17))</f>
        <v>123.2705975770949</v>
      </c>
      <c r="DR10" s="2">
        <f t="array" ref="DR10">MAX(0,SUM(BD9:BH13*$AH$13:$AL$17))</f>
        <v>282.11766608059384</v>
      </c>
      <c r="DS10" s="2">
        <f t="array" ref="DS10">MAX(0,SUM(BE9:BI13*$AH$13:$AL$17))</f>
        <v>372.31767043471314</v>
      </c>
      <c r="DT10" s="2">
        <f t="array" ref="DT10">MAX(0,SUM(BF9:BJ13*$AH$13:$AL$17))</f>
        <v>357.44707991927839</v>
      </c>
      <c r="DU10" s="2">
        <f t="array" ref="DU10">MAX(0,SUM(BG9:BK13*$AH$13:$AL$17))</f>
        <v>259.65491649508459</v>
      </c>
      <c r="DV10" s="2">
        <f t="array" ref="DV10">MAX(0,SUM(BH9:BL13*$AH$13:$AL$17))</f>
        <v>143.38824303448192</v>
      </c>
      <c r="DW10" s="2">
        <f t="array" ref="DW10">MAX(0,SUM(BI9:BM13*$AH$13:$AL$17))</f>
        <v>57.870591342449138</v>
      </c>
      <c r="DX10" s="2">
        <f t="array" ref="DX10">MAX(0,SUM(BJ9:BN13*$AH$13:$AL$17))</f>
        <v>15.572549887001502</v>
      </c>
      <c r="DY10" s="2">
        <f t="array" ref="DY10">MAX(0,SUM(BK9:BO13*$AH$13:$AL$17))</f>
        <v>2.1333334743976571</v>
      </c>
      <c r="DZ10" s="2">
        <f t="array" ref="DZ10">MAX(0,SUM(BL9:BP13*$AH$13:$AL$17))</f>
        <v>0</v>
      </c>
      <c r="EA10" s="2">
        <f t="array" ref="EA10">MAX(0,SUM(BM9:BQ13*$AH$13:$AL$17))</f>
        <v>0</v>
      </c>
      <c r="EB10" s="2">
        <f t="array" ref="EB10">MAX(0,SUM(BN9:BR13*$AH$13:$AL$17))</f>
        <v>0</v>
      </c>
      <c r="EF10" s="2">
        <f t="array" ref="EF10">MAX(0,SUM(CY9:DC13*$AH$13:$AL$17))</f>
        <v>0</v>
      </c>
      <c r="EG10" s="2">
        <f t="array" ref="EG10">MAX(0,SUM(CZ9:DD13*$AH$13:$AL$17))</f>
        <v>0</v>
      </c>
      <c r="EH10" s="2">
        <f t="array" ref="EH10">MAX(0,SUM(DA9:DE13*$AH$13:$AL$17))</f>
        <v>0</v>
      </c>
      <c r="EI10" s="2">
        <f t="array" ref="EI10">MAX(0,SUM(DB9:DF13*$AH$13:$AL$17))</f>
        <v>0</v>
      </c>
      <c r="EJ10" s="2">
        <f t="array" ref="EJ10">MAX(0,SUM(DC9:DG13*$AH$13:$AL$17))</f>
        <v>0</v>
      </c>
      <c r="EK10" s="2">
        <f t="array" ref="EK10">MAX(0,SUM(DD9:DH13*$AH$13:$AL$17))</f>
        <v>0</v>
      </c>
      <c r="EL10" s="2">
        <f t="array" ref="EL10">MAX(0,SUM(DE9:DI13*$AH$13:$AL$17))</f>
        <v>0</v>
      </c>
      <c r="EM10" s="2">
        <f t="array" ref="EM10">MAX(0,SUM(DF9:DJ13*$AH$13:$AL$17))</f>
        <v>0</v>
      </c>
      <c r="EN10" s="2">
        <f t="array" ref="EN10">MAX(0,SUM(DG9:DK13*$AH$13:$AL$17))</f>
        <v>0</v>
      </c>
      <c r="EO10" s="2">
        <f t="array" ref="EO10">MAX(0,SUM(DH9:DL13*$AH$13:$AL$17))</f>
        <v>0</v>
      </c>
      <c r="EP10" s="2">
        <f t="array" ref="EP10">MAX(0,SUM(DI9:DM13*$AH$13:$AL$17))</f>
        <v>0</v>
      </c>
      <c r="EQ10" s="2">
        <f t="array" ref="EQ10">MAX(0,SUM(DJ9:DN13*$AH$13:$AL$17))</f>
        <v>0</v>
      </c>
      <c r="ER10" s="2">
        <f t="array" ref="ER10">MAX(0,SUM(DK9:DO13*$AH$13:$AL$17))</f>
        <v>0</v>
      </c>
      <c r="ES10" s="2">
        <f t="array" ref="ES10">MAX(0,SUM(DL9:DP13*$AH$13:$AL$17))</f>
        <v>0</v>
      </c>
      <c r="ET10" s="2">
        <f t="array" ref="ET10">MAX(0,SUM(DM9:DQ13*$AH$13:$AL$17))</f>
        <v>0</v>
      </c>
      <c r="EU10" s="2">
        <f t="array" ref="EU10">MAX(0,SUM(DN9:DR13*$AH$13:$AL$17))</f>
        <v>0</v>
      </c>
      <c r="EV10" s="2">
        <f t="array" ref="EV10">MAX(0,SUM(DO9:DS13*$AH$13:$AL$17))</f>
        <v>0</v>
      </c>
      <c r="EW10" s="2">
        <f t="array" ref="EW10">MAX(0,SUM(DP9:DT13*$AH$13:$AL$17))</f>
        <v>0</v>
      </c>
      <c r="EX10" s="2">
        <f t="array" ref="EX10">MAX(0,SUM(DQ9:DU13*$AH$13:$AL$17))</f>
        <v>0</v>
      </c>
      <c r="EY10" s="2">
        <f t="array" ref="EY10">MAX(0,SUM(DR9:DV13*$AH$13:$AL$17))</f>
        <v>0</v>
      </c>
      <c r="EZ10" s="2">
        <f t="array" ref="EZ10">MAX(0,SUM(DS9:DW13*$AH$13:$AL$17))</f>
        <v>0</v>
      </c>
      <c r="FA10" s="2">
        <f t="array" ref="FA10">MAX(0,SUM(DT9:DX13*$AH$13:$AL$17))</f>
        <v>0</v>
      </c>
      <c r="FB10" s="2">
        <f t="array" ref="FB10">MAX(0,SUM(DU9:DY13*$AH$13:$AL$17))</f>
        <v>0</v>
      </c>
      <c r="FC10" s="2">
        <f t="array" ref="FC10">MAX(0,SUM(DV9:DZ13*$AH$13:$AL$17))</f>
        <v>350.41575140505989</v>
      </c>
      <c r="FD10" s="2">
        <f t="array" ref="FD10">MAX(0,SUM(DW9:EA13*$AH$13:$AL$17))</f>
        <v>294.54120905697317</v>
      </c>
      <c r="FE10" s="2">
        <f t="array" ref="FE10">MAX(0,SUM(DX9:EB13*$AH$13:$AL$17))</f>
        <v>116.71765760332332</v>
      </c>
      <c r="FH10" s="2">
        <f t="array" ref="FH10">MAX(0,SUM(ED8:EH12*$AH$13:$AL$17))</f>
        <v>0</v>
      </c>
      <c r="FI10" s="2">
        <f t="array" ref="FI10">MAX(0,SUM(EE8:EI12*$AH$13:$AL$17))</f>
        <v>4.2666668891906721</v>
      </c>
      <c r="FJ10" s="2">
        <f t="array" ref="FJ10">MAX(0,SUM(EF7:EJ11*$AH$13:$AL$17))</f>
        <v>0</v>
      </c>
      <c r="FK10" s="2">
        <f t="array" ref="FK10">MAX(0,SUM(EG7:EK11*$AH$13:$AL$17))</f>
        <v>0</v>
      </c>
      <c r="FL10" s="2">
        <f t="array" ref="FL10">MAX(0,SUM(EH7:EL11*$AH$13:$AL$17))</f>
        <v>0</v>
      </c>
      <c r="FM10" s="2">
        <f t="array" ref="FM10">MAX(0,SUM(EI7:EM11*$AH$13:$AL$17))</f>
        <v>0</v>
      </c>
      <c r="FN10" s="2">
        <f t="array" ref="FN10">MAX(0,SUM(EJ7:EN11*$AH$13:$AL$17))</f>
        <v>0</v>
      </c>
      <c r="FO10" s="2">
        <f t="array" ref="FO10">MAX(0,SUM(EK7:EO11*$AH$13:$AL$17))</f>
        <v>0</v>
      </c>
      <c r="FP10" s="2">
        <f t="array" ref="FP10">MAX(0,SUM(EL7:EP11*$AH$13:$AL$17))</f>
        <v>0</v>
      </c>
      <c r="FQ10" s="2">
        <f t="array" ref="FQ10">MAX(0,SUM(EM7:EQ11*$AH$13:$AL$17))</f>
        <v>0</v>
      </c>
      <c r="FR10" s="2">
        <f t="array" ref="FR10">MAX(0,SUM(EN7:ER11*$AH$13:$AL$17))</f>
        <v>5110.5497959255899</v>
      </c>
      <c r="FS10" s="2">
        <f t="array" ref="FS10">MAX(0,SUM(EO7:ES11*$AH$13:$AL$17))</f>
        <v>27982.755214750734</v>
      </c>
      <c r="FT10" s="2">
        <f t="array" ref="FT10">MAX(0,SUM(EP7:ET11*$AH$13:$AL$17))</f>
        <v>44934.818998455972</v>
      </c>
      <c r="FU10" s="2">
        <f t="array" ref="FU10">MAX(0,SUM(EQ7:EU11*$AH$13:$AL$17))</f>
        <v>49773.187836796016</v>
      </c>
      <c r="FV10" s="2">
        <f t="array" ref="FV10">MAX(0,SUM(ER7:EV11*$AH$13:$AL$17))</f>
        <v>34058.959297269568</v>
      </c>
      <c r="FW10" s="2">
        <f t="array" ref="FW10">MAX(0,SUM(ES7:EW11*$AH$13:$AL$17))</f>
        <v>0</v>
      </c>
      <c r="FX10" s="2">
        <f t="array" ref="FX10">MAX(0,SUM(ET7:EX11*$AH$13:$AL$17))</f>
        <v>0</v>
      </c>
      <c r="FY10" s="2">
        <f t="array" ref="FY10">MAX(0,SUM(EU7:EY11*$AH$13:$AL$17))</f>
        <v>0</v>
      </c>
      <c r="FZ10" s="2">
        <f t="array" ref="FZ10">MAX(0,SUM(EV7:EZ11*$AH$13:$AL$17))</f>
        <v>0</v>
      </c>
      <c r="GA10" s="2">
        <f t="array" ref="GA10">MAX(0,SUM(EW7:FA11*$AH$13:$AL$17))</f>
        <v>0</v>
      </c>
      <c r="GB10" s="2">
        <f t="array" ref="GB10">MAX(0,SUM(EX7:FB11*$AH$13:$AL$17))</f>
        <v>0</v>
      </c>
      <c r="GC10" s="2">
        <f t="array" ref="GC10">MAX(0,SUM(EY7:FC11*$AH$13:$AL$17))</f>
        <v>0</v>
      </c>
      <c r="GD10" s="2">
        <f t="array" ref="GD10">MAX(0,SUM(EZ7:FD11*$AH$13:$AL$17))</f>
        <v>0</v>
      </c>
      <c r="GE10" s="2">
        <f t="array" ref="GE10">MAX(0,SUM(FA7:FE11*$AH$13:$AL$17))</f>
        <v>0</v>
      </c>
      <c r="GF10" s="2">
        <f t="array" ref="GF10">MAX(0,SUM(FB8:FF12*$AH$13:$AL$17))</f>
        <v>0</v>
      </c>
      <c r="GG10" s="2">
        <f t="array" ref="GG10">MAX(0,SUM(FC8:FG12*$AH$13:$AL$17))</f>
        <v>0</v>
      </c>
    </row>
    <row r="11" spans="1:189" ht="30" customHeight="1" x14ac:dyDescent="0.45">
      <c r="A11" s="2">
        <v>0</v>
      </c>
      <c r="B11" s="2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0.38039219379424999</v>
      </c>
      <c r="O11" s="3">
        <v>0.37647062540054299</v>
      </c>
      <c r="P11" s="3">
        <v>0.30196079611778198</v>
      </c>
      <c r="Q11" s="3">
        <v>0.46274513006210299</v>
      </c>
      <c r="R11" s="3">
        <v>0.23921570181846599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2">
        <v>0</v>
      </c>
      <c r="AF11" s="2">
        <v>0</v>
      </c>
      <c r="AH11" s="78" t="s">
        <v>9</v>
      </c>
      <c r="AI11" s="79"/>
      <c r="AJ11" s="79"/>
      <c r="AK11" s="79"/>
      <c r="AL11" s="79"/>
      <c r="AM11" s="79"/>
      <c r="AO11" s="2">
        <f t="array" ref="AO11">MAX(0,SUM(A9:E13*$AH$13:$AL$17))</f>
        <v>1.098039269447326</v>
      </c>
      <c r="AP11" s="2">
        <f t="array" ref="AP11">MAX(0,SUM(B9:F13*$AH$13:$AL$17))</f>
        <v>4.5176472961902592</v>
      </c>
      <c r="AQ11" s="2">
        <f t="array" ref="AQ11">MAX(0,SUM(C9:G13*$AH$13:$AL$17))</f>
        <v>10.470588803291314</v>
      </c>
      <c r="AR11" s="2">
        <f t="array" ref="AR11">MAX(0,SUM(D9:H13*$AH$13:$AL$17))</f>
        <v>17.14117744565009</v>
      </c>
      <c r="AS11" s="2">
        <f t="array" ref="AS11">MAX(0,SUM(E9:I13*$AH$13:$AL$17))</f>
        <v>22.082354247570024</v>
      </c>
      <c r="AT11" s="2">
        <f t="array" ref="AT11">MAX(0,SUM(F9:J13*$AH$13:$AL$17))</f>
        <v>24.870589762926087</v>
      </c>
      <c r="AU11" s="2">
        <f t="array" ref="AU11">MAX(0,SUM(G9:K13*$AH$13:$AL$17))</f>
        <v>25.843138873577107</v>
      </c>
      <c r="AV11" s="2">
        <f t="array" ref="AV11">MAX(0,SUM(H9:L13*$AH$13:$AL$17))</f>
        <v>26.223531067371358</v>
      </c>
      <c r="AW11" s="2">
        <f t="array" ref="AW11">MAX(0,SUM(I9:M13*$AH$13:$AL$17))</f>
        <v>26.223531067371358</v>
      </c>
      <c r="AX11" s="2">
        <f t="array" ref="AX11">MAX(0,SUM(J9:N13*$AH$13:$AL$17))</f>
        <v>26.286276161670674</v>
      </c>
      <c r="AY11" s="2">
        <f t="array" ref="AY11">MAX(0,SUM(K9:O13*$AH$13:$AL$17))</f>
        <v>26.411766350269303</v>
      </c>
      <c r="AZ11" s="2">
        <f t="array" ref="AZ11">MAX(0,SUM(L9:P13*$AH$13:$AL$17))</f>
        <v>26.588236927986131</v>
      </c>
      <c r="BA11" s="2">
        <f t="array" ref="BA11">MAX(0,SUM(M9:Q13*$AH$13:$AL$17))</f>
        <v>26.71372711658476</v>
      </c>
      <c r="BB11" s="2">
        <f t="array" ref="BB11">MAX(0,SUM(N9:R13*$AH$13:$AL$17))</f>
        <v>26.752942800521833</v>
      </c>
      <c r="BC11" s="2">
        <f t="array" ref="BC11">MAX(0,SUM(O9:S13*$AH$13:$AL$17))</f>
        <v>26.690197706222516</v>
      </c>
      <c r="BD11" s="2">
        <f t="array" ref="BD11">MAX(0,SUM(P9:T13*$AH$13:$AL$17))</f>
        <v>26.364707469940175</v>
      </c>
      <c r="BE11" s="2">
        <f t="array" ref="BE11">MAX(0,SUM(Q9:U13*$AH$13:$AL$17))</f>
        <v>24.674511201679696</v>
      </c>
      <c r="BF11" s="2">
        <f t="array" ref="BF11">MAX(0,SUM(R9:V13*$AH$13:$AL$17))</f>
        <v>20.301961809396733</v>
      </c>
      <c r="BG11" s="2">
        <f t="array" ref="BG11">MAX(0,SUM(S9:W13*$AH$13:$AL$17))</f>
        <v>13.443137817084782</v>
      </c>
      <c r="BH11" s="2">
        <f t="array" ref="BH11">MAX(0,SUM(T9:X13*$AH$13:$AL$17))</f>
        <v>6.4078433513641313</v>
      </c>
      <c r="BI11" s="2">
        <f t="array" ref="BI11">MAX(0,SUM(U9:Y13*$AH$13:$AL$17))</f>
        <v>1.925490237772463</v>
      </c>
      <c r="BJ11" s="2">
        <f t="array" ref="BJ11">MAX(0,SUM(V9:Z13*$AH$13:$AL$17))</f>
        <v>0.18039216101169581</v>
      </c>
      <c r="BK11" s="2">
        <f t="array" ref="BK11">MAX(0,SUM(W9:AA13*$AH$13:$AL$17))</f>
        <v>0</v>
      </c>
      <c r="BL11" s="2">
        <f t="array" ref="BL11">MAX(0,SUM(X9:AB13*$AH$13:$AL$17))</f>
        <v>0</v>
      </c>
      <c r="BM11" s="2">
        <f t="array" ref="BM11">MAX(0,SUM(Y9:AC13*$AH$13:$AL$17))</f>
        <v>0</v>
      </c>
      <c r="BN11" s="2">
        <f t="array" ref="BN11">MAX(0,SUM(Z9:AD13*$AH$13:$AL$17))</f>
        <v>0</v>
      </c>
      <c r="BO11" s="2">
        <f t="array" ref="BO11">MAX(0,SUM(AA9:AE13*$AH$13:$AL$17))</f>
        <v>0</v>
      </c>
      <c r="BP11" s="2">
        <f t="array" ref="BP11">MAX(0,SUM(AB9:AF13*$AH$13:$AL$17))</f>
        <v>0</v>
      </c>
      <c r="BY11" s="91">
        <v>-1</v>
      </c>
      <c r="BZ11" s="97">
        <v>-2</v>
      </c>
      <c r="CA11" s="98">
        <v>-3</v>
      </c>
      <c r="CB11" s="99">
        <v>-2</v>
      </c>
      <c r="CC11" s="93">
        <v>-1</v>
      </c>
      <c r="CF11" s="9"/>
      <c r="CG11" s="9"/>
      <c r="CH11" s="9"/>
      <c r="CI11" s="9"/>
      <c r="CJ11" s="9"/>
      <c r="DA11" s="2">
        <f t="array" ref="DA11">MAX(0,SUM(AM10:AQ14*$AH$13:$AL$17))</f>
        <v>0</v>
      </c>
      <c r="DB11" s="2">
        <f t="array" ref="DB11">MAX(0,SUM(AN10:AR14*$AH$13:$AL$17))</f>
        <v>0</v>
      </c>
      <c r="DC11" s="2">
        <f t="array" ref="DC11">MAX(0,SUM(AO10:AS14*$AH$13:$AL$17))</f>
        <v>0</v>
      </c>
      <c r="DD11" s="2">
        <f t="array" ref="DD11">MAX(0,SUM(AP10:AT14*$AH$13:$AL$17))</f>
        <v>0</v>
      </c>
      <c r="DE11" s="2">
        <f t="array" ref="DE11">MAX(0,SUM(AQ10:AU14*$AH$13:$AL$17))</f>
        <v>0</v>
      </c>
      <c r="DF11" s="2">
        <f t="array" ref="DF11">MAX(0,SUM(AR10:AV14*$AH$13:$AL$17))</f>
        <v>0</v>
      </c>
      <c r="DG11" s="2">
        <f t="array" ref="DG11">MAX(0,SUM(AS10:AW14*$AH$13:$AL$17))</f>
        <v>0</v>
      </c>
      <c r="DH11" s="2">
        <f t="array" ref="DH11">MAX(0,SUM(AT10:AX14*$AH$13:$AL$17))</f>
        <v>0</v>
      </c>
      <c r="DI11" s="2">
        <f t="array" ref="DI11">MAX(0,SUM(AU10:AY14*$AH$13:$AL$17))</f>
        <v>0</v>
      </c>
      <c r="DJ11" s="2">
        <f t="array" ref="DJ11">MAX(0,SUM(AV10:AZ14*$AH$13:$AL$17))</f>
        <v>0</v>
      </c>
      <c r="DK11" s="2">
        <f t="array" ref="DK11">MAX(0,SUM(AW10:BA14*$AH$13:$AL$17))</f>
        <v>0</v>
      </c>
      <c r="DL11" s="2">
        <f t="array" ref="DL11">MAX(0,SUM(AX10:BB14*$AH$13:$AL$17))</f>
        <v>0</v>
      </c>
      <c r="DM11" s="2">
        <f t="array" ref="DM11">MAX(0,SUM(AY10:BC14*$AH$13:$AL$17))</f>
        <v>0</v>
      </c>
      <c r="DN11" s="2">
        <f t="array" ref="DN11">MAX(0,SUM(AZ10:BD14*$AH$13:$AL$17))</f>
        <v>0</v>
      </c>
      <c r="DO11" s="2">
        <f t="array" ref="DO11">MAX(0,SUM(BA10:BE14*$AH$13:$AL$17))</f>
        <v>0</v>
      </c>
      <c r="DP11" s="2">
        <f t="array" ref="DP11">MAX(0,SUM(BB10:BF14*$AH$13:$AL$17))</f>
        <v>0</v>
      </c>
      <c r="DQ11" s="2">
        <f t="array" ref="DQ11">MAX(0,SUM(BC10:BG14*$AH$13:$AL$17))</f>
        <v>0</v>
      </c>
      <c r="DR11" s="2">
        <f t="array" ref="DR11">MAX(0,SUM(BD10:BH14*$AH$13:$AL$17))</f>
        <v>0</v>
      </c>
      <c r="DS11" s="2">
        <f t="array" ref="DS11">MAX(0,SUM(BE10:BI14*$AH$13:$AL$17))</f>
        <v>55.972558766603335</v>
      </c>
      <c r="DT11" s="2">
        <f t="array" ref="DT11">MAX(0,SUM(BF10:BJ14*$AH$13:$AL$17))</f>
        <v>219.81570492684824</v>
      </c>
      <c r="DU11" s="2">
        <f t="array" ref="DU11">MAX(0,SUM(BG10:BK14*$AH$13:$AL$17))</f>
        <v>256.01178359240276</v>
      </c>
      <c r="DV11" s="2">
        <f t="array" ref="DV11">MAX(0,SUM(BH10:BL14*$AH$13:$AL$17))</f>
        <v>187.32550311088551</v>
      </c>
      <c r="DW11" s="2">
        <f t="array" ref="DW11">MAX(0,SUM(BI10:BM14*$AH$13:$AL$17))</f>
        <v>94.141182780265723</v>
      </c>
      <c r="DX11" s="2">
        <f t="array" ref="DX11">MAX(0,SUM(BJ10:BN14*$AH$13:$AL$17))</f>
        <v>30.576472640037505</v>
      </c>
      <c r="DY11" s="2">
        <f t="array" ref="DY11">MAX(0,SUM(BK10:BO14*$AH$13:$AL$17))</f>
        <v>5.5568631365895209</v>
      </c>
      <c r="DZ11" s="2">
        <f t="array" ref="DZ11">MAX(0,SUM(BL10:BP14*$AH$13:$AL$17))</f>
        <v>0</v>
      </c>
      <c r="EA11" s="2">
        <f t="array" ref="EA11">MAX(0,SUM(BM10:BQ14*$AH$13:$AL$17))</f>
        <v>0</v>
      </c>
      <c r="EB11" s="2">
        <f t="array" ref="EB11">MAX(0,SUM(BN10:BR14*$AH$13:$AL$17))</f>
        <v>0</v>
      </c>
      <c r="EF11" s="2">
        <f t="array" ref="EF11">MAX(0,SUM(CY10:DC14*$AH$13:$AL$17))</f>
        <v>0</v>
      </c>
      <c r="EG11" s="2">
        <f t="array" ref="EG11">MAX(0,SUM(CZ10:DD14*$AH$13:$AL$17))</f>
        <v>0</v>
      </c>
      <c r="EH11" s="2">
        <f t="array" ref="EH11">MAX(0,SUM(DA10:DE14*$AH$13:$AL$17))</f>
        <v>0</v>
      </c>
      <c r="EI11" s="2">
        <f t="array" ref="EI11">MAX(0,SUM(DB10:DF14*$AH$13:$AL$17))</f>
        <v>0</v>
      </c>
      <c r="EJ11" s="2">
        <f t="array" ref="EJ11">MAX(0,SUM(DC10:DG14*$AH$13:$AL$17))</f>
        <v>0</v>
      </c>
      <c r="EK11" s="2">
        <f t="array" ref="EK11">MAX(0,SUM(DD10:DH14*$AH$13:$AL$17))</f>
        <v>0</v>
      </c>
      <c r="EL11" s="2">
        <f t="array" ref="EL11">MAX(0,SUM(DE10:DI14*$AH$13:$AL$17))</f>
        <v>0</v>
      </c>
      <c r="EM11" s="2">
        <f t="array" ref="EM11">MAX(0,SUM(DF10:DJ14*$AH$13:$AL$17))</f>
        <v>0</v>
      </c>
      <c r="EN11" s="2">
        <f t="array" ref="EN11">MAX(0,SUM(DG10:DK14*$AH$13:$AL$17))</f>
        <v>0</v>
      </c>
      <c r="EO11" s="2">
        <f t="array" ref="EO11">MAX(0,SUM(DH10:DL14*$AH$13:$AL$17))</f>
        <v>257.05883884429898</v>
      </c>
      <c r="EP11" s="2">
        <f t="array" ref="EP11">MAX(0,SUM(DI10:DM14*$AH$13:$AL$17))</f>
        <v>942.760853767394</v>
      </c>
      <c r="EQ11" s="2">
        <f t="array" ref="EQ11">MAX(0,SUM(DJ10:DN14*$AH$13:$AL$17))</f>
        <v>1778.3373858928665</v>
      </c>
      <c r="ER11" s="2">
        <f t="array" ref="ER11">MAX(0,SUM(DK10:DO14*$AH$13:$AL$17))</f>
        <v>2697.4903921186906</v>
      </c>
      <c r="ES11" s="2">
        <f t="array" ref="ES11">MAX(0,SUM(DL10:DP14*$AH$13:$AL$17))</f>
        <v>3447.7649510502797</v>
      </c>
      <c r="ET11" s="2">
        <f t="array" ref="ET11">MAX(0,SUM(DM10:DQ14*$AH$13:$AL$17))</f>
        <v>3357.5845416486254</v>
      </c>
      <c r="EU11" s="2">
        <f t="array" ref="EU11">MAX(0,SUM(DN10:DR14*$AH$13:$AL$17))</f>
        <v>1915.4040398895741</v>
      </c>
      <c r="EV11" s="2">
        <f t="array" ref="EV11">MAX(0,SUM(DO10:DS14*$AH$13:$AL$17))</f>
        <v>0</v>
      </c>
      <c r="EW11" s="2">
        <f t="array" ref="EW11">MAX(0,SUM(DP10:DT14*$AH$13:$AL$17))</f>
        <v>0</v>
      </c>
      <c r="EX11" s="2">
        <f t="array" ref="EX11">MAX(0,SUM(DQ10:DU14*$AH$13:$AL$17))</f>
        <v>0</v>
      </c>
      <c r="EY11" s="2">
        <f t="array" ref="EY11">MAX(0,SUM(DR10:DV14*$AH$13:$AL$17))</f>
        <v>0</v>
      </c>
      <c r="EZ11" s="2">
        <f t="array" ref="EZ11">MAX(0,SUM(DS10:DW14*$AH$13:$AL$17))</f>
        <v>0</v>
      </c>
      <c r="FA11" s="2">
        <f t="array" ref="FA11">MAX(0,SUM(DT10:DX14*$AH$13:$AL$17))</f>
        <v>0</v>
      </c>
      <c r="FB11" s="2">
        <f t="array" ref="FB11">MAX(0,SUM(DU10:DY14*$AH$13:$AL$17))</f>
        <v>0</v>
      </c>
      <c r="FC11" s="2">
        <f t="array" ref="FC11">MAX(0,SUM(DV10:DZ14*$AH$13:$AL$17))</f>
        <v>0</v>
      </c>
      <c r="FD11" s="2">
        <f t="array" ref="FD11">MAX(0,SUM(DW10:EA14*$AH$13:$AL$17))</f>
        <v>128.80001595616335</v>
      </c>
      <c r="FE11" s="2">
        <f t="array" ref="FE11">MAX(0,SUM(DX10:EB14*$AH$13:$AL$17))</f>
        <v>145.72942315042008</v>
      </c>
      <c r="FH11" s="2">
        <f t="array" ref="FH11">MAX(0,SUM(ED9:EH13*$AH$13:$AL$17))</f>
        <v>30.305883407592717</v>
      </c>
      <c r="FI11" s="2">
        <f t="array" ref="FI11">MAX(0,SUM(EE9:EI13*$AH$13:$AL$17))</f>
        <v>201.85098743438692</v>
      </c>
      <c r="FJ11" s="2">
        <f t="array" ref="FJ11">MAX(0,SUM(EF8:EJ12*$AH$13:$AL$17))</f>
        <v>41.600002288818331</v>
      </c>
      <c r="FK11" s="2">
        <f t="array" ref="FK11">MAX(0,SUM(EG8:EK12*$AH$13:$AL$17))</f>
        <v>228.70589566230757</v>
      </c>
      <c r="FL11" s="2">
        <f t="array" ref="FL11">MAX(0,SUM(EH8:EL12*$AH$13:$AL$17))</f>
        <v>899.733388423919</v>
      </c>
      <c r="FM11" s="2">
        <f t="array" ref="FM11">MAX(0,SUM(EI8:EM12*$AH$13:$AL$17))</f>
        <v>2797.9923355579358</v>
      </c>
      <c r="FN11" s="2">
        <f t="array" ref="FN11">MAX(0,SUM(EJ8:EN12*$AH$13:$AL$17))</f>
        <v>7240.2828302383368</v>
      </c>
      <c r="FO11" s="2">
        <f t="array" ref="FO11">MAX(0,SUM(EK8:EO12*$AH$13:$AL$17))</f>
        <v>16349.263844370831</v>
      </c>
      <c r="FP11" s="2">
        <f t="array" ref="FP11">MAX(0,SUM(EL8:EP12*$AH$13:$AL$17))</f>
        <v>32819.359102010698</v>
      </c>
      <c r="FQ11" s="2">
        <f t="array" ref="FQ11">MAX(0,SUM(EM8:EQ12*$AH$13:$AL$17))</f>
        <v>58816.184436798052</v>
      </c>
      <c r="FR11" s="2">
        <f t="array" ref="FR11">MAX(0,SUM(EN8:ER12*$AH$13:$AL$17))</f>
        <v>94346.139839351104</v>
      </c>
      <c r="FS11" s="2">
        <f t="array" ref="FS11">MAX(0,SUM(EO8:ES12*$AH$13:$AL$17))</f>
        <v>135819.23286759845</v>
      </c>
      <c r="FT11" s="2">
        <f t="array" ref="FT11">MAX(0,SUM(EP8:ET12*$AH$13:$AL$17))</f>
        <v>175662.6943340599</v>
      </c>
      <c r="FU11" s="2">
        <f t="array" ref="FU11">MAX(0,SUM(EQ8:EU12*$AH$13:$AL$17))</f>
        <v>203003.08817645902</v>
      </c>
      <c r="FV11" s="2">
        <f t="array" ref="FV11">MAX(0,SUM(ER8:EV12*$AH$13:$AL$17))</f>
        <v>207012.17052778596</v>
      </c>
      <c r="FW11" s="2">
        <f t="array" ref="FW11">MAX(0,SUM(ES8:EW12*$AH$13:$AL$17))</f>
        <v>183339.22740367049</v>
      </c>
      <c r="FX11" s="2">
        <f t="array" ref="FX11">MAX(0,SUM(ET8:EX12*$AH$13:$AL$17))</f>
        <v>135762.79242968553</v>
      </c>
      <c r="FY11" s="2">
        <f t="array" ref="FY11">MAX(0,SUM(EU8:EY12*$AH$13:$AL$17))</f>
        <v>75782.756655886784</v>
      </c>
      <c r="FZ11" s="2">
        <f t="array" ref="FZ11">MAX(0,SUM(EV8:EZ12*$AH$13:$AL$17))</f>
        <v>15957.591660201577</v>
      </c>
      <c r="GA11" s="2">
        <f t="array" ref="GA11">MAX(0,SUM(EW8:FA12*$AH$13:$AL$17))</f>
        <v>0</v>
      </c>
      <c r="GB11" s="2">
        <f t="array" ref="GB11">MAX(0,SUM(EX8:FB12*$AH$13:$AL$17))</f>
        <v>0</v>
      </c>
      <c r="GC11" s="2">
        <f t="array" ref="GC11">MAX(0,SUM(EY8:FC12*$AH$13:$AL$17))</f>
        <v>0</v>
      </c>
      <c r="GD11" s="2">
        <f t="array" ref="GD11">MAX(0,SUM(EZ8:FD12*$AH$13:$AL$17))</f>
        <v>0</v>
      </c>
      <c r="GE11" s="2">
        <f t="array" ref="GE11">MAX(0,SUM(FA8:FE12*$AH$13:$AL$17))</f>
        <v>0</v>
      </c>
      <c r="GF11" s="2">
        <f t="array" ref="GF11">MAX(0,SUM(FB9:FF13*$AH$13:$AL$17))</f>
        <v>0</v>
      </c>
      <c r="GG11" s="2">
        <f t="array" ref="GG11">MAX(0,SUM(FC9:FG13*$AH$13:$AL$17))</f>
        <v>0</v>
      </c>
    </row>
    <row r="12" spans="1:189" ht="30" customHeight="1" x14ac:dyDescent="0.45">
      <c r="A12" s="2">
        <v>0</v>
      </c>
      <c r="B12" s="2">
        <v>0</v>
      </c>
      <c r="C12" s="3">
        <v>0</v>
      </c>
      <c r="D12" s="3">
        <v>0</v>
      </c>
      <c r="E12" s="3">
        <v>0</v>
      </c>
      <c r="F12" s="3">
        <v>0.35294118523597701</v>
      </c>
      <c r="G12" s="3">
        <v>0.541176497936248</v>
      </c>
      <c r="H12" s="3">
        <v>0.92156869173049905</v>
      </c>
      <c r="I12" s="3">
        <v>0.92156869173049905</v>
      </c>
      <c r="J12" s="3">
        <v>0.92156869173049905</v>
      </c>
      <c r="K12" s="3">
        <v>0.92156869173049905</v>
      </c>
      <c r="L12" s="3">
        <v>0.92156869173049905</v>
      </c>
      <c r="M12" s="3">
        <v>0.92156869173049905</v>
      </c>
      <c r="N12" s="3">
        <v>0.98431378602981501</v>
      </c>
      <c r="O12" s="3">
        <v>0.98431378602981501</v>
      </c>
      <c r="P12" s="3">
        <v>0.97254908084869296</v>
      </c>
      <c r="Q12" s="3">
        <v>0.99607849121093694</v>
      </c>
      <c r="R12" s="3">
        <v>0.96078437566757202</v>
      </c>
      <c r="S12" s="3">
        <v>0.92156869173049905</v>
      </c>
      <c r="T12" s="3">
        <v>0.74509805440902699</v>
      </c>
      <c r="U12" s="3">
        <v>8.2352943718433297E-2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2">
        <v>0</v>
      </c>
      <c r="AF12" s="2">
        <v>0</v>
      </c>
      <c r="AH12" s="2">
        <v>1</v>
      </c>
      <c r="AI12" s="2">
        <v>2</v>
      </c>
      <c r="AJ12" s="2">
        <v>3</v>
      </c>
      <c r="AK12" s="2">
        <v>4</v>
      </c>
      <c r="AL12" s="2">
        <v>5</v>
      </c>
      <c r="AO12" s="2">
        <f t="array" ref="AO12">MAX(0,SUM(A10:E14*$AH$13:$AL$17))</f>
        <v>2.3215687870979291</v>
      </c>
      <c r="AP12" s="2">
        <f t="array" ref="AP12">MAX(0,SUM(B10:F14*$AH$13:$AL$17))</f>
        <v>7.6196083426475472</v>
      </c>
      <c r="AQ12" s="2">
        <f t="array" ref="AQ12">MAX(0,SUM(C10:G14*$AH$13:$AL$17))</f>
        <v>15.545099079608907</v>
      </c>
      <c r="AR12" s="2">
        <f t="array" ref="AR12">MAX(0,SUM(D10:H14*$AH$13:$AL$17))</f>
        <v>21.384315192699418</v>
      </c>
      <c r="AS12" s="2">
        <f t="array" ref="AS12">MAX(0,SUM(E10:I14*$AH$13:$AL$17))</f>
        <v>23.827452719211564</v>
      </c>
      <c r="AT12" s="2">
        <f t="array" ref="AT12">MAX(0,SUM(F10:J14*$AH$13:$AL$17))</f>
        <v>23.572550833225236</v>
      </c>
      <c r="AU12" s="2">
        <f t="array" ref="AU12">MAX(0,SUM(G10:K14*$AH$13:$AL$17))</f>
        <v>23.08235478401183</v>
      </c>
      <c r="AV12" s="2">
        <f t="array" ref="AV12">MAX(0,SUM(H10:L14*$AH$13:$AL$17))</f>
        <v>22.54117822647094</v>
      </c>
      <c r="AW12" s="2">
        <f t="array" ref="AW12">MAX(0,SUM(I10:M14*$AH$13:$AL$17))</f>
        <v>20.988236844539635</v>
      </c>
      <c r="AX12" s="2">
        <f t="array" ref="AX12">MAX(0,SUM(J10:N14*$AH$13:$AL$17))</f>
        <v>17.972550213336937</v>
      </c>
      <c r="AY12" s="2">
        <f t="array" ref="AY12">MAX(0,SUM(K10:O14*$AH$13:$AL$17))</f>
        <v>14.439216554164881</v>
      </c>
      <c r="AZ12" s="2">
        <f t="array" ref="AZ12">MAX(0,SUM(L10:P14*$AH$13:$AL$17))</f>
        <v>11.686275154352183</v>
      </c>
      <c r="BA12" s="2">
        <f t="array" ref="BA12">MAX(0,SUM(M10:Q14*$AH$13:$AL$17))</f>
        <v>10.313726067543026</v>
      </c>
      <c r="BB12" s="2">
        <f t="array" ref="BB12">MAX(0,SUM(N10:R14*$AH$13:$AL$17))</f>
        <v>10.592157483100888</v>
      </c>
      <c r="BC12" s="2">
        <f t="array" ref="BC12">MAX(0,SUM(O10:S14*$AH$13:$AL$17))</f>
        <v>12.737255692481988</v>
      </c>
      <c r="BD12" s="2">
        <f t="array" ref="BD12">MAX(0,SUM(P10:T14*$AH$13:$AL$17))</f>
        <v>16.94117754697799</v>
      </c>
      <c r="BE12" s="2">
        <f t="array" ref="BE12">MAX(0,SUM(Q10:U14*$AH$13:$AL$17))</f>
        <v>21.454903304576863</v>
      </c>
      <c r="BF12" s="2">
        <f t="array" ref="BF12">MAX(0,SUM(R10:V14*$AH$13:$AL$17))</f>
        <v>23.239217020571218</v>
      </c>
      <c r="BG12" s="2">
        <f t="array" ref="BG12">MAX(0,SUM(S10:W14*$AH$13:$AL$17))</f>
        <v>20.223530441522584</v>
      </c>
      <c r="BH12" s="2">
        <f t="array" ref="BH12">MAX(0,SUM(T10:X14*$AH$13:$AL$17))</f>
        <v>13.501961342990388</v>
      </c>
      <c r="BI12" s="2">
        <f t="array" ref="BI12">MAX(0,SUM(U10:Y14*$AH$13:$AL$17))</f>
        <v>6.372549235820764</v>
      </c>
      <c r="BJ12" s="2">
        <f t="array" ref="BJ12">MAX(0,SUM(V10:Z14*$AH$13:$AL$17))</f>
        <v>1.9019608274102193</v>
      </c>
      <c r="BK12" s="2">
        <f t="array" ref="BK12">MAX(0,SUM(W10:AA14*$AH$13:$AL$17))</f>
        <v>0.16470588743686659</v>
      </c>
      <c r="BL12" s="2">
        <f t="array" ref="BL12">MAX(0,SUM(X10:AB14*$AH$13:$AL$17))</f>
        <v>0</v>
      </c>
      <c r="BM12" s="2">
        <f t="array" ref="BM12">MAX(0,SUM(Y10:AC14*$AH$13:$AL$17))</f>
        <v>0</v>
      </c>
      <c r="BN12" s="2">
        <f t="array" ref="BN12">MAX(0,SUM(Z10:AD14*$AH$13:$AL$17))</f>
        <v>0</v>
      </c>
      <c r="BO12" s="2">
        <f t="array" ref="BO12">MAX(0,SUM(AA10:AE14*$AH$13:$AL$17))</f>
        <v>0</v>
      </c>
      <c r="BP12" s="2">
        <f t="array" ref="BP12">MAX(0,SUM(AB10:AF14*$AH$13:$AL$17))</f>
        <v>0</v>
      </c>
      <c r="BY12" s="91">
        <v>0</v>
      </c>
      <c r="BZ12" s="100">
        <v>0</v>
      </c>
      <c r="CA12" s="92">
        <v>0</v>
      </c>
      <c r="CB12" s="101">
        <v>0</v>
      </c>
      <c r="CC12" s="93">
        <v>0</v>
      </c>
      <c r="CF12" s="9"/>
      <c r="CG12" s="9"/>
      <c r="CH12" s="9"/>
      <c r="CI12" s="9"/>
      <c r="CJ12" s="9"/>
      <c r="DA12" s="2">
        <f t="array" ref="DA12">MAX(0,SUM(AM11:AQ15*$AH$13:$AL$17))</f>
        <v>0</v>
      </c>
      <c r="DB12" s="2">
        <f t="array" ref="DB12">MAX(0,SUM(AN11:AR15*$AH$13:$AL$17))</f>
        <v>0</v>
      </c>
      <c r="DC12" s="2">
        <f t="array" ref="DC12">MAX(0,SUM(AO11:AS15*$AH$13:$AL$17))</f>
        <v>0</v>
      </c>
      <c r="DD12" s="2">
        <f t="array" ref="DD12">MAX(0,SUM(AP11:AT15*$AH$13:$AL$17))</f>
        <v>0</v>
      </c>
      <c r="DE12" s="2">
        <f t="array" ref="DE12">MAX(0,SUM(AQ11:AU15*$AH$13:$AL$17))</f>
        <v>0</v>
      </c>
      <c r="DF12" s="2">
        <f t="array" ref="DF12">MAX(0,SUM(AR11:AV15*$AH$13:$AL$17))</f>
        <v>0</v>
      </c>
      <c r="DG12" s="2">
        <f t="array" ref="DG12">MAX(0,SUM(AS11:AW15*$AH$13:$AL$17))</f>
        <v>0</v>
      </c>
      <c r="DH12" s="2">
        <f t="array" ref="DH12">MAX(0,SUM(AT11:AX15*$AH$13:$AL$17))</f>
        <v>0</v>
      </c>
      <c r="DI12" s="2">
        <f t="array" ref="DI12">MAX(0,SUM(AU11:AY15*$AH$13:$AL$17))</f>
        <v>0</v>
      </c>
      <c r="DJ12" s="2">
        <f t="array" ref="DJ12">MAX(0,SUM(AV11:AZ15*$AH$13:$AL$17))</f>
        <v>0</v>
      </c>
      <c r="DK12" s="2">
        <f t="array" ref="DK12">MAX(0,SUM(AW11:BA15*$AH$13:$AL$17))</f>
        <v>0</v>
      </c>
      <c r="DL12" s="2">
        <f t="array" ref="DL12">MAX(0,SUM(AX11:BB15*$AH$13:$AL$17))</f>
        <v>0</v>
      </c>
      <c r="DM12" s="2">
        <f t="array" ref="DM12">MAX(0,SUM(AY11:BC15*$AH$13:$AL$17))</f>
        <v>0</v>
      </c>
      <c r="DN12" s="2">
        <f t="array" ref="DN12">MAX(0,SUM(AZ11:BD15*$AH$13:$AL$17))</f>
        <v>0</v>
      </c>
      <c r="DO12" s="2">
        <f t="array" ref="DO12">MAX(0,SUM(BA11:BE15*$AH$13:$AL$17))</f>
        <v>0</v>
      </c>
      <c r="DP12" s="2">
        <f t="array" ref="DP12">MAX(0,SUM(BB11:BF15*$AH$13:$AL$17))</f>
        <v>0</v>
      </c>
      <c r="DQ12" s="2">
        <f t="array" ref="DQ12">MAX(0,SUM(BC11:BG15*$AH$13:$AL$17))</f>
        <v>0</v>
      </c>
      <c r="DR12" s="2">
        <f t="array" ref="DR12">MAX(0,SUM(BD11:BH15*$AH$13:$AL$17))</f>
        <v>0</v>
      </c>
      <c r="DS12" s="2">
        <f t="array" ref="DS12">MAX(0,SUM(BE11:BI15*$AH$13:$AL$17))</f>
        <v>0</v>
      </c>
      <c r="DT12" s="2">
        <f t="array" ref="DT12">MAX(0,SUM(BF11:BJ15*$AH$13:$AL$17))</f>
        <v>0</v>
      </c>
      <c r="DU12" s="2">
        <f t="array" ref="DU12">MAX(0,SUM(BG11:BK15*$AH$13:$AL$17))</f>
        <v>124.93726967275134</v>
      </c>
      <c r="DV12" s="2">
        <f t="array" ref="DV12">MAX(0,SUM(BH11:BL15*$AH$13:$AL$17))</f>
        <v>145.88628748059261</v>
      </c>
      <c r="DW12" s="2">
        <f t="array" ref="DW12">MAX(0,SUM(BI11:BM15*$AH$13:$AL$17))</f>
        <v>92.258830875158225</v>
      </c>
      <c r="DX12" s="2">
        <f t="array" ref="DX12">MAX(0,SUM(BJ11:BN15*$AH$13:$AL$17))</f>
        <v>34.949022218584979</v>
      </c>
      <c r="DY12" s="2">
        <f t="array" ref="DY12">MAX(0,SUM(BK11:BO15*$AH$13:$AL$17))</f>
        <v>7.4627456367015759</v>
      </c>
      <c r="DZ12" s="2">
        <f t="array" ref="DZ12">MAX(0,SUM(BL11:BP15*$AH$13:$AL$17))</f>
        <v>0</v>
      </c>
      <c r="EA12" s="2">
        <f t="array" ref="EA12">MAX(0,SUM(BM11:BQ15*$AH$13:$AL$17))</f>
        <v>0</v>
      </c>
      <c r="EB12" s="2">
        <f t="array" ref="EB12">MAX(0,SUM(BN11:BR15*$AH$13:$AL$17))</f>
        <v>0</v>
      </c>
      <c r="EF12" s="2">
        <f t="array" ref="EF12">MAX(0,SUM(CY11:DC15*$AH$13:$AL$17))</f>
        <v>0</v>
      </c>
      <c r="EG12" s="2">
        <f t="array" ref="EG12">MAX(0,SUM(CZ11:DD15*$AH$13:$AL$17))</f>
        <v>0</v>
      </c>
      <c r="EH12" s="2">
        <f t="array" ref="EH12">MAX(0,SUM(DA11:DE15*$AH$13:$AL$17))</f>
        <v>0</v>
      </c>
      <c r="EI12" s="2">
        <f t="array" ref="EI12">MAX(0,SUM(DB11:DF15*$AH$13:$AL$17))</f>
        <v>2.133333444595336</v>
      </c>
      <c r="EJ12" s="2">
        <f t="array" ref="EJ12">MAX(0,SUM(DC11:DG15*$AH$13:$AL$17))</f>
        <v>16.533334255218495</v>
      </c>
      <c r="EK12" s="2">
        <f t="array" ref="EK12">MAX(0,SUM(DD11:DH15*$AH$13:$AL$17))</f>
        <v>74.88627898693079</v>
      </c>
      <c r="EL12" s="2">
        <f t="array" ref="EL12">MAX(0,SUM(DE11:DI15*$AH$13:$AL$17))</f>
        <v>246.22746658325178</v>
      </c>
      <c r="EM12" s="2">
        <f t="array" ref="EM12">MAX(0,SUM(DF11:DJ15*$AH$13:$AL$17))</f>
        <v>646.68239569663956</v>
      </c>
      <c r="EN12" s="2">
        <f t="array" ref="EN12">MAX(0,SUM(DG11:DK15*$AH$13:$AL$17))</f>
        <v>1421.7883317470539</v>
      </c>
      <c r="EO12" s="2">
        <f t="array" ref="EO12">MAX(0,SUM(DH11:DL15*$AH$13:$AL$17))</f>
        <v>2695.1374400258046</v>
      </c>
      <c r="EP12" s="2">
        <f t="array" ref="EP12">MAX(0,SUM(DI11:DM15*$AH$13:$AL$17))</f>
        <v>4486.008152008053</v>
      </c>
      <c r="EQ12" s="2">
        <f t="array" ref="EQ12">MAX(0,SUM(DJ11:DN15*$AH$13:$AL$17))</f>
        <v>6642.8867301344835</v>
      </c>
      <c r="ER12" s="2">
        <f t="array" ref="ER12">MAX(0,SUM(DK11:DO15*$AH$13:$AL$17))</f>
        <v>8818.9260901361649</v>
      </c>
      <c r="ES12" s="2">
        <f t="array" ref="ES12">MAX(0,SUM(DL11:DP15*$AH$13:$AL$17))</f>
        <v>10515.781099408861</v>
      </c>
      <c r="ET12" s="2">
        <f t="array" ref="ET12">MAX(0,SUM(DM11:DQ15*$AH$13:$AL$17))</f>
        <v>11148.714462697502</v>
      </c>
      <c r="EU12" s="2">
        <f t="array" ref="EU12">MAX(0,SUM(DN11:DR15*$AH$13:$AL$17))</f>
        <v>10302.439880967137</v>
      </c>
      <c r="EV12" s="2">
        <f t="array" ref="EV12">MAX(0,SUM(DO11:DS15*$AH$13:$AL$17))</f>
        <v>7856.2828254401666</v>
      </c>
      <c r="EW12" s="2">
        <f t="array" ref="EW12">MAX(0,SUM(DP11:DT15*$AH$13:$AL$17))</f>
        <v>4281.9453062415123</v>
      </c>
      <c r="EX12" s="2">
        <f t="array" ref="EX12">MAX(0,SUM(DQ11:DU15*$AH$13:$AL$17))</f>
        <v>400.86659069359507</v>
      </c>
      <c r="EY12" s="2">
        <f t="array" ref="EY12">MAX(0,SUM(DR11:DV15*$AH$13:$AL$17))</f>
        <v>0</v>
      </c>
      <c r="EZ12" s="2">
        <f t="array" ref="EZ12">MAX(0,SUM(DS11:DW15*$AH$13:$AL$17))</f>
        <v>0</v>
      </c>
      <c r="FA12" s="2">
        <f t="array" ref="FA12">MAX(0,SUM(DT11:DX15*$AH$13:$AL$17))</f>
        <v>0</v>
      </c>
      <c r="FB12" s="2">
        <f t="array" ref="FB12">MAX(0,SUM(DU11:DY15*$AH$13:$AL$17))</f>
        <v>0</v>
      </c>
      <c r="FC12" s="2">
        <f t="array" ref="FC12">MAX(0,SUM(DV11:DZ15*$AH$13:$AL$17))</f>
        <v>0</v>
      </c>
      <c r="FD12" s="2">
        <f t="array" ref="FD12">MAX(0,SUM(DW11:EA15*$AH$13:$AL$17))</f>
        <v>0</v>
      </c>
      <c r="FE12" s="2">
        <f t="array" ref="FE12">MAX(0,SUM(DX11:EB15*$AH$13:$AL$17))</f>
        <v>132.55294688791031</v>
      </c>
      <c r="FH12" s="2">
        <f t="array" ref="FH12">MAX(0,SUM(ED10:EH14*$AH$13:$AL$17))</f>
        <v>441.72552108764575</v>
      </c>
      <c r="FI12" s="2">
        <f t="array" ref="FI12">MAX(0,SUM(EE10:EI14*$AH$13:$AL$17))</f>
        <v>1824.5020816326114</v>
      </c>
      <c r="FJ12" s="2">
        <f t="array" ref="FJ12">MAX(0,SUM(EF9:EJ13*$AH$13:$AL$17))</f>
        <v>908.54905319213776</v>
      </c>
      <c r="FK12" s="2">
        <f t="array" ref="FK12">MAX(0,SUM(EG9:EK13*$AH$13:$AL$17))</f>
        <v>3102.8236542344066</v>
      </c>
      <c r="FL12" s="2">
        <f t="array" ref="FL12">MAX(0,SUM(EH9:EL13*$AH$13:$AL$17))</f>
        <v>8560.5964553356116</v>
      </c>
      <c r="FM12" s="2">
        <f t="array" ref="FM12">MAX(0,SUM(EI9:EM13*$AH$13:$AL$17))</f>
        <v>19870.024484992016</v>
      </c>
      <c r="FN12" s="2">
        <f t="array" ref="FN12">MAX(0,SUM(EJ9:EN13*$AH$13:$AL$17))</f>
        <v>39927.594238281221</v>
      </c>
      <c r="FO12" s="2">
        <f t="array" ref="FO12">MAX(0,SUM(EK9:EO13*$AH$13:$AL$17))</f>
        <v>70995.282401621298</v>
      </c>
      <c r="FP12" s="2">
        <f t="array" ref="FP12">MAX(0,SUM(EL9:EP13*$AH$13:$AL$17))</f>
        <v>113635.63026326887</v>
      </c>
      <c r="FQ12" s="2">
        <f t="array" ref="FQ12">MAX(0,SUM(EM9:EQ13*$AH$13:$AL$17))</f>
        <v>165960.6455836891</v>
      </c>
      <c r="FR12" s="2">
        <f t="array" ref="FR12">MAX(0,SUM(EN9:ER13*$AH$13:$AL$17))</f>
        <v>223381.44960822148</v>
      </c>
      <c r="FS12" s="2">
        <f t="array" ref="FS12">MAX(0,SUM(EO9:ES13*$AH$13:$AL$17))</f>
        <v>278874.40258604271</v>
      </c>
      <c r="FT12" s="2">
        <f t="array" ref="FT12">MAX(0,SUM(EP9:ET13*$AH$13:$AL$17))</f>
        <v>323575.08030962932</v>
      </c>
      <c r="FU12" s="2">
        <f t="array" ref="FU12">MAX(0,SUM(EQ9:EU13*$AH$13:$AL$17))</f>
        <v>347901.25461810816</v>
      </c>
      <c r="FV12" s="2">
        <f t="array" ref="FV12">MAX(0,SUM(ER9:EV13*$AH$13:$AL$17))</f>
        <v>343314.59546630073</v>
      </c>
      <c r="FW12" s="2">
        <f t="array" ref="FW12">MAX(0,SUM(ES9:EW13*$AH$13:$AL$17))</f>
        <v>305732.82805547107</v>
      </c>
      <c r="FX12" s="2">
        <f t="array" ref="FX12">MAX(0,SUM(ET9:EX13*$AH$13:$AL$17))</f>
        <v>238389.62711098781</v>
      </c>
      <c r="FY12" s="2">
        <f t="array" ref="FY12">MAX(0,SUM(EU9:EY13*$AH$13:$AL$17))</f>
        <v>156206.36245575544</v>
      </c>
      <c r="FZ12" s="2">
        <f t="array" ref="FZ12">MAX(0,SUM(EV9:EZ13*$AH$13:$AL$17))</f>
        <v>80805.663194641471</v>
      </c>
      <c r="GA12" s="2">
        <f t="array" ref="GA12">MAX(0,SUM(EW9:FA13*$AH$13:$AL$17))</f>
        <v>26831.796868383899</v>
      </c>
      <c r="GB12" s="2">
        <f t="array" ref="GB12">MAX(0,SUM(EX9:FB13*$AH$13:$AL$17))</f>
        <v>0</v>
      </c>
      <c r="GC12" s="2">
        <f t="array" ref="GC12">MAX(0,SUM(EY9:FC13*$AH$13:$AL$17))</f>
        <v>0</v>
      </c>
      <c r="GD12" s="2">
        <f t="array" ref="GD12">MAX(0,SUM(EZ9:FD13*$AH$13:$AL$17))</f>
        <v>0</v>
      </c>
      <c r="GE12" s="2">
        <f t="array" ref="GE12">MAX(0,SUM(FA9:FE13*$AH$13:$AL$17))</f>
        <v>0</v>
      </c>
      <c r="GF12" s="2">
        <f t="array" ref="GF12">MAX(0,SUM(FB10:FF14*$AH$13:$AL$17))</f>
        <v>0</v>
      </c>
      <c r="GG12" s="2">
        <f t="array" ref="GG12">MAX(0,SUM(FC10:FG14*$AH$13:$AL$17))</f>
        <v>0</v>
      </c>
    </row>
    <row r="13" spans="1:189" ht="30" customHeight="1" thickBot="1" x14ac:dyDescent="0.5">
      <c r="A13" s="2">
        <v>0</v>
      </c>
      <c r="B13" s="2">
        <v>0</v>
      </c>
      <c r="C13" s="3">
        <v>0</v>
      </c>
      <c r="D13" s="3">
        <v>0</v>
      </c>
      <c r="E13" s="3">
        <v>0.549019634723663</v>
      </c>
      <c r="F13" s="3">
        <v>0.98431378602981501</v>
      </c>
      <c r="G13" s="3">
        <v>0.99607849121093694</v>
      </c>
      <c r="H13" s="3">
        <v>0.99607849121093694</v>
      </c>
      <c r="I13" s="3">
        <v>0.99607849121093694</v>
      </c>
      <c r="J13" s="3">
        <v>0.99607849121093694</v>
      </c>
      <c r="K13" s="3">
        <v>0.99607849121093694</v>
      </c>
      <c r="L13" s="3">
        <v>0.99607849121093694</v>
      </c>
      <c r="M13" s="3">
        <v>0.99607849121093694</v>
      </c>
      <c r="N13" s="3">
        <v>0.99607849121093694</v>
      </c>
      <c r="O13" s="3">
        <v>0.99607849121093694</v>
      </c>
      <c r="P13" s="3">
        <v>0.99607849121093694</v>
      </c>
      <c r="Q13" s="3">
        <v>0.99607849121093694</v>
      </c>
      <c r="R13" s="3">
        <v>0.99607849121093694</v>
      </c>
      <c r="S13" s="3">
        <v>0.99607849121093694</v>
      </c>
      <c r="T13" s="3">
        <v>0.99607849121093694</v>
      </c>
      <c r="U13" s="3">
        <v>0.74117648601531905</v>
      </c>
      <c r="V13" s="3">
        <v>9.0196080505847903E-2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2">
        <v>0</v>
      </c>
      <c r="AF13" s="2">
        <v>0</v>
      </c>
      <c r="AG13" s="2">
        <v>1</v>
      </c>
      <c r="AH13" s="60">
        <f t="shared" ref="AH13:AL17" si="0">INDEX(TransformKrnl,$AG13,AH$12)</f>
        <v>-2</v>
      </c>
      <c r="AI13" s="61">
        <f t="shared" si="0"/>
        <v>-4</v>
      </c>
      <c r="AJ13" s="61">
        <f t="shared" si="0"/>
        <v>-6</v>
      </c>
      <c r="AK13" s="61">
        <f t="shared" si="0"/>
        <v>-4</v>
      </c>
      <c r="AL13" s="62">
        <f t="shared" si="0"/>
        <v>-2</v>
      </c>
      <c r="AM13" s="64"/>
      <c r="AO13" s="2">
        <f t="array" ref="AO13">MAX(0,SUM(A11:E15*$AH$13:$AL$17))</f>
        <v>1.1843138039112069</v>
      </c>
      <c r="AP13" s="2">
        <f t="array" ref="AP13">MAX(0,SUM(B11:F15*$AH$13:$AL$17))</f>
        <v>3.6549021899700103</v>
      </c>
      <c r="AQ13" s="2">
        <f t="array" ref="AQ13">MAX(0,SUM(C11:G15*$AH$13:$AL$17))</f>
        <v>6.5019612163305176</v>
      </c>
      <c r="AR13" s="2">
        <f t="array" ref="AR13">MAX(0,SUM(D11:H15*$AH$13:$AL$17))</f>
        <v>6.8392161726951475</v>
      </c>
      <c r="AS13" s="2">
        <f t="array" ref="AS13">MAX(0,SUM(E11:I15*$AH$13:$AL$17))</f>
        <v>4.462745502591126</v>
      </c>
      <c r="AT13" s="2">
        <f t="array" ref="AT13">MAX(0,SUM(F11:J15*$AH$13:$AL$17))</f>
        <v>1.1921570897102325</v>
      </c>
      <c r="AU13" s="2">
        <f t="array" ref="AU13">MAX(0,SUM(G11:K15*$AH$13:$AL$17))</f>
        <v>0</v>
      </c>
      <c r="AV13" s="2">
        <f t="array" ref="AV13">MAX(0,SUM(H11:L15*$AH$13:$AL$17))</f>
        <v>0</v>
      </c>
      <c r="AW13" s="2">
        <f t="array" ref="AW13">MAX(0,SUM(I11:M15*$AH$13:$AL$17))</f>
        <v>0</v>
      </c>
      <c r="AX13" s="2">
        <f t="array" ref="AX13">MAX(0,SUM(J11:N15*$AH$13:$AL$17))</f>
        <v>0</v>
      </c>
      <c r="AY13" s="2">
        <f t="array" ref="AY13">MAX(0,SUM(K11:O15*$AH$13:$AL$17))</f>
        <v>0</v>
      </c>
      <c r="AZ13" s="2">
        <f t="array" ref="AZ13">MAX(0,SUM(L11:P15*$AH$13:$AL$17))</f>
        <v>0</v>
      </c>
      <c r="BA13" s="2">
        <f t="array" ref="BA13">MAX(0,SUM(M11:Q15*$AH$13:$AL$17))</f>
        <v>0</v>
      </c>
      <c r="BB13" s="2">
        <f t="array" ref="BB13">MAX(0,SUM(N11:R15*$AH$13:$AL$17))</f>
        <v>0</v>
      </c>
      <c r="BC13" s="2">
        <f t="array" ref="BC13">MAX(0,SUM(O11:S15*$AH$13:$AL$17))</f>
        <v>0</v>
      </c>
      <c r="BD13" s="2">
        <f t="array" ref="BD13">MAX(0,SUM(P11:T15*$AH$13:$AL$17))</f>
        <v>0</v>
      </c>
      <c r="BE13" s="2">
        <f t="array" ref="BE13">MAX(0,SUM(Q11:U15*$AH$13:$AL$17))</f>
        <v>3.8392160460352849</v>
      </c>
      <c r="BF13" s="2">
        <f t="array" ref="BF13">MAX(0,SUM(R11:V15*$AH$13:$AL$17))</f>
        <v>13.803922578692426</v>
      </c>
      <c r="BG13" s="2">
        <f t="array" ref="BG13">MAX(0,SUM(S11:W15*$AH$13:$AL$17))</f>
        <v>19.227452233433709</v>
      </c>
      <c r="BH13" s="2">
        <f t="array" ref="BH13">MAX(0,SUM(T11:X15*$AH$13:$AL$17))</f>
        <v>17.901961863040917</v>
      </c>
      <c r="BI13" s="2">
        <f t="array" ref="BI13">MAX(0,SUM(U11:Y15*$AH$13:$AL$17))</f>
        <v>11.32549084722995</v>
      </c>
      <c r="BJ13" s="2">
        <f t="array" ref="BJ13">MAX(0,SUM(V11:Z15*$AH$13:$AL$17))</f>
        <v>4.7019610553979838</v>
      </c>
      <c r="BK13" s="2">
        <f t="array" ref="BK13">MAX(0,SUM(W11:AA15*$AH$13:$AL$17))</f>
        <v>0.98431379348039527</v>
      </c>
      <c r="BL13" s="2">
        <f t="array" ref="BL13">MAX(0,SUM(X11:AB15*$AH$13:$AL$17))</f>
        <v>0</v>
      </c>
      <c r="BM13" s="2">
        <f t="array" ref="BM13">MAX(0,SUM(Y11:AC15*$AH$13:$AL$17))</f>
        <v>0</v>
      </c>
      <c r="BN13" s="2">
        <f t="array" ref="BN13">MAX(0,SUM(Z11:AD15*$AH$13:$AL$17))</f>
        <v>0</v>
      </c>
      <c r="BO13" s="2">
        <f t="array" ref="BO13">MAX(0,SUM(AA11:AE15*$AH$13:$AL$17))</f>
        <v>0</v>
      </c>
      <c r="BP13" s="2">
        <f t="array" ref="BP13">MAX(0,SUM(AB11:AF15*$AH$13:$AL$17))</f>
        <v>0</v>
      </c>
      <c r="BY13" s="91">
        <v>1</v>
      </c>
      <c r="BZ13" s="102">
        <v>2</v>
      </c>
      <c r="CA13" s="103">
        <v>3</v>
      </c>
      <c r="CB13" s="104">
        <v>2</v>
      </c>
      <c r="CC13" s="93">
        <v>1</v>
      </c>
      <c r="CF13" s="9"/>
      <c r="CG13" s="9"/>
      <c r="CH13" s="9"/>
      <c r="CI13" s="9"/>
      <c r="CJ13" s="9"/>
      <c r="DA13" s="2">
        <f t="array" ref="DA13">MAX(0,SUM(AM12:AQ16*$AH$13:$AL$17))</f>
        <v>0</v>
      </c>
      <c r="DB13" s="2">
        <f t="array" ref="DB13">MAX(0,SUM(AN12:AR16*$AH$13:$AL$17))</f>
        <v>0</v>
      </c>
      <c r="DC13" s="2">
        <f t="array" ref="DC13">MAX(0,SUM(AO12:AS16*$AH$13:$AL$17))</f>
        <v>0</v>
      </c>
      <c r="DD13" s="2">
        <f t="array" ref="DD13">MAX(0,SUM(AP12:AT16*$AH$13:$AL$17))</f>
        <v>0</v>
      </c>
      <c r="DE13" s="2">
        <f t="array" ref="DE13">MAX(0,SUM(AQ12:AU16*$AH$13:$AL$17))</f>
        <v>0</v>
      </c>
      <c r="DF13" s="2">
        <f t="array" ref="DF13">MAX(0,SUM(AR12:AV16*$AH$13:$AL$17))</f>
        <v>0</v>
      </c>
      <c r="DG13" s="2">
        <f t="array" ref="DG13">MAX(0,SUM(AS12:AW16*$AH$13:$AL$17))</f>
        <v>0</v>
      </c>
      <c r="DH13" s="2">
        <f t="array" ref="DH13">MAX(0,SUM(AT12:AX16*$AH$13:$AL$17))</f>
        <v>0</v>
      </c>
      <c r="DI13" s="2">
        <f t="array" ref="DI13">MAX(0,SUM(AU12:AY16*$AH$13:$AL$17))</f>
        <v>0</v>
      </c>
      <c r="DJ13" s="2">
        <f t="array" ref="DJ13">MAX(0,SUM(AV12:AZ16*$AH$13:$AL$17))</f>
        <v>0</v>
      </c>
      <c r="DK13" s="2">
        <f t="array" ref="DK13">MAX(0,SUM(AW12:BA16*$AH$13:$AL$17))</f>
        <v>0</v>
      </c>
      <c r="DL13" s="2">
        <f t="array" ref="DL13">MAX(0,SUM(AX12:BB16*$AH$13:$AL$17))</f>
        <v>0</v>
      </c>
      <c r="DM13" s="2">
        <f t="array" ref="DM13">MAX(0,SUM(AY12:BC16*$AH$13:$AL$17))</f>
        <v>0</v>
      </c>
      <c r="DN13" s="2">
        <f t="array" ref="DN13">MAX(0,SUM(AZ12:BD16*$AH$13:$AL$17))</f>
        <v>0</v>
      </c>
      <c r="DO13" s="2">
        <f t="array" ref="DO13">MAX(0,SUM(BA12:BE16*$AH$13:$AL$17))</f>
        <v>0</v>
      </c>
      <c r="DP13" s="2">
        <f t="array" ref="DP13">MAX(0,SUM(BB12:BF16*$AH$13:$AL$17))</f>
        <v>0</v>
      </c>
      <c r="DQ13" s="2">
        <f t="array" ref="DQ13">MAX(0,SUM(BC12:BG16*$AH$13:$AL$17))</f>
        <v>0</v>
      </c>
      <c r="DR13" s="2">
        <f t="array" ref="DR13">MAX(0,SUM(BD12:BH16*$AH$13:$AL$17))</f>
        <v>0</v>
      </c>
      <c r="DS13" s="2">
        <f t="array" ref="DS13">MAX(0,SUM(BE12:BI16*$AH$13:$AL$17))</f>
        <v>0</v>
      </c>
      <c r="DT13" s="2">
        <f t="array" ref="DT13">MAX(0,SUM(BF12:BJ16*$AH$13:$AL$17))</f>
        <v>0</v>
      </c>
      <c r="DU13" s="2">
        <f t="array" ref="DU13">MAX(0,SUM(BG12:BK16*$AH$13:$AL$17))</f>
        <v>0</v>
      </c>
      <c r="DV13" s="2">
        <f t="array" ref="DV13">MAX(0,SUM(BH12:BL16*$AH$13:$AL$17))</f>
        <v>35.756869733333559</v>
      </c>
      <c r="DW13" s="2">
        <f t="array" ref="DW13">MAX(0,SUM(BI12:BM16*$AH$13:$AL$17))</f>
        <v>51.494123138487311</v>
      </c>
      <c r="DX13" s="2">
        <f t="array" ref="DX13">MAX(0,SUM(BJ12:BN16*$AH$13:$AL$17))</f>
        <v>28.298041731119127</v>
      </c>
      <c r="DY13" s="2">
        <f t="array" ref="DY13">MAX(0,SUM(BK12:BO16*$AH$13:$AL$17))</f>
        <v>8.9725497215986145</v>
      </c>
      <c r="DZ13" s="2">
        <f t="array" ref="DZ13">MAX(0,SUM(BL12:BP16*$AH$13:$AL$17))</f>
        <v>0.80000007152557195</v>
      </c>
      <c r="EA13" s="2">
        <f t="array" ref="EA13">MAX(0,SUM(BM12:BQ16*$AH$13:$AL$17))</f>
        <v>0</v>
      </c>
      <c r="EB13" s="2">
        <f t="array" ref="EB13">MAX(0,SUM(BN12:BR16*$AH$13:$AL$17))</f>
        <v>0</v>
      </c>
      <c r="EF13" s="2">
        <f t="array" ref="EF13">MAX(0,SUM(CY12:DC16*$AH$13:$AL$17))</f>
        <v>0</v>
      </c>
      <c r="EG13" s="2">
        <f t="array" ref="EG13">MAX(0,SUM(CZ12:DD16*$AH$13:$AL$17))</f>
        <v>1.16078436374664</v>
      </c>
      <c r="EH13" s="2">
        <f t="array" ref="EH13">MAX(0,SUM(DA12:DE16*$AH$13:$AL$17))</f>
        <v>12.831372976303079</v>
      </c>
      <c r="EI13" s="2">
        <f t="array" ref="EI13">MAX(0,SUM(DB12:DF16*$AH$13:$AL$17))</f>
        <v>70.713727951049719</v>
      </c>
      <c r="EJ13" s="2">
        <f t="array" ref="EJ13">MAX(0,SUM(DC12:DG16*$AH$13:$AL$17))</f>
        <v>261.63138246536232</v>
      </c>
      <c r="EK13" s="2">
        <f t="array" ref="EK13">MAX(0,SUM(DD12:DH16*$AH$13:$AL$17))</f>
        <v>732.00787410139992</v>
      </c>
      <c r="EL13" s="2">
        <f t="array" ref="EL13">MAX(0,SUM(DE12:DI16*$AH$13:$AL$17))</f>
        <v>1652.1961560845366</v>
      </c>
      <c r="EM13" s="2">
        <f t="array" ref="EM13">MAX(0,SUM(DF12:DJ16*$AH$13:$AL$17))</f>
        <v>3141.1217312514764</v>
      </c>
      <c r="EN13" s="2">
        <f t="array" ref="EN13">MAX(0,SUM(DG12:DK16*$AH$13:$AL$17))</f>
        <v>5189.2473501563036</v>
      </c>
      <c r="EO13" s="2">
        <f t="array" ref="EO13">MAX(0,SUM(DH12:DL16*$AH$13:$AL$17))</f>
        <v>7636.3298690915062</v>
      </c>
      <c r="EP13" s="2">
        <f t="array" ref="EP13">MAX(0,SUM(DI12:DM16*$AH$13:$AL$17))</f>
        <v>10202.353581756346</v>
      </c>
      <c r="EQ13" s="2">
        <f t="array" ref="EQ13">MAX(0,SUM(DJ12:DN16*$AH$13:$AL$17))</f>
        <v>12551.722382783882</v>
      </c>
      <c r="ER13" s="2">
        <f t="array" ref="ER13">MAX(0,SUM(DK12:DO16*$AH$13:$AL$17))</f>
        <v>14330.918595820658</v>
      </c>
      <c r="ES13" s="2">
        <f t="array" ref="ES13">MAX(0,SUM(DL12:DP16*$AH$13:$AL$17))</f>
        <v>15204.436313360922</v>
      </c>
      <c r="ET13" s="2">
        <f t="array" ref="ET13">MAX(0,SUM(DM12:DQ16*$AH$13:$AL$17))</f>
        <v>14875.695121206336</v>
      </c>
      <c r="EU13" s="2">
        <f t="array" ref="EU13">MAX(0,SUM(DN12:DR16*$AH$13:$AL$17))</f>
        <v>13158.39304463565</v>
      </c>
      <c r="EV13" s="2">
        <f t="array" ref="EV13">MAX(0,SUM(DO12:DS16*$AH$13:$AL$17))</f>
        <v>10094.737925507125</v>
      </c>
      <c r="EW13" s="2">
        <f t="array" ref="EW13">MAX(0,SUM(DP12:DT16*$AH$13:$AL$17))</f>
        <v>6388.412174627183</v>
      </c>
      <c r="EX13" s="2">
        <f t="array" ref="EX13">MAX(0,SUM(DQ12:DU16*$AH$13:$AL$17))</f>
        <v>2797.6942671760921</v>
      </c>
      <c r="EY13" s="2">
        <f t="array" ref="EY13">MAX(0,SUM(DR12:DV16*$AH$13:$AL$17))</f>
        <v>163.39995801448939</v>
      </c>
      <c r="EZ13" s="2">
        <f t="array" ref="EZ13">MAX(0,SUM(DS12:DW16*$AH$13:$AL$17))</f>
        <v>0</v>
      </c>
      <c r="FA13" s="2">
        <f t="array" ref="FA13">MAX(0,SUM(DT12:DX16*$AH$13:$AL$17))</f>
        <v>0</v>
      </c>
      <c r="FB13" s="2">
        <f t="array" ref="FB13">MAX(0,SUM(DU12:DY16*$AH$13:$AL$17))</f>
        <v>0</v>
      </c>
      <c r="FC13" s="2">
        <f t="array" ref="FC13">MAX(0,SUM(DV12:DZ16*$AH$13:$AL$17))</f>
        <v>0</v>
      </c>
      <c r="FD13" s="2">
        <f t="array" ref="FD13">MAX(0,SUM(DW12:EA16*$AH$13:$AL$17))</f>
        <v>0</v>
      </c>
      <c r="FE13" s="2">
        <f t="array" ref="FE13">MAX(0,SUM(DX12:EB16*$AH$13:$AL$17))</f>
        <v>24.211759462952536</v>
      </c>
      <c r="FH13" s="2">
        <f t="array" ref="FH13">MAX(0,SUM(ED11:EH15*$AH$13:$AL$17))</f>
        <v>1327.9687061309801</v>
      </c>
      <c r="FI13" s="2">
        <f t="array" ref="FI13">MAX(0,SUM(EE11:EI15*$AH$13:$AL$17))</f>
        <v>5000.1257874965613</v>
      </c>
      <c r="FJ13" s="2">
        <f t="array" ref="FJ13">MAX(0,SUM(EF10:EJ14*$AH$13:$AL$17))</f>
        <v>5847.5611524581836</v>
      </c>
      <c r="FK13" s="2">
        <f t="array" ref="FK13">MAX(0,SUM(EG10:EK14*$AH$13:$AL$17))</f>
        <v>15314.479357123357</v>
      </c>
      <c r="FL13" s="2">
        <f t="array" ref="FL13">MAX(0,SUM(EH10:EL14*$AH$13:$AL$17))</f>
        <v>33865.601989746065</v>
      </c>
      <c r="FM13" s="2">
        <f t="array" ref="FM13">MAX(0,SUM(EI10:EM14*$AH$13:$AL$17))</f>
        <v>64658.513545989932</v>
      </c>
      <c r="FN13" s="2">
        <f t="array" ref="FN13">MAX(0,SUM(EJ10:EN14*$AH$13:$AL$17))</f>
        <v>108377.04154777521</v>
      </c>
      <c r="FO13" s="2">
        <f t="array" ref="FO13">MAX(0,SUM(EK10:EO14*$AH$13:$AL$17))</f>
        <v>161329.99368846411</v>
      </c>
      <c r="FP13" s="2">
        <f t="array" ref="FP13">MAX(0,SUM(EL10:EP14*$AH$13:$AL$17))</f>
        <v>215247.72247472394</v>
      </c>
      <c r="FQ13" s="2">
        <f t="array" ref="FQ13">MAX(0,SUM(EM10:EQ14*$AH$13:$AL$17))</f>
        <v>259596.83513751614</v>
      </c>
      <c r="FR13" s="2">
        <f t="array" ref="FR13">MAX(0,SUM(EN10:ER14*$AH$13:$AL$17))</f>
        <v>285436.9428564905</v>
      </c>
      <c r="FS13" s="2">
        <f t="array" ref="FS13">MAX(0,SUM(EO10:ES14*$AH$13:$AL$17))</f>
        <v>288864.57475364197</v>
      </c>
      <c r="FT13" s="2">
        <f t="array" ref="FT13">MAX(0,SUM(EP10:ET14*$AH$13:$AL$17))</f>
        <v>272098.55836827296</v>
      </c>
      <c r="FU13" s="2">
        <f t="array" ref="FU13">MAX(0,SUM(EQ10:EU14*$AH$13:$AL$17))</f>
        <v>242359.85097914925</v>
      </c>
      <c r="FV13" s="2">
        <f t="array" ref="FV13">MAX(0,SUM(ER10:EV14*$AH$13:$AL$17))</f>
        <v>207589.17456260318</v>
      </c>
      <c r="FW13" s="2">
        <f t="array" ref="FW13">MAX(0,SUM(ES10:EW14*$AH$13:$AL$17))</f>
        <v>171090.52922657126</v>
      </c>
      <c r="FX13" s="2">
        <f t="array" ref="FX13">MAX(0,SUM(ET10:EX14*$AH$13:$AL$17))</f>
        <v>132149.45995008195</v>
      </c>
      <c r="FY13" s="2">
        <f t="array" ref="FY13">MAX(0,SUM(EU10:EY14*$AH$13:$AL$17))</f>
        <v>89842.303986281127</v>
      </c>
      <c r="FZ13" s="2">
        <f t="array" ref="FZ13">MAX(0,SUM(EV10:EZ14*$AH$13:$AL$17))</f>
        <v>50465.030578717582</v>
      </c>
      <c r="GA13" s="2">
        <f t="array" ref="GA13">MAX(0,SUM(EW10:FA14*$AH$13:$AL$17))</f>
        <v>21079.530512034897</v>
      </c>
      <c r="GB13" s="2">
        <f t="array" ref="GB13">MAX(0,SUM(EX10:FB14*$AH$13:$AL$17))</f>
        <v>5928.0158906206534</v>
      </c>
      <c r="GC13" s="2">
        <f t="array" ref="GC13">MAX(0,SUM(EY10:FC14*$AH$13:$AL$17))</f>
        <v>0</v>
      </c>
      <c r="GD13" s="2">
        <f t="array" ref="GD13">MAX(0,SUM(EZ10:FD14*$AH$13:$AL$17))</f>
        <v>0</v>
      </c>
      <c r="GE13" s="2">
        <f t="array" ref="GE13">MAX(0,SUM(FA10:FE14*$AH$13:$AL$17))</f>
        <v>0</v>
      </c>
      <c r="GF13" s="2">
        <f t="array" ref="GF13">MAX(0,SUM(FB11:FF15*$AH$13:$AL$17))</f>
        <v>0</v>
      </c>
      <c r="GG13" s="2">
        <f t="array" ref="GG13">MAX(0,SUM(FC11:FG15*$AH$13:$AL$17))</f>
        <v>0</v>
      </c>
    </row>
    <row r="14" spans="1:189" ht="30" customHeight="1" thickBot="1" x14ac:dyDescent="0.5">
      <c r="A14" s="2">
        <v>0</v>
      </c>
      <c r="B14" s="2">
        <v>0</v>
      </c>
      <c r="C14" s="3">
        <v>0</v>
      </c>
      <c r="D14" s="3">
        <v>0</v>
      </c>
      <c r="E14" s="3">
        <v>0.88627457618713301</v>
      </c>
      <c r="F14" s="3">
        <v>0.99607849121093694</v>
      </c>
      <c r="G14" s="3">
        <v>0.81568634510040205</v>
      </c>
      <c r="H14" s="3">
        <v>0.78039222955703702</v>
      </c>
      <c r="I14" s="3">
        <v>0.78039222955703702</v>
      </c>
      <c r="J14" s="3">
        <v>0.78039222955703702</v>
      </c>
      <c r="K14" s="3">
        <v>0.78039222955703702</v>
      </c>
      <c r="L14" s="3">
        <v>0.54509806632995605</v>
      </c>
      <c r="M14" s="3">
        <v>0.23921570181846599</v>
      </c>
      <c r="N14" s="3">
        <v>0.23921570181846599</v>
      </c>
      <c r="O14" s="3">
        <v>0.23921570181846599</v>
      </c>
      <c r="P14" s="3">
        <v>0.23921570181846599</v>
      </c>
      <c r="Q14" s="3">
        <v>0.23921570181846599</v>
      </c>
      <c r="R14" s="3">
        <v>0.50196081399917603</v>
      </c>
      <c r="S14" s="3">
        <v>0.87058830261230402</v>
      </c>
      <c r="T14" s="3">
        <v>0.99607849121093694</v>
      </c>
      <c r="U14" s="3">
        <v>0.99607849121093694</v>
      </c>
      <c r="V14" s="3">
        <v>0.74117648601531905</v>
      </c>
      <c r="W14" s="3">
        <v>8.2352943718433297E-2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2">
        <v>0</v>
      </c>
      <c r="AF14" s="2">
        <v>0</v>
      </c>
      <c r="AG14" s="2">
        <v>2</v>
      </c>
      <c r="AH14" s="63">
        <f t="shared" si="0"/>
        <v>-1</v>
      </c>
      <c r="AI14" s="64">
        <f t="shared" si="0"/>
        <v>-2</v>
      </c>
      <c r="AJ14" s="64">
        <f t="shared" si="0"/>
        <v>-3</v>
      </c>
      <c r="AK14" s="64">
        <f t="shared" si="0"/>
        <v>-2</v>
      </c>
      <c r="AL14" s="65">
        <f t="shared" si="0"/>
        <v>-1</v>
      </c>
      <c r="AM14" s="64"/>
      <c r="AO14" s="2">
        <f t="array" ref="AO14">MAX(0,SUM(A12:E16*$AH$13:$AL$17))</f>
        <v>0</v>
      </c>
      <c r="AP14" s="2">
        <f t="array" ref="AP14">MAX(0,SUM(B12:F16*$AH$13:$AL$17))</f>
        <v>0</v>
      </c>
      <c r="AQ14" s="2">
        <f t="array" ref="AQ14">MAX(0,SUM(C12:G16*$AH$13:$AL$17))</f>
        <v>0</v>
      </c>
      <c r="AR14" s="2">
        <f t="array" ref="AR14">MAX(0,SUM(D12:H16*$AH$13:$AL$17))</f>
        <v>0</v>
      </c>
      <c r="AS14" s="2">
        <f t="array" ref="AS14">MAX(0,SUM(E12:I16*$AH$13:$AL$17))</f>
        <v>0</v>
      </c>
      <c r="AT14" s="2">
        <f t="array" ref="AT14">MAX(0,SUM(F12:J16*$AH$13:$AL$17))</f>
        <v>0</v>
      </c>
      <c r="AU14" s="2">
        <f t="array" ref="AU14">MAX(0,SUM(G12:K16*$AH$13:$AL$17))</f>
        <v>0</v>
      </c>
      <c r="AV14" s="2">
        <f t="array" ref="AV14">MAX(0,SUM(H12:L16*$AH$13:$AL$17))</f>
        <v>0</v>
      </c>
      <c r="AW14" s="2">
        <f t="array" ref="AW14">MAX(0,SUM(I12:M16*$AH$13:$AL$17))</f>
        <v>0</v>
      </c>
      <c r="AX14" s="2">
        <f t="array" ref="AX14">MAX(0,SUM(J12:N16*$AH$13:$AL$17))</f>
        <v>0</v>
      </c>
      <c r="AY14" s="2">
        <f t="array" ref="AY14">MAX(0,SUM(K12:O16*$AH$13:$AL$17))</f>
        <v>0</v>
      </c>
      <c r="AZ14" s="2">
        <f t="array" ref="AZ14">MAX(0,SUM(L12:P16*$AH$13:$AL$17))</f>
        <v>0</v>
      </c>
      <c r="BA14" s="2">
        <f t="array" ref="BA14">MAX(0,SUM(M12:Q16*$AH$13:$AL$17))</f>
        <v>0</v>
      </c>
      <c r="BB14" s="2">
        <f t="array" ref="BB14">MAX(0,SUM(N12:R16*$AH$13:$AL$17))</f>
        <v>0</v>
      </c>
      <c r="BC14" s="2">
        <f t="array" ref="BC14">MAX(0,SUM(O12:S16*$AH$13:$AL$17))</f>
        <v>0</v>
      </c>
      <c r="BD14" s="2">
        <f t="array" ref="BD14">MAX(0,SUM(P12:T16*$AH$13:$AL$17))</f>
        <v>0</v>
      </c>
      <c r="BE14" s="2">
        <f t="array" ref="BE14">MAX(0,SUM(Q12:U16*$AH$13:$AL$17))</f>
        <v>0</v>
      </c>
      <c r="BF14" s="2">
        <f t="array" ref="BF14">MAX(0,SUM(R12:V16*$AH$13:$AL$17))</f>
        <v>0</v>
      </c>
      <c r="BG14" s="2">
        <f t="array" ref="BG14">MAX(0,SUM(S12:W16*$AH$13:$AL$17))</f>
        <v>9.6392164975404668</v>
      </c>
      <c r="BH14" s="2">
        <f t="array" ref="BH14">MAX(0,SUM(T12:X16*$AH$13:$AL$17))</f>
        <v>16.43921685963868</v>
      </c>
      <c r="BI14" s="2">
        <f t="array" ref="BI14">MAX(0,SUM(U12:Y16*$AH$13:$AL$17))</f>
        <v>14.737255901098241</v>
      </c>
      <c r="BJ14" s="2">
        <f t="array" ref="BJ14">MAX(0,SUM(V12:Z16*$AH$13:$AL$17))</f>
        <v>7.4705887362360883</v>
      </c>
      <c r="BK14" s="2">
        <f t="array" ref="BK14">MAX(0,SUM(W12:AA16*$AH$13:$AL$17))</f>
        <v>2.2862746715545628</v>
      </c>
      <c r="BL14" s="2">
        <f t="array" ref="BL14">MAX(0,SUM(X12:AB16*$AH$13:$AL$17))</f>
        <v>0</v>
      </c>
      <c r="BM14" s="2">
        <f t="array" ref="BM14">MAX(0,SUM(Y12:AC16*$AH$13:$AL$17))</f>
        <v>0</v>
      </c>
      <c r="BN14" s="2">
        <f t="array" ref="BN14">MAX(0,SUM(Z12:AD16*$AH$13:$AL$17))</f>
        <v>0</v>
      </c>
      <c r="BO14" s="2">
        <f t="array" ref="BO14">MAX(0,SUM(AA12:AE16*$AH$13:$AL$17))</f>
        <v>0</v>
      </c>
      <c r="BP14" s="2">
        <f t="array" ref="BP14">MAX(0,SUM(AB12:AF16*$AH$13:$AL$17))</f>
        <v>0</v>
      </c>
      <c r="BY14" s="94">
        <v>2</v>
      </c>
      <c r="BZ14" s="95">
        <v>4</v>
      </c>
      <c r="CA14" s="95">
        <v>6</v>
      </c>
      <c r="CB14" s="95">
        <v>4</v>
      </c>
      <c r="CC14" s="96">
        <v>2</v>
      </c>
      <c r="CF14" s="10">
        <v>1000</v>
      </c>
      <c r="CG14" s="10">
        <v>1000</v>
      </c>
      <c r="CH14" s="10">
        <v>1000</v>
      </c>
      <c r="CI14" s="10">
        <v>1000</v>
      </c>
      <c r="CJ14" s="10">
        <v>1000</v>
      </c>
      <c r="CK14" s="4"/>
      <c r="DA14" s="2">
        <f t="array" ref="DA14">MAX(0,SUM(AM13:AQ17*$AH$13:$AL$17))</f>
        <v>0</v>
      </c>
      <c r="DB14" s="2">
        <f t="array" ref="DB14">MAX(0,SUM(AN13:AR17*$AH$13:$AL$17))</f>
        <v>0</v>
      </c>
      <c r="DC14" s="2">
        <f t="array" ref="DC14">MAX(0,SUM(AO13:AS17*$AH$13:$AL$17))</f>
        <v>0</v>
      </c>
      <c r="DD14" s="2">
        <f t="array" ref="DD14">MAX(0,SUM(AP13:AT17*$AH$13:$AL$17))</f>
        <v>0</v>
      </c>
      <c r="DE14" s="2">
        <f t="array" ref="DE14">MAX(0,SUM(AQ13:AU17*$AH$13:$AL$17))</f>
        <v>0</v>
      </c>
      <c r="DF14" s="2">
        <f t="array" ref="DF14">MAX(0,SUM(AR13:AV17*$AH$13:$AL$17))</f>
        <v>0</v>
      </c>
      <c r="DG14" s="2">
        <f t="array" ref="DG14">MAX(0,SUM(AS13:AW17*$AH$13:$AL$17))</f>
        <v>0</v>
      </c>
      <c r="DH14" s="2">
        <f t="array" ref="DH14">MAX(0,SUM(AT13:AX17*$AH$13:$AL$17))</f>
        <v>0</v>
      </c>
      <c r="DI14" s="2">
        <f t="array" ref="DI14">MAX(0,SUM(AU13:AY17*$AH$13:$AL$17))</f>
        <v>3.4039218425750679</v>
      </c>
      <c r="DJ14" s="2">
        <f t="array" ref="DJ14">MAX(0,SUM(AV13:AZ17*$AH$13:$AL$17))</f>
        <v>14.839216828346231</v>
      </c>
      <c r="DK14" s="2">
        <f t="array" ref="DK14">MAX(0,SUM(AW13:BA17*$AH$13:$AL$17))</f>
        <v>42.509807109832707</v>
      </c>
      <c r="DL14" s="2">
        <f t="array" ref="DL14">MAX(0,SUM(AX13:BB17*$AH$13:$AL$17))</f>
        <v>90.462751805782219</v>
      </c>
      <c r="DM14" s="2">
        <f t="array" ref="DM14">MAX(0,SUM(AY13:BC17*$AH$13:$AL$17))</f>
        <v>152.70589357614506</v>
      </c>
      <c r="DN14" s="2">
        <f t="array" ref="DN14">MAX(0,SUM(AZ13:BD17*$AH$13:$AL$17))</f>
        <v>212.50981932878483</v>
      </c>
      <c r="DO14" s="2">
        <f t="array" ref="DO14">MAX(0,SUM(BA13:BE17*$AH$13:$AL$17))</f>
        <v>242.17256595194328</v>
      </c>
      <c r="DP14" s="2">
        <f t="array" ref="DP14">MAX(0,SUM(BB13:BF17*$AH$13:$AL$17))</f>
        <v>206.13334667682642</v>
      </c>
      <c r="DQ14" s="2">
        <f t="array" ref="DQ14">MAX(0,SUM(BC13:BG17*$AH$13:$AL$17))</f>
        <v>85.55294495821002</v>
      </c>
      <c r="DR14" s="2">
        <f t="array" ref="DR14">MAX(0,SUM(BD13:BH17*$AH$13:$AL$17))</f>
        <v>0</v>
      </c>
      <c r="DS14" s="2">
        <f t="array" ref="DS14">MAX(0,SUM(BE13:BI17*$AH$13:$AL$17))</f>
        <v>0</v>
      </c>
      <c r="DT14" s="2">
        <f t="array" ref="DT14">MAX(0,SUM(BF13:BJ17*$AH$13:$AL$17))</f>
        <v>0</v>
      </c>
      <c r="DU14" s="2">
        <f t="array" ref="DU14">MAX(0,SUM(BG13:BK17*$AH$13:$AL$17))</f>
        <v>0</v>
      </c>
      <c r="DV14" s="2">
        <f t="array" ref="DV14">MAX(0,SUM(BH13:BL17*$AH$13:$AL$17))</f>
        <v>0</v>
      </c>
      <c r="DW14" s="2">
        <f t="array" ref="DW14">MAX(0,SUM(BI13:BM17*$AH$13:$AL$17))</f>
        <v>35.760787129402175</v>
      </c>
      <c r="DX14" s="2">
        <f t="array" ref="DX14">MAX(0,SUM(BJ13:BN17*$AH$13:$AL$17))</f>
        <v>38.60784585028884</v>
      </c>
      <c r="DY14" s="2">
        <f t="array" ref="DY14">MAX(0,SUM(BK13:BO17*$AH$13:$AL$17))</f>
        <v>18.462746351957307</v>
      </c>
      <c r="DZ14" s="2">
        <f t="array" ref="DZ14">MAX(0,SUM(BL13:BP17*$AH$13:$AL$17))</f>
        <v>4.5647062063217119</v>
      </c>
      <c r="EA14" s="2">
        <f t="array" ref="EA14">MAX(0,SUM(BM13:BQ17*$AH$13:$AL$17))</f>
        <v>0</v>
      </c>
      <c r="EB14" s="2">
        <f t="array" ref="EB14">MAX(0,SUM(BN13:BR17*$AH$13:$AL$17))</f>
        <v>0</v>
      </c>
      <c r="EF14" s="2">
        <f t="array" ref="EF14">MAX(0,SUM(CY13:DC17*$AH$13:$AL$17))</f>
        <v>3.5450983047485281</v>
      </c>
      <c r="EG14" s="2">
        <f t="array" ref="EG14">MAX(0,SUM(CZ13:DD17*$AH$13:$AL$17))</f>
        <v>29.882355153560582</v>
      </c>
      <c r="EH14" s="2">
        <f t="array" ref="EH14">MAX(0,SUM(DA13:DE17*$AH$13:$AL$17))</f>
        <v>142.88628447055794</v>
      </c>
      <c r="EI14" s="2">
        <f t="array" ref="EI14">MAX(0,SUM(DB13:DF17*$AH$13:$AL$17))</f>
        <v>479.8117963075631</v>
      </c>
      <c r="EJ14" s="2">
        <f t="array" ref="EJ14">MAX(0,SUM(DC13:DG17*$AH$13:$AL$17))</f>
        <v>1250.2510585784896</v>
      </c>
      <c r="EK14" s="2">
        <f t="array" ref="EK14">MAX(0,SUM(DD13:DH17*$AH$13:$AL$17))</f>
        <v>2654.5295717865201</v>
      </c>
      <c r="EL14" s="2">
        <f t="array" ref="EL14">MAX(0,SUM(DE13:DI17*$AH$13:$AL$17))</f>
        <v>4742.7963581979238</v>
      </c>
      <c r="EM14" s="2">
        <f t="array" ref="EM14">MAX(0,SUM(DF13:DJ17*$AH$13:$AL$17))</f>
        <v>7282.0043484717553</v>
      </c>
      <c r="EN14" s="2">
        <f t="array" ref="EN14">MAX(0,SUM(DG13:DK17*$AH$13:$AL$17))</f>
        <v>9759.9495944082701</v>
      </c>
      <c r="EO14" s="2">
        <f t="array" ref="EO14">MAX(0,SUM(DH13:DL17*$AH$13:$AL$17))</f>
        <v>11550.196766525503</v>
      </c>
      <c r="EP14" s="2">
        <f t="array" ref="EP14">MAX(0,SUM(DI13:DM17*$AH$13:$AL$17))</f>
        <v>12176.655637174841</v>
      </c>
      <c r="EQ14" s="2">
        <f t="array" ref="EQ14">MAX(0,SUM(DJ13:DN17*$AH$13:$AL$17))</f>
        <v>11517.612469956275</v>
      </c>
      <c r="ER14" s="2">
        <f t="array" ref="ER14">MAX(0,SUM(DK13:DO17*$AH$13:$AL$17))</f>
        <v>9839.5535532981121</v>
      </c>
      <c r="ES14" s="2">
        <f t="array" ref="ES14">MAX(0,SUM(DL13:DP17*$AH$13:$AL$17))</f>
        <v>7675.7651961743795</v>
      </c>
      <c r="ET14" s="2">
        <f t="array" ref="ET14">MAX(0,SUM(DM13:DQ17*$AH$13:$AL$17))</f>
        <v>5598.1572362780544</v>
      </c>
      <c r="EU14" s="2">
        <f t="array" ref="EU14">MAX(0,SUM(DN13:DR17*$AH$13:$AL$17))</f>
        <v>3964.8630243986822</v>
      </c>
      <c r="EV14" s="2">
        <f t="array" ref="EV14">MAX(0,SUM(DO13:DS17*$AH$13:$AL$17))</f>
        <v>2738.3962770253411</v>
      </c>
      <c r="EW14" s="2">
        <f t="array" ref="EW14">MAX(0,SUM(DP13:DT17*$AH$13:$AL$17))</f>
        <v>1751.9295366555448</v>
      </c>
      <c r="EX14" s="2">
        <f t="array" ref="EX14">MAX(0,SUM(DQ13:DU17*$AH$13:$AL$17))</f>
        <v>896.3882945775988</v>
      </c>
      <c r="EY14" s="2">
        <f t="array" ref="EY14">MAX(0,SUM(DR13:DV17*$AH$13:$AL$17))</f>
        <v>252.68627956509613</v>
      </c>
      <c r="EZ14" s="2">
        <f t="array" ref="EZ14">MAX(0,SUM(DS13:DW17*$AH$13:$AL$17))</f>
        <v>0</v>
      </c>
      <c r="FA14" s="2">
        <f t="array" ref="FA14">MAX(0,SUM(DT13:DX17*$AH$13:$AL$17))</f>
        <v>0</v>
      </c>
      <c r="FB14" s="2">
        <f t="array" ref="FB14">MAX(0,SUM(DU13:DY17*$AH$13:$AL$17))</f>
        <v>0</v>
      </c>
      <c r="FC14" s="2">
        <f t="array" ref="FC14">MAX(0,SUM(DV13:DZ17*$AH$13:$AL$17))</f>
        <v>0</v>
      </c>
      <c r="FD14" s="2">
        <f t="array" ref="FD14">MAX(0,SUM(DW13:EA17*$AH$13:$AL$17))</f>
        <v>0</v>
      </c>
      <c r="FE14" s="2">
        <f t="array" ref="FE14">MAX(0,SUM(DX13:EB17*$AH$13:$AL$17))</f>
        <v>0</v>
      </c>
      <c r="FH14" s="2">
        <f t="array" ref="FH14">MAX(0,SUM(ED12:EH16*$AH$13:$AL$17))</f>
        <v>1669.6785178184498</v>
      </c>
      <c r="FI14" s="2">
        <f t="array" ref="FI14">MAX(0,SUM(EE12:EI16*$AH$13:$AL$17))</f>
        <v>5941.4434564411595</v>
      </c>
      <c r="FJ14" s="2">
        <f t="array" ref="FJ14">MAX(0,SUM(EF11:EJ15*$AH$13:$AL$17))</f>
        <v>14478.84007453917</v>
      </c>
      <c r="FK14" s="2">
        <f t="array" ref="FK14">MAX(0,SUM(EG11:EK15*$AH$13:$AL$17))</f>
        <v>33945.543181136221</v>
      </c>
      <c r="FL14" s="2">
        <f t="array" ref="FL14">MAX(0,SUM(EH11:EL15*$AH$13:$AL$17))</f>
        <v>66480.745080470981</v>
      </c>
      <c r="FM14" s="2">
        <f t="array" ref="FM14">MAX(0,SUM(EI11:EM15*$AH$13:$AL$17))</f>
        <v>110835.2378423809</v>
      </c>
      <c r="FN14" s="2">
        <f t="array" ref="FN14">MAX(0,SUM(EJ11:EN15*$AH$13:$AL$17))</f>
        <v>158952.04058587539</v>
      </c>
      <c r="FO14" s="2">
        <f t="array" ref="FO14">MAX(0,SUM(EK11:EO15*$AH$13:$AL$17))</f>
        <v>196098.04263421879</v>
      </c>
      <c r="FP14" s="2">
        <f t="array" ref="FP14">MAX(0,SUM(EL11:EP15*$AH$13:$AL$17))</f>
        <v>205492.63512438527</v>
      </c>
      <c r="FQ14" s="2">
        <f t="array" ref="FQ14">MAX(0,SUM(EM11:EQ15*$AH$13:$AL$17))</f>
        <v>175853.32717922324</v>
      </c>
      <c r="FR14" s="2">
        <f t="array" ref="FR14">MAX(0,SUM(EN11:ER15*$AH$13:$AL$17))</f>
        <v>114094.38990882038</v>
      </c>
      <c r="FS14" s="2">
        <f t="array" ref="FS14">MAX(0,SUM(EO11:ES15*$AH$13:$AL$17))</f>
        <v>38440.585265383146</v>
      </c>
      <c r="FT14" s="2">
        <f t="array" ref="FT14">MAX(0,SUM(EP11:ET15*$AH$13:$AL$17))</f>
        <v>0</v>
      </c>
      <c r="FU14" s="2">
        <f t="array" ref="FU14">MAX(0,SUM(EQ11:EU15*$AH$13:$AL$17))</f>
        <v>0</v>
      </c>
      <c r="FV14" s="2">
        <f t="array" ref="FV14">MAX(0,SUM(ER11:EV15*$AH$13:$AL$17))</f>
        <v>0</v>
      </c>
      <c r="FW14" s="2">
        <f t="array" ref="FW14">MAX(0,SUM(ES11:EW15*$AH$13:$AL$17))</f>
        <v>0</v>
      </c>
      <c r="FX14" s="2">
        <f t="array" ref="FX14">MAX(0,SUM(ET11:EX15*$AH$13:$AL$17))</f>
        <v>0</v>
      </c>
      <c r="FY14" s="2">
        <f t="array" ref="FY14">MAX(0,SUM(EU11:EY15*$AH$13:$AL$17))</f>
        <v>0</v>
      </c>
      <c r="FZ14" s="2">
        <f t="array" ref="FZ14">MAX(0,SUM(EV11:EZ15*$AH$13:$AL$17))</f>
        <v>0</v>
      </c>
      <c r="GA14" s="2">
        <f t="array" ref="GA14">MAX(0,SUM(EW11:FA15*$AH$13:$AL$17))</f>
        <v>0</v>
      </c>
      <c r="GB14" s="2">
        <f t="array" ref="GB14">MAX(0,SUM(EX11:FB15*$AH$13:$AL$17))</f>
        <v>1000.894263014196</v>
      </c>
      <c r="GC14" s="2">
        <f t="array" ref="GC14">MAX(0,SUM(EY11:FC15*$AH$13:$AL$17))</f>
        <v>252.68627956509613</v>
      </c>
      <c r="GD14" s="2">
        <f t="array" ref="GD14">MAX(0,SUM(EZ11:FD15*$AH$13:$AL$17))</f>
        <v>0</v>
      </c>
      <c r="GE14" s="2">
        <f t="array" ref="GE14">MAX(0,SUM(FA11:FE15*$AH$13:$AL$17))</f>
        <v>0</v>
      </c>
      <c r="GF14" s="2">
        <f t="array" ref="GF14">MAX(0,SUM(FB12:FF16*$AH$13:$AL$17))</f>
        <v>0</v>
      </c>
      <c r="GG14" s="2">
        <f t="array" ref="GG14">MAX(0,SUM(FC12:FG16*$AH$13:$AL$17))</f>
        <v>0</v>
      </c>
    </row>
    <row r="15" spans="1:189" ht="30" customHeight="1" thickTop="1" x14ac:dyDescent="0.45">
      <c r="A15" s="2">
        <v>0</v>
      </c>
      <c r="B15" s="2">
        <v>0</v>
      </c>
      <c r="C15" s="3">
        <v>0</v>
      </c>
      <c r="D15" s="3">
        <v>0</v>
      </c>
      <c r="E15" s="3">
        <v>0.14901961386203699</v>
      </c>
      <c r="F15" s="3">
        <v>0.32156863808631803</v>
      </c>
      <c r="G15" s="3">
        <v>5.0980396568775101E-2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0.133333340287208</v>
      </c>
      <c r="T15" s="3">
        <v>0.83529418706893899</v>
      </c>
      <c r="U15" s="3">
        <v>0.99607849121093694</v>
      </c>
      <c r="V15" s="3">
        <v>0.99607849121093694</v>
      </c>
      <c r="W15" s="3">
        <v>0.450980424880981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2">
        <v>0</v>
      </c>
      <c r="AF15" s="2">
        <v>0</v>
      </c>
      <c r="AG15" s="2">
        <v>3</v>
      </c>
      <c r="AH15" s="63">
        <f t="shared" si="0"/>
        <v>0</v>
      </c>
      <c r="AI15" s="64">
        <f t="shared" si="0"/>
        <v>0</v>
      </c>
      <c r="AJ15" s="64">
        <f t="shared" si="0"/>
        <v>0</v>
      </c>
      <c r="AK15" s="64">
        <f t="shared" si="0"/>
        <v>0</v>
      </c>
      <c r="AL15" s="65">
        <f t="shared" si="0"/>
        <v>0</v>
      </c>
      <c r="AM15" s="64"/>
      <c r="AO15" s="2">
        <f t="array" ref="AO15">MAX(0,SUM(A13:E17*$AH$13:$AL$17))</f>
        <v>0</v>
      </c>
      <c r="AP15" s="2">
        <f t="array" ref="AP15">MAX(0,SUM(B13:F17*$AH$13:$AL$17))</f>
        <v>0</v>
      </c>
      <c r="AQ15" s="2">
        <f t="array" ref="AQ15">MAX(0,SUM(C13:G17*$AH$13:$AL$17))</f>
        <v>0</v>
      </c>
      <c r="AR15" s="2">
        <f t="array" ref="AR15">MAX(0,SUM(D13:H17*$AH$13:$AL$17))</f>
        <v>0</v>
      </c>
      <c r="AS15" s="2">
        <f t="array" ref="AS15">MAX(0,SUM(E13:I17*$AH$13:$AL$17))</f>
        <v>0</v>
      </c>
      <c r="AT15" s="2">
        <f t="array" ref="AT15">MAX(0,SUM(F13:J17*$AH$13:$AL$17))</f>
        <v>0</v>
      </c>
      <c r="AU15" s="2">
        <f t="array" ref="AU15">MAX(0,SUM(G13:K17*$AH$13:$AL$17))</f>
        <v>0</v>
      </c>
      <c r="AV15" s="2">
        <f t="array" ref="AV15">MAX(0,SUM(H13:L17*$AH$13:$AL$17))</f>
        <v>0</v>
      </c>
      <c r="AW15" s="2">
        <f t="array" ref="AW15">MAX(0,SUM(I13:M17*$AH$13:$AL$17))</f>
        <v>0</v>
      </c>
      <c r="AX15" s="2">
        <f t="array" ref="AX15">MAX(0,SUM(J13:N17*$AH$13:$AL$17))</f>
        <v>0</v>
      </c>
      <c r="AY15" s="2">
        <f t="array" ref="AY15">MAX(0,SUM(K13:O17*$AH$13:$AL$17))</f>
        <v>0</v>
      </c>
      <c r="AZ15" s="2">
        <f t="array" ref="AZ15">MAX(0,SUM(L13:P17*$AH$13:$AL$17))</f>
        <v>0</v>
      </c>
      <c r="BA15" s="2">
        <f t="array" ref="BA15">MAX(0,SUM(M13:Q17*$AH$13:$AL$17))</f>
        <v>0</v>
      </c>
      <c r="BB15" s="2">
        <f t="array" ref="BB15">MAX(0,SUM(N13:R17*$AH$13:$AL$17))</f>
        <v>0</v>
      </c>
      <c r="BC15" s="2">
        <f t="array" ref="BC15">MAX(0,SUM(O13:S17*$AH$13:$AL$17))</f>
        <v>0</v>
      </c>
      <c r="BD15" s="2">
        <f t="array" ref="BD15">MAX(0,SUM(P13:T17*$AH$13:$AL$17))</f>
        <v>0</v>
      </c>
      <c r="BE15" s="2">
        <f t="array" ref="BE15">MAX(0,SUM(Q13:U17*$AH$13:$AL$17))</f>
        <v>0</v>
      </c>
      <c r="BF15" s="2">
        <f t="array" ref="BF15">MAX(0,SUM(R13:V17*$AH$13:$AL$17))</f>
        <v>0</v>
      </c>
      <c r="BG15" s="2">
        <f t="array" ref="BG15">MAX(0,SUM(S13:W17*$AH$13:$AL$17))</f>
        <v>1.4705885276198345</v>
      </c>
      <c r="BH15" s="2">
        <f t="array" ref="BH15">MAX(0,SUM(T13:X17*$AH$13:$AL$17))</f>
        <v>10.560785204172127</v>
      </c>
      <c r="BI15" s="2">
        <f t="array" ref="BI15">MAX(0,SUM(U13:Y17*$AH$13:$AL$17))</f>
        <v>12.654902942478646</v>
      </c>
      <c r="BJ15" s="2">
        <f t="array" ref="BJ15">MAX(0,SUM(V13:Z17*$AH$13:$AL$17))</f>
        <v>7.4078436791896749</v>
      </c>
      <c r="BK15" s="2">
        <f t="array" ref="BK15">MAX(0,SUM(W13:AA17*$AH$13:$AL$17))</f>
        <v>2.6705884262919399</v>
      </c>
      <c r="BL15" s="2">
        <f t="array" ref="BL15">MAX(0,SUM(X13:AB17*$AH$13:$AL$17))</f>
        <v>0</v>
      </c>
      <c r="BM15" s="2">
        <f t="array" ref="BM15">MAX(0,SUM(Y13:AC17*$AH$13:$AL$17))</f>
        <v>0</v>
      </c>
      <c r="BN15" s="2">
        <f t="array" ref="BN15">MAX(0,SUM(Z13:AD17*$AH$13:$AL$17))</f>
        <v>0</v>
      </c>
      <c r="BO15" s="2">
        <f t="array" ref="BO15">MAX(0,SUM(AA13:AE17*$AH$13:$AL$17))</f>
        <v>0</v>
      </c>
      <c r="BP15" s="2">
        <f t="array" ref="BP15">MAX(0,SUM(AB13:AF17*$AH$13:$AL$17))</f>
        <v>0</v>
      </c>
      <c r="BY15" s="105" t="s">
        <v>1</v>
      </c>
      <c r="BZ15" s="79"/>
      <c r="CA15" s="79"/>
      <c r="CB15" s="79"/>
      <c r="CC15" s="79"/>
      <c r="CF15" s="34">
        <f>(scrCol1VAL_Ofst-1000)/100</f>
        <v>0</v>
      </c>
      <c r="CG15" s="33">
        <f>(scrCol2VAL_Ofst-1000)/100</f>
        <v>0</v>
      </c>
      <c r="CH15" s="34">
        <f>(scrCol3VAL_Ofst-1000)/100</f>
        <v>0</v>
      </c>
      <c r="CI15" s="35">
        <f>(scrCol4VAL_Ofst-1000)/100</f>
        <v>0</v>
      </c>
      <c r="CJ15" s="2">
        <f>(scrCol5VAL_Ofst-1000)/100</f>
        <v>0</v>
      </c>
      <c r="DA15" s="2">
        <f t="array" ref="DA15">MAX(0,SUM(AM14:AQ18*$AH$13:$AL$17))</f>
        <v>0</v>
      </c>
      <c r="DB15" s="2">
        <f t="array" ref="DB15">MAX(0,SUM(AN14:AR18*$AH$13:$AL$17))</f>
        <v>0</v>
      </c>
      <c r="DC15" s="2">
        <f t="array" ref="DC15">MAX(0,SUM(AO14:AS18*$AH$13:$AL$17))</f>
        <v>0</v>
      </c>
      <c r="DD15" s="2">
        <f t="array" ref="DD15">MAX(0,SUM(AP14:AT18*$AH$13:$AL$17))</f>
        <v>0</v>
      </c>
      <c r="DE15" s="2">
        <f t="array" ref="DE15">MAX(0,SUM(AQ14:AU18*$AH$13:$AL$17))</f>
        <v>0</v>
      </c>
      <c r="DF15" s="2">
        <f t="array" ref="DF15">MAX(0,SUM(AR14:AV18*$AH$13:$AL$17))</f>
        <v>1.066666722297668</v>
      </c>
      <c r="DG15" s="2">
        <f t="array" ref="DG15">MAX(0,SUM(AS14:AW18*$AH$13:$AL$17))</f>
        <v>6.1333336830139116</v>
      </c>
      <c r="DH15" s="2">
        <f t="array" ref="DH15">MAX(0,SUM(AT14:AX18*$AH$13:$AL$17))</f>
        <v>21.976471960544572</v>
      </c>
      <c r="DI15" s="2">
        <f t="array" ref="DI15">MAX(0,SUM(AU14:AY18*$AH$13:$AL$17))</f>
        <v>56.92549395561214</v>
      </c>
      <c r="DJ15" s="2">
        <f t="array" ref="DJ15">MAX(0,SUM(AV14:AZ18*$AH$13:$AL$17))</f>
        <v>119.4039297103881</v>
      </c>
      <c r="DK15" s="2">
        <f t="array" ref="DK15">MAX(0,SUM(AW14:BA18*$AH$13:$AL$17))</f>
        <v>210.02354383468614</v>
      </c>
      <c r="DL15" s="2">
        <f t="array" ref="DL15">MAX(0,SUM(AX14:BB18*$AH$13:$AL$17))</f>
        <v>320.07845324277861</v>
      </c>
      <c r="DM15" s="2">
        <f t="array" ref="DM15">MAX(0,SUM(AY14:BC18*$AH$13:$AL$17))</f>
        <v>429.92159762978531</v>
      </c>
      <c r="DN15" s="2">
        <f t="array" ref="DN15">MAX(0,SUM(AZ14:BD18*$AH$13:$AL$17))</f>
        <v>517.32944622635819</v>
      </c>
      <c r="DO15" s="2">
        <f t="array" ref="DO15">MAX(0,SUM(BA14:BE18*$AH$13:$AL$17))</f>
        <v>560.48631137609459</v>
      </c>
      <c r="DP15" s="2">
        <f t="array" ref="DP15">MAX(0,SUM(BB14:BF18*$AH$13:$AL$17))</f>
        <v>543.06670200824715</v>
      </c>
      <c r="DQ15" s="2">
        <f t="array" ref="DQ15">MAX(0,SUM(BC14:BG18*$AH$13:$AL$17))</f>
        <v>441.15296892076714</v>
      </c>
      <c r="DR15" s="2">
        <f t="array" ref="DR15">MAX(0,SUM(BD14:BH18*$AH$13:$AL$17))</f>
        <v>258.23138704895973</v>
      </c>
      <c r="DS15" s="2">
        <f t="array" ref="DS15">MAX(0,SUM(BE14:BI18*$AH$13:$AL$17))</f>
        <v>42.023528143763642</v>
      </c>
      <c r="DT15" s="2">
        <f t="array" ref="DT15">MAX(0,SUM(BF14:BJ18*$AH$13:$AL$17))</f>
        <v>0</v>
      </c>
      <c r="DU15" s="2">
        <f t="array" ref="DU15">MAX(0,SUM(BG14:BK18*$AH$13:$AL$17))</f>
        <v>0</v>
      </c>
      <c r="DV15" s="2">
        <f t="array" ref="DV15">MAX(0,SUM(BH14:BL18*$AH$13:$AL$17))</f>
        <v>0</v>
      </c>
      <c r="DW15" s="2">
        <f t="array" ref="DW15">MAX(0,SUM(BI14:BM18*$AH$13:$AL$17))</f>
        <v>6.4784300178289946</v>
      </c>
      <c r="DX15" s="2">
        <f t="array" ref="DX15">MAX(0,SUM(BJ14:BN18*$AH$13:$AL$17))</f>
        <v>31.470589518547044</v>
      </c>
      <c r="DY15" s="2">
        <f t="array" ref="DY15">MAX(0,SUM(BK14:BO18*$AH$13:$AL$17))</f>
        <v>19.12156964093445</v>
      </c>
      <c r="DZ15" s="2">
        <f t="array" ref="DZ15">MAX(0,SUM(BL14:BP18*$AH$13:$AL$17))</f>
        <v>6.1921572387218404</v>
      </c>
      <c r="EA15" s="2">
        <f t="array" ref="EA15">MAX(0,SUM(BM14:BQ18*$AH$13:$AL$17))</f>
        <v>0</v>
      </c>
      <c r="EB15" s="2">
        <f t="array" ref="EB15">MAX(0,SUM(BN14:BR18*$AH$13:$AL$17))</f>
        <v>0</v>
      </c>
      <c r="EF15" s="2">
        <f t="array" ref="EF15">MAX(0,SUM(CY14:DC18*$AH$13:$AL$17))</f>
        <v>10.619608402252183</v>
      </c>
      <c r="EG15" s="2">
        <f t="array" ref="EG15">MAX(0,SUM(CZ14:DD18*$AH$13:$AL$17))</f>
        <v>82.862749785184775</v>
      </c>
      <c r="EH15" s="2">
        <f t="array" ref="EH15">MAX(0,SUM(DA14:DE18*$AH$13:$AL$17))</f>
        <v>359.75688344240154</v>
      </c>
      <c r="EI15" s="2">
        <f t="array" ref="EI15">MAX(0,SUM(DB14:DF18*$AH$13:$AL$17))</f>
        <v>1080.6275137662878</v>
      </c>
      <c r="EJ15" s="2">
        <f t="array" ref="EJ15">MAX(0,SUM(DC14:DG18*$AH$13:$AL$17))</f>
        <v>2482.027595400808</v>
      </c>
      <c r="EK15" s="2">
        <f t="array" ref="EK15">MAX(0,SUM(DD14:DH18*$AH$13:$AL$17))</f>
        <v>4566.5728147327864</v>
      </c>
      <c r="EL15" s="2">
        <f t="array" ref="EL15">MAX(0,SUM(DE14:DI18*$AH$13:$AL$17))</f>
        <v>6912.5062834024375</v>
      </c>
      <c r="EM15" s="2">
        <f t="array" ref="EM15">MAX(0,SUM(DF14:DJ18*$AH$13:$AL$17))</f>
        <v>8691.9534426629471</v>
      </c>
      <c r="EN15" s="2">
        <f t="array" ref="EN15">MAX(0,SUM(DG14:DK18*$AH$13:$AL$17))</f>
        <v>8993.6632560491507</v>
      </c>
      <c r="EO15" s="2">
        <f t="array" ref="EO15">MAX(0,SUM(DH14:DL18*$AH$13:$AL$17))</f>
        <v>7346.2435412406894</v>
      </c>
      <c r="EP15" s="2">
        <f t="array" ref="EP15">MAX(0,SUM(DI14:DM18*$AH$13:$AL$17))</f>
        <v>4142.0747126340866</v>
      </c>
      <c r="EQ15" s="2">
        <f t="array" ref="EQ15">MAX(0,SUM(DJ14:DN18*$AH$13:$AL$17))</f>
        <v>293.1176119446759</v>
      </c>
      <c r="ER15" s="2">
        <f t="array" ref="ER15">MAX(0,SUM(DK14:DO18*$AH$13:$AL$17))</f>
        <v>0</v>
      </c>
      <c r="ES15" s="2">
        <f t="array" ref="ES15">MAX(0,SUM(DL14:DP18*$AH$13:$AL$17))</f>
        <v>0</v>
      </c>
      <c r="ET15" s="2">
        <f t="array" ref="ET15">MAX(0,SUM(DM14:DQ18*$AH$13:$AL$17))</f>
        <v>0</v>
      </c>
      <c r="EU15" s="2">
        <f t="array" ref="EU15">MAX(0,SUM(DN14:DR18*$AH$13:$AL$17))</f>
        <v>0</v>
      </c>
      <c r="EV15" s="2">
        <f t="array" ref="EV15">MAX(0,SUM(DO14:DS18*$AH$13:$AL$17))</f>
        <v>0</v>
      </c>
      <c r="EW15" s="2">
        <f t="array" ref="EW15">MAX(0,SUM(DP14:DT18*$AH$13:$AL$17))</f>
        <v>0</v>
      </c>
      <c r="EX15" s="2">
        <f t="array" ref="EX15">MAX(0,SUM(DQ14:DU18*$AH$13:$AL$17))</f>
        <v>0</v>
      </c>
      <c r="EY15" s="2">
        <f t="array" ref="EY15">MAX(0,SUM(DR14:DV18*$AH$13:$AL$17))</f>
        <v>0</v>
      </c>
      <c r="EZ15" s="2">
        <f t="array" ref="EZ15">MAX(0,SUM(DS14:DW18*$AH$13:$AL$17))</f>
        <v>0</v>
      </c>
      <c r="FA15" s="2">
        <f t="array" ref="FA15">MAX(0,SUM(DT14:DX18*$AH$13:$AL$17))</f>
        <v>0</v>
      </c>
      <c r="FB15" s="2">
        <f t="array" ref="FB15">MAX(0,SUM(DU14:DY18*$AH$13:$AL$17))</f>
        <v>0</v>
      </c>
      <c r="FC15" s="2">
        <f t="array" ref="FC15">MAX(0,SUM(DV14:DZ18*$AH$13:$AL$17))</f>
        <v>0</v>
      </c>
      <c r="FD15" s="2">
        <f t="array" ref="FD15">MAX(0,SUM(DW14:EA18*$AH$13:$AL$17))</f>
        <v>0</v>
      </c>
      <c r="FE15" s="2">
        <f t="array" ref="FE15">MAX(0,SUM(DX14:EB18*$AH$13:$AL$17))</f>
        <v>0</v>
      </c>
      <c r="FH15" s="2">
        <f t="array" ref="FH15">MAX(0,SUM(ED13:EH17*$AH$13:$AL$17))</f>
        <v>428.21569740772264</v>
      </c>
      <c r="FI15" s="2">
        <f t="array" ref="FI15">MAX(0,SUM(EE13:EI17*$AH$13:$AL$17))</f>
        <v>1122.2941480875024</v>
      </c>
      <c r="FJ15" s="2">
        <f t="array" ref="FJ15">MAX(0,SUM(EF12:EJ16*$AH$13:$AL$17))</f>
        <v>15916.85970366</v>
      </c>
      <c r="FK15" s="2">
        <f t="array" ref="FK15">MAX(0,SUM(EG12:EK16*$AH$13:$AL$17))</f>
        <v>33603.970530271501</v>
      </c>
      <c r="FL15" s="2">
        <f t="array" ref="FL15">MAX(0,SUM(EH12:EL16*$AH$13:$AL$17))</f>
        <v>56948.952304243998</v>
      </c>
      <c r="FM15" s="2">
        <f t="array" ref="FM15">MAX(0,SUM(EI12:EM16*$AH$13:$AL$17))</f>
        <v>77376.765298604907</v>
      </c>
      <c r="FN15" s="2">
        <f t="array" ref="FN15">MAX(0,SUM(EJ12:EN16*$AH$13:$AL$17))</f>
        <v>80477.667420744838</v>
      </c>
      <c r="FO15" s="2">
        <f t="array" ref="FO15">MAX(0,SUM(EK12:EO16*$AH$13:$AL$17))</f>
        <v>57682.622810691551</v>
      </c>
      <c r="FP15" s="2">
        <f t="array" ref="FP15">MAX(0,SUM(EL12:EP16*$AH$13:$AL$17))</f>
        <v>7560.1881782114615</v>
      </c>
      <c r="FQ15" s="2">
        <f t="array" ref="FQ15">MAX(0,SUM(EM12:EQ16*$AH$13:$AL$17))</f>
        <v>0</v>
      </c>
      <c r="FR15" s="2">
        <f t="array" ref="FR15">MAX(0,SUM(EN12:ER16*$AH$13:$AL$17))</f>
        <v>0</v>
      </c>
      <c r="FS15" s="2">
        <f t="array" ref="FS15">MAX(0,SUM(EO12:ES16*$AH$13:$AL$17))</f>
        <v>0</v>
      </c>
      <c r="FT15" s="2">
        <f t="array" ref="FT15">MAX(0,SUM(EP12:ET16*$AH$13:$AL$17))</f>
        <v>0</v>
      </c>
      <c r="FU15" s="2">
        <f t="array" ref="FU15">MAX(0,SUM(EQ12:EU16*$AH$13:$AL$17))</f>
        <v>0</v>
      </c>
      <c r="FV15" s="2">
        <f t="array" ref="FV15">MAX(0,SUM(ER12:EV16*$AH$13:$AL$17))</f>
        <v>0</v>
      </c>
      <c r="FW15" s="2">
        <f t="array" ref="FW15">MAX(0,SUM(ES12:EW16*$AH$13:$AL$17))</f>
        <v>0</v>
      </c>
      <c r="FX15" s="2">
        <f t="array" ref="FX15">MAX(0,SUM(ET12:EX16*$AH$13:$AL$17))</f>
        <v>0</v>
      </c>
      <c r="FY15" s="2">
        <f t="array" ref="FY15">MAX(0,SUM(EU12:EY16*$AH$13:$AL$17))</f>
        <v>0</v>
      </c>
      <c r="FZ15" s="2">
        <f t="array" ref="FZ15">MAX(0,SUM(EV12:EZ16*$AH$13:$AL$17))</f>
        <v>0</v>
      </c>
      <c r="GA15" s="2">
        <f t="array" ref="GA15">MAX(0,SUM(EW12:FA16*$AH$13:$AL$17))</f>
        <v>0</v>
      </c>
      <c r="GB15" s="2">
        <f t="array" ref="GB15">MAX(0,SUM(EX12:FB16*$AH$13:$AL$17))</f>
        <v>0</v>
      </c>
      <c r="GC15" s="2">
        <f t="array" ref="GC15">MAX(0,SUM(EY12:FC16*$AH$13:$AL$17))</f>
        <v>0</v>
      </c>
      <c r="GD15" s="2">
        <f t="array" ref="GD15">MAX(0,SUM(EZ12:FD16*$AH$13:$AL$17))</f>
        <v>0</v>
      </c>
      <c r="GE15" s="2">
        <f t="array" ref="GE15">MAX(0,SUM(FA12:FE16*$AH$13:$AL$17))</f>
        <v>0</v>
      </c>
      <c r="GF15" s="2">
        <f t="array" ref="GF15">MAX(0,SUM(FB13:FF17*$AH$13:$AL$17))</f>
        <v>0</v>
      </c>
      <c r="GG15" s="2">
        <f t="array" ref="GG15">MAX(0,SUM(FC13:FG17*$AH$13:$AL$17))</f>
        <v>0</v>
      </c>
    </row>
    <row r="16" spans="1:189" ht="30" customHeight="1" thickBot="1" x14ac:dyDescent="0.5">
      <c r="A16" s="2">
        <v>0</v>
      </c>
      <c r="B16" s="2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0.32941177487373302</v>
      </c>
      <c r="U16" s="3">
        <v>0.99607849121093694</v>
      </c>
      <c r="V16" s="3">
        <v>0.99607849121093694</v>
      </c>
      <c r="W16" s="3">
        <v>0.91764712333679099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2">
        <v>0</v>
      </c>
      <c r="AF16" s="2">
        <v>0</v>
      </c>
      <c r="AG16" s="2">
        <v>4</v>
      </c>
      <c r="AH16" s="63">
        <f t="shared" si="0"/>
        <v>1</v>
      </c>
      <c r="AI16" s="64">
        <f t="shared" si="0"/>
        <v>2</v>
      </c>
      <c r="AJ16" s="64">
        <f t="shared" si="0"/>
        <v>3</v>
      </c>
      <c r="AK16" s="64">
        <f t="shared" si="0"/>
        <v>2</v>
      </c>
      <c r="AL16" s="65">
        <f t="shared" si="0"/>
        <v>1</v>
      </c>
      <c r="AM16" s="64"/>
      <c r="AO16" s="2">
        <f t="array" ref="AO16">MAX(0,SUM(A14:E18*$AH$13:$AL$17))</f>
        <v>0</v>
      </c>
      <c r="AP16" s="2">
        <f t="array" ref="AP16">MAX(0,SUM(B14:F18*$AH$13:$AL$17))</f>
        <v>0</v>
      </c>
      <c r="AQ16" s="2">
        <f t="array" ref="AQ16">MAX(0,SUM(C14:G18*$AH$13:$AL$17))</f>
        <v>0</v>
      </c>
      <c r="AR16" s="2">
        <f t="array" ref="AR16">MAX(0,SUM(D14:H18*$AH$13:$AL$17))</f>
        <v>0</v>
      </c>
      <c r="AS16" s="2">
        <f t="array" ref="AS16">MAX(0,SUM(E14:I18*$AH$13:$AL$17))</f>
        <v>0</v>
      </c>
      <c r="AT16" s="2">
        <f t="array" ref="AT16">MAX(0,SUM(F14:J18*$AH$13:$AL$17))</f>
        <v>0</v>
      </c>
      <c r="AU16" s="2">
        <f t="array" ref="AU16">MAX(0,SUM(G14:K18*$AH$13:$AL$17))</f>
        <v>0</v>
      </c>
      <c r="AV16" s="2">
        <f t="array" ref="AV16">MAX(0,SUM(H14:L18*$AH$13:$AL$17))</f>
        <v>0</v>
      </c>
      <c r="AW16" s="2">
        <f t="array" ref="AW16">MAX(0,SUM(I14:M18*$AH$13:$AL$17))</f>
        <v>0</v>
      </c>
      <c r="AX16" s="2">
        <f t="array" ref="AX16">MAX(0,SUM(J14:N18*$AH$13:$AL$17))</f>
        <v>0</v>
      </c>
      <c r="AY16" s="2">
        <f t="array" ref="AY16">MAX(0,SUM(K14:O18*$AH$13:$AL$17))</f>
        <v>0</v>
      </c>
      <c r="AZ16" s="2">
        <f t="array" ref="AZ16">MAX(0,SUM(L14:P18*$AH$13:$AL$17))</f>
        <v>0</v>
      </c>
      <c r="BA16" s="2">
        <f t="array" ref="BA16">MAX(0,SUM(M14:Q18*$AH$13:$AL$17))</f>
        <v>0</v>
      </c>
      <c r="BB16" s="2">
        <f t="array" ref="BB16">MAX(0,SUM(N14:R18*$AH$13:$AL$17))</f>
        <v>0</v>
      </c>
      <c r="BC16" s="2">
        <f t="array" ref="BC16">MAX(0,SUM(O14:S18*$AH$13:$AL$17))</f>
        <v>0</v>
      </c>
      <c r="BD16" s="2">
        <f t="array" ref="BD16">MAX(0,SUM(P14:T18*$AH$13:$AL$17))</f>
        <v>0</v>
      </c>
      <c r="BE16" s="2">
        <f t="array" ref="BE16">MAX(0,SUM(Q14:U18*$AH$13:$AL$17))</f>
        <v>0</v>
      </c>
      <c r="BF16" s="2">
        <f t="array" ref="BF16">MAX(0,SUM(R14:V18*$AH$13:$AL$17))</f>
        <v>0</v>
      </c>
      <c r="BG16" s="2">
        <f t="array" ref="BG16">MAX(0,SUM(S14:W18*$AH$13:$AL$17))</f>
        <v>0</v>
      </c>
      <c r="BH16" s="2">
        <f t="array" ref="BH16">MAX(0,SUM(T14:X18*$AH$13:$AL$17))</f>
        <v>5.078431844711301</v>
      </c>
      <c r="BI16" s="2">
        <f t="array" ref="BI16">MAX(0,SUM(U14:Y18*$AH$13:$AL$17))</f>
        <v>8.4431379586458188</v>
      </c>
      <c r="BJ16" s="2">
        <f t="array" ref="BJ16">MAX(0,SUM(V14:Z18*$AH$13:$AL$17))</f>
        <v>6.125490695238109</v>
      </c>
      <c r="BK16" s="2">
        <f t="array" ref="BK16">MAX(0,SUM(W14:AA18*$AH$13:$AL$17))</f>
        <v>3.0078433603048293</v>
      </c>
      <c r="BL16" s="2">
        <f t="array" ref="BL16">MAX(0,SUM(X14:AB18*$AH$13:$AL$17))</f>
        <v>0.40000003576278598</v>
      </c>
      <c r="BM16" s="2">
        <f t="array" ref="BM16">MAX(0,SUM(Y14:AC18*$AH$13:$AL$17))</f>
        <v>0</v>
      </c>
      <c r="BN16" s="2">
        <f t="array" ref="BN16">MAX(0,SUM(Z14:AD18*$AH$13:$AL$17))</f>
        <v>0</v>
      </c>
      <c r="BO16" s="2">
        <f t="array" ref="BO16">MAX(0,SUM(AA14:AE18*$AH$13:$AL$17))</f>
        <v>0</v>
      </c>
      <c r="BP16" s="2">
        <f t="array" ref="BP16">MAX(0,SUM(AB14:AF18*$AH$13:$AL$17))</f>
        <v>0</v>
      </c>
      <c r="CF16" s="37"/>
      <c r="CG16" s="36"/>
      <c r="CH16" s="37"/>
      <c r="CI16" s="38"/>
      <c r="DA16" s="2">
        <f t="array" ref="DA16">MAX(0,SUM(AM15:AQ19*$AH$13:$AL$17))</f>
        <v>0</v>
      </c>
      <c r="DB16" s="2">
        <f t="array" ref="DB16">MAX(0,SUM(AN15:AR19*$AH$13:$AL$17))</f>
        <v>0</v>
      </c>
      <c r="DC16" s="2">
        <f t="array" ref="DC16">MAX(0,SUM(AO15:AS19*$AH$13:$AL$17))</f>
        <v>0</v>
      </c>
      <c r="DD16" s="2">
        <f t="array" ref="DD16">MAX(0,SUM(AP15:AT19*$AH$13:$AL$17))</f>
        <v>0.58039218187331998</v>
      </c>
      <c r="DE16" s="2">
        <f t="array" ref="DE16">MAX(0,SUM(AQ15:AU19*$AH$13:$AL$17))</f>
        <v>5.2549021244049001</v>
      </c>
      <c r="DF16" s="2">
        <f t="array" ref="DF16">MAX(0,SUM(AR15:AV19*$AH$13:$AL$17))</f>
        <v>22.572549819946268</v>
      </c>
      <c r="DG16" s="2">
        <f t="array" ref="DG16">MAX(0,SUM(AS15:AW19*$AH$13:$AL$17))</f>
        <v>64.611767292022662</v>
      </c>
      <c r="DH16" s="2">
        <f t="array" ref="DH16">MAX(0,SUM(AT15:AX19*$AH$13:$AL$17))</f>
        <v>139.25098682940001</v>
      </c>
      <c r="DI16" s="2">
        <f t="array" ref="DI16">MAX(0,SUM(AU15:AY19*$AH$13:$AL$17))</f>
        <v>242.65491455793367</v>
      </c>
      <c r="DJ16" s="2">
        <f t="array" ref="DJ16">MAX(0,SUM(AV15:AZ19*$AH$13:$AL$17))</f>
        <v>359.44315782189346</v>
      </c>
      <c r="DK16" s="2">
        <f t="array" ref="DK16">MAX(0,SUM(AW15:BA19*$AH$13:$AL$17))</f>
        <v>469.81179344654061</v>
      </c>
      <c r="DL16" s="2">
        <f t="array" ref="DL16">MAX(0,SUM(AX15:BB19*$AH$13:$AL$17))</f>
        <v>558.56866328418221</v>
      </c>
      <c r="DM16" s="2">
        <f t="array" ref="DM16">MAX(0,SUM(AY15:BC19*$AH$13:$AL$17))</f>
        <v>615.12160927057221</v>
      </c>
      <c r="DN16" s="2">
        <f t="array" ref="DN16">MAX(0,SUM(AZ15:BD19*$AH$13:$AL$17))</f>
        <v>632.41572898626305</v>
      </c>
      <c r="DO16" s="2">
        <f t="array" ref="DO16">MAX(0,SUM(BA15:BE19*$AH$13:$AL$17))</f>
        <v>600.76866859197594</v>
      </c>
      <c r="DP16" s="2">
        <f t="array" ref="DP16">MAX(0,SUM(BB15:BF19*$AH$13:$AL$17))</f>
        <v>516.64709474146343</v>
      </c>
      <c r="DQ16" s="2">
        <f t="array" ref="DQ16">MAX(0,SUM(BC15:BG19*$AH$13:$AL$17))</f>
        <v>385.631399527192</v>
      </c>
      <c r="DR16" s="2">
        <f t="array" ref="DR16">MAX(0,SUM(BD15:BH19*$AH$13:$AL$17))</f>
        <v>220.01962292194366</v>
      </c>
      <c r="DS16" s="2">
        <f t="array" ref="DS16">MAX(0,SUM(BE15:BI19*$AH$13:$AL$17))</f>
        <v>52.090198054909798</v>
      </c>
      <c r="DT16" s="2">
        <f t="array" ref="DT16">MAX(0,SUM(BF15:BJ19*$AH$13:$AL$17))</f>
        <v>0</v>
      </c>
      <c r="DU16" s="2">
        <f t="array" ref="DU16">MAX(0,SUM(BG15:BK19*$AH$13:$AL$17))</f>
        <v>0</v>
      </c>
      <c r="DV16" s="2">
        <f t="array" ref="DV16">MAX(0,SUM(BH15:BL19*$AH$13:$AL$17))</f>
        <v>0</v>
      </c>
      <c r="DW16" s="2">
        <f t="array" ref="DW16">MAX(0,SUM(BI15:BM19*$AH$13:$AL$17))</f>
        <v>0</v>
      </c>
      <c r="DX16" s="2">
        <f t="array" ref="DX16">MAX(0,SUM(BJ15:BN19*$AH$13:$AL$17))</f>
        <v>9.7411760389804627</v>
      </c>
      <c r="DY16" s="2">
        <f t="array" ref="DY16">MAX(0,SUM(BK15:BO19*$AH$13:$AL$17))</f>
        <v>9.9019611179828502</v>
      </c>
      <c r="DZ16" s="2">
        <f t="array" ref="DZ16">MAX(0,SUM(BL15:BP19*$AH$13:$AL$17))</f>
        <v>4.2039217948913503</v>
      </c>
      <c r="EA16" s="2">
        <f t="array" ref="EA16">MAX(0,SUM(BM15:BQ19*$AH$13:$AL$17))</f>
        <v>0</v>
      </c>
      <c r="EB16" s="2">
        <f t="array" ref="EB16">MAX(0,SUM(BN15:BR19*$AH$13:$AL$17))</f>
        <v>0</v>
      </c>
      <c r="EF16" s="2">
        <f t="array" ref="EF16">MAX(0,SUM(CY15:DC19*$AH$13:$AL$17))</f>
        <v>11.176471054553975</v>
      </c>
      <c r="EG16" s="2">
        <f t="array" ref="EG16">MAX(0,SUM(CZ15:DD19*$AH$13:$AL$17))</f>
        <v>86.458827629685331</v>
      </c>
      <c r="EH16" s="2">
        <f t="array" ref="EH16">MAX(0,SUM(DA15:DE19*$AH$13:$AL$17))</f>
        <v>357.29805722832657</v>
      </c>
      <c r="EI16" s="2">
        <f t="array" ref="EI16">MAX(0,SUM(DB15:DF19*$AH$13:$AL$17))</f>
        <v>991.47456230223111</v>
      </c>
      <c r="EJ16" s="2">
        <f t="array" ref="EJ16">MAX(0,SUM(DC15:DG19*$AH$13:$AL$17))</f>
        <v>2012.7805027663692</v>
      </c>
      <c r="EK16" s="2">
        <f t="array" ref="EK16">MAX(0,SUM(DD15:DH19*$AH$13:$AL$17))</f>
        <v>3074.9727232903219</v>
      </c>
      <c r="EL16" s="2">
        <f t="array" ref="EL16">MAX(0,SUM(DE15:DI19*$AH$13:$AL$17))</f>
        <v>3417.117844879625</v>
      </c>
      <c r="EM16" s="2">
        <f t="array" ref="EM16">MAX(0,SUM(DF15:DJ19*$AH$13:$AL$17))</f>
        <v>2498.2628898024541</v>
      </c>
      <c r="EN16" s="2">
        <f t="array" ref="EN16">MAX(0,SUM(DG15:DK19*$AH$13:$AL$17))</f>
        <v>160.10195946693398</v>
      </c>
      <c r="EO16" s="2">
        <f t="array" ref="EO16">MAX(0,SUM(DH15:DL19*$AH$13:$AL$17))</f>
        <v>0</v>
      </c>
      <c r="EP16" s="2">
        <f t="array" ref="EP16">MAX(0,SUM(DI15:DM19*$AH$13:$AL$17))</f>
        <v>0</v>
      </c>
      <c r="EQ16" s="2">
        <f t="array" ref="EQ16">MAX(0,SUM(DJ15:DN19*$AH$13:$AL$17))</f>
        <v>0</v>
      </c>
      <c r="ER16" s="2">
        <f t="array" ref="ER16">MAX(0,SUM(DK15:DO19*$AH$13:$AL$17))</f>
        <v>0</v>
      </c>
      <c r="ES16" s="2">
        <f t="array" ref="ES16">MAX(0,SUM(DL15:DP19*$AH$13:$AL$17))</f>
        <v>0</v>
      </c>
      <c r="ET16" s="2">
        <f t="array" ref="ET16">MAX(0,SUM(DM15:DQ19*$AH$13:$AL$17))</f>
        <v>0</v>
      </c>
      <c r="EU16" s="2">
        <f t="array" ref="EU16">MAX(0,SUM(DN15:DR19*$AH$13:$AL$17))</f>
        <v>0</v>
      </c>
      <c r="EV16" s="2">
        <f t="array" ref="EV16">MAX(0,SUM(DO15:DS19*$AH$13:$AL$17))</f>
        <v>0</v>
      </c>
      <c r="EW16" s="2">
        <f t="array" ref="EW16">MAX(0,SUM(DP15:DT19*$AH$13:$AL$17))</f>
        <v>0</v>
      </c>
      <c r="EX16" s="2">
        <f t="array" ref="EX16">MAX(0,SUM(DQ15:DU19*$AH$13:$AL$17))</f>
        <v>0</v>
      </c>
      <c r="EY16" s="2">
        <f t="array" ref="EY16">MAX(0,SUM(DR15:DV19*$AH$13:$AL$17))</f>
        <v>0</v>
      </c>
      <c r="EZ16" s="2">
        <f t="array" ref="EZ16">MAX(0,SUM(DS15:DW19*$AH$13:$AL$17))</f>
        <v>0</v>
      </c>
      <c r="FA16" s="2">
        <f t="array" ref="FA16">MAX(0,SUM(DT15:DX19*$AH$13:$AL$17))</f>
        <v>0</v>
      </c>
      <c r="FB16" s="2">
        <f t="array" ref="FB16">MAX(0,SUM(DU15:DY19*$AH$13:$AL$17))</f>
        <v>0</v>
      </c>
      <c r="FC16" s="2">
        <f t="array" ref="FC16">MAX(0,SUM(DV15:DZ19*$AH$13:$AL$17))</f>
        <v>0</v>
      </c>
      <c r="FD16" s="2">
        <f t="array" ref="FD16">MAX(0,SUM(DW15:EA19*$AH$13:$AL$17))</f>
        <v>0</v>
      </c>
      <c r="FE16" s="2">
        <f t="array" ref="FE16">MAX(0,SUM(DX15:EB19*$AH$13:$AL$17))</f>
        <v>0</v>
      </c>
      <c r="FH16" s="2">
        <f t="array" ref="FH16">MAX(0,SUM(ED14:EH18*$AH$13:$AL$17))</f>
        <v>0</v>
      </c>
      <c r="FI16" s="2">
        <f t="array" ref="FI16">MAX(0,SUM(EE14:EI18*$AH$13:$AL$17))</f>
        <v>0</v>
      </c>
      <c r="FJ16" s="2">
        <f t="array" ref="FJ16">MAX(0,SUM(EF13:EJ17*$AH$13:$AL$17))</f>
        <v>1904.5098626017586</v>
      </c>
      <c r="FK16" s="2">
        <f t="array" ref="FK16">MAX(0,SUM(EG13:EK17*$AH$13:$AL$17))</f>
        <v>1154.0157116949608</v>
      </c>
      <c r="FL16" s="2">
        <f t="array" ref="FL16">MAX(0,SUM(EH13:EL17*$AH$13:$AL$17))</f>
        <v>0</v>
      </c>
      <c r="FM16" s="2">
        <f t="array" ref="FM16">MAX(0,SUM(EI13:EM17*$AH$13:$AL$17))</f>
        <v>0</v>
      </c>
      <c r="FN16" s="2">
        <f t="array" ref="FN16">MAX(0,SUM(EJ13:EN17*$AH$13:$AL$17))</f>
        <v>0</v>
      </c>
      <c r="FO16" s="2">
        <f t="array" ref="FO16">MAX(0,SUM(EK13:EO17*$AH$13:$AL$17))</f>
        <v>0</v>
      </c>
      <c r="FP16" s="2">
        <f t="array" ref="FP16">MAX(0,SUM(EL13:EP17*$AH$13:$AL$17))</f>
        <v>0</v>
      </c>
      <c r="FQ16" s="2">
        <f t="array" ref="FQ16">MAX(0,SUM(EM13:EQ17*$AH$13:$AL$17))</f>
        <v>0</v>
      </c>
      <c r="FR16" s="2">
        <f t="array" ref="FR16">MAX(0,SUM(EN13:ER17*$AH$13:$AL$17))</f>
        <v>0</v>
      </c>
      <c r="FS16" s="2">
        <f t="array" ref="FS16">MAX(0,SUM(EO13:ES17*$AH$13:$AL$17))</f>
        <v>0</v>
      </c>
      <c r="FT16" s="2">
        <f t="array" ref="FT16">MAX(0,SUM(EP13:ET17*$AH$13:$AL$17))</f>
        <v>0</v>
      </c>
      <c r="FU16" s="2">
        <f t="array" ref="FU16">MAX(0,SUM(EQ13:EU17*$AH$13:$AL$17))</f>
        <v>0</v>
      </c>
      <c r="FV16" s="2">
        <f t="array" ref="FV16">MAX(0,SUM(ER13:EV17*$AH$13:$AL$17))</f>
        <v>0</v>
      </c>
      <c r="FW16" s="2">
        <f t="array" ref="FW16">MAX(0,SUM(ES13:EW17*$AH$13:$AL$17))</f>
        <v>0</v>
      </c>
      <c r="FX16" s="2">
        <f t="array" ref="FX16">MAX(0,SUM(ET13:EX17*$AH$13:$AL$17))</f>
        <v>0</v>
      </c>
      <c r="FY16" s="2">
        <f t="array" ref="FY16">MAX(0,SUM(EU13:EY17*$AH$13:$AL$17))</f>
        <v>0</v>
      </c>
      <c r="FZ16" s="2">
        <f t="array" ref="FZ16">MAX(0,SUM(EV13:EZ17*$AH$13:$AL$17))</f>
        <v>0</v>
      </c>
      <c r="GA16" s="2">
        <f t="array" ref="GA16">MAX(0,SUM(EW13:FA17*$AH$13:$AL$17))</f>
        <v>0</v>
      </c>
      <c r="GB16" s="2">
        <f t="array" ref="GB16">MAX(0,SUM(EX13:FB17*$AH$13:$AL$17))</f>
        <v>0</v>
      </c>
      <c r="GC16" s="2">
        <f t="array" ref="GC16">MAX(0,SUM(EY13:FC17*$AH$13:$AL$17))</f>
        <v>0</v>
      </c>
      <c r="GD16" s="2">
        <f t="array" ref="GD16">MAX(0,SUM(EZ13:FD17*$AH$13:$AL$17))</f>
        <v>0</v>
      </c>
      <c r="GE16" s="2">
        <f t="array" ref="GE16">MAX(0,SUM(FA13:FE17*$AH$13:$AL$17))</f>
        <v>0</v>
      </c>
      <c r="GF16" s="2">
        <f t="array" ref="GF16">MAX(0,SUM(FB14:FF18*$AH$13:$AL$17))</f>
        <v>32.705881595611615</v>
      </c>
      <c r="GG16" s="2">
        <f t="array" ref="GG16">MAX(0,SUM(FC14:FG18*$AH$13:$AL$17))</f>
        <v>0</v>
      </c>
    </row>
    <row r="17" spans="1:189" ht="30" customHeight="1" thickTop="1" thickBot="1" x14ac:dyDescent="0.5">
      <c r="A17" s="2">
        <v>0</v>
      </c>
      <c r="B17" s="2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0.32941177487373302</v>
      </c>
      <c r="U17" s="3">
        <v>0.99607849121093694</v>
      </c>
      <c r="V17" s="3">
        <v>0.99607849121093694</v>
      </c>
      <c r="W17" s="3">
        <v>0.91764712333679099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2">
        <v>0</v>
      </c>
      <c r="AF17" s="2">
        <v>0</v>
      </c>
      <c r="AG17" s="2">
        <v>5</v>
      </c>
      <c r="AH17" s="66">
        <f t="shared" si="0"/>
        <v>2</v>
      </c>
      <c r="AI17" s="67">
        <f t="shared" si="0"/>
        <v>4</v>
      </c>
      <c r="AJ17" s="67">
        <f t="shared" si="0"/>
        <v>6</v>
      </c>
      <c r="AK17" s="67">
        <f t="shared" si="0"/>
        <v>4</v>
      </c>
      <c r="AL17" s="68">
        <f t="shared" si="0"/>
        <v>2</v>
      </c>
      <c r="AM17" s="64"/>
      <c r="AO17" s="2">
        <f t="array" ref="AO17">MAX(0,SUM(A15:E19*$AH$13:$AL$17))</f>
        <v>0</v>
      </c>
      <c r="AP17" s="2">
        <f t="array" ref="AP17">MAX(0,SUM(B15:F19*$AH$13:$AL$17))</f>
        <v>0</v>
      </c>
      <c r="AQ17" s="2">
        <f t="array" ref="AQ17">MAX(0,SUM(C15:G19*$AH$13:$AL$17))</f>
        <v>0</v>
      </c>
      <c r="AR17" s="2">
        <f t="array" ref="AR17">MAX(0,SUM(D15:H19*$AH$13:$AL$17))</f>
        <v>0</v>
      </c>
      <c r="AS17" s="2">
        <f t="array" ref="AS17">MAX(0,SUM(E15:I19*$AH$13:$AL$17))</f>
        <v>0</v>
      </c>
      <c r="AT17" s="2">
        <f t="array" ref="AT17">MAX(0,SUM(F15:J19*$AH$13:$AL$17))</f>
        <v>0</v>
      </c>
      <c r="AU17" s="2">
        <f t="array" ref="AU17">MAX(0,SUM(G15:K19*$AH$13:$AL$17))</f>
        <v>0</v>
      </c>
      <c r="AV17" s="2">
        <f t="array" ref="AV17">MAX(0,SUM(H15:L19*$AH$13:$AL$17))</f>
        <v>0</v>
      </c>
      <c r="AW17" s="2">
        <f t="array" ref="AW17">MAX(0,SUM(I15:M19*$AH$13:$AL$17))</f>
        <v>0</v>
      </c>
      <c r="AX17" s="2">
        <f t="array" ref="AX17">MAX(0,SUM(J15:N19*$AH$13:$AL$17))</f>
        <v>0.19607844948768599</v>
      </c>
      <c r="AY17" s="2">
        <f t="array" ref="AY17">MAX(0,SUM(K15:O19*$AH$13:$AL$17))</f>
        <v>1.3098040223121621</v>
      </c>
      <c r="AZ17" s="2">
        <f t="array" ref="AZ17">MAX(0,SUM(L15:P19*$AH$13:$AL$17))</f>
        <v>4.2117650210857338</v>
      </c>
      <c r="BA17" s="2">
        <f t="array" ref="BA17">MAX(0,SUM(M15:Q19*$AH$13:$AL$17))</f>
        <v>8.5098045468330294</v>
      </c>
      <c r="BB17" s="2">
        <f t="array" ref="BB17">MAX(0,SUM(N15:R19*$AH$13:$AL$17))</f>
        <v>12.760785251855843</v>
      </c>
      <c r="BC17" s="2">
        <f t="array" ref="BC17">MAX(0,SUM(O15:S19*$AH$13:$AL$17))</f>
        <v>15.568628579378121</v>
      </c>
      <c r="BD17" s="2">
        <f t="array" ref="BD17">MAX(0,SUM(P15:T19*$AH$13:$AL$17))</f>
        <v>15.603922635316843</v>
      </c>
      <c r="BE17" s="2">
        <f t="array" ref="BE17">MAX(0,SUM(Q15:U19*$AH$13:$AL$17))</f>
        <v>12.980392962694165</v>
      </c>
      <c r="BF17" s="2">
        <f t="array" ref="BF17">MAX(0,SUM(R15:V19*$AH$13:$AL$17))</f>
        <v>7.8784317672252646</v>
      </c>
      <c r="BG17" s="2">
        <f t="array" ref="BG17">MAX(0,SUM(S15:W19*$AH$13:$AL$17))</f>
        <v>4.4745099842548335</v>
      </c>
      <c r="BH17" s="2">
        <f t="array" ref="BH17">MAX(0,SUM(T15:X19*$AH$13:$AL$17))</f>
        <v>4.9411767125129735</v>
      </c>
      <c r="BI17" s="2">
        <f t="array" ref="BI17">MAX(0,SUM(U15:Y19*$AH$13:$AL$17))</f>
        <v>7.5411769151687604</v>
      </c>
      <c r="BJ17" s="2">
        <f t="array" ref="BJ17">MAX(0,SUM(V15:Z19*$AH$13:$AL$17))</f>
        <v>8.4980397522449458</v>
      </c>
      <c r="BK17" s="2">
        <f t="array" ref="BK17">MAX(0,SUM(W15:AA19*$AH$13:$AL$17))</f>
        <v>5.2901964187622035</v>
      </c>
      <c r="BL17" s="2">
        <f t="array" ref="BL17">MAX(0,SUM(X15:AB19*$AH$13:$AL$17))</f>
        <v>2.0823530852794629</v>
      </c>
      <c r="BM17" s="2">
        <f t="array" ref="BM17">MAX(0,SUM(Y15:AC19*$AH$13:$AL$17))</f>
        <v>0</v>
      </c>
      <c r="BN17" s="2">
        <f t="array" ref="BN17">MAX(0,SUM(Z15:AD19*$AH$13:$AL$17))</f>
        <v>0</v>
      </c>
      <c r="BO17" s="2">
        <f t="array" ref="BO17">MAX(0,SUM(AA15:AE19*$AH$13:$AL$17))</f>
        <v>0</v>
      </c>
      <c r="BP17" s="2">
        <f t="array" ref="BP17">MAX(0,SUM(AB15:AF19*$AH$13:$AL$17))</f>
        <v>0</v>
      </c>
      <c r="BS17" s="14"/>
      <c r="BT17" s="5"/>
      <c r="BU17" s="6"/>
      <c r="BV17" s="6"/>
      <c r="BW17" s="6"/>
      <c r="BX17" s="6"/>
      <c r="BY17" s="6"/>
      <c r="BZ17" s="6"/>
      <c r="CA17" s="6"/>
      <c r="CB17" s="6"/>
      <c r="CC17" s="7">
        <v>1000</v>
      </c>
      <c r="CD17" s="29">
        <f>(scrRow1VAL_Ofst-1000)/100</f>
        <v>0</v>
      </c>
      <c r="CE17" s="30"/>
      <c r="CF17" s="48">
        <f>(((BY10*$CL17)+$CD17)+((BY10*CF$23)+CF$15))/2</f>
        <v>-2</v>
      </c>
      <c r="CG17" s="49">
        <f t="shared" ref="CG17:CJ17" si="1">(((BZ10*$CL17)+$CD17)+((BZ10*CG$23)+CG$15))/2</f>
        <v>-4</v>
      </c>
      <c r="CH17" s="49">
        <f t="shared" si="1"/>
        <v>-6</v>
      </c>
      <c r="CI17" s="49">
        <f t="shared" si="1"/>
        <v>-4</v>
      </c>
      <c r="CJ17" s="50">
        <f t="shared" si="1"/>
        <v>-2</v>
      </c>
      <c r="CL17" s="2">
        <f>(scrRow1VAL_Gain-1000)/100</f>
        <v>1</v>
      </c>
      <c r="CM17" s="5">
        <v>1100</v>
      </c>
      <c r="CN17" s="6"/>
      <c r="CO17" s="6"/>
      <c r="CP17" s="6"/>
      <c r="CQ17" s="6"/>
      <c r="CR17" s="6"/>
      <c r="CS17" s="6"/>
      <c r="CT17" s="6"/>
      <c r="CU17" s="6"/>
      <c r="CV17" s="7"/>
      <c r="CW17" s="22"/>
      <c r="CY17" s="77"/>
      <c r="DA17" s="2">
        <f t="array" ref="DA17">MAX(0,SUM(AM16:AQ20*$AH$13:$AL$17))</f>
        <v>0</v>
      </c>
      <c r="DB17" s="2">
        <f t="array" ref="DB17">MAX(0,SUM(AN16:AR20*$AH$13:$AL$17))</f>
        <v>0</v>
      </c>
      <c r="DC17" s="2">
        <f t="array" ref="DC17">MAX(0,SUM(AO16:AS20*$AH$13:$AL$17))</f>
        <v>1.772549152374264</v>
      </c>
      <c r="DD17" s="2">
        <f t="array" ref="DD17">MAX(0,SUM(AP16:AT20*$AH$13:$AL$17))</f>
        <v>11.105883181095104</v>
      </c>
      <c r="DE17" s="2">
        <f t="array" ref="DE17">MAX(0,SUM(AQ16:AU20*$AH$13:$AL$17))</f>
        <v>40.705885171890202</v>
      </c>
      <c r="DF17" s="2">
        <f t="array" ref="DF17">MAX(0,SUM(AR16:AV20*$AH$13:$AL$17))</f>
        <v>104.21961465477931</v>
      </c>
      <c r="DG17" s="2">
        <f t="array" ref="DG17">MAX(0,SUM(AS16:AW20*$AH$13:$AL$17))</f>
        <v>207.24315011501292</v>
      </c>
      <c r="DH17" s="2">
        <f t="array" ref="DH17">MAX(0,SUM(AT16:AX20*$AH$13:$AL$17))</f>
        <v>333.96080452203728</v>
      </c>
      <c r="DI17" s="2">
        <f t="array" ref="DI17">MAX(0,SUM(AU16:AY20*$AH$13:$AL$17))</f>
        <v>451.60787022113777</v>
      </c>
      <c r="DJ17" s="2">
        <f t="array" ref="DJ17">MAX(0,SUM(AV16:AZ20*$AH$13:$AL$17))</f>
        <v>520.87061968445755</v>
      </c>
      <c r="DK17" s="2">
        <f t="array" ref="DK17">MAX(0,SUM(AW16:BA20*$AH$13:$AL$17))</f>
        <v>519.55689430236794</v>
      </c>
      <c r="DL17" s="2">
        <f t="array" ref="DL17">MAX(0,SUM(AX16:BB20*$AH$13:$AL$17))</f>
        <v>449.05885094404198</v>
      </c>
      <c r="DM17" s="2">
        <f t="array" ref="DM17">MAX(0,SUM(AY16:BC20*$AH$13:$AL$17))</f>
        <v>333.6941380202768</v>
      </c>
      <c r="DN17" s="2">
        <f t="array" ref="DN17">MAX(0,SUM(AZ16:BD20*$AH$13:$AL$17))</f>
        <v>210.12550324201567</v>
      </c>
      <c r="DO17" s="2">
        <f t="array" ref="DO17">MAX(0,SUM(BA16:BE20*$AH$13:$AL$17))</f>
        <v>106.18432074785223</v>
      </c>
      <c r="DP17" s="2">
        <f t="array" ref="DP17">MAX(0,SUM(BB16:BF20*$AH$13:$AL$17))</f>
        <v>38.509807288646641</v>
      </c>
      <c r="DQ17" s="2">
        <f t="array" ref="DQ17">MAX(0,SUM(BC16:BG20*$AH$13:$AL$17))</f>
        <v>0</v>
      </c>
      <c r="DR17" s="2">
        <f t="array" ref="DR17">MAX(0,SUM(BD16:BH20*$AH$13:$AL$17))</f>
        <v>0</v>
      </c>
      <c r="DS17" s="2">
        <f t="array" ref="DS17">MAX(0,SUM(BE16:BI20*$AH$13:$AL$17))</f>
        <v>0</v>
      </c>
      <c r="DT17" s="2">
        <f t="array" ref="DT17">MAX(0,SUM(BF16:BJ20*$AH$13:$AL$17))</f>
        <v>0</v>
      </c>
      <c r="DU17" s="2">
        <f t="array" ref="DU17">MAX(0,SUM(BG16:BK20*$AH$13:$AL$17))</f>
        <v>0</v>
      </c>
      <c r="DV17" s="2">
        <f t="array" ref="DV17">MAX(0,SUM(BH16:BL20*$AH$13:$AL$17))</f>
        <v>0</v>
      </c>
      <c r="DW17" s="2">
        <f t="array" ref="DW17">MAX(0,SUM(BI16:BM20*$AH$13:$AL$17))</f>
        <v>0</v>
      </c>
      <c r="DX17" s="2">
        <f t="array" ref="DX17">MAX(0,SUM(BJ16:BN20*$AH$13:$AL$17))</f>
        <v>0</v>
      </c>
      <c r="DY17" s="2">
        <f t="array" ref="DY17">MAX(0,SUM(BK16:BO20*$AH$13:$AL$17))</f>
        <v>0</v>
      </c>
      <c r="DZ17" s="2">
        <f t="array" ref="DZ17">MAX(0,SUM(BL16:BP20*$AH$13:$AL$17))</f>
        <v>0</v>
      </c>
      <c r="EA17" s="2">
        <f t="array" ref="EA17">MAX(0,SUM(BM16:BQ20*$AH$13:$AL$17))</f>
        <v>0</v>
      </c>
      <c r="EB17" s="2">
        <f t="array" ref="EB17">MAX(0,SUM(BN16:BR20*$AH$13:$AL$17))</f>
        <v>0</v>
      </c>
      <c r="EF17" s="2">
        <f t="array" ref="EF17">MAX(0,SUM(CY16:DC20*$AH$13:$AL$17))</f>
        <v>1.6039215624332437</v>
      </c>
      <c r="EG17" s="2">
        <f t="array" ref="EG17">MAX(0,SUM(CZ16:DD20*$AH$13:$AL$17))</f>
        <v>10.65490198135377</v>
      </c>
      <c r="EH17" s="2">
        <f t="array" ref="EH17">MAX(0,SUM(DA16:DE20*$AH$13:$AL$17))</f>
        <v>27.90980377793317</v>
      </c>
      <c r="EI17" s="2">
        <f t="array" ref="EI17">MAX(0,SUM(DB16:DF20*$AH$13:$AL$17))</f>
        <v>7.2745071947576463</v>
      </c>
      <c r="EJ17" s="2">
        <f t="array" ref="EJ17">MAX(0,SUM(DC16:DG20*$AH$13:$AL$17))</f>
        <v>0</v>
      </c>
      <c r="EK17" s="2">
        <f t="array" ref="EK17">MAX(0,SUM(DD16:DH20*$AH$13:$AL$17))</f>
        <v>0</v>
      </c>
      <c r="EL17" s="2">
        <f t="array" ref="EL17">MAX(0,SUM(DE16:DI20*$AH$13:$AL$17))</f>
        <v>0</v>
      </c>
      <c r="EM17" s="2">
        <f t="array" ref="EM17">MAX(0,SUM(DF16:DJ20*$AH$13:$AL$17))</f>
        <v>0</v>
      </c>
      <c r="EN17" s="2">
        <f t="array" ref="EN17">MAX(0,SUM(DG16:DK20*$AH$13:$AL$17))</f>
        <v>0</v>
      </c>
      <c r="EO17" s="2">
        <f t="array" ref="EO17">MAX(0,SUM(DH16:DL20*$AH$13:$AL$17))</f>
        <v>0</v>
      </c>
      <c r="EP17" s="2">
        <f t="array" ref="EP17">MAX(0,SUM(DI16:DM20*$AH$13:$AL$17))</f>
        <v>0</v>
      </c>
      <c r="EQ17" s="2">
        <f t="array" ref="EQ17">MAX(0,SUM(DJ16:DN20*$AH$13:$AL$17))</f>
        <v>0</v>
      </c>
      <c r="ER17" s="2">
        <f t="array" ref="ER17">MAX(0,SUM(DK16:DO20*$AH$13:$AL$17))</f>
        <v>0</v>
      </c>
      <c r="ES17" s="2">
        <f t="array" ref="ES17">MAX(0,SUM(DL16:DP20*$AH$13:$AL$17))</f>
        <v>0</v>
      </c>
      <c r="ET17" s="2">
        <f t="array" ref="ET17">MAX(0,SUM(DM16:DQ20*$AH$13:$AL$17))</f>
        <v>0</v>
      </c>
      <c r="EU17" s="2">
        <f t="array" ref="EU17">MAX(0,SUM(DN16:DR20*$AH$13:$AL$17))</f>
        <v>0</v>
      </c>
      <c r="EV17" s="2">
        <f t="array" ref="EV17">MAX(0,SUM(DO16:DS20*$AH$13:$AL$17))</f>
        <v>0</v>
      </c>
      <c r="EW17" s="2">
        <f t="array" ref="EW17">MAX(0,SUM(DP16:DT20*$AH$13:$AL$17))</f>
        <v>0</v>
      </c>
      <c r="EX17" s="2">
        <f t="array" ref="EX17">MAX(0,SUM(DQ16:DU20*$AH$13:$AL$17))</f>
        <v>0</v>
      </c>
      <c r="EY17" s="2">
        <f t="array" ref="EY17">MAX(0,SUM(DR16:DV20*$AH$13:$AL$17))</f>
        <v>0</v>
      </c>
      <c r="EZ17" s="2">
        <f t="array" ref="EZ17">MAX(0,SUM(DS16:DW20*$AH$13:$AL$17))</f>
        <v>0</v>
      </c>
      <c r="FA17" s="2">
        <f t="array" ref="FA17">MAX(0,SUM(DT16:DX20*$AH$13:$AL$17))</f>
        <v>0</v>
      </c>
      <c r="FB17" s="2">
        <f t="array" ref="FB17">MAX(0,SUM(DU16:DY20*$AH$13:$AL$17))</f>
        <v>0</v>
      </c>
      <c r="FC17" s="2">
        <f t="array" ref="FC17">MAX(0,SUM(DV16:DZ20*$AH$13:$AL$17))</f>
        <v>0</v>
      </c>
      <c r="FD17" s="2">
        <f t="array" ref="FD17">MAX(0,SUM(DW16:EA20*$AH$13:$AL$17))</f>
        <v>0</v>
      </c>
      <c r="FE17" s="2">
        <f t="array" ref="FE17">MAX(0,SUM(DX16:EB20*$AH$13:$AL$17))</f>
        <v>0</v>
      </c>
      <c r="FH17" s="2">
        <f t="array" ref="FH17">MAX(0,SUM(ED15:EH19*$AH$13:$AL$17))</f>
        <v>0</v>
      </c>
      <c r="FI17" s="2">
        <f t="array" ref="FI17">MAX(0,SUM(EE15:EI19*$AH$13:$AL$17))</f>
        <v>0</v>
      </c>
      <c r="FJ17" s="2">
        <f t="array" ref="FJ17">MAX(0,SUM(EF14:EJ18*$AH$13:$AL$17))</f>
        <v>0</v>
      </c>
      <c r="FK17" s="2">
        <f t="array" ref="FK17">MAX(0,SUM(EG14:EK18*$AH$13:$AL$17))</f>
        <v>0</v>
      </c>
      <c r="FL17" s="2">
        <f t="array" ref="FL17">MAX(0,SUM(EH14:EL18*$AH$13:$AL$17))</f>
        <v>0</v>
      </c>
      <c r="FM17" s="2">
        <f t="array" ref="FM17">MAX(0,SUM(EI14:EM18*$AH$13:$AL$17))</f>
        <v>0</v>
      </c>
      <c r="FN17" s="2">
        <f t="array" ref="FN17">MAX(0,SUM(EJ14:EN18*$AH$13:$AL$17))</f>
        <v>0</v>
      </c>
      <c r="FO17" s="2">
        <f t="array" ref="FO17">MAX(0,SUM(EK14:EO18*$AH$13:$AL$17))</f>
        <v>0</v>
      </c>
      <c r="FP17" s="2">
        <f t="array" ref="FP17">MAX(0,SUM(EL14:EP18*$AH$13:$AL$17))</f>
        <v>0</v>
      </c>
      <c r="FQ17" s="2">
        <f t="array" ref="FQ17">MAX(0,SUM(EM14:EQ18*$AH$13:$AL$17))</f>
        <v>0</v>
      </c>
      <c r="FR17" s="2">
        <f t="array" ref="FR17">MAX(0,SUM(EN14:ER18*$AH$13:$AL$17))</f>
        <v>0</v>
      </c>
      <c r="FS17" s="2">
        <f t="array" ref="FS17">MAX(0,SUM(EO14:ES18*$AH$13:$AL$17))</f>
        <v>0</v>
      </c>
      <c r="FT17" s="2">
        <f t="array" ref="FT17">MAX(0,SUM(EP14:ET18*$AH$13:$AL$17))</f>
        <v>0</v>
      </c>
      <c r="FU17" s="2">
        <f t="array" ref="FU17">MAX(0,SUM(EQ14:EU18*$AH$13:$AL$17))</f>
        <v>0</v>
      </c>
      <c r="FV17" s="2">
        <f t="array" ref="FV17">MAX(0,SUM(ER14:EV18*$AH$13:$AL$17))</f>
        <v>0</v>
      </c>
      <c r="FW17" s="2">
        <f t="array" ref="FW17">MAX(0,SUM(ES14:EW18*$AH$13:$AL$17))</f>
        <v>0</v>
      </c>
      <c r="FX17" s="2">
        <f t="array" ref="FX17">MAX(0,SUM(ET14:EX18*$AH$13:$AL$17))</f>
        <v>0</v>
      </c>
      <c r="FY17" s="2">
        <f t="array" ref="FY17">MAX(0,SUM(EU14:EY18*$AH$13:$AL$17))</f>
        <v>0</v>
      </c>
      <c r="FZ17" s="2">
        <f t="array" ref="FZ17">MAX(0,SUM(EV14:EZ18*$AH$13:$AL$17))</f>
        <v>4891.7800246775214</v>
      </c>
      <c r="GA17" s="2">
        <f t="array" ref="GA17">MAX(0,SUM(EW14:FA18*$AH$13:$AL$17))</f>
        <v>8150.486312896016</v>
      </c>
      <c r="GB17" s="2">
        <f t="array" ref="GB17">MAX(0,SUM(EX14:FB18*$AH$13:$AL$17))</f>
        <v>6466.7530497312555</v>
      </c>
      <c r="GC17" s="2">
        <f t="array" ref="GC17">MAX(0,SUM(EY14:FC18*$AH$13:$AL$17))</f>
        <v>3492.6824176907553</v>
      </c>
      <c r="GD17" s="2">
        <f t="array" ref="GD17">MAX(0,SUM(EZ14:FD18*$AH$13:$AL$17))</f>
        <v>1291.9686391353616</v>
      </c>
      <c r="GE17" s="2">
        <f t="array" ref="GE17">MAX(0,SUM(FA14:FE18*$AH$13:$AL$17))</f>
        <v>283.63921487331413</v>
      </c>
      <c r="GF17" s="2">
        <f t="array" ref="GF17">MAX(0,SUM(FB15:FF19*$AH$13:$AL$17))</f>
        <v>57.301960349083039</v>
      </c>
      <c r="GG17" s="2">
        <f t="array" ref="GG17">MAX(0,SUM(FC15:FG19*$AH$13:$AL$17))</f>
        <v>0</v>
      </c>
    </row>
    <row r="18" spans="1:189" ht="30" customHeight="1" thickTop="1" thickBot="1" x14ac:dyDescent="0.5">
      <c r="A18" s="2">
        <v>0</v>
      </c>
      <c r="B18" s="2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0.41568630933761502</v>
      </c>
      <c r="T18" s="3">
        <v>0.61568629741668701</v>
      </c>
      <c r="U18" s="3">
        <v>0.99607849121093694</v>
      </c>
      <c r="V18" s="3">
        <v>0.99607849121093694</v>
      </c>
      <c r="W18" s="3">
        <v>0.95294123888015703</v>
      </c>
      <c r="X18" s="3">
        <v>0.20000001788139299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2">
        <v>0</v>
      </c>
      <c r="AF18" s="2">
        <v>0</v>
      </c>
      <c r="AO18" s="2">
        <f t="array" ref="AO18">MAX(0,SUM(A16:E20*$AH$13:$AL$17))</f>
        <v>0</v>
      </c>
      <c r="AP18" s="2">
        <f t="array" ref="AP18">MAX(0,SUM(B16:F20*$AH$13:$AL$17))</f>
        <v>0</v>
      </c>
      <c r="AQ18" s="2">
        <f t="array" ref="AQ18">MAX(0,SUM(C16:G20*$AH$13:$AL$17))</f>
        <v>0</v>
      </c>
      <c r="AR18" s="2">
        <f t="array" ref="AR18">MAX(0,SUM(D16:H20*$AH$13:$AL$17))</f>
        <v>0</v>
      </c>
      <c r="AS18" s="2">
        <f t="array" ref="AS18">MAX(0,SUM(E16:I20*$AH$13:$AL$17))</f>
        <v>0</v>
      </c>
      <c r="AT18" s="2">
        <f t="array" ref="AT18">MAX(0,SUM(F16:J20*$AH$13:$AL$17))</f>
        <v>0</v>
      </c>
      <c r="AU18" s="2">
        <f t="array" ref="AU18">MAX(0,SUM(G16:K20*$AH$13:$AL$17))</f>
        <v>0</v>
      </c>
      <c r="AV18" s="2">
        <f t="array" ref="AV18">MAX(0,SUM(H16:L20*$AH$13:$AL$17))</f>
        <v>0.53333336114883401</v>
      </c>
      <c r="AW18" s="2">
        <f t="array" ref="AW18">MAX(0,SUM(I16:M20*$AH$13:$AL$17))</f>
        <v>2.0000001192092878</v>
      </c>
      <c r="AX18" s="2">
        <f t="array" ref="AX18">MAX(0,SUM(J16:N20*$AH$13:$AL$17))</f>
        <v>5.2901964336633656</v>
      </c>
      <c r="AY18" s="2">
        <f t="array" ref="AY18">MAX(0,SUM(K16:O20*$AH$13:$AL$17))</f>
        <v>9.9647065699100423</v>
      </c>
      <c r="AZ18" s="2">
        <f t="array" ref="AZ18">MAX(0,SUM(L16:P20*$AH$13:$AL$17))</f>
        <v>15.658824607729901</v>
      </c>
      <c r="BA18" s="2">
        <f t="array" ref="BA18">MAX(0,SUM(M16:Q20*$AH$13:$AL$17))</f>
        <v>20.59215822815894</v>
      </c>
      <c r="BB18" s="2">
        <f t="array" ref="BB18">MAX(0,SUM(N16:R20*$AH$13:$AL$17))</f>
        <v>24.043138816952695</v>
      </c>
      <c r="BC18" s="2">
        <f t="array" ref="BC18">MAX(0,SUM(O16:S20*$AH$13:$AL$17))</f>
        <v>25.639217317104325</v>
      </c>
      <c r="BD18" s="2">
        <f t="array" ref="BD18">MAX(0,SUM(P16:T20*$AH$13:$AL$17))</f>
        <v>25.286276131868352</v>
      </c>
      <c r="BE18" s="2">
        <f t="array" ref="BE18">MAX(0,SUM(Q16:U20*$AH$13:$AL$17))</f>
        <v>21.611766099929802</v>
      </c>
      <c r="BF18" s="2">
        <f t="array" ref="BF18">MAX(0,SUM(R16:V20*$AH$13:$AL$17))</f>
        <v>14.854902952909466</v>
      </c>
      <c r="BG18" s="2">
        <f t="array" ref="BG18">MAX(0,SUM(S16:W20*$AH$13:$AL$17))</f>
        <v>7.2196083068847665</v>
      </c>
      <c r="BH18" s="2">
        <f t="array" ref="BH18">MAX(0,SUM(T16:X20*$AH$13:$AL$17))</f>
        <v>4.5254904329776799</v>
      </c>
      <c r="BI18" s="2">
        <f t="array" ref="BI18">MAX(0,SUM(U16:Y20*$AH$13:$AL$17))</f>
        <v>4.8156864643096906</v>
      </c>
      <c r="BJ18" s="2">
        <f t="array" ref="BJ18">MAX(0,SUM(V16:Z20*$AH$13:$AL$17))</f>
        <v>6.6352944374084437</v>
      </c>
      <c r="BK18" s="2">
        <f t="array" ref="BK18">MAX(0,SUM(W16:AA20*$AH$13:$AL$17))</f>
        <v>4.3450982570648158</v>
      </c>
      <c r="BL18" s="2">
        <f t="array" ref="BL18">MAX(0,SUM(X16:AB20*$AH$13:$AL$17))</f>
        <v>2.0549020767211887</v>
      </c>
      <c r="BM18" s="2">
        <f t="array" ref="BM18">MAX(0,SUM(Y16:AC20*$AH$13:$AL$17))</f>
        <v>0</v>
      </c>
      <c r="BN18" s="2">
        <f t="array" ref="BN18">MAX(0,SUM(Z16:AD20*$AH$13:$AL$17))</f>
        <v>0</v>
      </c>
      <c r="BO18" s="2">
        <f t="array" ref="BO18">MAX(0,SUM(AA16:AE20*$AH$13:$AL$17))</f>
        <v>0</v>
      </c>
      <c r="BP18" s="2">
        <f t="array" ref="BP18">MAX(0,SUM(AB16:AF20*$AH$13:$AL$17))</f>
        <v>0</v>
      </c>
      <c r="BS18" s="20" t="s">
        <v>5</v>
      </c>
      <c r="BT18" s="5"/>
      <c r="BU18" s="6"/>
      <c r="BV18" s="6"/>
      <c r="BW18" s="6"/>
      <c r="BX18" s="6"/>
      <c r="BY18" s="6"/>
      <c r="BZ18" s="6"/>
      <c r="CA18" s="6"/>
      <c r="CB18" s="6"/>
      <c r="CC18" s="7">
        <v>1000</v>
      </c>
      <c r="CD18" s="27">
        <f>(scrRow2VAL_Ofst-1000)/100</f>
        <v>0</v>
      </c>
      <c r="CE18" s="28"/>
      <c r="CF18" s="51">
        <f t="shared" ref="CF18:CJ18" si="2">(((BY11*$CL18)+$CD18)+((BY11*CF$23)+CF$15))/2</f>
        <v>-1</v>
      </c>
      <c r="CG18" s="69">
        <f t="shared" si="2"/>
        <v>-2</v>
      </c>
      <c r="CH18" s="70">
        <f t="shared" si="2"/>
        <v>-3</v>
      </c>
      <c r="CI18" s="71">
        <f t="shared" si="2"/>
        <v>-2</v>
      </c>
      <c r="CJ18" s="54">
        <f t="shared" si="2"/>
        <v>-1</v>
      </c>
      <c r="CK18" s="45"/>
      <c r="CL18" s="74">
        <f>(scrRow2VAL_Gain-1000)/100</f>
        <v>1</v>
      </c>
      <c r="CM18" s="5">
        <v>1100</v>
      </c>
      <c r="CN18" s="6"/>
      <c r="CO18" s="6"/>
      <c r="CP18" s="6"/>
      <c r="CQ18" s="6"/>
      <c r="CR18" s="6"/>
      <c r="CS18" s="6"/>
      <c r="CT18" s="6"/>
      <c r="CU18" s="6"/>
      <c r="CV18" s="7"/>
      <c r="CW18" s="23"/>
      <c r="CY18" s="77"/>
      <c r="DA18" s="2">
        <f t="array" ref="DA18">MAX(0,SUM(AM17:AQ21*$AH$13:$AL$17))</f>
        <v>0</v>
      </c>
      <c r="DB18" s="2">
        <f t="array" ref="DB18">MAX(0,SUM(AN17:AR21*$AH$13:$AL$17))</f>
        <v>0</v>
      </c>
      <c r="DC18" s="2">
        <f t="array" ref="DC18">MAX(0,SUM(AO17:AS21*$AH$13:$AL$17))</f>
        <v>4.4235296249389595</v>
      </c>
      <c r="DD18" s="2">
        <f t="array" ref="DD18">MAX(0,SUM(AP17:AT21*$AH$13:$AL$17))</f>
        <v>25.25882489979265</v>
      </c>
      <c r="DE18" s="2">
        <f t="array" ref="DE18">MAX(0,SUM(AQ17:AU21*$AH$13:$AL$17))</f>
        <v>81.972553551196981</v>
      </c>
      <c r="DF18" s="2">
        <f t="array" ref="DF18">MAX(0,SUM(AR17:AV21*$AH$13:$AL$17))</f>
        <v>181.0313827693461</v>
      </c>
      <c r="DG18" s="2">
        <f t="array" ref="DG18">MAX(0,SUM(AS17:AW21*$AH$13:$AL$17))</f>
        <v>301.33335041999794</v>
      </c>
      <c r="DH18" s="2">
        <f t="array" ref="DH18">MAX(0,SUM(AT17:AX21*$AH$13:$AL$17))</f>
        <v>390.23139484226681</v>
      </c>
      <c r="DI18" s="2">
        <f t="array" ref="DI18">MAX(0,SUM(AU17:AY21*$AH$13:$AL$17))</f>
        <v>396.66276764869667</v>
      </c>
      <c r="DJ18" s="2">
        <f t="array" ref="DJ18">MAX(0,SUM(AV17:AZ21*$AH$13:$AL$17))</f>
        <v>303.82746791839583</v>
      </c>
      <c r="DK18" s="2">
        <f t="array" ref="DK18">MAX(0,SUM(AW17:BA21*$AH$13:$AL$17))</f>
        <v>138.99608504772183</v>
      </c>
      <c r="DL18" s="2">
        <f t="array" ref="DL18">MAX(0,SUM(AX17:BB21*$AH$13:$AL$17))</f>
        <v>0</v>
      </c>
      <c r="DM18" s="2">
        <f t="array" ref="DM18">MAX(0,SUM(AY17:BC21*$AH$13:$AL$17))</f>
        <v>0</v>
      </c>
      <c r="DN18" s="2">
        <f t="array" ref="DN18">MAX(0,SUM(AZ17:BD21*$AH$13:$AL$17))</f>
        <v>0</v>
      </c>
      <c r="DO18" s="2">
        <f t="array" ref="DO18">MAX(0,SUM(BA17:BE21*$AH$13:$AL$17))</f>
        <v>0</v>
      </c>
      <c r="DP18" s="2">
        <f t="array" ref="DP18">MAX(0,SUM(BB17:BF21*$AH$13:$AL$17))</f>
        <v>0</v>
      </c>
      <c r="DQ18" s="2">
        <f t="array" ref="DQ18">MAX(0,SUM(BC17:BG21*$AH$13:$AL$17))</f>
        <v>0</v>
      </c>
      <c r="DR18" s="2">
        <f t="array" ref="DR18">MAX(0,SUM(BD17:BH21*$AH$13:$AL$17))</f>
        <v>0</v>
      </c>
      <c r="DS18" s="2">
        <f t="array" ref="DS18">MAX(0,SUM(BE17:BI21*$AH$13:$AL$17))</f>
        <v>0</v>
      </c>
      <c r="DT18" s="2">
        <f t="array" ref="DT18">MAX(0,SUM(BF17:BJ21*$AH$13:$AL$17))</f>
        <v>0</v>
      </c>
      <c r="DU18" s="2">
        <f t="array" ref="DU18">MAX(0,SUM(BG17:BK21*$AH$13:$AL$17))</f>
        <v>0</v>
      </c>
      <c r="DV18" s="2">
        <f t="array" ref="DV18">MAX(0,SUM(BH17:BL21*$AH$13:$AL$17))</f>
        <v>0</v>
      </c>
      <c r="DW18" s="2">
        <f t="array" ref="DW18">MAX(0,SUM(BI17:BM21*$AH$13:$AL$17))</f>
        <v>0</v>
      </c>
      <c r="DX18" s="2">
        <f t="array" ref="DX18">MAX(0,SUM(BJ17:BN21*$AH$13:$AL$17))</f>
        <v>0</v>
      </c>
      <c r="DY18" s="2">
        <f t="array" ref="DY18">MAX(0,SUM(BK17:BO21*$AH$13:$AL$17))</f>
        <v>0</v>
      </c>
      <c r="DZ18" s="2">
        <f t="array" ref="DZ18">MAX(0,SUM(BL17:BP21*$AH$13:$AL$17))</f>
        <v>0</v>
      </c>
      <c r="EA18" s="2">
        <f t="array" ref="EA18">MAX(0,SUM(BM17:BQ21*$AH$13:$AL$17))</f>
        <v>0</v>
      </c>
      <c r="EB18" s="2">
        <f t="array" ref="EB18">MAX(0,SUM(BN17:BR21*$AH$13:$AL$17))</f>
        <v>0</v>
      </c>
      <c r="EF18" s="2">
        <f t="array" ref="EF18">MAX(0,SUM(CY17:DC21*$AH$13:$AL$17))</f>
        <v>0</v>
      </c>
      <c r="EG18" s="2">
        <f t="array" ref="EG18">MAX(0,SUM(CZ17:DD21*$AH$13:$AL$17))</f>
        <v>0</v>
      </c>
      <c r="EH18" s="2">
        <f t="array" ref="EH18">MAX(0,SUM(DA17:DE21*$AH$13:$AL$17))</f>
        <v>0</v>
      </c>
      <c r="EI18" s="2">
        <f t="array" ref="EI18">MAX(0,SUM(DB17:DF21*$AH$13:$AL$17))</f>
        <v>0</v>
      </c>
      <c r="EJ18" s="2">
        <f t="array" ref="EJ18">MAX(0,SUM(DC17:DG21*$AH$13:$AL$17))</f>
        <v>0</v>
      </c>
      <c r="EK18" s="2">
        <f t="array" ref="EK18">MAX(0,SUM(DD17:DH21*$AH$13:$AL$17))</f>
        <v>0</v>
      </c>
      <c r="EL18" s="2">
        <f t="array" ref="EL18">MAX(0,SUM(DE17:DI21*$AH$13:$AL$17))</f>
        <v>0</v>
      </c>
      <c r="EM18" s="2">
        <f t="array" ref="EM18">MAX(0,SUM(DF17:DJ21*$AH$13:$AL$17))</f>
        <v>0</v>
      </c>
      <c r="EN18" s="2">
        <f t="array" ref="EN18">MAX(0,SUM(DG17:DK21*$AH$13:$AL$17))</f>
        <v>0</v>
      </c>
      <c r="EO18" s="2">
        <f t="array" ref="EO18">MAX(0,SUM(DH17:DL21*$AH$13:$AL$17))</f>
        <v>0</v>
      </c>
      <c r="EP18" s="2">
        <f t="array" ref="EP18">MAX(0,SUM(DI17:DM21*$AH$13:$AL$17))</f>
        <v>0</v>
      </c>
      <c r="EQ18" s="2">
        <f t="array" ref="EQ18">MAX(0,SUM(DJ17:DN21*$AH$13:$AL$17))</f>
        <v>0</v>
      </c>
      <c r="ER18" s="2">
        <f t="array" ref="ER18">MAX(0,SUM(DK17:DO21*$AH$13:$AL$17))</f>
        <v>0</v>
      </c>
      <c r="ES18" s="2">
        <f t="array" ref="ES18">MAX(0,SUM(DL17:DP21*$AH$13:$AL$17))</f>
        <v>0</v>
      </c>
      <c r="ET18" s="2">
        <f t="array" ref="ET18">MAX(0,SUM(DM17:DQ21*$AH$13:$AL$17))</f>
        <v>0</v>
      </c>
      <c r="EU18" s="2">
        <f t="array" ref="EU18">MAX(0,SUM(DN17:DR21*$AH$13:$AL$17))</f>
        <v>269.96078985929626</v>
      </c>
      <c r="EV18" s="2">
        <f t="array" ref="EV18">MAX(0,SUM(DO17:DS21*$AH$13:$AL$17))</f>
        <v>1508.619678020478</v>
      </c>
      <c r="EW18" s="2">
        <f t="array" ref="EW18">MAX(0,SUM(DP17:DT21*$AH$13:$AL$17))</f>
        <v>1864.1569432020192</v>
      </c>
      <c r="EX18" s="2">
        <f t="array" ref="EX18">MAX(0,SUM(DQ17:DU21*$AH$13:$AL$17))</f>
        <v>1501.2941730022433</v>
      </c>
      <c r="EY18" s="2">
        <f t="array" ref="EY18">MAX(0,SUM(DR17:DV21*$AH$13:$AL$17))</f>
        <v>881.5843383073809</v>
      </c>
      <c r="EZ18" s="2">
        <f t="array" ref="EZ18">MAX(0,SUM(DS17:DW21*$AH$13:$AL$17))</f>
        <v>378.69804549217241</v>
      </c>
      <c r="FA18" s="2">
        <f t="array" ref="FA18">MAX(0,SUM(DT17:DX21*$AH$13:$AL$17))</f>
        <v>109.11372584104546</v>
      </c>
      <c r="FB18" s="2">
        <f t="array" ref="FB18">MAX(0,SUM(DU17:DY21*$AH$13:$AL$17))</f>
        <v>16.352940797805807</v>
      </c>
      <c r="FC18" s="2">
        <f t="array" ref="FC18">MAX(0,SUM(DV17:DZ21*$AH$13:$AL$17))</f>
        <v>0</v>
      </c>
      <c r="FD18" s="2">
        <f t="array" ref="FD18">MAX(0,SUM(DW17:EA21*$AH$13:$AL$17))</f>
        <v>0</v>
      </c>
      <c r="FE18" s="2">
        <f t="array" ref="FE18">MAX(0,SUM(DX17:EB21*$AH$13:$AL$17))</f>
        <v>0</v>
      </c>
      <c r="FH18" s="2">
        <f t="array" ref="FH18">MAX(0,SUM(ED16:EH20*$AH$13:$AL$17))</f>
        <v>0</v>
      </c>
      <c r="FI18" s="2">
        <f t="array" ref="FI18">MAX(0,SUM(EE16:EI20*$AH$13:$AL$17))</f>
        <v>0</v>
      </c>
      <c r="FJ18" s="2">
        <f t="array" ref="FJ18">MAX(0,SUM(EF15:EJ19*$AH$13:$AL$17))</f>
        <v>0</v>
      </c>
      <c r="FK18" s="2">
        <f t="array" ref="FK18">MAX(0,SUM(EG15:EK19*$AH$13:$AL$17))</f>
        <v>0</v>
      </c>
      <c r="FL18" s="2">
        <f t="array" ref="FL18">MAX(0,SUM(EH15:EL19*$AH$13:$AL$17))</f>
        <v>0</v>
      </c>
      <c r="FM18" s="2">
        <f t="array" ref="FM18">MAX(0,SUM(EI15:EM19*$AH$13:$AL$17))</f>
        <v>0</v>
      </c>
      <c r="FN18" s="2">
        <f t="array" ref="FN18">MAX(0,SUM(EJ15:EN19*$AH$13:$AL$17))</f>
        <v>0</v>
      </c>
      <c r="FO18" s="2">
        <f t="array" ref="FO18">MAX(0,SUM(EK15:EO19*$AH$13:$AL$17))</f>
        <v>0</v>
      </c>
      <c r="FP18" s="2">
        <f t="array" ref="FP18">MAX(0,SUM(EL15:EP19*$AH$13:$AL$17))</f>
        <v>0</v>
      </c>
      <c r="FQ18" s="2">
        <f t="array" ref="FQ18">MAX(0,SUM(EM15:EQ19*$AH$13:$AL$17))</f>
        <v>0</v>
      </c>
      <c r="FR18" s="2">
        <f t="array" ref="FR18">MAX(0,SUM(EN15:ER19*$AH$13:$AL$17))</f>
        <v>0</v>
      </c>
      <c r="FS18" s="2">
        <f t="array" ref="FS18">MAX(0,SUM(EO15:ES19*$AH$13:$AL$17))</f>
        <v>0</v>
      </c>
      <c r="FT18" s="2">
        <f t="array" ref="FT18">MAX(0,SUM(EP15:ET19*$AH$13:$AL$17))</f>
        <v>0</v>
      </c>
      <c r="FU18" s="2">
        <f t="array" ref="FU18">MAX(0,SUM(EQ15:EU19*$AH$13:$AL$17))</f>
        <v>21677.327083349232</v>
      </c>
      <c r="FV18" s="2">
        <f t="array" ref="FV18">MAX(0,SUM(ER15:EV19*$AH$13:$AL$17))</f>
        <v>41604.583073735237</v>
      </c>
      <c r="FW18" s="2">
        <f t="array" ref="FW18">MAX(0,SUM(ES15:EW19*$AH$13:$AL$17))</f>
        <v>62034.262601971634</v>
      </c>
      <c r="FX18" s="2">
        <f t="array" ref="FX18">MAX(0,SUM(ET15:EX19*$AH$13:$AL$17))</f>
        <v>75401.698465824127</v>
      </c>
      <c r="FY18" s="2">
        <f t="array" ref="FY18">MAX(0,SUM(EU15:EY19*$AH$13:$AL$17))</f>
        <v>75051.517801880836</v>
      </c>
      <c r="FZ18" s="2">
        <f t="array" ref="FZ18">MAX(0,SUM(EV15:EZ19*$AH$13:$AL$17))</f>
        <v>61108.779567480087</v>
      </c>
      <c r="GA18" s="2">
        <f t="array" ref="GA18">MAX(0,SUM(EW15:FA19*$AH$13:$AL$17))</f>
        <v>40285.978340864182</v>
      </c>
      <c r="GB18" s="2">
        <f t="array" ref="GB18">MAX(0,SUM(EX15:FB19*$AH$13:$AL$17))</f>
        <v>21299.812644243248</v>
      </c>
      <c r="GC18" s="2">
        <f t="array" ref="GC18">MAX(0,SUM(EY15:FC19*$AH$13:$AL$17))</f>
        <v>8812.5179553031958</v>
      </c>
      <c r="GD18" s="2">
        <f t="array" ref="GD18">MAX(0,SUM(EZ15:FD19*$AH$13:$AL$17))</f>
        <v>2707.1686996221561</v>
      </c>
      <c r="GE18" s="2">
        <f t="array" ref="GE18">MAX(0,SUM(FA15:FE19*$AH$13:$AL$17))</f>
        <v>557.25491046905574</v>
      </c>
      <c r="GF18" s="2">
        <f t="array" ref="GF18">MAX(0,SUM(FB16:FF20*$AH$13:$AL$17))</f>
        <v>34.9529421329499</v>
      </c>
      <c r="GG18" s="2">
        <f t="array" ref="GG18">MAX(0,SUM(FC16:FG20*$AH$13:$AL$17))</f>
        <v>0</v>
      </c>
    </row>
    <row r="19" spans="1:189" ht="30" customHeight="1" thickTop="1" thickBot="1" x14ac:dyDescent="0.5">
      <c r="A19" s="2">
        <v>0</v>
      </c>
      <c r="B19" s="2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9.8039224743842995E-2</v>
      </c>
      <c r="O19" s="3">
        <v>0.458823561668395</v>
      </c>
      <c r="P19" s="3">
        <v>0.89411771297454801</v>
      </c>
      <c r="Q19" s="3">
        <v>0.89411771297454801</v>
      </c>
      <c r="R19" s="3">
        <v>0.89411771297454801</v>
      </c>
      <c r="S19" s="3">
        <v>0.99215692281723</v>
      </c>
      <c r="T19" s="3">
        <v>0.99607849121093694</v>
      </c>
      <c r="U19" s="3">
        <v>0.99607849121093694</v>
      </c>
      <c r="V19" s="3">
        <v>0.99607849121093694</v>
      </c>
      <c r="W19" s="3">
        <v>0.99607849121093694</v>
      </c>
      <c r="X19" s="3">
        <v>0.94117653369903498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2">
        <v>0</v>
      </c>
      <c r="AF19" s="2">
        <v>0</v>
      </c>
      <c r="AO19" s="2">
        <f t="array" ref="AO19">MAX(0,SUM(A17:E21*$AH$13:$AL$17))</f>
        <v>0</v>
      </c>
      <c r="AP19" s="2">
        <f t="array" ref="AP19">MAX(0,SUM(B17:F21*$AH$13:$AL$17))</f>
        <v>0</v>
      </c>
      <c r="AQ19" s="2">
        <f t="array" ref="AQ19">MAX(0,SUM(C17:G21*$AH$13:$AL$17))</f>
        <v>0</v>
      </c>
      <c r="AR19" s="2">
        <f t="array" ref="AR19">MAX(0,SUM(D17:H21*$AH$13:$AL$17))</f>
        <v>0</v>
      </c>
      <c r="AS19" s="2">
        <f t="array" ref="AS19">MAX(0,SUM(E17:I21*$AH$13:$AL$17))</f>
        <v>0</v>
      </c>
      <c r="AT19" s="2">
        <f t="array" ref="AT19">MAX(0,SUM(F17:J21*$AH$13:$AL$17))</f>
        <v>0.29019609093665999</v>
      </c>
      <c r="AU19" s="2">
        <f t="array" ref="AU19">MAX(0,SUM(G17:K21*$AH$13:$AL$17))</f>
        <v>2.0470588803291303</v>
      </c>
      <c r="AV19" s="2">
        <f t="array" ref="AV19">MAX(0,SUM(H17:L21*$AH$13:$AL$17))</f>
        <v>6.0549021959304774</v>
      </c>
      <c r="AW19" s="2">
        <f t="array" ref="AW19">MAX(0,SUM(I17:M21*$AH$13:$AL$17))</f>
        <v>11.941177010536187</v>
      </c>
      <c r="AX19" s="2">
        <f t="array" ref="AX19">MAX(0,SUM(J17:N21*$AH$13:$AL$17))</f>
        <v>17.749020576477044</v>
      </c>
      <c r="AY19" s="2">
        <f t="array" ref="AY19">MAX(0,SUM(K17:O21*$AH$13:$AL$17))</f>
        <v>22.043138563632954</v>
      </c>
      <c r="AZ19" s="2">
        <f t="array" ref="AZ19">MAX(0,SUM(L17:P21*$AH$13:$AL$17))</f>
        <v>24.454903513193116</v>
      </c>
      <c r="BA19" s="2">
        <f t="array" ref="BA19">MAX(0,SUM(M17:Q21*$AH$13:$AL$17))</f>
        <v>25.235295772552476</v>
      </c>
      <c r="BB19" s="2">
        <f t="array" ref="BB19">MAX(0,SUM(N17:R21*$AH$13:$AL$17))</f>
        <v>24.901962518692002</v>
      </c>
      <c r="BC19" s="2">
        <f t="array" ref="BC19">MAX(0,SUM(O17:S21*$AH$13:$AL$17))</f>
        <v>22.705883979797353</v>
      </c>
      <c r="BD19" s="2">
        <f t="array" ref="BD19">MAX(0,SUM(P17:T21*$AH$13:$AL$17))</f>
        <v>18.396079778671258</v>
      </c>
      <c r="BE19" s="2">
        <f t="array" ref="BE19">MAX(0,SUM(Q17:U21*$AH$13:$AL$17))</f>
        <v>11.545098900794981</v>
      </c>
      <c r="BF19" s="2">
        <f t="array" ref="BF19">MAX(0,SUM(R17:V21*$AH$13:$AL$17))</f>
        <v>5.1019612550735465</v>
      </c>
      <c r="BG19" s="2">
        <f t="array" ref="BG19">MAX(0,SUM(S17:W21*$AH$13:$AL$17))</f>
        <v>0.96078449487686446</v>
      </c>
      <c r="BH19" s="2">
        <f t="array" ref="BH19">MAX(0,SUM(T17:X21*$AH$13:$AL$17))</f>
        <v>1.3176471889019006</v>
      </c>
      <c r="BI19" s="2">
        <f t="array" ref="BI19">MAX(0,SUM(U17:Y21*$AH$13:$AL$17))</f>
        <v>2.8431373834609963</v>
      </c>
      <c r="BJ19" s="2">
        <f t="array" ref="BJ19">MAX(0,SUM(V17:Z21*$AH$13:$AL$17))</f>
        <v>4.2235296070575679</v>
      </c>
      <c r="BK19" s="2">
        <f t="array" ref="BK19">MAX(0,SUM(W17:AA21*$AH$13:$AL$17))</f>
        <v>2.7490197420120204</v>
      </c>
      <c r="BL19" s="2">
        <f t="array" ref="BL19">MAX(0,SUM(X17:AB21*$AH$13:$AL$17))</f>
        <v>1.274509876966474</v>
      </c>
      <c r="BM19" s="2">
        <f t="array" ref="BM19">MAX(0,SUM(Y17:AC21*$AH$13:$AL$17))</f>
        <v>0</v>
      </c>
      <c r="BN19" s="2">
        <f t="array" ref="BN19">MAX(0,SUM(Z17:AD21*$AH$13:$AL$17))</f>
        <v>0</v>
      </c>
      <c r="BO19" s="2">
        <f t="array" ref="BO19">MAX(0,SUM(AA17:AE21*$AH$13:$AL$17))</f>
        <v>0</v>
      </c>
      <c r="BP19" s="2">
        <f t="array" ref="BP19">MAX(0,SUM(AB17:AF21*$AH$13:$AL$17))</f>
        <v>0</v>
      </c>
      <c r="BS19" s="21" t="s">
        <v>4</v>
      </c>
      <c r="BT19" s="5"/>
      <c r="BU19" s="6"/>
      <c r="BV19" s="6"/>
      <c r="BW19" s="6"/>
      <c r="BX19" s="6"/>
      <c r="BY19" s="6"/>
      <c r="BZ19" s="6"/>
      <c r="CA19" s="6"/>
      <c r="CB19" s="6"/>
      <c r="CC19" s="7">
        <v>1000</v>
      </c>
      <c r="CD19" s="29">
        <f>(scrRow3VAL_Ofst-1000)/100</f>
        <v>0</v>
      </c>
      <c r="CE19" s="30"/>
      <c r="CF19" s="51">
        <f t="shared" ref="CF19:CJ19" si="3">(((BY12*$CL19)+$CD19)+((BY12*CF$23)+CF$15))/2</f>
        <v>0</v>
      </c>
      <c r="CG19" s="72">
        <f t="shared" si="3"/>
        <v>0</v>
      </c>
      <c r="CH19" s="52">
        <f t="shared" si="3"/>
        <v>0</v>
      </c>
      <c r="CI19" s="53">
        <f t="shared" si="3"/>
        <v>0</v>
      </c>
      <c r="CJ19" s="54">
        <f t="shared" si="3"/>
        <v>0</v>
      </c>
      <c r="CK19" s="46"/>
      <c r="CL19" s="75">
        <f>(scrRow3VAL_Gain-1000)/100</f>
        <v>1</v>
      </c>
      <c r="CM19" s="5">
        <v>1100</v>
      </c>
      <c r="CN19" s="6"/>
      <c r="CO19" s="6"/>
      <c r="CP19" s="6"/>
      <c r="CQ19" s="6"/>
      <c r="CR19" s="6"/>
      <c r="CS19" s="6"/>
      <c r="CT19" s="6"/>
      <c r="CU19" s="6"/>
      <c r="CV19" s="7"/>
      <c r="CW19" s="24" t="s">
        <v>8</v>
      </c>
      <c r="CY19" s="77"/>
      <c r="DA19" s="2">
        <f t="array" ref="DA19">MAX(0,SUM(AM18:AQ22*$AH$13:$AL$17))</f>
        <v>0</v>
      </c>
      <c r="DB19" s="2">
        <f t="array" ref="DB19">MAX(0,SUM(AN18:AR22*$AH$13:$AL$17))</f>
        <v>0</v>
      </c>
      <c r="DC19" s="2">
        <f t="array" ref="DC19">MAX(0,SUM(AO18:AS22*$AH$13:$AL$17))</f>
        <v>3.3764707148075077</v>
      </c>
      <c r="DD19" s="2">
        <f t="array" ref="DD19">MAX(0,SUM(AP18:AT22*$AH$13:$AL$17))</f>
        <v>19.713726401329026</v>
      </c>
      <c r="DE19" s="2">
        <f t="array" ref="DE19">MAX(0,SUM(AQ18:AU22*$AH$13:$AL$17))</f>
        <v>59.419610798358882</v>
      </c>
      <c r="DF19" s="2">
        <f t="array" ref="DF19">MAX(0,SUM(AR18:AV22*$AH$13:$AL$17))</f>
        <v>114.68235903978339</v>
      </c>
      <c r="DG19" s="2">
        <f t="array" ref="DG19">MAX(0,SUM(AS18:AW22*$AH$13:$AL$17))</f>
        <v>145.4431453347205</v>
      </c>
      <c r="DH19" s="2">
        <f t="array" ref="DH19">MAX(0,SUM(AT18:AX22*$AH$13:$AL$17))</f>
        <v>112.48628100752822</v>
      </c>
      <c r="DI19" s="2">
        <f t="array" ref="DI19">MAX(0,SUM(AU18:AY22*$AH$13:$AL$17))</f>
        <v>0</v>
      </c>
      <c r="DJ19" s="2">
        <f t="array" ref="DJ19">MAX(0,SUM(AV18:AZ22*$AH$13:$AL$17))</f>
        <v>0</v>
      </c>
      <c r="DK19" s="2">
        <f t="array" ref="DK19">MAX(0,SUM(AW18:BA22*$AH$13:$AL$17))</f>
        <v>0</v>
      </c>
      <c r="DL19" s="2">
        <f t="array" ref="DL19">MAX(0,SUM(AX18:BB22*$AH$13:$AL$17))</f>
        <v>0</v>
      </c>
      <c r="DM19" s="2">
        <f t="array" ref="DM19">MAX(0,SUM(AY18:BC22*$AH$13:$AL$17))</f>
        <v>0</v>
      </c>
      <c r="DN19" s="2">
        <f t="array" ref="DN19">MAX(0,SUM(AZ18:BD22*$AH$13:$AL$17))</f>
        <v>0</v>
      </c>
      <c r="DO19" s="2">
        <f t="array" ref="DO19">MAX(0,SUM(BA18:BE22*$AH$13:$AL$17))</f>
        <v>0</v>
      </c>
      <c r="DP19" s="2">
        <f t="array" ref="DP19">MAX(0,SUM(BB18:BF22*$AH$13:$AL$17))</f>
        <v>0</v>
      </c>
      <c r="DQ19" s="2">
        <f t="array" ref="DQ19">MAX(0,SUM(BC18:BG22*$AH$13:$AL$17))</f>
        <v>0</v>
      </c>
      <c r="DR19" s="2">
        <f t="array" ref="DR19">MAX(0,SUM(BD18:BH22*$AH$13:$AL$17))</f>
        <v>0</v>
      </c>
      <c r="DS19" s="2">
        <f t="array" ref="DS19">MAX(0,SUM(BE18:BI22*$AH$13:$AL$17))</f>
        <v>0</v>
      </c>
      <c r="DT19" s="2">
        <f t="array" ref="DT19">MAX(0,SUM(BF18:BJ22*$AH$13:$AL$17))</f>
        <v>0</v>
      </c>
      <c r="DU19" s="2">
        <f t="array" ref="DU19">MAX(0,SUM(BG18:BK22*$AH$13:$AL$17))</f>
        <v>0</v>
      </c>
      <c r="DV19" s="2">
        <f t="array" ref="DV19">MAX(0,SUM(BH18:BL22*$AH$13:$AL$17))</f>
        <v>0</v>
      </c>
      <c r="DW19" s="2">
        <f t="array" ref="DW19">MAX(0,SUM(BI18:BM22*$AH$13:$AL$17))</f>
        <v>0</v>
      </c>
      <c r="DX19" s="2">
        <f t="array" ref="DX19">MAX(0,SUM(BJ18:BN22*$AH$13:$AL$17))</f>
        <v>0</v>
      </c>
      <c r="DY19" s="2">
        <f t="array" ref="DY19">MAX(0,SUM(BK18:BO22*$AH$13:$AL$17))</f>
        <v>0</v>
      </c>
      <c r="DZ19" s="2">
        <f t="array" ref="DZ19">MAX(0,SUM(BL18:BP22*$AH$13:$AL$17))</f>
        <v>0</v>
      </c>
      <c r="EA19" s="2">
        <f t="array" ref="EA19">MAX(0,SUM(BM18:BQ22*$AH$13:$AL$17))</f>
        <v>0</v>
      </c>
      <c r="EB19" s="2">
        <f t="array" ref="EB19">MAX(0,SUM(BN18:BR22*$AH$13:$AL$17))</f>
        <v>0</v>
      </c>
      <c r="EF19" s="2">
        <f t="array" ref="EF19">MAX(0,SUM(CY18:DC22*$AH$13:$AL$17))</f>
        <v>0</v>
      </c>
      <c r="EG19" s="2">
        <f t="array" ref="EG19">MAX(0,SUM(CZ18:DD22*$AH$13:$AL$17))</f>
        <v>0</v>
      </c>
      <c r="EH19" s="2">
        <f t="array" ref="EH19">MAX(0,SUM(DA18:DE22*$AH$13:$AL$17))</f>
        <v>0</v>
      </c>
      <c r="EI19" s="2">
        <f t="array" ref="EI19">MAX(0,SUM(DB18:DF22*$AH$13:$AL$17))</f>
        <v>0</v>
      </c>
      <c r="EJ19" s="2">
        <f t="array" ref="EJ19">MAX(0,SUM(DC18:DG22*$AH$13:$AL$17))</f>
        <v>0</v>
      </c>
      <c r="EK19" s="2">
        <f t="array" ref="EK19">MAX(0,SUM(DD18:DH22*$AH$13:$AL$17))</f>
        <v>0</v>
      </c>
      <c r="EL19" s="2">
        <f t="array" ref="EL19">MAX(0,SUM(DE18:DI22*$AH$13:$AL$17))</f>
        <v>0</v>
      </c>
      <c r="EM19" s="2">
        <f t="array" ref="EM19">MAX(0,SUM(DF18:DJ22*$AH$13:$AL$17))</f>
        <v>0</v>
      </c>
      <c r="EN19" s="2">
        <f t="array" ref="EN19">MAX(0,SUM(DG18:DK22*$AH$13:$AL$17))</f>
        <v>0</v>
      </c>
      <c r="EO19" s="2">
        <f t="array" ref="EO19">MAX(0,SUM(DH18:DL22*$AH$13:$AL$17))</f>
        <v>0</v>
      </c>
      <c r="EP19" s="2">
        <f t="array" ref="EP19">MAX(0,SUM(DI18:DM22*$AH$13:$AL$17))</f>
        <v>0</v>
      </c>
      <c r="EQ19" s="2">
        <f t="array" ref="EQ19">MAX(0,SUM(DJ18:DN22*$AH$13:$AL$17))</f>
        <v>0</v>
      </c>
      <c r="ER19" s="2">
        <f t="array" ref="ER19">MAX(0,SUM(DK18:DO22*$AH$13:$AL$17))</f>
        <v>47.035305023193473</v>
      </c>
      <c r="ES19" s="2">
        <f t="array" ref="ES19">MAX(0,SUM(DL18:DP22*$AH$13:$AL$17))</f>
        <v>1025.5843865871432</v>
      </c>
      <c r="ET19" s="2">
        <f t="array" ref="ET19">MAX(0,SUM(DM18:DQ22*$AH$13:$AL$17))</f>
        <v>2177.5334810018539</v>
      </c>
      <c r="EU19" s="2">
        <f t="array" ref="EU19">MAX(0,SUM(DN18:DR22*$AH$13:$AL$17))</f>
        <v>3470.9100268781185</v>
      </c>
      <c r="EV19" s="2">
        <f t="array" ref="EV19">MAX(0,SUM(DO18:DS22*$AH$13:$AL$17))</f>
        <v>4205.3963330388069</v>
      </c>
      <c r="EW19" s="2">
        <f t="array" ref="EW19">MAX(0,SUM(DP18:DT22*$AH$13:$AL$17))</f>
        <v>3967.3178712725639</v>
      </c>
      <c r="EX19" s="2">
        <f t="array" ref="EX19">MAX(0,SUM(DQ18:DU22*$AH$13:$AL$17))</f>
        <v>2882.9766198992729</v>
      </c>
      <c r="EY19" s="2">
        <f t="array" ref="EY19">MAX(0,SUM(DR18:DV22*$AH$13:$AL$17))</f>
        <v>1594.2275244593625</v>
      </c>
      <c r="EZ19" s="2">
        <f t="array" ref="EZ19">MAX(0,SUM(DS18:DW22*$AH$13:$AL$17))</f>
        <v>635.63139677047764</v>
      </c>
      <c r="FA19" s="2">
        <f t="array" ref="FA19">MAX(0,SUM(DT18:DX22*$AH$13:$AL$17))</f>
        <v>166.76863196492209</v>
      </c>
      <c r="FB19" s="2">
        <f t="array" ref="FB19">MAX(0,SUM(DU18:DY22*$AH$13:$AL$17))</f>
        <v>20.474509775638616</v>
      </c>
      <c r="FC19" s="2">
        <f t="array" ref="FC19">MAX(0,SUM(DV18:DZ22*$AH$13:$AL$17))</f>
        <v>0</v>
      </c>
      <c r="FD19" s="2">
        <f t="array" ref="FD19">MAX(0,SUM(DW18:EA22*$AH$13:$AL$17))</f>
        <v>0</v>
      </c>
      <c r="FE19" s="2">
        <f t="array" ref="FE19">MAX(0,SUM(DX18:EB22*$AH$13:$AL$17))</f>
        <v>0</v>
      </c>
      <c r="FH19" s="2">
        <f t="array" ref="FH19">MAX(0,SUM(ED17:EH21*$AH$13:$AL$17))</f>
        <v>0</v>
      </c>
      <c r="FI19" s="2">
        <f t="array" ref="FI19">MAX(0,SUM(EE17:EI21*$AH$13:$AL$17))</f>
        <v>0</v>
      </c>
      <c r="FJ19" s="2">
        <f t="array" ref="FJ19">MAX(0,SUM(EF16:EJ20*$AH$13:$AL$17))</f>
        <v>0</v>
      </c>
      <c r="FK19" s="2">
        <f t="array" ref="FK19">MAX(0,SUM(EG16:EK20*$AH$13:$AL$17))</f>
        <v>0</v>
      </c>
      <c r="FL19" s="2">
        <f t="array" ref="FL19">MAX(0,SUM(EH16:EL20*$AH$13:$AL$17))</f>
        <v>0</v>
      </c>
      <c r="FM19" s="2">
        <f t="array" ref="FM19">MAX(0,SUM(EI16:EM20*$AH$13:$AL$17))</f>
        <v>0</v>
      </c>
      <c r="FN19" s="2">
        <f t="array" ref="FN19">MAX(0,SUM(EJ16:EN20*$AH$13:$AL$17))</f>
        <v>0</v>
      </c>
      <c r="FO19" s="2">
        <f t="array" ref="FO19">MAX(0,SUM(EK16:EO20*$AH$13:$AL$17))</f>
        <v>0</v>
      </c>
      <c r="FP19" s="2">
        <f t="array" ref="FP19">MAX(0,SUM(EL16:EP20*$AH$13:$AL$17))</f>
        <v>0</v>
      </c>
      <c r="FQ19" s="2">
        <f t="array" ref="FQ19">MAX(0,SUM(EM16:EQ20*$AH$13:$AL$17))</f>
        <v>0</v>
      </c>
      <c r="FR19" s="2">
        <f t="array" ref="FR19">MAX(0,SUM(EN16:ER20*$AH$13:$AL$17))</f>
        <v>2193.3491749763471</v>
      </c>
      <c r="FS19" s="2">
        <f t="array" ref="FS19">MAX(0,SUM(EO16:ES20*$AH$13:$AL$17))</f>
        <v>8890.620169460768</v>
      </c>
      <c r="FT19" s="2">
        <f t="array" ref="FT19">MAX(0,SUM(EP16:ET20*$AH$13:$AL$17))</f>
        <v>22989.519123256196</v>
      </c>
      <c r="FU19" s="2">
        <f t="array" ref="FU19">MAX(0,SUM(EQ16:EU20*$AH$13:$AL$17))</f>
        <v>46464.497109085307</v>
      </c>
      <c r="FV19" s="2">
        <f t="array" ref="FV19">MAX(0,SUM(ER16:EV20*$AH$13:$AL$17))</f>
        <v>74832.879324138135</v>
      </c>
      <c r="FW19" s="2">
        <f t="array" ref="FW19">MAX(0,SUM(ES16:EW20*$AH$13:$AL$17))</f>
        <v>98829.229859799118</v>
      </c>
      <c r="FX19" s="2">
        <f t="array" ref="FX19">MAX(0,SUM(ET16:EX20*$AH$13:$AL$17))</f>
        <v>108024.49314504859</v>
      </c>
      <c r="FY19" s="2">
        <f t="array" ref="FY19">MAX(0,SUM(EU16:EY20*$AH$13:$AL$17))</f>
        <v>98295.268931299433</v>
      </c>
      <c r="FZ19" s="2">
        <f t="array" ref="FZ19">MAX(0,SUM(EV16:EZ20*$AH$13:$AL$17))</f>
        <v>74106.400674760327</v>
      </c>
      <c r="GA19" s="2">
        <f t="array" ref="GA19">MAX(0,SUM(EW16:FA20*$AH$13:$AL$17))</f>
        <v>45808.489059954882</v>
      </c>
      <c r="GB19" s="2">
        <f t="array" ref="GB19">MAX(0,SUM(EX16:FB20*$AH$13:$AL$17))</f>
        <v>22738.260168015957</v>
      </c>
      <c r="GC19" s="2">
        <f t="array" ref="GC19">MAX(0,SUM(EY16:FC20*$AH$13:$AL$17))</f>
        <v>8764.2828503549117</v>
      </c>
      <c r="GD19" s="2">
        <f t="array" ref="GD19">MAX(0,SUM(EZ16:FD20*$AH$13:$AL$17))</f>
        <v>2459.1805225014696</v>
      </c>
      <c r="GE19" s="2">
        <f t="array" ref="GE19">MAX(0,SUM(FA16:FE20*$AH$13:$AL$17))</f>
        <v>445.45100113749544</v>
      </c>
      <c r="GF19" s="2">
        <f t="array" ref="GF19">MAX(0,SUM(FB17:FF21*$AH$13:$AL$17))</f>
        <v>0</v>
      </c>
      <c r="GG19" s="2">
        <f t="array" ref="GG19">MAX(0,SUM(FC17:FG21*$AH$13:$AL$17))</f>
        <v>0</v>
      </c>
    </row>
    <row r="20" spans="1:189" ht="30" customHeight="1" thickTop="1" thickBot="1" x14ac:dyDescent="0.5">
      <c r="A20" s="2">
        <v>0</v>
      </c>
      <c r="B20" s="2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0.266666680574417</v>
      </c>
      <c r="M20" s="3">
        <v>0.46666669845580999</v>
      </c>
      <c r="N20" s="3">
        <v>0.86274516582489003</v>
      </c>
      <c r="O20" s="3">
        <v>0.99607849121093694</v>
      </c>
      <c r="P20" s="3">
        <v>0.99607849121093694</v>
      </c>
      <c r="Q20" s="3">
        <v>0.99607849121093694</v>
      </c>
      <c r="R20" s="3">
        <v>0.99607849121093694</v>
      </c>
      <c r="S20" s="3">
        <v>0.99607849121093694</v>
      </c>
      <c r="T20" s="3">
        <v>0.99607849121093694</v>
      </c>
      <c r="U20" s="3">
        <v>0.99607849121093694</v>
      </c>
      <c r="V20" s="3">
        <v>0.99607849121093694</v>
      </c>
      <c r="W20" s="3">
        <v>0.99607849121093694</v>
      </c>
      <c r="X20" s="3">
        <v>0.55686277151107699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2">
        <v>0</v>
      </c>
      <c r="AF20" s="2">
        <v>0</v>
      </c>
      <c r="AO20" s="2">
        <f t="array" ref="AO20">MAX(0,SUM(A18:E22*$AH$13:$AL$17))</f>
        <v>0</v>
      </c>
      <c r="AP20" s="2">
        <f t="array" ref="AP20">MAX(0,SUM(B18:F22*$AH$13:$AL$17))</f>
        <v>0</v>
      </c>
      <c r="AQ20" s="2">
        <f t="array" ref="AQ20">MAX(0,SUM(C18:G22*$AH$13:$AL$17))</f>
        <v>0</v>
      </c>
      <c r="AR20" s="2">
        <f t="array" ref="AR20">MAX(0,SUM(D18:H22*$AH$13:$AL$17))</f>
        <v>0</v>
      </c>
      <c r="AS20" s="2">
        <f t="array" ref="AS20">MAX(0,SUM(E18:I22*$AH$13:$AL$17))</f>
        <v>0.88627457618713201</v>
      </c>
      <c r="AT20" s="2">
        <f t="array" ref="AT20">MAX(0,SUM(F18:J22*$AH$13:$AL$17))</f>
        <v>3.6352943927049579</v>
      </c>
      <c r="AU20" s="2">
        <f t="array" ref="AU20">MAX(0,SUM(G18:K22*$AH$13:$AL$17))</f>
        <v>9.1098045408725632</v>
      </c>
      <c r="AV20" s="2">
        <f t="array" ref="AV20">MAX(0,SUM(H18:L22*$AH$13:$AL$17))</f>
        <v>15.701961800456035</v>
      </c>
      <c r="AW20" s="2">
        <f t="array" ref="AW20">MAX(0,SUM(I18:M22*$AH$13:$AL$17))</f>
        <v>21.345099359750737</v>
      </c>
      <c r="AX20" s="2">
        <f t="array" ref="AX20">MAX(0,SUM(J18:N22*$AH$13:$AL$17))</f>
        <v>23.337256371974938</v>
      </c>
      <c r="AY20" s="2">
        <f t="array" ref="AY20">MAX(0,SUM(K18:O22*$AH$13:$AL$17))</f>
        <v>21.670589596033089</v>
      </c>
      <c r="AZ20" s="2">
        <f t="array" ref="AZ20">MAX(0,SUM(L18:P22*$AH$13:$AL$17))</f>
        <v>16.537255927920331</v>
      </c>
      <c r="BA20" s="2">
        <f t="array" ref="BA20">MAX(0,SUM(M18:Q22*$AH$13:$AL$17))</f>
        <v>10.443137854337682</v>
      </c>
      <c r="BB20" s="2">
        <f t="array" ref="BB20">MAX(0,SUM(N18:R22*$AH$13:$AL$17))</f>
        <v>4.6823532134294403</v>
      </c>
      <c r="BC20" s="2">
        <f t="array" ref="BC20">MAX(0,SUM(O18:S22*$AH$13:$AL$17))</f>
        <v>0</v>
      </c>
      <c r="BD20" s="2">
        <f t="array" ref="BD20">MAX(0,SUM(P18:T22*$AH$13:$AL$17))</f>
        <v>0</v>
      </c>
      <c r="BE20" s="2">
        <f t="array" ref="BE20">MAX(0,SUM(Q18:U22*$AH$13:$AL$17))</f>
        <v>0</v>
      </c>
      <c r="BF20" s="2">
        <f t="array" ref="BF20">MAX(0,SUM(R18:V22*$AH$13:$AL$17))</f>
        <v>0</v>
      </c>
      <c r="BG20" s="2">
        <f t="array" ref="BG20">MAX(0,SUM(S18:W22*$AH$13:$AL$17))</f>
        <v>0</v>
      </c>
      <c r="BH20" s="2">
        <f t="array" ref="BH20">MAX(0,SUM(T18:X22*$AH$13:$AL$17))</f>
        <v>0</v>
      </c>
      <c r="BI20" s="2">
        <f t="array" ref="BI20">MAX(0,SUM(U18:Y22*$AH$13:$AL$17))</f>
        <v>0</v>
      </c>
      <c r="BJ20" s="2">
        <f t="array" ref="BJ20">MAX(0,SUM(V18:Z22*$AH$13:$AL$17))</f>
        <v>0</v>
      </c>
      <c r="BK20" s="2">
        <f t="array" ref="BK20">MAX(0,SUM(W18:AA22*$AH$13:$AL$17))</f>
        <v>0</v>
      </c>
      <c r="BL20" s="2">
        <f t="array" ref="BL20">MAX(0,SUM(X18:AB22*$AH$13:$AL$17))</f>
        <v>0</v>
      </c>
      <c r="BM20" s="2">
        <f t="array" ref="BM20">MAX(0,SUM(Y18:AC22*$AH$13:$AL$17))</f>
        <v>0</v>
      </c>
      <c r="BN20" s="2">
        <f t="array" ref="BN20">MAX(0,SUM(Z18:AD22*$AH$13:$AL$17))</f>
        <v>0</v>
      </c>
      <c r="BO20" s="2">
        <f t="array" ref="BO20">MAX(0,SUM(AA18:AE22*$AH$13:$AL$17))</f>
        <v>0</v>
      </c>
      <c r="BP20" s="2">
        <f t="array" ref="BP20">MAX(0,SUM(AB18:AF22*$AH$13:$AL$17))</f>
        <v>0</v>
      </c>
      <c r="BS20" s="16" t="s">
        <v>3</v>
      </c>
      <c r="BT20" s="5"/>
      <c r="BU20" s="6"/>
      <c r="BV20" s="6"/>
      <c r="BW20" s="6"/>
      <c r="BX20" s="6"/>
      <c r="BY20" s="6"/>
      <c r="BZ20" s="6"/>
      <c r="CA20" s="6"/>
      <c r="CB20" s="6"/>
      <c r="CC20" s="7">
        <v>1000</v>
      </c>
      <c r="CD20" s="31">
        <f>(scrRow4VAL_Ofst-1000)/100</f>
        <v>0</v>
      </c>
      <c r="CE20" s="32"/>
      <c r="CF20" s="51">
        <f t="shared" ref="CF20:CJ20" si="4">(((BY13*$CL20)+$CD20)+((BY13*CF$23)+CF$15))/2</f>
        <v>1</v>
      </c>
      <c r="CG20" s="73">
        <f t="shared" si="4"/>
        <v>2</v>
      </c>
      <c r="CH20" s="55">
        <f t="shared" si="4"/>
        <v>3</v>
      </c>
      <c r="CI20" s="56">
        <f t="shared" si="4"/>
        <v>2</v>
      </c>
      <c r="CJ20" s="54">
        <f t="shared" si="4"/>
        <v>1</v>
      </c>
      <c r="CK20" s="47"/>
      <c r="CL20" s="76">
        <f>(scrRow4VAL_Gain-1000)/100</f>
        <v>1</v>
      </c>
      <c r="CM20" s="5">
        <v>1100</v>
      </c>
      <c r="CN20" s="6"/>
      <c r="CO20" s="6"/>
      <c r="CP20" s="6"/>
      <c r="CQ20" s="6"/>
      <c r="CR20" s="6"/>
      <c r="CS20" s="6"/>
      <c r="CT20" s="6"/>
      <c r="CU20" s="6"/>
      <c r="CV20" s="7"/>
      <c r="CW20" s="25" t="s">
        <v>3</v>
      </c>
      <c r="CY20" s="77"/>
      <c r="DA20" s="2">
        <f t="array" ref="DA20">MAX(0,SUM(AM19:AQ23*$AH$13:$AL$17))</f>
        <v>0</v>
      </c>
      <c r="DB20" s="2">
        <f t="array" ref="DB20">MAX(0,SUM(AN19:AR23*$AH$13:$AL$17))</f>
        <v>0</v>
      </c>
      <c r="DC20" s="2">
        <f t="array" ref="DC20">MAX(0,SUM(AO19:AS23*$AH$13:$AL$17))</f>
        <v>0</v>
      </c>
      <c r="DD20" s="2">
        <f t="array" ref="DD20">MAX(0,SUM(AP19:AT23*$AH$13:$AL$17))</f>
        <v>0</v>
      </c>
      <c r="DE20" s="2">
        <f t="array" ref="DE20">MAX(0,SUM(AQ19:AU23*$AH$13:$AL$17))</f>
        <v>0</v>
      </c>
      <c r="DF20" s="2">
        <f t="array" ref="DF20">MAX(0,SUM(AR19:AV23*$AH$13:$AL$17))</f>
        <v>0</v>
      </c>
      <c r="DG20" s="2">
        <f t="array" ref="DG20">MAX(0,SUM(AS19:AW23*$AH$13:$AL$17))</f>
        <v>0</v>
      </c>
      <c r="DH20" s="2">
        <f t="array" ref="DH20">MAX(0,SUM(AT19:AX23*$AH$13:$AL$17))</f>
        <v>0</v>
      </c>
      <c r="DI20" s="2">
        <f t="array" ref="DI20">MAX(0,SUM(AU19:AY23*$AH$13:$AL$17))</f>
        <v>0</v>
      </c>
      <c r="DJ20" s="2">
        <f t="array" ref="DJ20">MAX(0,SUM(AV19:AZ23*$AH$13:$AL$17))</f>
        <v>0</v>
      </c>
      <c r="DK20" s="2">
        <f t="array" ref="DK20">MAX(0,SUM(AW19:BA23*$AH$13:$AL$17))</f>
        <v>0</v>
      </c>
      <c r="DL20" s="2">
        <f t="array" ref="DL20">MAX(0,SUM(AX19:BB23*$AH$13:$AL$17))</f>
        <v>0</v>
      </c>
      <c r="DM20" s="2">
        <f t="array" ref="DM20">MAX(0,SUM(AY19:BC23*$AH$13:$AL$17))</f>
        <v>0</v>
      </c>
      <c r="DN20" s="2">
        <f t="array" ref="DN20">MAX(0,SUM(AZ19:BD23*$AH$13:$AL$17))</f>
        <v>0</v>
      </c>
      <c r="DO20" s="2">
        <f t="array" ref="DO20">MAX(0,SUM(BA19:BE23*$AH$13:$AL$17))</f>
        <v>0</v>
      </c>
      <c r="DP20" s="2">
        <f t="array" ref="DP20">MAX(0,SUM(BB19:BF23*$AH$13:$AL$17))</f>
        <v>0</v>
      </c>
      <c r="DQ20" s="2">
        <f t="array" ref="DQ20">MAX(0,SUM(BC19:BG23*$AH$13:$AL$17))</f>
        <v>0</v>
      </c>
      <c r="DR20" s="2">
        <f t="array" ref="DR20">MAX(0,SUM(BD19:BH23*$AH$13:$AL$17))</f>
        <v>0</v>
      </c>
      <c r="DS20" s="2">
        <f t="array" ref="DS20">MAX(0,SUM(BE19:BI23*$AH$13:$AL$17))</f>
        <v>0</v>
      </c>
      <c r="DT20" s="2">
        <f t="array" ref="DT20">MAX(0,SUM(BF19:BJ23*$AH$13:$AL$17))</f>
        <v>0</v>
      </c>
      <c r="DU20" s="2">
        <f t="array" ref="DU20">MAX(0,SUM(BG19:BK23*$AH$13:$AL$17))</f>
        <v>0</v>
      </c>
      <c r="DV20" s="2">
        <f t="array" ref="DV20">MAX(0,SUM(BH19:BL23*$AH$13:$AL$17))</f>
        <v>0</v>
      </c>
      <c r="DW20" s="2">
        <f t="array" ref="DW20">MAX(0,SUM(BI19:BM23*$AH$13:$AL$17))</f>
        <v>0</v>
      </c>
      <c r="DX20" s="2">
        <f t="array" ref="DX20">MAX(0,SUM(BJ19:BN23*$AH$13:$AL$17))</f>
        <v>0</v>
      </c>
      <c r="DY20" s="2">
        <f t="array" ref="DY20">MAX(0,SUM(BK19:BO23*$AH$13:$AL$17))</f>
        <v>0</v>
      </c>
      <c r="DZ20" s="2">
        <f t="array" ref="DZ20">MAX(0,SUM(BL19:BP23*$AH$13:$AL$17))</f>
        <v>0</v>
      </c>
      <c r="EA20" s="2">
        <f t="array" ref="EA20">MAX(0,SUM(BM19:BQ23*$AH$13:$AL$17))</f>
        <v>0</v>
      </c>
      <c r="EB20" s="2">
        <f t="array" ref="EB20">MAX(0,SUM(BN19:BR23*$AH$13:$AL$17))</f>
        <v>0</v>
      </c>
      <c r="EF20" s="2">
        <f t="array" ref="EF20">MAX(0,SUM(CY19:DC23*$AH$13:$AL$17))</f>
        <v>0</v>
      </c>
      <c r="EG20" s="2">
        <f t="array" ref="EG20">MAX(0,SUM(CZ19:DD23*$AH$13:$AL$17))</f>
        <v>0</v>
      </c>
      <c r="EH20" s="2">
        <f t="array" ref="EH20">MAX(0,SUM(DA19:DE23*$AH$13:$AL$17))</f>
        <v>0</v>
      </c>
      <c r="EI20" s="2">
        <f t="array" ref="EI20">MAX(0,SUM(DB19:DF23*$AH$13:$AL$17))</f>
        <v>0</v>
      </c>
      <c r="EJ20" s="2">
        <f t="array" ref="EJ20">MAX(0,SUM(DC19:DG23*$AH$13:$AL$17))</f>
        <v>0</v>
      </c>
      <c r="EK20" s="2">
        <f t="array" ref="EK20">MAX(0,SUM(DD19:DH23*$AH$13:$AL$17))</f>
        <v>0</v>
      </c>
      <c r="EL20" s="2">
        <f t="array" ref="EL20">MAX(0,SUM(DE19:DI23*$AH$13:$AL$17))</f>
        <v>0</v>
      </c>
      <c r="EM20" s="2">
        <f t="array" ref="EM20">MAX(0,SUM(DF19:DJ23*$AH$13:$AL$17))</f>
        <v>0</v>
      </c>
      <c r="EN20" s="2">
        <f t="array" ref="EN20">MAX(0,SUM(DG19:DK23*$AH$13:$AL$17))</f>
        <v>0</v>
      </c>
      <c r="EO20" s="2">
        <f t="array" ref="EO20">MAX(0,SUM(DH19:DL23*$AH$13:$AL$17))</f>
        <v>0</v>
      </c>
      <c r="EP20" s="2">
        <f t="array" ref="EP20">MAX(0,SUM(DI19:DM23*$AH$13:$AL$17))</f>
        <v>33.866668224334667</v>
      </c>
      <c r="EQ20" s="2">
        <f t="array" ref="EQ20">MAX(0,SUM(DJ19:DN23*$AH$13:$AL$17))</f>
        <v>205.18040364980678</v>
      </c>
      <c r="ER20" s="2">
        <f t="array" ref="ER20">MAX(0,SUM(DK19:DO23*$AH$13:$AL$17))</f>
        <v>721.29808247089329</v>
      </c>
      <c r="ES20" s="2">
        <f t="array" ref="ES20">MAX(0,SUM(DL19:DP23*$AH$13:$AL$17))</f>
        <v>1759.6118740737427</v>
      </c>
      <c r="ET20" s="2">
        <f t="array" ref="ET20">MAX(0,SUM(DM19:DQ23*$AH$13:$AL$17))</f>
        <v>3182.5100059211236</v>
      </c>
      <c r="EU20" s="2">
        <f t="array" ref="EU20">MAX(0,SUM(DN19:DR23*$AH$13:$AL$17))</f>
        <v>4442.2159725427609</v>
      </c>
      <c r="EV20" s="2">
        <f t="array" ref="EV20">MAX(0,SUM(DO19:DS23*$AH$13:$AL$17))</f>
        <v>4854.9454146027547</v>
      </c>
      <c r="EW20" s="2">
        <f t="array" ref="EW20">MAX(0,SUM(DP19:DT23*$AH$13:$AL$17))</f>
        <v>4167.6983138620835</v>
      </c>
      <c r="EX20" s="2">
        <f t="array" ref="EX20">MAX(0,SUM(DQ19:DU23*$AH$13:$AL$17))</f>
        <v>2768.4943018257609</v>
      </c>
      <c r="EY20" s="2">
        <f t="array" ref="EY20">MAX(0,SUM(DR19:DV23*$AH$13:$AL$17))</f>
        <v>1383.5255831480024</v>
      </c>
      <c r="EZ20" s="2">
        <f t="array" ref="EZ20">MAX(0,SUM(DS19:DW23*$AH$13:$AL$17))</f>
        <v>483.80003279447556</v>
      </c>
      <c r="FA20" s="2">
        <f t="array" ref="FA20">MAX(0,SUM(DT19:DX23*$AH$13:$AL$17))</f>
        <v>104.38824245333676</v>
      </c>
      <c r="FB20" s="2">
        <f t="array" ref="FB20">MAX(0,SUM(DU19:DY23*$AH$13:$AL$17))</f>
        <v>7.2392161786556422</v>
      </c>
      <c r="FC20" s="2">
        <f t="array" ref="FC20">MAX(0,SUM(DV19:DZ23*$AH$13:$AL$17))</f>
        <v>0</v>
      </c>
      <c r="FD20" s="2">
        <f t="array" ref="FD20">MAX(0,SUM(DW19:EA23*$AH$13:$AL$17))</f>
        <v>0</v>
      </c>
      <c r="FE20" s="2">
        <f t="array" ref="FE20">MAX(0,SUM(DX19:EB23*$AH$13:$AL$17))</f>
        <v>0</v>
      </c>
      <c r="FH20" s="2">
        <f t="array" ref="FH20">MAX(0,SUM(ED18:EH22*$AH$13:$AL$17))</f>
        <v>0</v>
      </c>
      <c r="FI20" s="2">
        <f t="array" ref="FI20">MAX(0,SUM(EE18:EI22*$AH$13:$AL$17))</f>
        <v>0</v>
      </c>
      <c r="FJ20" s="2">
        <f t="array" ref="FJ20">MAX(0,SUM(EF17:EJ21*$AH$13:$AL$17))</f>
        <v>0</v>
      </c>
      <c r="FK20" s="2">
        <f t="array" ref="FK20">MAX(0,SUM(EG17:EK21*$AH$13:$AL$17))</f>
        <v>0</v>
      </c>
      <c r="FL20" s="2">
        <f t="array" ref="FL20">MAX(0,SUM(EH17:EL21*$AH$13:$AL$17))</f>
        <v>0</v>
      </c>
      <c r="FM20" s="2">
        <f t="array" ref="FM20">MAX(0,SUM(EI17:EM21*$AH$13:$AL$17))</f>
        <v>0</v>
      </c>
      <c r="FN20" s="2">
        <f t="array" ref="FN20">MAX(0,SUM(EJ17:EN21*$AH$13:$AL$17))</f>
        <v>0.31372550129890397</v>
      </c>
      <c r="FO20" s="2">
        <f t="array" ref="FO20">MAX(0,SUM(EK17:EO21*$AH$13:$AL$17))</f>
        <v>23.811766147613497</v>
      </c>
      <c r="FP20" s="2">
        <f t="array" ref="FP20">MAX(0,SUM(EL17:EP21*$AH$13:$AL$17))</f>
        <v>259.23138773441281</v>
      </c>
      <c r="FQ20" s="2">
        <f t="array" ref="FQ20">MAX(0,SUM(EM17:EQ21*$AH$13:$AL$17))</f>
        <v>1425.2275352478014</v>
      </c>
      <c r="FR20" s="2">
        <f t="array" ref="FR20">MAX(0,SUM(EN17:ER21*$AH$13:$AL$17))</f>
        <v>5241.6512919068282</v>
      </c>
      <c r="FS20" s="2">
        <f t="array" ref="FS20">MAX(0,SUM(EO17:ES21*$AH$13:$AL$17))</f>
        <v>14145.436143606887</v>
      </c>
      <c r="FT20" s="2">
        <f t="array" ref="FT20">MAX(0,SUM(EP17:ET21*$AH$13:$AL$17))</f>
        <v>29688.523379832477</v>
      </c>
      <c r="FU20" s="2">
        <f t="array" ref="FU20">MAX(0,SUM(EQ17:EU21*$AH$13:$AL$17))</f>
        <v>49647.073705702969</v>
      </c>
      <c r="FV20" s="2">
        <f t="array" ref="FV20">MAX(0,SUM(ER17:EV21*$AH$13:$AL$17))</f>
        <v>66588.929853290261</v>
      </c>
      <c r="FW20" s="2">
        <f t="array" ref="FW20">MAX(0,SUM(ES17:EW21*$AH$13:$AL$17))</f>
        <v>72250.80112135403</v>
      </c>
      <c r="FX20" s="2">
        <f t="array" ref="FX20">MAX(0,SUM(ET17:EX21*$AH$13:$AL$17))</f>
        <v>63168.706780731613</v>
      </c>
      <c r="FY20" s="2">
        <f t="array" ref="FY20">MAX(0,SUM(EU17:EY21*$AH$13:$AL$17))</f>
        <v>44565.568568021001</v>
      </c>
      <c r="FZ20" s="2">
        <f t="array" ref="FZ20">MAX(0,SUM(EV17:EZ21*$AH$13:$AL$17))</f>
        <v>24985.720216870268</v>
      </c>
      <c r="GA20" s="2">
        <f t="array" ref="GA20">MAX(0,SUM(EW17:FA21*$AH$13:$AL$17))</f>
        <v>10925.056318461875</v>
      </c>
      <c r="GB20" s="2">
        <f t="array" ref="GB20">MAX(0,SUM(EX17:FB21*$AH$13:$AL$17))</f>
        <v>3538.3966895937842</v>
      </c>
      <c r="GC20" s="2">
        <f t="array" ref="GC20">MAX(0,SUM(EY17:FC21*$AH$13:$AL$17))</f>
        <v>733.13745543360528</v>
      </c>
      <c r="GD20" s="2">
        <f t="array" ref="GD20">MAX(0,SUM(EZ17:FD21*$AH$13:$AL$17))</f>
        <v>68.309846669435188</v>
      </c>
      <c r="GE20" s="2">
        <f t="array" ref="GE20">MAX(0,SUM(FA17:FE21*$AH$13:$AL$17))</f>
        <v>0</v>
      </c>
      <c r="GF20" s="2">
        <f t="array" ref="GF20">MAX(0,SUM(FB18:FF22*$AH$13:$AL$17))</f>
        <v>0</v>
      </c>
      <c r="GG20" s="2">
        <f t="array" ref="GG20">MAX(0,SUM(FC18:FG22*$AH$13:$AL$17))</f>
        <v>0</v>
      </c>
    </row>
    <row r="21" spans="1:189" ht="30" customHeight="1" thickTop="1" thickBot="1" x14ac:dyDescent="0.5">
      <c r="A21" s="2">
        <v>0</v>
      </c>
      <c r="B21" s="2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0.14509804546832999</v>
      </c>
      <c r="K21" s="3">
        <v>0.73333334922790505</v>
      </c>
      <c r="L21" s="3">
        <v>0.99215692281723</v>
      </c>
      <c r="M21" s="3">
        <v>0.99607849121093694</v>
      </c>
      <c r="N21" s="3">
        <v>0.99607849121093694</v>
      </c>
      <c r="O21" s="3">
        <v>0.99607849121093694</v>
      </c>
      <c r="P21" s="3">
        <v>0.87450987100601096</v>
      </c>
      <c r="Q21" s="3">
        <v>0.80784320831298795</v>
      </c>
      <c r="R21" s="3">
        <v>0.80784320831298795</v>
      </c>
      <c r="S21" s="3">
        <v>0.29411765933036799</v>
      </c>
      <c r="T21" s="3">
        <v>0.266666680574417</v>
      </c>
      <c r="U21" s="3">
        <v>0.84313732385635298</v>
      </c>
      <c r="V21" s="3">
        <v>0.99607849121093694</v>
      </c>
      <c r="W21" s="3">
        <v>0.99607849121093694</v>
      </c>
      <c r="X21" s="3">
        <v>0.458823561668395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2">
        <v>0</v>
      </c>
      <c r="AF21" s="2">
        <v>0</v>
      </c>
      <c r="AO21" s="2">
        <f t="array" ref="AO21">MAX(0,SUM(A19:E23*$AH$13:$AL$17))</f>
        <v>0</v>
      </c>
      <c r="AP21" s="2">
        <f t="array" ref="AP21">MAX(0,SUM(B19:F23*$AH$13:$AL$17))</f>
        <v>0</v>
      </c>
      <c r="AQ21" s="2">
        <f t="array" ref="AQ21">MAX(0,SUM(C19:G23*$AH$13:$AL$17))</f>
        <v>0</v>
      </c>
      <c r="AR21" s="2">
        <f t="array" ref="AR21">MAX(0,SUM(D19:H23*$AH$13:$AL$17))</f>
        <v>0</v>
      </c>
      <c r="AS21" s="2">
        <f t="array" ref="AS21">MAX(0,SUM(E19:I23*$AH$13:$AL$17))</f>
        <v>1.768627524375914</v>
      </c>
      <c r="AT21" s="2">
        <f t="array" ref="AT21">MAX(0,SUM(F19:J23*$AH$13:$AL$17))</f>
        <v>6.3882356286048845</v>
      </c>
      <c r="AU21" s="2">
        <f t="array" ref="AU21">MAX(0,SUM(G19:K23*$AH$13:$AL$17))</f>
        <v>13.384314417839041</v>
      </c>
      <c r="AV21" s="2">
        <f t="array" ref="AV21">MAX(0,SUM(H19:L23*$AH$13:$AL$17))</f>
        <v>18.01176568865775</v>
      </c>
      <c r="AW21" s="2">
        <f t="array" ref="AW21">MAX(0,SUM(I19:M23*$AH$13:$AL$17))</f>
        <v>17.360785245895375</v>
      </c>
      <c r="AX21" s="2">
        <f t="array" ref="AX21">MAX(0,SUM(J19:N23*$AH$13:$AL$17))</f>
        <v>11.349020242691033</v>
      </c>
      <c r="AY21" s="2">
        <f t="array" ref="AY21">MAX(0,SUM(K19:O23*$AH$13:$AL$17))</f>
        <v>3.2039217054843898</v>
      </c>
      <c r="AZ21" s="2">
        <f t="array" ref="AZ21">MAX(0,SUM(L19:P23*$AH$13:$AL$17))</f>
        <v>0</v>
      </c>
      <c r="BA21" s="2">
        <f t="array" ref="BA21">MAX(0,SUM(M19:Q23*$AH$13:$AL$17))</f>
        <v>0</v>
      </c>
      <c r="BB21" s="2">
        <f t="array" ref="BB21">MAX(0,SUM(N19:R23*$AH$13:$AL$17))</f>
        <v>0</v>
      </c>
      <c r="BC21" s="2">
        <f t="array" ref="BC21">MAX(0,SUM(O19:S23*$AH$13:$AL$17))</f>
        <v>0</v>
      </c>
      <c r="BD21" s="2">
        <f t="array" ref="BD21">MAX(0,SUM(P19:T23*$AH$13:$AL$17))</f>
        <v>0</v>
      </c>
      <c r="BE21" s="2">
        <f t="array" ref="BE21">MAX(0,SUM(Q19:U23*$AH$13:$AL$17))</f>
        <v>0</v>
      </c>
      <c r="BF21" s="2">
        <f t="array" ref="BF21">MAX(0,SUM(R19:V23*$AH$13:$AL$17))</f>
        <v>0</v>
      </c>
      <c r="BG21" s="2">
        <f t="array" ref="BG21">MAX(0,SUM(S19:W23*$AH$13:$AL$17))</f>
        <v>0</v>
      </c>
      <c r="BH21" s="2">
        <f t="array" ref="BH21">MAX(0,SUM(T19:X23*$AH$13:$AL$17))</f>
        <v>0</v>
      </c>
      <c r="BI21" s="2">
        <f t="array" ref="BI21">MAX(0,SUM(U19:Y23*$AH$13:$AL$17))</f>
        <v>0</v>
      </c>
      <c r="BJ21" s="2">
        <f t="array" ref="BJ21">MAX(0,SUM(V19:Z23*$AH$13:$AL$17))</f>
        <v>0</v>
      </c>
      <c r="BK21" s="2">
        <f t="array" ref="BK21">MAX(0,SUM(W19:AA23*$AH$13:$AL$17))</f>
        <v>0</v>
      </c>
      <c r="BL21" s="2">
        <f t="array" ref="BL21">MAX(0,SUM(X19:AB23*$AH$13:$AL$17))</f>
        <v>0</v>
      </c>
      <c r="BM21" s="2">
        <f t="array" ref="BM21">MAX(0,SUM(Y19:AC23*$AH$13:$AL$17))</f>
        <v>0</v>
      </c>
      <c r="BN21" s="2">
        <f t="array" ref="BN21">MAX(0,SUM(Z19:AD23*$AH$13:$AL$17))</f>
        <v>0</v>
      </c>
      <c r="BO21" s="2">
        <f t="array" ref="BO21">MAX(0,SUM(AA19:AE23*$AH$13:$AL$17))</f>
        <v>0</v>
      </c>
      <c r="BP21" s="2">
        <f t="array" ref="BP21">MAX(0,SUM(AB19:AF23*$AH$13:$AL$17))</f>
        <v>0</v>
      </c>
      <c r="BS21" s="15"/>
      <c r="BT21" s="5"/>
      <c r="BU21" s="6"/>
      <c r="BV21" s="6"/>
      <c r="BW21" s="6"/>
      <c r="BX21" s="6"/>
      <c r="BY21" s="6"/>
      <c r="BZ21" s="6"/>
      <c r="CA21" s="6"/>
      <c r="CB21" s="6"/>
      <c r="CC21" s="7">
        <v>1000</v>
      </c>
      <c r="CD21" s="2">
        <f>(scrRow5VAL_Ofst-1000)/100</f>
        <v>0</v>
      </c>
      <c r="CF21" s="57">
        <f t="shared" ref="CF21:CJ21" si="5">(((BY14*$CL21)+$CD21)+((BY14*CF$23)+CF$15))/2</f>
        <v>2</v>
      </c>
      <c r="CG21" s="58">
        <f t="shared" si="5"/>
        <v>4</v>
      </c>
      <c r="CH21" s="58">
        <f t="shared" si="5"/>
        <v>6</v>
      </c>
      <c r="CI21" s="58">
        <f t="shared" si="5"/>
        <v>4</v>
      </c>
      <c r="CJ21" s="59">
        <f t="shared" si="5"/>
        <v>2</v>
      </c>
      <c r="CL21" s="2">
        <f>(scrRow5VAL_Gain-1000)/100</f>
        <v>1</v>
      </c>
      <c r="CM21" s="5">
        <v>1100</v>
      </c>
      <c r="CN21" s="6"/>
      <c r="CO21" s="6"/>
      <c r="CP21" s="6"/>
      <c r="CQ21" s="6"/>
      <c r="CR21" s="6"/>
      <c r="CS21" s="6"/>
      <c r="CT21" s="6"/>
      <c r="CU21" s="6"/>
      <c r="CV21" s="7"/>
      <c r="CW21" s="26"/>
      <c r="CY21" s="77"/>
      <c r="DA21" s="2">
        <f t="array" ref="DA21">MAX(0,SUM(AM20:AQ24*$AH$13:$AL$17))</f>
        <v>0</v>
      </c>
      <c r="DB21" s="2">
        <f t="array" ref="DB21">MAX(0,SUM(AN20:AR24*$AH$13:$AL$17))</f>
        <v>0</v>
      </c>
      <c r="DC21" s="2">
        <f t="array" ref="DC21">MAX(0,SUM(AO20:AS24*$AH$13:$AL$17))</f>
        <v>0</v>
      </c>
      <c r="DD21" s="2">
        <f t="array" ref="DD21">MAX(0,SUM(AP20:AT24*$AH$13:$AL$17))</f>
        <v>0</v>
      </c>
      <c r="DE21" s="2">
        <f t="array" ref="DE21">MAX(0,SUM(AQ20:AU24*$AH$13:$AL$17))</f>
        <v>0</v>
      </c>
      <c r="DF21" s="2">
        <f t="array" ref="DF21">MAX(0,SUM(AR20:AV24*$AH$13:$AL$17))</f>
        <v>0</v>
      </c>
      <c r="DG21" s="2">
        <f t="array" ref="DG21">MAX(0,SUM(AS20:AW24*$AH$13:$AL$17))</f>
        <v>0</v>
      </c>
      <c r="DH21" s="2">
        <f t="array" ref="DH21">MAX(0,SUM(AT20:AX24*$AH$13:$AL$17))</f>
        <v>0</v>
      </c>
      <c r="DI21" s="2">
        <f t="array" ref="DI21">MAX(0,SUM(AU20:AY24*$AH$13:$AL$17))</f>
        <v>0</v>
      </c>
      <c r="DJ21" s="2">
        <f t="array" ref="DJ21">MAX(0,SUM(AV20:AZ24*$AH$13:$AL$17))</f>
        <v>0</v>
      </c>
      <c r="DK21" s="2">
        <f t="array" ref="DK21">MAX(0,SUM(AW20:BA24*$AH$13:$AL$17))</f>
        <v>0</v>
      </c>
      <c r="DL21" s="2">
        <f t="array" ref="DL21">MAX(0,SUM(AX20:BB24*$AH$13:$AL$17))</f>
        <v>0</v>
      </c>
      <c r="DM21" s="2">
        <f t="array" ref="DM21">MAX(0,SUM(AY20:BC24*$AH$13:$AL$17))</f>
        <v>0</v>
      </c>
      <c r="DN21" s="2">
        <f t="array" ref="DN21">MAX(0,SUM(AZ20:BD24*$AH$13:$AL$17))</f>
        <v>0</v>
      </c>
      <c r="DO21" s="2">
        <f t="array" ref="DO21">MAX(0,SUM(BA20:BE24*$AH$13:$AL$17))</f>
        <v>4.8156874179840869</v>
      </c>
      <c r="DP21" s="2">
        <f t="array" ref="DP21">MAX(0,SUM(BB20:BF24*$AH$13:$AL$17))</f>
        <v>86.90980964899066</v>
      </c>
      <c r="DQ21" s="2">
        <f t="array" ref="DQ21">MAX(0,SUM(BC20:BG24*$AH$13:$AL$17))</f>
        <v>134.81961518526077</v>
      </c>
      <c r="DR21" s="2">
        <f t="array" ref="DR21">MAX(0,SUM(BD20:BH24*$AH$13:$AL$17))</f>
        <v>133.00392737984657</v>
      </c>
      <c r="DS21" s="2">
        <f t="array" ref="DS21">MAX(0,SUM(BE20:BI24*$AH$13:$AL$17))</f>
        <v>88.411767303943662</v>
      </c>
      <c r="DT21" s="2">
        <f t="array" ref="DT21">MAX(0,SUM(BF20:BJ24*$AH$13:$AL$17))</f>
        <v>38.203922122716925</v>
      </c>
      <c r="DU21" s="2">
        <f t="array" ref="DU21">MAX(0,SUM(BG20:BK24*$AH$13:$AL$17))</f>
        <v>8.1764703989029037</v>
      </c>
      <c r="DV21" s="2">
        <f t="array" ref="DV21">MAX(0,SUM(BH20:BL24*$AH$13:$AL$17))</f>
        <v>0</v>
      </c>
      <c r="DW21" s="2">
        <f t="array" ref="DW21">MAX(0,SUM(BI20:BM24*$AH$13:$AL$17))</f>
        <v>0</v>
      </c>
      <c r="DX21" s="2">
        <f t="array" ref="DX21">MAX(0,SUM(BJ20:BN24*$AH$13:$AL$17))</f>
        <v>0</v>
      </c>
      <c r="DY21" s="2">
        <f t="array" ref="DY21">MAX(0,SUM(BK20:BO24*$AH$13:$AL$17))</f>
        <v>0</v>
      </c>
      <c r="DZ21" s="2">
        <f t="array" ref="DZ21">MAX(0,SUM(BL20:BP24*$AH$13:$AL$17))</f>
        <v>0</v>
      </c>
      <c r="EA21" s="2">
        <f t="array" ref="EA21">MAX(0,SUM(BM20:BQ24*$AH$13:$AL$17))</f>
        <v>0</v>
      </c>
      <c r="EB21" s="2">
        <f t="array" ref="EB21">MAX(0,SUM(BN20:BR24*$AH$13:$AL$17))</f>
        <v>0</v>
      </c>
      <c r="EF21" s="2">
        <f t="array" ref="EF21">MAX(0,SUM(CY20:DC24*$AH$13:$AL$17))</f>
        <v>0</v>
      </c>
      <c r="EG21" s="2">
        <f t="array" ref="EG21">MAX(0,SUM(CZ20:DD24*$AH$13:$AL$17))</f>
        <v>0</v>
      </c>
      <c r="EH21" s="2">
        <f t="array" ref="EH21">MAX(0,SUM(DA20:DE24*$AH$13:$AL$17))</f>
        <v>0</v>
      </c>
      <c r="EI21" s="2">
        <f t="array" ref="EI21">MAX(0,SUM(DB20:DF24*$AH$13:$AL$17))</f>
        <v>0</v>
      </c>
      <c r="EJ21" s="2">
        <f t="array" ref="EJ21">MAX(0,SUM(DC20:DG24*$AH$13:$AL$17))</f>
        <v>0</v>
      </c>
      <c r="EK21" s="2">
        <f t="array" ref="EK21">MAX(0,SUM(DD20:DH24*$AH$13:$AL$17))</f>
        <v>0</v>
      </c>
      <c r="EL21" s="2">
        <f t="array" ref="EL21">MAX(0,SUM(DE20:DI24*$AH$13:$AL$17))</f>
        <v>0</v>
      </c>
      <c r="EM21" s="2">
        <f t="array" ref="EM21">MAX(0,SUM(DF20:DJ24*$AH$13:$AL$17))</f>
        <v>0</v>
      </c>
      <c r="EN21" s="2">
        <f t="array" ref="EN21">MAX(0,SUM(DG20:DK24*$AH$13:$AL$17))</f>
        <v>0.15686275064945199</v>
      </c>
      <c r="EO21" s="2">
        <f t="array" ref="EO21">MAX(0,SUM(DH20:DL24*$AH$13:$AL$17))</f>
        <v>11.592157572507844</v>
      </c>
      <c r="EP21" s="2">
        <f t="array" ref="EP21">MAX(0,SUM(DI20:DM24*$AH$13:$AL$17))</f>
        <v>89.027456358075042</v>
      </c>
      <c r="EQ21" s="2">
        <f t="array" ref="EQ21">MAX(0,SUM(DJ20:DN24*$AH$13:$AL$17))</f>
        <v>363.01178663969</v>
      </c>
      <c r="ER21" s="2">
        <f t="array" ref="ER21">MAX(0,SUM(DK20:DO24*$AH$13:$AL$17))</f>
        <v>987.74907848238831</v>
      </c>
      <c r="ES21" s="2">
        <f t="array" ref="ES21">MAX(0,SUM(DL20:DP24*$AH$13:$AL$17))</f>
        <v>1875.7961914241293</v>
      </c>
      <c r="ET21" s="2">
        <f t="array" ref="ET21">MAX(0,SUM(DM20:DQ24*$AH$13:$AL$17))</f>
        <v>2659.4433034807412</v>
      </c>
      <c r="EU21" s="2">
        <f t="array" ref="EU21">MAX(0,SUM(DN20:DR24*$AH$13:$AL$17))</f>
        <v>2806.8080353438822</v>
      </c>
      <c r="EV21" s="2">
        <f t="array" ref="EV21">MAX(0,SUM(DO20:DS24*$AH$13:$AL$17))</f>
        <v>2223.733509019014</v>
      </c>
      <c r="EW21" s="2">
        <f t="array" ref="EW21">MAX(0,SUM(DP20:DT24*$AH$13:$AL$17))</f>
        <v>1244.0314993262266</v>
      </c>
      <c r="EX21" s="2">
        <f t="array" ref="EX21">MAX(0,SUM(DQ20:DU24*$AH$13:$AL$17))</f>
        <v>431.89026489853734</v>
      </c>
      <c r="EY21" s="2">
        <f t="array" ref="EY21">MAX(0,SUM(DR20:DV24*$AH$13:$AL$17))</f>
        <v>26.698067694901887</v>
      </c>
      <c r="EZ21" s="2">
        <f t="array" ref="EZ21">MAX(0,SUM(DS20:DW24*$AH$13:$AL$17))</f>
        <v>0</v>
      </c>
      <c r="FA21" s="2">
        <f t="array" ref="FA21">MAX(0,SUM(DT20:DX24*$AH$13:$AL$17))</f>
        <v>0</v>
      </c>
      <c r="FB21" s="2">
        <f t="array" ref="FB21">MAX(0,SUM(DU20:DY24*$AH$13:$AL$17))</f>
        <v>0</v>
      </c>
      <c r="FC21" s="2">
        <f t="array" ref="FC21">MAX(0,SUM(DV20:DZ24*$AH$13:$AL$17))</f>
        <v>0</v>
      </c>
      <c r="FD21" s="2">
        <f t="array" ref="FD21">MAX(0,SUM(DW20:EA24*$AH$13:$AL$17))</f>
        <v>0</v>
      </c>
      <c r="FE21" s="2">
        <f t="array" ref="FE21">MAX(0,SUM(DX20:EB24*$AH$13:$AL$17))</f>
        <v>0</v>
      </c>
      <c r="FH21" s="2">
        <f t="array" ref="FH21">MAX(0,SUM(ED19:EH23*$AH$13:$AL$17))</f>
        <v>0</v>
      </c>
      <c r="FI21" s="2">
        <f t="array" ref="FI21">MAX(0,SUM(EE19:EI23*$AH$13:$AL$17))</f>
        <v>0</v>
      </c>
      <c r="FJ21" s="2">
        <f t="array" ref="FJ21">MAX(0,SUM(EF18:EJ22*$AH$13:$AL$17))</f>
        <v>0</v>
      </c>
      <c r="FK21" s="2">
        <f t="array" ref="FK21">MAX(0,SUM(EG18:EK22*$AH$13:$AL$17))</f>
        <v>0</v>
      </c>
      <c r="FL21" s="2">
        <f t="array" ref="FL21">MAX(0,SUM(EH18:EL22*$AH$13:$AL$17))</f>
        <v>0</v>
      </c>
      <c r="FM21" s="2">
        <f t="array" ref="FM21">MAX(0,SUM(EI18:EM22*$AH$13:$AL$17))</f>
        <v>0</v>
      </c>
      <c r="FN21" s="2">
        <f t="array" ref="FN21">MAX(0,SUM(EJ18:EN22*$AH$13:$AL$17))</f>
        <v>0.87843140959739507</v>
      </c>
      <c r="FO21" s="2">
        <f t="array" ref="FO21">MAX(0,SUM(EK18:EO22*$AH$13:$AL$17))</f>
        <v>48.596081733703556</v>
      </c>
      <c r="FP21" s="2">
        <f t="array" ref="FP21">MAX(0,SUM(EL18:EP22*$AH$13:$AL$17))</f>
        <v>384.32159388065287</v>
      </c>
      <c r="FQ21" s="2">
        <f t="array" ref="FQ21">MAX(0,SUM(EM18:EQ22*$AH$13:$AL$17))</f>
        <v>1623.3648089468456</v>
      </c>
      <c r="FR21" s="2">
        <f t="array" ref="FR21">MAX(0,SUM(EN18:ER22*$AH$13:$AL$17))</f>
        <v>4568.2904655933307</v>
      </c>
      <c r="FS21" s="2">
        <f t="array" ref="FS21">MAX(0,SUM(EO18:ES22*$AH$13:$AL$17))</f>
        <v>8284.4631990492162</v>
      </c>
      <c r="FT21" s="2">
        <f t="array" ref="FT21">MAX(0,SUM(EP18:ET22*$AH$13:$AL$17))</f>
        <v>10673.27505491671</v>
      </c>
      <c r="FU21" s="2">
        <f t="array" ref="FU21">MAX(0,SUM(EQ18:EU22*$AH$13:$AL$17))</f>
        <v>8305.7807996272659</v>
      </c>
      <c r="FV21" s="2">
        <f t="array" ref="FV21">MAX(0,SUM(ER18:EV22*$AH$13:$AL$17))</f>
        <v>0</v>
      </c>
      <c r="FW21" s="2">
        <f t="array" ref="FW21">MAX(0,SUM(ES18:EW22*$AH$13:$AL$17))</f>
        <v>0</v>
      </c>
      <c r="FX21" s="2">
        <f t="array" ref="FX21">MAX(0,SUM(ET18:EX22*$AH$13:$AL$17))</f>
        <v>0</v>
      </c>
      <c r="FY21" s="2">
        <f t="array" ref="FY21">MAX(0,SUM(EU18:EY22*$AH$13:$AL$17))</f>
        <v>0</v>
      </c>
      <c r="FZ21" s="2">
        <f t="array" ref="FZ21">MAX(0,SUM(EV18:EZ22*$AH$13:$AL$17))</f>
        <v>0</v>
      </c>
      <c r="GA21" s="2">
        <f t="array" ref="GA21">MAX(0,SUM(EW18:FA22*$AH$13:$AL$17))</f>
        <v>0</v>
      </c>
      <c r="GB21" s="2">
        <f t="array" ref="GB21">MAX(0,SUM(EX18:FB22*$AH$13:$AL$17))</f>
        <v>0</v>
      </c>
      <c r="GC21" s="2">
        <f t="array" ref="GC21">MAX(0,SUM(EY18:FC22*$AH$13:$AL$17))</f>
        <v>0</v>
      </c>
      <c r="GD21" s="2">
        <f t="array" ref="GD21">MAX(0,SUM(EZ18:FD22*$AH$13:$AL$17))</f>
        <v>0</v>
      </c>
      <c r="GE21" s="2">
        <f t="array" ref="GE21">MAX(0,SUM(FA18:FE22*$AH$13:$AL$17))</f>
        <v>0</v>
      </c>
      <c r="GF21" s="2">
        <f t="array" ref="GF21">MAX(0,SUM(FB19:FF23*$AH$13:$AL$17))</f>
        <v>0</v>
      </c>
      <c r="GG21" s="2">
        <f t="array" ref="GG21">MAX(0,SUM(FC19:FG23*$AH$13:$AL$17))</f>
        <v>0</v>
      </c>
    </row>
    <row r="22" spans="1:189" ht="30" customHeight="1" thickTop="1" x14ac:dyDescent="0.45">
      <c r="A22" s="2">
        <v>0</v>
      </c>
      <c r="B22" s="2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0.44313728809356601</v>
      </c>
      <c r="J22" s="3">
        <v>0.85882359743118197</v>
      </c>
      <c r="K22" s="3">
        <v>0.99607849121093694</v>
      </c>
      <c r="L22" s="3">
        <v>0.94901967048644997</v>
      </c>
      <c r="M22" s="3">
        <v>0.89019614458084095</v>
      </c>
      <c r="N22" s="3">
        <v>0.450980424880981</v>
      </c>
      <c r="O22" s="3">
        <v>0.34901961684226901</v>
      </c>
      <c r="P22" s="3">
        <v>0.121568635106086</v>
      </c>
      <c r="Q22" s="3">
        <v>0</v>
      </c>
      <c r="R22" s="3">
        <v>0</v>
      </c>
      <c r="S22" s="3">
        <v>0</v>
      </c>
      <c r="T22" s="3">
        <v>0</v>
      </c>
      <c r="U22" s="3">
        <v>0.78431379795074396</v>
      </c>
      <c r="V22" s="3">
        <v>0.99607849121093694</v>
      </c>
      <c r="W22" s="3">
        <v>0.94509810209274203</v>
      </c>
      <c r="X22" s="3">
        <v>0.16078431904315901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2">
        <v>0</v>
      </c>
      <c r="AF22" s="2">
        <v>0</v>
      </c>
      <c r="AO22" s="2">
        <f t="array" ref="AO22">MAX(0,SUM(A20:E24*$AH$13:$AL$17))</f>
        <v>0</v>
      </c>
      <c r="AP22" s="2">
        <f t="array" ref="AP22">MAX(0,SUM(B20:F24*$AH$13:$AL$17))</f>
        <v>0</v>
      </c>
      <c r="AQ22" s="2">
        <f t="array" ref="AQ22">MAX(0,SUM(C20:G24*$AH$13:$AL$17))</f>
        <v>0</v>
      </c>
      <c r="AR22" s="2">
        <f t="array" ref="AR22">MAX(0,SUM(D20:H24*$AH$13:$AL$17))</f>
        <v>0</v>
      </c>
      <c r="AS22" s="2">
        <f t="array" ref="AS22">MAX(0,SUM(E20:I24*$AH$13:$AL$17))</f>
        <v>0.80392159521579698</v>
      </c>
      <c r="AT22" s="2">
        <f t="array" ref="AT22">MAX(0,SUM(F20:J24*$AH$13:$AL$17))</f>
        <v>3.4313727170228931</v>
      </c>
      <c r="AU22" s="2">
        <f t="array" ref="AU22">MAX(0,SUM(G20:K24*$AH$13:$AL$17))</f>
        <v>6.0156865864992097</v>
      </c>
      <c r="AV22" s="2">
        <f t="array" ref="AV22">MAX(0,SUM(H20:L24*$AH$13:$AL$17))</f>
        <v>5.7098042517900396</v>
      </c>
      <c r="AW22" s="2">
        <f t="array" ref="AW22">MAX(0,SUM(I20:M24*$AH$13:$AL$17))</f>
        <v>0</v>
      </c>
      <c r="AX22" s="2">
        <f t="array" ref="AX22">MAX(0,SUM(J20:N24*$AH$13:$AL$17))</f>
        <v>0</v>
      </c>
      <c r="AY22" s="2">
        <f t="array" ref="AY22">MAX(0,SUM(K20:O24*$AH$13:$AL$17))</f>
        <v>0</v>
      </c>
      <c r="AZ22" s="2">
        <f t="array" ref="AZ22">MAX(0,SUM(L20:P24*$AH$13:$AL$17))</f>
        <v>0</v>
      </c>
      <c r="BA22" s="2">
        <f t="array" ref="BA22">MAX(0,SUM(M20:Q24*$AH$13:$AL$17))</f>
        <v>0</v>
      </c>
      <c r="BB22" s="2">
        <f t="array" ref="BB22">MAX(0,SUM(N20:R24*$AH$13:$AL$17))</f>
        <v>0</v>
      </c>
      <c r="BC22" s="2">
        <f t="array" ref="BC22">MAX(0,SUM(O20:S24*$AH$13:$AL$17))</f>
        <v>0</v>
      </c>
      <c r="BD22" s="2">
        <f t="array" ref="BD22">MAX(0,SUM(P20:T24*$AH$13:$AL$17))</f>
        <v>0</v>
      </c>
      <c r="BE22" s="2">
        <f t="array" ref="BE22">MAX(0,SUM(Q20:U24*$AH$13:$AL$17))</f>
        <v>0</v>
      </c>
      <c r="BF22" s="2">
        <f t="array" ref="BF22">MAX(0,SUM(R20:V24*$AH$13:$AL$17))</f>
        <v>0</v>
      </c>
      <c r="BG22" s="2">
        <f t="array" ref="BG22">MAX(0,SUM(S20:W24*$AH$13:$AL$17))</f>
        <v>0</v>
      </c>
      <c r="BH22" s="2">
        <f t="array" ref="BH22">MAX(0,SUM(T20:X24*$AH$13:$AL$17))</f>
        <v>0</v>
      </c>
      <c r="BI22" s="2">
        <f t="array" ref="BI22">MAX(0,SUM(U20:Y24*$AH$13:$AL$17))</f>
        <v>0</v>
      </c>
      <c r="BJ22" s="2">
        <f t="array" ref="BJ22">MAX(0,SUM(V20:Z24*$AH$13:$AL$17))</f>
        <v>0</v>
      </c>
      <c r="BK22" s="2">
        <f t="array" ref="BK22">MAX(0,SUM(W20:AA24*$AH$13:$AL$17))</f>
        <v>0</v>
      </c>
      <c r="BL22" s="2">
        <f t="array" ref="BL22">MAX(0,SUM(X20:AB24*$AH$13:$AL$17))</f>
        <v>0</v>
      </c>
      <c r="BM22" s="2">
        <f t="array" ref="BM22">MAX(0,SUM(Y20:AC24*$AH$13:$AL$17))</f>
        <v>0</v>
      </c>
      <c r="BN22" s="2">
        <f t="array" ref="BN22">MAX(0,SUM(Z20:AD24*$AH$13:$AL$17))</f>
        <v>0</v>
      </c>
      <c r="BO22" s="2">
        <f t="array" ref="BO22">MAX(0,SUM(AA20:AE24*$AH$13:$AL$17))</f>
        <v>0</v>
      </c>
      <c r="BP22" s="2">
        <f t="array" ref="BP22">MAX(0,SUM(AB20:AF24*$AH$13:$AL$17))</f>
        <v>0</v>
      </c>
      <c r="BZ22" s="4"/>
      <c r="CG22" s="39"/>
      <c r="CH22" s="40"/>
      <c r="CI22" s="41"/>
      <c r="DA22" s="2">
        <f t="array" ref="DA22">MAX(0,SUM(AM21:AQ25*$AH$13:$AL$17))</f>
        <v>0</v>
      </c>
      <c r="DB22" s="2">
        <f t="array" ref="DB22">MAX(0,SUM(AN21:AR25*$AH$13:$AL$17))</f>
        <v>0</v>
      </c>
      <c r="DC22" s="2">
        <f t="array" ref="DC22">MAX(0,SUM(AO21:AS25*$AH$13:$AL$17))</f>
        <v>0</v>
      </c>
      <c r="DD22" s="2">
        <f t="array" ref="DD22">MAX(0,SUM(AP21:AT25*$AH$13:$AL$17))</f>
        <v>0</v>
      </c>
      <c r="DE22" s="2">
        <f t="array" ref="DE22">MAX(0,SUM(AQ21:AU25*$AH$13:$AL$17))</f>
        <v>0</v>
      </c>
      <c r="DF22" s="2">
        <f t="array" ref="DF22">MAX(0,SUM(AR21:AV25*$AH$13:$AL$17))</f>
        <v>0</v>
      </c>
      <c r="DG22" s="2">
        <f t="array" ref="DG22">MAX(0,SUM(AS21:AW25*$AH$13:$AL$17))</f>
        <v>0</v>
      </c>
      <c r="DH22" s="2">
        <f t="array" ref="DH22">MAX(0,SUM(AT21:AX25*$AH$13:$AL$17))</f>
        <v>0</v>
      </c>
      <c r="DI22" s="2">
        <f t="array" ref="DI22">MAX(0,SUM(AU21:AY25*$AH$13:$AL$17))</f>
        <v>0</v>
      </c>
      <c r="DJ22" s="2">
        <f t="array" ref="DJ22">MAX(0,SUM(AV21:AZ25*$AH$13:$AL$17))</f>
        <v>0</v>
      </c>
      <c r="DK22" s="2">
        <f t="array" ref="DK22">MAX(0,SUM(AW21:BA25*$AH$13:$AL$17))</f>
        <v>0</v>
      </c>
      <c r="DL22" s="2">
        <f t="array" ref="DL22">MAX(0,SUM(AX21:BB25*$AH$13:$AL$17))</f>
        <v>0</v>
      </c>
      <c r="DM22" s="2">
        <f t="array" ref="DM22">MAX(0,SUM(AY21:BC25*$AH$13:$AL$17))</f>
        <v>0</v>
      </c>
      <c r="DN22" s="2">
        <f t="array" ref="DN22">MAX(0,SUM(AZ21:BD25*$AH$13:$AL$17))</f>
        <v>32.600002408027649</v>
      </c>
      <c r="DO22" s="2">
        <f t="array" ref="DO22">MAX(0,SUM(BA21:BE25*$AH$13:$AL$17))</f>
        <v>94.90588903427124</v>
      </c>
      <c r="DP22" s="2">
        <f t="array" ref="DP22">MAX(0,SUM(BB21:BF25*$AH$13:$AL$17))</f>
        <v>176.90981575846672</v>
      </c>
      <c r="DQ22" s="2">
        <f t="array" ref="DQ22">MAX(0,SUM(BC21:BG25*$AH$13:$AL$17))</f>
        <v>223.48628869652745</v>
      </c>
      <c r="DR22" s="2">
        <f t="array" ref="DR22">MAX(0,SUM(BD21:BH25*$AH$13:$AL$17))</f>
        <v>198.83922752738002</v>
      </c>
      <c r="DS22" s="2">
        <f t="array" ref="DS22">MAX(0,SUM(BE21:BI25*$AH$13:$AL$17))</f>
        <v>117.0784376561642</v>
      </c>
      <c r="DT22" s="2">
        <f t="array" ref="DT22">MAX(0,SUM(BF21:BJ25*$AH$13:$AL$17))</f>
        <v>43.807845145463965</v>
      </c>
      <c r="DU22" s="2">
        <f t="array" ref="DU22">MAX(0,SUM(BG21:BK25*$AH$13:$AL$17))</f>
        <v>6.149019688367857</v>
      </c>
      <c r="DV22" s="2">
        <f t="array" ref="DV22">MAX(0,SUM(BH21:BL25*$AH$13:$AL$17))</f>
        <v>0</v>
      </c>
      <c r="DW22" s="2">
        <f t="array" ref="DW22">MAX(0,SUM(BI21:BM25*$AH$13:$AL$17))</f>
        <v>0</v>
      </c>
      <c r="DX22" s="2">
        <f t="array" ref="DX22">MAX(0,SUM(BJ21:BN25*$AH$13:$AL$17))</f>
        <v>0</v>
      </c>
      <c r="DY22" s="2">
        <f t="array" ref="DY22">MAX(0,SUM(BK21:BO25*$AH$13:$AL$17))</f>
        <v>0</v>
      </c>
      <c r="DZ22" s="2">
        <f t="array" ref="DZ22">MAX(0,SUM(BL21:BP25*$AH$13:$AL$17))</f>
        <v>0</v>
      </c>
      <c r="EA22" s="2">
        <f t="array" ref="EA22">MAX(0,SUM(BM21:BQ25*$AH$13:$AL$17))</f>
        <v>0</v>
      </c>
      <c r="EB22" s="2">
        <f t="array" ref="EB22">MAX(0,SUM(BN21:BR25*$AH$13:$AL$17))</f>
        <v>0</v>
      </c>
      <c r="EF22" s="2">
        <f t="array" ref="EF22">MAX(0,SUM(CY21:DC25*$AH$13:$AL$17))</f>
        <v>0</v>
      </c>
      <c r="EG22" s="2">
        <f t="array" ref="EG22">MAX(0,SUM(CZ21:DD25*$AH$13:$AL$17))</f>
        <v>0</v>
      </c>
      <c r="EH22" s="2">
        <f t="array" ref="EH22">MAX(0,SUM(DA21:DE25*$AH$13:$AL$17))</f>
        <v>0</v>
      </c>
      <c r="EI22" s="2">
        <f t="array" ref="EI22">MAX(0,SUM(DB21:DF25*$AH$13:$AL$17))</f>
        <v>0</v>
      </c>
      <c r="EJ22" s="2">
        <f t="array" ref="EJ22">MAX(0,SUM(DC21:DG25*$AH$13:$AL$17))</f>
        <v>0</v>
      </c>
      <c r="EK22" s="2">
        <f t="array" ref="EK22">MAX(0,SUM(DD21:DH25*$AH$13:$AL$17))</f>
        <v>0</v>
      </c>
      <c r="EL22" s="2">
        <f t="array" ref="EL22">MAX(0,SUM(DE21:DI25*$AH$13:$AL$17))</f>
        <v>0</v>
      </c>
      <c r="EM22" s="2">
        <f t="array" ref="EM22">MAX(0,SUM(DF21:DJ25*$AH$13:$AL$17))</f>
        <v>0</v>
      </c>
      <c r="EN22" s="2">
        <f t="array" ref="EN22">MAX(0,SUM(DG21:DK25*$AH$13:$AL$17))</f>
        <v>0.36078432947397154</v>
      </c>
      <c r="EO22" s="2">
        <f t="array" ref="EO22">MAX(0,SUM(DH21:DL25*$AH$13:$AL$17))</f>
        <v>17.623530671000459</v>
      </c>
      <c r="EP22" s="2">
        <f t="array" ref="EP22">MAX(0,SUM(DI21:DM25*$AH$13:$AL$17))</f>
        <v>99.490202732384063</v>
      </c>
      <c r="EQ22" s="2">
        <f t="array" ref="EQ22">MAX(0,SUM(DJ21:DN25*$AH$13:$AL$17))</f>
        <v>271.03138954937407</v>
      </c>
      <c r="ER22" s="2">
        <f t="array" ref="ER22">MAX(0,SUM(DK21:DO25*$AH$13:$AL$17))</f>
        <v>429.42355297505742</v>
      </c>
      <c r="ES22" s="2">
        <f t="array" ref="ES22">MAX(0,SUM(DL21:DP25*$AH$13:$AL$17))</f>
        <v>248.52549780905071</v>
      </c>
      <c r="ET22" s="2">
        <f t="array" ref="ET22">MAX(0,SUM(DM21:DQ25*$AH$13:$AL$17))</f>
        <v>0</v>
      </c>
      <c r="EU22" s="2">
        <f t="array" ref="EU22">MAX(0,SUM(DN21:DR25*$AH$13:$AL$17))</f>
        <v>0</v>
      </c>
      <c r="EV22" s="2">
        <f t="array" ref="EV22">MAX(0,SUM(DO21:DS25*$AH$13:$AL$17))</f>
        <v>0</v>
      </c>
      <c r="EW22" s="2">
        <f t="array" ref="EW22">MAX(0,SUM(DP21:DT25*$AH$13:$AL$17))</f>
        <v>0</v>
      </c>
      <c r="EX22" s="2">
        <f t="array" ref="EX22">MAX(0,SUM(DQ21:DU25*$AH$13:$AL$17))</f>
        <v>0</v>
      </c>
      <c r="EY22" s="2">
        <f t="array" ref="EY22">MAX(0,SUM(DR21:DV25*$AH$13:$AL$17))</f>
        <v>0</v>
      </c>
      <c r="EZ22" s="2">
        <f t="array" ref="EZ22">MAX(0,SUM(DS21:DW25*$AH$13:$AL$17))</f>
        <v>0</v>
      </c>
      <c r="FA22" s="2">
        <f t="array" ref="FA22">MAX(0,SUM(DT21:DX25*$AH$13:$AL$17))</f>
        <v>0</v>
      </c>
      <c r="FB22" s="2">
        <f t="array" ref="FB22">MAX(0,SUM(DU21:DY25*$AH$13:$AL$17))</f>
        <v>0</v>
      </c>
      <c r="FC22" s="2">
        <f t="array" ref="FC22">MAX(0,SUM(DV21:DZ25*$AH$13:$AL$17))</f>
        <v>0</v>
      </c>
      <c r="FD22" s="2">
        <f t="array" ref="FD22">MAX(0,SUM(DW21:EA25*$AH$13:$AL$17))</f>
        <v>0</v>
      </c>
      <c r="FE22" s="2">
        <f t="array" ref="FE22">MAX(0,SUM(DX21:EB25*$AH$13:$AL$17))</f>
        <v>0</v>
      </c>
      <c r="FH22" s="2">
        <f t="array" ref="FH22">MAX(0,SUM(ED20:EH24*$AH$13:$AL$17))</f>
        <v>0</v>
      </c>
      <c r="FI22" s="2">
        <f t="array" ref="FI22">MAX(0,SUM(EE20:EI24*$AH$13:$AL$17))</f>
        <v>0</v>
      </c>
      <c r="FJ22" s="2">
        <f t="array" ref="FJ22">MAX(0,SUM(EF19:EJ23*$AH$13:$AL$17))</f>
        <v>0</v>
      </c>
      <c r="FK22" s="2">
        <f t="array" ref="FK22">MAX(0,SUM(EG19:EK23*$AH$13:$AL$17))</f>
        <v>0</v>
      </c>
      <c r="FL22" s="2">
        <f t="array" ref="FL22">MAX(0,SUM(EH19:EL23*$AH$13:$AL$17))</f>
        <v>0</v>
      </c>
      <c r="FM22" s="2">
        <f t="array" ref="FM22">MAX(0,SUM(EI19:EM23*$AH$13:$AL$17))</f>
        <v>0</v>
      </c>
      <c r="FN22" s="2">
        <f t="array" ref="FN22">MAX(0,SUM(EJ19:EN23*$AH$13:$AL$17))</f>
        <v>0.97254906594753032</v>
      </c>
      <c r="FO22" s="2">
        <f t="array" ref="FO22">MAX(0,SUM(EK19:EO23*$AH$13:$AL$17))</f>
        <v>36.266669631004291</v>
      </c>
      <c r="FP22" s="2">
        <f t="array" ref="FP22">MAX(0,SUM(EL19:EP23*$AH$13:$AL$17))</f>
        <v>180.36079959571339</v>
      </c>
      <c r="FQ22" s="2">
        <f t="array" ref="FQ22">MAX(0,SUM(EM19:EQ23*$AH$13:$AL$17))</f>
        <v>388.36081732809464</v>
      </c>
      <c r="FR22" s="2">
        <f t="array" ref="FR22">MAX(0,SUM(EN19:ER23*$AH$13:$AL$17))</f>
        <v>141.77255252003474</v>
      </c>
      <c r="FS22" s="2">
        <f t="array" ref="FS22">MAX(0,SUM(EO19:ES23*$AH$13:$AL$17))</f>
        <v>0</v>
      </c>
      <c r="FT22" s="2">
        <f t="array" ref="FT22">MAX(0,SUM(EP19:ET23*$AH$13:$AL$17))</f>
        <v>0</v>
      </c>
      <c r="FU22" s="2">
        <f t="array" ref="FU22">MAX(0,SUM(EQ19:EU23*$AH$13:$AL$17))</f>
        <v>0</v>
      </c>
      <c r="FV22" s="2">
        <f t="array" ref="FV22">MAX(0,SUM(ER19:EV23*$AH$13:$AL$17))</f>
        <v>0</v>
      </c>
      <c r="FW22" s="2">
        <f t="array" ref="FW22">MAX(0,SUM(ES19:EW23*$AH$13:$AL$17))</f>
        <v>0</v>
      </c>
      <c r="FX22" s="2">
        <f t="array" ref="FX22">MAX(0,SUM(ET19:EX23*$AH$13:$AL$17))</f>
        <v>0</v>
      </c>
      <c r="FY22" s="2">
        <f t="array" ref="FY22">MAX(0,SUM(EU19:EY23*$AH$13:$AL$17))</f>
        <v>0</v>
      </c>
      <c r="FZ22" s="2">
        <f t="array" ref="FZ22">MAX(0,SUM(EV19:EZ23*$AH$13:$AL$17))</f>
        <v>0</v>
      </c>
      <c r="GA22" s="2">
        <f t="array" ref="GA22">MAX(0,SUM(EW19:FA23*$AH$13:$AL$17))</f>
        <v>0</v>
      </c>
      <c r="GB22" s="2">
        <f t="array" ref="GB22">MAX(0,SUM(EX19:FB23*$AH$13:$AL$17))</f>
        <v>0</v>
      </c>
      <c r="GC22" s="2">
        <f t="array" ref="GC22">MAX(0,SUM(EY19:FC23*$AH$13:$AL$17))</f>
        <v>0</v>
      </c>
      <c r="GD22" s="2">
        <f t="array" ref="GD22">MAX(0,SUM(EZ19:FD23*$AH$13:$AL$17))</f>
        <v>0</v>
      </c>
      <c r="GE22" s="2">
        <f t="array" ref="GE22">MAX(0,SUM(FA19:FE23*$AH$13:$AL$17))</f>
        <v>0</v>
      </c>
      <c r="GF22" s="2">
        <f t="array" ref="GF22">MAX(0,SUM(FB20:FF24*$AH$13:$AL$17))</f>
        <v>0</v>
      </c>
      <c r="GG22" s="2">
        <f t="array" ref="GG22">MAX(0,SUM(FC20:FG24*$AH$13:$AL$17))</f>
        <v>0</v>
      </c>
    </row>
    <row r="23" spans="1:189" ht="30" customHeight="1" thickBot="1" x14ac:dyDescent="0.5">
      <c r="A23" s="2">
        <v>0</v>
      </c>
      <c r="B23" s="2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0.66274511814117398</v>
      </c>
      <c r="J23" s="3">
        <v>0.99607849121093694</v>
      </c>
      <c r="K23" s="3">
        <v>0.69019609689712502</v>
      </c>
      <c r="L23" s="3">
        <v>0.24313727021217299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0.188235312700271</v>
      </c>
      <c r="U23" s="3">
        <v>0.90588241815567005</v>
      </c>
      <c r="V23" s="3">
        <v>0.99607849121093694</v>
      </c>
      <c r="W23" s="3">
        <v>0.91764712333679099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2">
        <v>0</v>
      </c>
      <c r="AF23" s="2">
        <v>0</v>
      </c>
      <c r="AO23" s="2">
        <f t="array" ref="AO23">MAX(0,SUM(A21:E25*$AH$13:$AL$17))</f>
        <v>0</v>
      </c>
      <c r="AP23" s="2">
        <f t="array" ref="AP23">MAX(0,SUM(B21:F25*$AH$13:$AL$17))</f>
        <v>0</v>
      </c>
      <c r="AQ23" s="2">
        <f t="array" ref="AQ23">MAX(0,SUM(C21:G25*$AH$13:$AL$17))</f>
        <v>0</v>
      </c>
      <c r="AR23" s="2">
        <f t="array" ref="AR23">MAX(0,SUM(D21:H25*$AH$13:$AL$17))</f>
        <v>0</v>
      </c>
      <c r="AS23" s="2">
        <f t="array" ref="AS23">MAX(0,SUM(E21:I25*$AH$13:$AL$17))</f>
        <v>0</v>
      </c>
      <c r="AT23" s="2">
        <f t="array" ref="AT23">MAX(0,SUM(F21:J25*$AH$13:$AL$17))</f>
        <v>0</v>
      </c>
      <c r="AU23" s="2">
        <f t="array" ref="AU23">MAX(0,SUM(G21:K25*$AH$13:$AL$17))</f>
        <v>0</v>
      </c>
      <c r="AV23" s="2">
        <f t="array" ref="AV23">MAX(0,SUM(H21:L25*$AH$13:$AL$17))</f>
        <v>0</v>
      </c>
      <c r="AW23" s="2">
        <f t="array" ref="AW23">MAX(0,SUM(I21:M25*$AH$13:$AL$17))</f>
        <v>0</v>
      </c>
      <c r="AX23" s="2">
        <f t="array" ref="AX23">MAX(0,SUM(J21:N25*$AH$13:$AL$17))</f>
        <v>0</v>
      </c>
      <c r="AY23" s="2">
        <f t="array" ref="AY23">MAX(0,SUM(K21:O25*$AH$13:$AL$17))</f>
        <v>0</v>
      </c>
      <c r="AZ23" s="2">
        <f t="array" ref="AZ23">MAX(0,SUM(L21:P25*$AH$13:$AL$17))</f>
        <v>0</v>
      </c>
      <c r="BA23" s="2">
        <f t="array" ref="BA23">MAX(0,SUM(M21:Q25*$AH$13:$AL$17))</f>
        <v>0</v>
      </c>
      <c r="BB23" s="2">
        <f t="array" ref="BB23">MAX(0,SUM(N21:R25*$AH$13:$AL$17))</f>
        <v>0</v>
      </c>
      <c r="BC23" s="2">
        <f t="array" ref="BC23">MAX(0,SUM(O21:S25*$AH$13:$AL$17))</f>
        <v>0</v>
      </c>
      <c r="BD23" s="2">
        <f t="array" ref="BD23">MAX(0,SUM(P21:T25*$AH$13:$AL$17))</f>
        <v>0</v>
      </c>
      <c r="BE23" s="2">
        <f t="array" ref="BE23">MAX(0,SUM(Q21:U25*$AH$13:$AL$17))</f>
        <v>0</v>
      </c>
      <c r="BF23" s="2">
        <f t="array" ref="BF23">MAX(0,SUM(R21:V25*$AH$13:$AL$17))</f>
        <v>0.77647045254707625</v>
      </c>
      <c r="BG23" s="2">
        <f t="array" ref="BG23">MAX(0,SUM(S21:W25*$AH$13:$AL$17))</f>
        <v>0.64705866575241378</v>
      </c>
      <c r="BH23" s="2">
        <f t="array" ref="BH23">MAX(0,SUM(T21:X25*$AH$13:$AL$17))</f>
        <v>0</v>
      </c>
      <c r="BI23" s="2">
        <f t="array" ref="BI23">MAX(0,SUM(U21:Y25*$AH$13:$AL$17))</f>
        <v>0</v>
      </c>
      <c r="BJ23" s="2">
        <f t="array" ref="BJ23">MAX(0,SUM(V21:Z25*$AH$13:$AL$17))</f>
        <v>0</v>
      </c>
      <c r="BK23" s="2">
        <f t="array" ref="BK23">MAX(0,SUM(W21:AA25*$AH$13:$AL$17))</f>
        <v>0</v>
      </c>
      <c r="BL23" s="2">
        <f t="array" ref="BL23">MAX(0,SUM(X21:AB25*$AH$13:$AL$17))</f>
        <v>0</v>
      </c>
      <c r="BM23" s="2">
        <f t="array" ref="BM23">MAX(0,SUM(Y21:AC25*$AH$13:$AL$17))</f>
        <v>0</v>
      </c>
      <c r="BN23" s="2">
        <f t="array" ref="BN23">MAX(0,SUM(Z21:AD25*$AH$13:$AL$17))</f>
        <v>0</v>
      </c>
      <c r="BO23" s="2">
        <f t="array" ref="BO23">MAX(0,SUM(AA21:AE25*$AH$13:$AL$17))</f>
        <v>0</v>
      </c>
      <c r="BP23" s="2">
        <f t="array" ref="BP23">MAX(0,SUM(AB21:AF25*$AH$13:$AL$17))</f>
        <v>0</v>
      </c>
      <c r="BZ23" s="4"/>
      <c r="CF23" s="2">
        <f>(scrCol1VAL_Gain-1000)/100</f>
        <v>1</v>
      </c>
      <c r="CG23" s="42">
        <f>(scrCol2VAL_Gain-1000)/100</f>
        <v>1</v>
      </c>
      <c r="CH23" s="43">
        <f>(scrCol3VAL_Gain-1000)/100</f>
        <v>1</v>
      </c>
      <c r="CI23" s="44">
        <f>(scrCol4VAL_Gain-1000)/100</f>
        <v>1</v>
      </c>
      <c r="CJ23" s="2">
        <f>(scrCol5VAL_Gain-1000)/100</f>
        <v>1</v>
      </c>
      <c r="DA23" s="2">
        <f t="array" ref="DA23">MAX(0,SUM(AM22:AQ26*$AH$13:$AL$17))</f>
        <v>0</v>
      </c>
      <c r="DB23" s="2">
        <f t="array" ref="DB23">MAX(0,SUM(AN22:AR26*$AH$13:$AL$17))</f>
        <v>0</v>
      </c>
      <c r="DC23" s="2">
        <f t="array" ref="DC23">MAX(0,SUM(AO22:AS26*$AH$13:$AL$17))</f>
        <v>0</v>
      </c>
      <c r="DD23" s="2">
        <f t="array" ref="DD23">MAX(0,SUM(AP22:AT26*$AH$13:$AL$17))</f>
        <v>0</v>
      </c>
      <c r="DE23" s="2">
        <f t="array" ref="DE23">MAX(0,SUM(AQ22:AU26*$AH$13:$AL$17))</f>
        <v>0</v>
      </c>
      <c r="DF23" s="2">
        <f t="array" ref="DF23">MAX(0,SUM(AR22:AV26*$AH$13:$AL$17))</f>
        <v>0</v>
      </c>
      <c r="DG23" s="2">
        <f t="array" ref="DG23">MAX(0,SUM(AS22:AW26*$AH$13:$AL$17))</f>
        <v>0</v>
      </c>
      <c r="DH23" s="2">
        <f t="array" ref="DH23">MAX(0,SUM(AT22:AX26*$AH$13:$AL$17))</f>
        <v>0</v>
      </c>
      <c r="DI23" s="2">
        <f t="array" ref="DI23">MAX(0,SUM(AU22:AY26*$AH$13:$AL$17))</f>
        <v>0</v>
      </c>
      <c r="DJ23" s="2">
        <f t="array" ref="DJ23">MAX(0,SUM(AV22:AZ26*$AH$13:$AL$17))</f>
        <v>0</v>
      </c>
      <c r="DK23" s="2">
        <f t="array" ref="DK23">MAX(0,SUM(AW22:BA26*$AH$13:$AL$17))</f>
        <v>0</v>
      </c>
      <c r="DL23" s="2">
        <f t="array" ref="DL23">MAX(0,SUM(AX22:BB26*$AH$13:$AL$17))</f>
        <v>1.396078467369076</v>
      </c>
      <c r="DM23" s="2">
        <f t="array" ref="DM23">MAX(0,SUM(AY22:BC26*$AH$13:$AL$17))</f>
        <v>14.141177177429181</v>
      </c>
      <c r="DN23" s="2">
        <f t="array" ref="DN23">MAX(0,SUM(AZ22:BD26*$AH$13:$AL$17))</f>
        <v>53.81961086392397</v>
      </c>
      <c r="DO23" s="2">
        <f t="array" ref="DO23">MAX(0,SUM(BA22:BE26*$AH$13:$AL$17))</f>
        <v>127.74118411540975</v>
      </c>
      <c r="DP23" s="2">
        <f t="array" ref="DP23">MAX(0,SUM(BB22:BF26*$AH$13:$AL$17))</f>
        <v>200.92550286650646</v>
      </c>
      <c r="DQ23" s="2">
        <f t="array" ref="DQ23">MAX(0,SUM(BC22:BG26*$AH$13:$AL$17))</f>
        <v>220.78824990987766</v>
      </c>
      <c r="DR23" s="2">
        <f t="array" ref="DR23">MAX(0,SUM(BD22:BH26*$AH$13:$AL$17))</f>
        <v>167.97648242115963</v>
      </c>
      <c r="DS23" s="2">
        <f t="array" ref="DS23">MAX(0,SUM(BE22:BI26*$AH$13:$AL$17))</f>
        <v>82.592163205146747</v>
      </c>
      <c r="DT23" s="2">
        <f t="array" ref="DT23">MAX(0,SUM(BF22:BJ26*$AH$13:$AL$17))</f>
        <v>23.050982475280755</v>
      </c>
      <c r="DU23" s="2">
        <f t="array" ref="DU23">MAX(0,SUM(BG22:BK26*$AH$13:$AL$17))</f>
        <v>0.54509824514389238</v>
      </c>
      <c r="DV23" s="2">
        <f t="array" ref="DV23">MAX(0,SUM(BH22:BL26*$AH$13:$AL$17))</f>
        <v>0</v>
      </c>
      <c r="DW23" s="2">
        <f t="array" ref="DW23">MAX(0,SUM(BI22:BM26*$AH$13:$AL$17))</f>
        <v>0</v>
      </c>
      <c r="DX23" s="2">
        <f t="array" ref="DX23">MAX(0,SUM(BJ22:BN26*$AH$13:$AL$17))</f>
        <v>0</v>
      </c>
      <c r="DY23" s="2">
        <f t="array" ref="DY23">MAX(0,SUM(BK22:BO26*$AH$13:$AL$17))</f>
        <v>0</v>
      </c>
      <c r="DZ23" s="2">
        <f t="array" ref="DZ23">MAX(0,SUM(BL22:BP26*$AH$13:$AL$17))</f>
        <v>0</v>
      </c>
      <c r="EA23" s="2">
        <f t="array" ref="EA23">MAX(0,SUM(BM22:BQ26*$AH$13:$AL$17))</f>
        <v>0</v>
      </c>
      <c r="EB23" s="2">
        <f t="array" ref="EB23">MAX(0,SUM(BN22:BR26*$AH$13:$AL$17))</f>
        <v>0</v>
      </c>
      <c r="EF23" s="2">
        <f t="array" ref="EF23">MAX(0,SUM(CY22:DC26*$AH$13:$AL$17))</f>
        <v>0</v>
      </c>
      <c r="EG23" s="2">
        <f t="array" ref="EG23">MAX(0,SUM(CZ22:DD26*$AH$13:$AL$17))</f>
        <v>0</v>
      </c>
      <c r="EH23" s="2">
        <f t="array" ref="EH23">MAX(0,SUM(DA22:DE26*$AH$13:$AL$17))</f>
        <v>0</v>
      </c>
      <c r="EI23" s="2">
        <f t="array" ref="EI23">MAX(0,SUM(DB22:DF26*$AH$13:$AL$17))</f>
        <v>0</v>
      </c>
      <c r="EJ23" s="2">
        <f t="array" ref="EJ23">MAX(0,SUM(DC22:DG26*$AH$13:$AL$17))</f>
        <v>0</v>
      </c>
      <c r="EK23" s="2">
        <f t="array" ref="EK23">MAX(0,SUM(DD22:DH26*$AH$13:$AL$17))</f>
        <v>0</v>
      </c>
      <c r="EL23" s="2">
        <f t="array" ref="EL23">MAX(0,SUM(DE22:DI26*$AH$13:$AL$17))</f>
        <v>0</v>
      </c>
      <c r="EM23" s="2">
        <f t="array" ref="EM23">MAX(0,SUM(DF22:DJ26*$AH$13:$AL$17))</f>
        <v>0</v>
      </c>
      <c r="EN23" s="2">
        <f t="array" ref="EN23">MAX(0,SUM(DG22:DK26*$AH$13:$AL$17))</f>
        <v>0.30588236823677939</v>
      </c>
      <c r="EO23" s="2">
        <f t="array" ref="EO23">MAX(0,SUM(DH22:DL26*$AH$13:$AL$17))</f>
        <v>8.3490204140543849</v>
      </c>
      <c r="EP23" s="2">
        <f t="array" ref="EP23">MAX(0,SUM(DI22:DM26*$AH$13:$AL$17))</f>
        <v>21.588237445801461</v>
      </c>
      <c r="EQ23" s="2">
        <f t="array" ref="EQ23">MAX(0,SUM(DJ22:DN26*$AH$13:$AL$17))</f>
        <v>0</v>
      </c>
      <c r="ER23" s="2">
        <f t="array" ref="ER23">MAX(0,SUM(DK22:DO26*$AH$13:$AL$17))</f>
        <v>0</v>
      </c>
      <c r="ES23" s="2">
        <f t="array" ref="ES23">MAX(0,SUM(DL22:DP26*$AH$13:$AL$17))</f>
        <v>0</v>
      </c>
      <c r="ET23" s="2">
        <f t="array" ref="ET23">MAX(0,SUM(DM22:DQ26*$AH$13:$AL$17))</f>
        <v>0</v>
      </c>
      <c r="EU23" s="2">
        <f t="array" ref="EU23">MAX(0,SUM(DN22:DR26*$AH$13:$AL$17))</f>
        <v>0</v>
      </c>
      <c r="EV23" s="2">
        <f t="array" ref="EV23">MAX(0,SUM(DO22:DS26*$AH$13:$AL$17))</f>
        <v>0</v>
      </c>
      <c r="EW23" s="2">
        <f t="array" ref="EW23">MAX(0,SUM(DP22:DT26*$AH$13:$AL$17))</f>
        <v>0</v>
      </c>
      <c r="EX23" s="2">
        <f t="array" ref="EX23">MAX(0,SUM(DQ22:DU26*$AH$13:$AL$17))</f>
        <v>0</v>
      </c>
      <c r="EY23" s="2">
        <f t="array" ref="EY23">MAX(0,SUM(DR22:DV26*$AH$13:$AL$17))</f>
        <v>0</v>
      </c>
      <c r="EZ23" s="2">
        <f t="array" ref="EZ23">MAX(0,SUM(DS22:DW26*$AH$13:$AL$17))</f>
        <v>0</v>
      </c>
      <c r="FA23" s="2">
        <f t="array" ref="FA23">MAX(0,SUM(DT22:DX26*$AH$13:$AL$17))</f>
        <v>0</v>
      </c>
      <c r="FB23" s="2">
        <f t="array" ref="FB23">MAX(0,SUM(DU22:DY26*$AH$13:$AL$17))</f>
        <v>0</v>
      </c>
      <c r="FC23" s="2">
        <f t="array" ref="FC23">MAX(0,SUM(DV22:DZ26*$AH$13:$AL$17))</f>
        <v>0</v>
      </c>
      <c r="FD23" s="2">
        <f t="array" ref="FD23">MAX(0,SUM(DW22:EA26*$AH$13:$AL$17))</f>
        <v>0</v>
      </c>
      <c r="FE23" s="2">
        <f t="array" ref="FE23">MAX(0,SUM(DX22:EB26*$AH$13:$AL$17))</f>
        <v>0</v>
      </c>
      <c r="FH23" s="2">
        <f t="array" ref="FH23">MAX(0,SUM(ED21:EH25*$AH$13:$AL$17))</f>
        <v>0</v>
      </c>
      <c r="FI23" s="2">
        <f t="array" ref="FI23">MAX(0,SUM(EE21:EI25*$AH$13:$AL$17))</f>
        <v>0</v>
      </c>
      <c r="FJ23" s="2">
        <f t="array" ref="FJ23">MAX(0,SUM(EF20:EJ24*$AH$13:$AL$17))</f>
        <v>0</v>
      </c>
      <c r="FK23" s="2">
        <f t="array" ref="FK23">MAX(0,SUM(EG20:EK24*$AH$13:$AL$17))</f>
        <v>0</v>
      </c>
      <c r="FL23" s="2">
        <f t="array" ref="FL23">MAX(0,SUM(EH20:EL24*$AH$13:$AL$17))</f>
        <v>0</v>
      </c>
      <c r="FM23" s="2">
        <f t="array" ref="FM23">MAX(0,SUM(EI20:EM24*$AH$13:$AL$17))</f>
        <v>0</v>
      </c>
      <c r="FN23" s="2">
        <f t="array" ref="FN23">MAX(0,SUM(EJ20:EN24*$AH$13:$AL$17))</f>
        <v>0.156862758100032</v>
      </c>
      <c r="FO23" s="2">
        <f t="array" ref="FO23">MAX(0,SUM(EK20:EO24*$AH$13:$AL$17))</f>
        <v>0</v>
      </c>
      <c r="FP23" s="2">
        <f t="array" ref="FP23">MAX(0,SUM(EL20:EP24*$AH$13:$AL$17))</f>
        <v>0</v>
      </c>
      <c r="FQ23" s="2">
        <f t="array" ref="FQ23">MAX(0,SUM(EM20:EQ24*$AH$13:$AL$17))</f>
        <v>0</v>
      </c>
      <c r="FR23" s="2">
        <f t="array" ref="FR23">MAX(0,SUM(EN20:ER24*$AH$13:$AL$17))</f>
        <v>0</v>
      </c>
      <c r="FS23" s="2">
        <f t="array" ref="FS23">MAX(0,SUM(EO20:ES24*$AH$13:$AL$17))</f>
        <v>0</v>
      </c>
      <c r="FT23" s="2">
        <f t="array" ref="FT23">MAX(0,SUM(EP20:ET24*$AH$13:$AL$17))</f>
        <v>0</v>
      </c>
      <c r="FU23" s="2">
        <f t="array" ref="FU23">MAX(0,SUM(EQ20:EU24*$AH$13:$AL$17))</f>
        <v>0</v>
      </c>
      <c r="FV23" s="2">
        <f t="array" ref="FV23">MAX(0,SUM(ER20:EV24*$AH$13:$AL$17))</f>
        <v>0</v>
      </c>
      <c r="FW23" s="2">
        <f t="array" ref="FW23">MAX(0,SUM(ES20:EW24*$AH$13:$AL$17))</f>
        <v>0</v>
      </c>
      <c r="FX23" s="2">
        <f t="array" ref="FX23">MAX(0,SUM(ET20:EX24*$AH$13:$AL$17))</f>
        <v>0</v>
      </c>
      <c r="FY23" s="2">
        <f t="array" ref="FY23">MAX(0,SUM(EU20:EY24*$AH$13:$AL$17))</f>
        <v>0</v>
      </c>
      <c r="FZ23" s="2">
        <f t="array" ref="FZ23">MAX(0,SUM(EV20:EZ24*$AH$13:$AL$17))</f>
        <v>0</v>
      </c>
      <c r="GA23" s="2">
        <f t="array" ref="GA23">MAX(0,SUM(EW20:FA24*$AH$13:$AL$17))</f>
        <v>0</v>
      </c>
      <c r="GB23" s="2">
        <f t="array" ref="GB23">MAX(0,SUM(EX20:FB24*$AH$13:$AL$17))</f>
        <v>0</v>
      </c>
      <c r="GC23" s="2">
        <f t="array" ref="GC23">MAX(0,SUM(EY20:FC24*$AH$13:$AL$17))</f>
        <v>0</v>
      </c>
      <c r="GD23" s="2">
        <f t="array" ref="GD23">MAX(0,SUM(EZ20:FD24*$AH$13:$AL$17))</f>
        <v>0</v>
      </c>
      <c r="GE23" s="2">
        <f t="array" ref="GE23">MAX(0,SUM(FA20:FE24*$AH$13:$AL$17))</f>
        <v>0</v>
      </c>
      <c r="GF23" s="2">
        <f t="array" ref="GF23">MAX(0,SUM(FB21:FF25*$AH$13:$AL$17))</f>
        <v>0</v>
      </c>
      <c r="GG23" s="2">
        <f t="array" ref="GG23">MAX(0,SUM(FC21:FG25*$AH$13:$AL$17))</f>
        <v>0</v>
      </c>
    </row>
    <row r="24" spans="1:189" ht="30" customHeight="1" thickTop="1" x14ac:dyDescent="0.45">
      <c r="A24" s="2">
        <v>0</v>
      </c>
      <c r="B24" s="2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7.0588238537311498E-2</v>
      </c>
      <c r="J24" s="3">
        <v>0.48627454042434598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0.32941177487373302</v>
      </c>
      <c r="U24" s="3">
        <v>0.99607849121093694</v>
      </c>
      <c r="V24" s="3">
        <v>0.99607849121093694</v>
      </c>
      <c r="W24" s="3">
        <v>0.65098041296005205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2">
        <v>0</v>
      </c>
      <c r="AF24" s="2">
        <v>0</v>
      </c>
      <c r="AO24" s="2">
        <f t="array" ref="AO24">MAX(0,SUM(A22:E26*$AH$13:$AL$17))</f>
        <v>0</v>
      </c>
      <c r="AP24" s="2">
        <f t="array" ref="AP24">MAX(0,SUM(B22:F26*$AH$13:$AL$17))</f>
        <v>0</v>
      </c>
      <c r="AQ24" s="2">
        <f t="array" ref="AQ24">MAX(0,SUM(C22:G26*$AH$13:$AL$17))</f>
        <v>0</v>
      </c>
      <c r="AR24" s="2">
        <f t="array" ref="AR24">MAX(0,SUM(D22:H26*$AH$13:$AL$17))</f>
        <v>0</v>
      </c>
      <c r="AS24" s="2">
        <f t="array" ref="AS24">MAX(0,SUM(E22:I26*$AH$13:$AL$17))</f>
        <v>0</v>
      </c>
      <c r="AT24" s="2">
        <f t="array" ref="AT24">MAX(0,SUM(F22:J26*$AH$13:$AL$17))</f>
        <v>0</v>
      </c>
      <c r="AU24" s="2">
        <f t="array" ref="AU24">MAX(0,SUM(G22:K26*$AH$13:$AL$17))</f>
        <v>0</v>
      </c>
      <c r="AV24" s="2">
        <f t="array" ref="AV24">MAX(0,SUM(H22:L26*$AH$13:$AL$17))</f>
        <v>0</v>
      </c>
      <c r="AW24" s="2">
        <f t="array" ref="AW24">MAX(0,SUM(I22:M26*$AH$13:$AL$17))</f>
        <v>0</v>
      </c>
      <c r="AX24" s="2">
        <f t="array" ref="AX24">MAX(0,SUM(J22:N26*$AH$13:$AL$17))</f>
        <v>0</v>
      </c>
      <c r="AY24" s="2">
        <f t="array" ref="AY24">MAX(0,SUM(K22:O26*$AH$13:$AL$17))</f>
        <v>0</v>
      </c>
      <c r="AZ24" s="2">
        <f t="array" ref="AZ24">MAX(0,SUM(L22:P26*$AH$13:$AL$17))</f>
        <v>0</v>
      </c>
      <c r="BA24" s="2">
        <f t="array" ref="BA24">MAX(0,SUM(M22:Q26*$AH$13:$AL$17))</f>
        <v>0</v>
      </c>
      <c r="BB24" s="2">
        <f t="array" ref="BB24">MAX(0,SUM(N22:R26*$AH$13:$AL$17))</f>
        <v>0</v>
      </c>
      <c r="BC24" s="2">
        <f t="array" ref="BC24">MAX(0,SUM(O22:S26*$AH$13:$AL$17))</f>
        <v>0.46274518966675204</v>
      </c>
      <c r="BD24" s="2">
        <f t="array" ref="BD24">MAX(0,SUM(P22:T26*$AH$13:$AL$17))</f>
        <v>5.3686278462409973</v>
      </c>
      <c r="BE24" s="2">
        <f t="array" ref="BE24">MAX(0,SUM(Q22:U26*$AH$13:$AL$17))</f>
        <v>10.090196728706356</v>
      </c>
      <c r="BF24" s="2">
        <f t="array" ref="BF24">MAX(0,SUM(R22:V26*$AH$13:$AL$17))</f>
        <v>10.53725543618202</v>
      </c>
      <c r="BG24" s="2">
        <f t="array" ref="BG24">MAX(0,SUM(S22:W26*$AH$13:$AL$17))</f>
        <v>3.7647058665752446</v>
      </c>
      <c r="BH24" s="2">
        <f t="array" ref="BH24">MAX(0,SUM(T22:X26*$AH$13:$AL$17))</f>
        <v>0</v>
      </c>
      <c r="BI24" s="2">
        <f t="array" ref="BI24">MAX(0,SUM(U22:Y26*$AH$13:$AL$17))</f>
        <v>0</v>
      </c>
      <c r="BJ24" s="2">
        <f t="array" ref="BJ24">MAX(0,SUM(V22:Z26*$AH$13:$AL$17))</f>
        <v>0</v>
      </c>
      <c r="BK24" s="2">
        <f t="array" ref="BK24">MAX(0,SUM(W22:AA26*$AH$13:$AL$17))</f>
        <v>0</v>
      </c>
      <c r="BL24" s="2">
        <f t="array" ref="BL24">MAX(0,SUM(X22:AB26*$AH$13:$AL$17))</f>
        <v>0</v>
      </c>
      <c r="BM24" s="2">
        <f t="array" ref="BM24">MAX(0,SUM(Y22:AC26*$AH$13:$AL$17))</f>
        <v>0</v>
      </c>
      <c r="BN24" s="2">
        <f t="array" ref="BN24">MAX(0,SUM(Z22:AD26*$AH$13:$AL$17))</f>
        <v>0</v>
      </c>
      <c r="BO24" s="2">
        <f t="array" ref="BO24">MAX(0,SUM(AA22:AE26*$AH$13:$AL$17))</f>
        <v>0</v>
      </c>
      <c r="BP24" s="2">
        <f t="array" ref="BP24">MAX(0,SUM(AB22:AF26*$AH$13:$AL$17))</f>
        <v>0</v>
      </c>
      <c r="BZ24" s="4"/>
      <c r="CF24" s="8">
        <v>1100</v>
      </c>
      <c r="CG24" s="8">
        <v>1100</v>
      </c>
      <c r="CH24" s="8">
        <v>1100</v>
      </c>
      <c r="CI24" s="8">
        <v>1100</v>
      </c>
      <c r="CJ24" s="8">
        <v>1100</v>
      </c>
      <c r="DA24" s="2">
        <f t="array" ref="DA24">MAX(0,SUM(AM23:AQ27*$AH$13:$AL$17))</f>
        <v>0</v>
      </c>
      <c r="DB24" s="2">
        <f t="array" ref="DB24">MAX(0,SUM(AN23:AR27*$AH$13:$AL$17))</f>
        <v>0</v>
      </c>
      <c r="DC24" s="2">
        <f t="array" ref="DC24">MAX(0,SUM(AO23:AS27*$AH$13:$AL$17))</f>
        <v>0</v>
      </c>
      <c r="DD24" s="2">
        <f t="array" ref="DD24">MAX(0,SUM(AP23:AT27*$AH$13:$AL$17))</f>
        <v>0</v>
      </c>
      <c r="DE24" s="2">
        <f t="array" ref="DE24">MAX(0,SUM(AQ23:AU27*$AH$13:$AL$17))</f>
        <v>0</v>
      </c>
      <c r="DF24" s="2">
        <f t="array" ref="DF24">MAX(0,SUM(AR23:AV27*$AH$13:$AL$17))</f>
        <v>0</v>
      </c>
      <c r="DG24" s="2">
        <f t="array" ref="DG24">MAX(0,SUM(AS23:AW27*$AH$13:$AL$17))</f>
        <v>0</v>
      </c>
      <c r="DH24" s="2">
        <f t="array" ref="DH24">MAX(0,SUM(AT23:AX27*$AH$13:$AL$17))</f>
        <v>0</v>
      </c>
      <c r="DI24" s="2">
        <f t="array" ref="DI24">MAX(0,SUM(AU23:AY27*$AH$13:$AL$17))</f>
        <v>0</v>
      </c>
      <c r="DJ24" s="2">
        <f t="array" ref="DJ24">MAX(0,SUM(AV23:AZ27*$AH$13:$AL$17))</f>
        <v>0</v>
      </c>
      <c r="DK24" s="2">
        <f t="array" ref="DK24">MAX(0,SUM(AW23:BA27*$AH$13:$AL$17))</f>
        <v>7.8431375324725994E-2</v>
      </c>
      <c r="DL24" s="2">
        <f t="array" ref="DL24">MAX(0,SUM(AX23:BB27*$AH$13:$AL$17))</f>
        <v>4.9411768019199318</v>
      </c>
      <c r="DM24" s="2">
        <f t="array" ref="DM24">MAX(0,SUM(AY23:BC27*$AH$13:$AL$17))</f>
        <v>25.929413393139811</v>
      </c>
      <c r="DN24" s="2">
        <f t="array" ref="DN24">MAX(0,SUM(AZ23:BD27*$AH$13:$AL$17))</f>
        <v>71.521573066711341</v>
      </c>
      <c r="DO24" s="2">
        <f t="array" ref="DO24">MAX(0,SUM(BA23:BE27*$AH$13:$AL$17))</f>
        <v>125.1921645030378</v>
      </c>
      <c r="DP24" s="2">
        <f t="array" ref="DP24">MAX(0,SUM(BB23:BF27*$AH$13:$AL$17))</f>
        <v>140.64706790447221</v>
      </c>
      <c r="DQ24" s="2">
        <f t="array" ref="DQ24">MAX(0,SUM(BC23:BG27*$AH$13:$AL$17))</f>
        <v>101.60000781714902</v>
      </c>
      <c r="DR24" s="2">
        <f t="array" ref="DR24">MAX(0,SUM(BD23:BH27*$AH$13:$AL$17))</f>
        <v>32.043142050504585</v>
      </c>
      <c r="DS24" s="2">
        <f t="array" ref="DS24">MAX(0,SUM(BE23:BI27*$AH$13:$AL$17))</f>
        <v>0</v>
      </c>
      <c r="DT24" s="2">
        <f t="array" ref="DT24">MAX(0,SUM(BF23:BJ27*$AH$13:$AL$17))</f>
        <v>0</v>
      </c>
      <c r="DU24" s="2">
        <f t="array" ref="DU24">MAX(0,SUM(BG23:BK27*$AH$13:$AL$17))</f>
        <v>0</v>
      </c>
      <c r="DV24" s="2">
        <f t="array" ref="DV24">MAX(0,SUM(BH23:BL27*$AH$13:$AL$17))</f>
        <v>0</v>
      </c>
      <c r="DW24" s="2">
        <f t="array" ref="DW24">MAX(0,SUM(BI23:BM27*$AH$13:$AL$17))</f>
        <v>0</v>
      </c>
      <c r="DX24" s="2">
        <f t="array" ref="DX24">MAX(0,SUM(BJ23:BN27*$AH$13:$AL$17))</f>
        <v>0</v>
      </c>
      <c r="DY24" s="2">
        <f t="array" ref="DY24">MAX(0,SUM(BK23:BO27*$AH$13:$AL$17))</f>
        <v>0</v>
      </c>
      <c r="DZ24" s="2">
        <f t="array" ref="DZ24">MAX(0,SUM(BL23:BP27*$AH$13:$AL$17))</f>
        <v>0</v>
      </c>
      <c r="EA24" s="2">
        <f t="array" ref="EA24">MAX(0,SUM(BM23:BQ27*$AH$13:$AL$17))</f>
        <v>0</v>
      </c>
      <c r="EB24" s="2">
        <f t="array" ref="EB24">MAX(0,SUM(BN23:BR27*$AH$13:$AL$17))</f>
        <v>0</v>
      </c>
      <c r="EF24" s="2">
        <f t="array" ref="EF24">MAX(0,SUM(CY23:DC27*$AH$13:$AL$17))</f>
        <v>0</v>
      </c>
      <c r="EG24" s="2">
        <f t="array" ref="EG24">MAX(0,SUM(CZ23:DD27*$AH$13:$AL$17))</f>
        <v>0</v>
      </c>
      <c r="EH24" s="2">
        <f t="array" ref="EH24">MAX(0,SUM(DA23:DE27*$AH$13:$AL$17))</f>
        <v>0</v>
      </c>
      <c r="EI24" s="2">
        <f t="array" ref="EI24">MAX(0,SUM(DB23:DF27*$AH$13:$AL$17))</f>
        <v>0</v>
      </c>
      <c r="EJ24" s="2">
        <f t="array" ref="EJ24">MAX(0,SUM(DC23:DG27*$AH$13:$AL$17))</f>
        <v>0</v>
      </c>
      <c r="EK24" s="2">
        <f t="array" ref="EK24">MAX(0,SUM(DD23:DH27*$AH$13:$AL$17))</f>
        <v>0</v>
      </c>
      <c r="EL24" s="2">
        <f t="array" ref="EL24">MAX(0,SUM(DE23:DI27*$AH$13:$AL$17))</f>
        <v>0</v>
      </c>
      <c r="EM24" s="2">
        <f t="array" ref="EM24">MAX(0,SUM(DF23:DJ27*$AH$13:$AL$17))</f>
        <v>0</v>
      </c>
      <c r="EN24" s="2">
        <f t="array" ref="EN24">MAX(0,SUM(DG23:DK27*$AH$13:$AL$17))</f>
        <v>3.9215702563522997E-3</v>
      </c>
      <c r="EO24" s="2">
        <f t="array" ref="EO24">MAX(0,SUM(DH23:DL27*$AH$13:$AL$17))</f>
        <v>0</v>
      </c>
      <c r="EP24" s="2">
        <f t="array" ref="EP24">MAX(0,SUM(DI23:DM27*$AH$13:$AL$17))</f>
        <v>0</v>
      </c>
      <c r="EQ24" s="2">
        <f t="array" ref="EQ24">MAX(0,SUM(DJ23:DN27*$AH$13:$AL$17))</f>
        <v>0</v>
      </c>
      <c r="ER24" s="2">
        <f t="array" ref="ER24">MAX(0,SUM(DK23:DO27*$AH$13:$AL$17))</f>
        <v>0</v>
      </c>
      <c r="ES24" s="2">
        <f t="array" ref="ES24">MAX(0,SUM(DL23:DP27*$AH$13:$AL$17))</f>
        <v>0</v>
      </c>
      <c r="ET24" s="2">
        <f t="array" ref="ET24">MAX(0,SUM(DM23:DQ27*$AH$13:$AL$17))</f>
        <v>0</v>
      </c>
      <c r="EU24" s="2">
        <f t="array" ref="EU24">MAX(0,SUM(DN23:DR27*$AH$13:$AL$17))</f>
        <v>0</v>
      </c>
      <c r="EV24" s="2">
        <f t="array" ref="EV24">MAX(0,SUM(DO23:DS27*$AH$13:$AL$17))</f>
        <v>0</v>
      </c>
      <c r="EW24" s="2">
        <f t="array" ref="EW24">MAX(0,SUM(DP23:DT27*$AH$13:$AL$17))</f>
        <v>0</v>
      </c>
      <c r="EX24" s="2">
        <f t="array" ref="EX24">MAX(0,SUM(DQ23:DU27*$AH$13:$AL$17))</f>
        <v>0</v>
      </c>
      <c r="EY24" s="2">
        <f t="array" ref="EY24">MAX(0,SUM(DR23:DV27*$AH$13:$AL$17))</f>
        <v>0</v>
      </c>
      <c r="EZ24" s="2">
        <f t="array" ref="EZ24">MAX(0,SUM(DS23:DW27*$AH$13:$AL$17))</f>
        <v>0</v>
      </c>
      <c r="FA24" s="2">
        <f t="array" ref="FA24">MAX(0,SUM(DT23:DX27*$AH$13:$AL$17))</f>
        <v>0</v>
      </c>
      <c r="FB24" s="2">
        <f t="array" ref="FB24">MAX(0,SUM(DU23:DY27*$AH$13:$AL$17))</f>
        <v>0</v>
      </c>
      <c r="FC24" s="2">
        <f t="array" ref="FC24">MAX(0,SUM(DV23:DZ27*$AH$13:$AL$17))</f>
        <v>0</v>
      </c>
      <c r="FD24" s="2">
        <f t="array" ref="FD24">MAX(0,SUM(DW23:EA27*$AH$13:$AL$17))</f>
        <v>0</v>
      </c>
      <c r="FE24" s="2">
        <f t="array" ref="FE24">MAX(0,SUM(DX23:EB27*$AH$13:$AL$17))</f>
        <v>0</v>
      </c>
      <c r="FH24" s="2">
        <f t="array" ref="FH24">MAX(0,SUM(ED22:EH26*$AH$13:$AL$17))</f>
        <v>0</v>
      </c>
      <c r="FI24" s="2">
        <f t="array" ref="FI24">MAX(0,SUM(EE22:EI26*$AH$13:$AL$17))</f>
        <v>0</v>
      </c>
      <c r="FJ24" s="2">
        <f t="array" ref="FJ24">MAX(0,SUM(EF21:EJ25*$AH$13:$AL$17))</f>
        <v>0</v>
      </c>
      <c r="FK24" s="2">
        <f t="array" ref="FK24">MAX(0,SUM(EG21:EK25*$AH$13:$AL$17))</f>
        <v>0</v>
      </c>
      <c r="FL24" s="2">
        <f t="array" ref="FL24">MAX(0,SUM(EH21:EL25*$AH$13:$AL$17))</f>
        <v>0</v>
      </c>
      <c r="FM24" s="2">
        <f t="array" ref="FM24">MAX(0,SUM(EI21:EM25*$AH$13:$AL$17))</f>
        <v>0</v>
      </c>
      <c r="FN24" s="2">
        <f t="array" ref="FN24">MAX(0,SUM(EJ21:EN25*$AH$13:$AL$17))</f>
        <v>0</v>
      </c>
      <c r="FO24" s="2">
        <f t="array" ref="FO24">MAX(0,SUM(EK21:EO25*$AH$13:$AL$17))</f>
        <v>0</v>
      </c>
      <c r="FP24" s="2">
        <f t="array" ref="FP24">MAX(0,SUM(EL21:EP25*$AH$13:$AL$17))</f>
        <v>0</v>
      </c>
      <c r="FQ24" s="2">
        <f t="array" ref="FQ24">MAX(0,SUM(EM21:EQ25*$AH$13:$AL$17))</f>
        <v>0</v>
      </c>
      <c r="FR24" s="2">
        <f t="array" ref="FR24">MAX(0,SUM(EN21:ER25*$AH$13:$AL$17))</f>
        <v>0</v>
      </c>
      <c r="FS24" s="2">
        <f t="array" ref="FS24">MAX(0,SUM(EO21:ES25*$AH$13:$AL$17))</f>
        <v>0</v>
      </c>
      <c r="FT24" s="2">
        <f t="array" ref="FT24">MAX(0,SUM(EP21:ET25*$AH$13:$AL$17))</f>
        <v>0</v>
      </c>
      <c r="FU24" s="2">
        <f t="array" ref="FU24">MAX(0,SUM(EQ21:EU25*$AH$13:$AL$17))</f>
        <v>0</v>
      </c>
      <c r="FV24" s="2">
        <f t="array" ref="FV24">MAX(0,SUM(ER21:EV25*$AH$13:$AL$17))</f>
        <v>0</v>
      </c>
      <c r="FW24" s="2">
        <f t="array" ref="FW24">MAX(0,SUM(ES21:EW25*$AH$13:$AL$17))</f>
        <v>0</v>
      </c>
      <c r="FX24" s="2">
        <f t="array" ref="FX24">MAX(0,SUM(ET21:EX25*$AH$13:$AL$17))</f>
        <v>0</v>
      </c>
      <c r="FY24" s="2">
        <f t="array" ref="FY24">MAX(0,SUM(EU21:EY25*$AH$13:$AL$17))</f>
        <v>0</v>
      </c>
      <c r="FZ24" s="2">
        <f t="array" ref="FZ24">MAX(0,SUM(EV21:EZ25*$AH$13:$AL$17))</f>
        <v>0</v>
      </c>
      <c r="GA24" s="2">
        <f t="array" ref="GA24">MAX(0,SUM(EW21:FA25*$AH$13:$AL$17))</f>
        <v>0</v>
      </c>
      <c r="GB24" s="2">
        <f t="array" ref="GB24">MAX(0,SUM(EX21:FB25*$AH$13:$AL$17))</f>
        <v>0</v>
      </c>
      <c r="GC24" s="2">
        <f t="array" ref="GC24">MAX(0,SUM(EY21:FC25*$AH$13:$AL$17))</f>
        <v>0</v>
      </c>
      <c r="GD24" s="2">
        <f t="array" ref="GD24">MAX(0,SUM(EZ21:FD25*$AH$13:$AL$17))</f>
        <v>0</v>
      </c>
      <c r="GE24" s="2">
        <f t="array" ref="GE24">MAX(0,SUM(FA21:FE25*$AH$13:$AL$17))</f>
        <v>0</v>
      </c>
      <c r="GF24" s="2">
        <f t="array" ref="GF24">MAX(0,SUM(FB22:FF26*$AH$13:$AL$17))</f>
        <v>0</v>
      </c>
      <c r="GG24" s="2">
        <f t="array" ref="GG24">MAX(0,SUM(FC22:FG26*$AH$13:$AL$17))</f>
        <v>0</v>
      </c>
    </row>
    <row r="25" spans="1:189" ht="30" customHeight="1" x14ac:dyDescent="0.45">
      <c r="A25" s="2">
        <v>0</v>
      </c>
      <c r="B25" s="2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0.54509806632995605</v>
      </c>
      <c r="U25" s="3">
        <v>0.99607849121093694</v>
      </c>
      <c r="V25" s="3">
        <v>0.93333339691162098</v>
      </c>
      <c r="W25" s="3">
        <v>0.223529428243637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2">
        <v>0</v>
      </c>
      <c r="AF25" s="2">
        <v>0</v>
      </c>
      <c r="AO25" s="2">
        <f t="array" ref="AO25">MAX(0,SUM(A23:E27*$AH$13:$AL$17))</f>
        <v>0</v>
      </c>
      <c r="AP25" s="2">
        <f t="array" ref="AP25">MAX(0,SUM(B23:F27*$AH$13:$AL$17))</f>
        <v>0</v>
      </c>
      <c r="AQ25" s="2">
        <f t="array" ref="AQ25">MAX(0,SUM(C23:G27*$AH$13:$AL$17))</f>
        <v>0</v>
      </c>
      <c r="AR25" s="2">
        <f t="array" ref="AR25">MAX(0,SUM(D23:H27*$AH$13:$AL$17))</f>
        <v>0</v>
      </c>
      <c r="AS25" s="2">
        <f t="array" ref="AS25">MAX(0,SUM(E23:I27*$AH$13:$AL$17))</f>
        <v>0</v>
      </c>
      <c r="AT25" s="2">
        <f t="array" ref="AT25">MAX(0,SUM(F23:J27*$AH$13:$AL$17))</f>
        <v>0</v>
      </c>
      <c r="AU25" s="2">
        <f t="array" ref="AU25">MAX(0,SUM(G23:K27*$AH$13:$AL$17))</f>
        <v>0</v>
      </c>
      <c r="AV25" s="2">
        <f t="array" ref="AV25">MAX(0,SUM(H23:L27*$AH$13:$AL$17))</f>
        <v>0</v>
      </c>
      <c r="AW25" s="2">
        <f t="array" ref="AW25">MAX(0,SUM(I23:M27*$AH$13:$AL$17))</f>
        <v>0</v>
      </c>
      <c r="AX25" s="2">
        <f t="array" ref="AX25">MAX(0,SUM(J23:N27*$AH$13:$AL$17))</f>
        <v>0</v>
      </c>
      <c r="AY25" s="2">
        <f t="array" ref="AY25">MAX(0,SUM(K23:O27*$AH$13:$AL$17))</f>
        <v>0</v>
      </c>
      <c r="AZ25" s="2">
        <f t="array" ref="AZ25">MAX(0,SUM(L23:P27*$AH$13:$AL$17))</f>
        <v>0</v>
      </c>
      <c r="BA25" s="2">
        <f t="array" ref="BA25">MAX(0,SUM(M23:Q27*$AH$13:$AL$17))</f>
        <v>0</v>
      </c>
      <c r="BB25" s="2">
        <f t="array" ref="BB25">MAX(0,SUM(N23:R27*$AH$13:$AL$17))</f>
        <v>0</v>
      </c>
      <c r="BC25" s="2">
        <f t="array" ref="BC25">MAX(0,SUM(O23:S27*$AH$13:$AL$17))</f>
        <v>2.7215688228607169</v>
      </c>
      <c r="BD25" s="2">
        <f t="array" ref="BD25">MAX(0,SUM(P23:T27*$AH$13:$AL$17))</f>
        <v>7.7098044455051413</v>
      </c>
      <c r="BE25" s="2">
        <f t="array" ref="BE25">MAX(0,SUM(Q23:U27*$AH$13:$AL$17))</f>
        <v>12.760785162448881</v>
      </c>
      <c r="BF25" s="2">
        <f t="array" ref="BF25">MAX(0,SUM(R23:V27*$AH$13:$AL$17))</f>
        <v>10.486275166273115</v>
      </c>
      <c r="BG25" s="2">
        <f t="array" ref="BG25">MAX(0,SUM(S23:W27*$AH$13:$AL$17))</f>
        <v>1.1921569108963062</v>
      </c>
      <c r="BH25" s="2">
        <f t="array" ref="BH25">MAX(0,SUM(T23:X27*$AH$13:$AL$17))</f>
        <v>0</v>
      </c>
      <c r="BI25" s="2">
        <f t="array" ref="BI25">MAX(0,SUM(U23:Y27*$AH$13:$AL$17))</f>
        <v>0</v>
      </c>
      <c r="BJ25" s="2">
        <f t="array" ref="BJ25">MAX(0,SUM(V23:Z27*$AH$13:$AL$17))</f>
        <v>0</v>
      </c>
      <c r="BK25" s="2">
        <f t="array" ref="BK25">MAX(0,SUM(W23:AA27*$AH$13:$AL$17))</f>
        <v>0</v>
      </c>
      <c r="BL25" s="2">
        <f t="array" ref="BL25">MAX(0,SUM(X23:AB27*$AH$13:$AL$17))</f>
        <v>0</v>
      </c>
      <c r="BM25" s="2">
        <f t="array" ref="BM25">MAX(0,SUM(Y23:AC27*$AH$13:$AL$17))</f>
        <v>0</v>
      </c>
      <c r="BN25" s="2">
        <f t="array" ref="BN25">MAX(0,SUM(Z23:AD27*$AH$13:$AL$17))</f>
        <v>0</v>
      </c>
      <c r="BO25" s="2">
        <f t="array" ref="BO25">MAX(0,SUM(AA23:AE27*$AH$13:$AL$17))</f>
        <v>0</v>
      </c>
      <c r="BP25" s="2">
        <f t="array" ref="BP25">MAX(0,SUM(AB23:AF27*$AH$13:$AL$17))</f>
        <v>0</v>
      </c>
      <c r="BZ25" s="4"/>
      <c r="CF25" s="9"/>
      <c r="CG25" s="9"/>
      <c r="CH25" s="9"/>
      <c r="CI25" s="9"/>
      <c r="CJ25" s="9"/>
      <c r="DA25" s="2">
        <f t="array" ref="DA25">MAX(0,SUM(AM24:AQ28*$AH$13:$AL$17))</f>
        <v>0</v>
      </c>
      <c r="DB25" s="2">
        <f t="array" ref="DB25">MAX(0,SUM(AN24:AR28*$AH$13:$AL$17))</f>
        <v>0</v>
      </c>
      <c r="DC25" s="2">
        <f t="array" ref="DC25">MAX(0,SUM(AO24:AS28*$AH$13:$AL$17))</f>
        <v>0</v>
      </c>
      <c r="DD25" s="2">
        <f t="array" ref="DD25">MAX(0,SUM(AP24:AT28*$AH$13:$AL$17))</f>
        <v>0</v>
      </c>
      <c r="DE25" s="2">
        <f t="array" ref="DE25">MAX(0,SUM(AQ24:AU28*$AH$13:$AL$17))</f>
        <v>0</v>
      </c>
      <c r="DF25" s="2">
        <f t="array" ref="DF25">MAX(0,SUM(AR24:AV28*$AH$13:$AL$17))</f>
        <v>0</v>
      </c>
      <c r="DG25" s="2">
        <f t="array" ref="DG25">MAX(0,SUM(AS24:AW28*$AH$13:$AL$17))</f>
        <v>0</v>
      </c>
      <c r="DH25" s="2">
        <f t="array" ref="DH25">MAX(0,SUM(AT24:AX28*$AH$13:$AL$17))</f>
        <v>0</v>
      </c>
      <c r="DI25" s="2">
        <f t="array" ref="DI25">MAX(0,SUM(AU24:AY28*$AH$13:$AL$17))</f>
        <v>0</v>
      </c>
      <c r="DJ25" s="2">
        <f t="array" ref="DJ25">MAX(0,SUM(AV24:AZ28*$AH$13:$AL$17))</f>
        <v>0</v>
      </c>
      <c r="DK25" s="2">
        <f t="array" ref="DK25">MAX(0,SUM(AW24:BA28*$AH$13:$AL$17))</f>
        <v>0.14117647707462277</v>
      </c>
      <c r="DL25" s="2">
        <f t="array" ref="DL25">MAX(0,SUM(AX24:BB28*$AH$13:$AL$17))</f>
        <v>5.9803926050662923</v>
      </c>
      <c r="DM25" s="2">
        <f t="array" ref="DM25">MAX(0,SUM(AY24:BC28*$AH$13:$AL$17))</f>
        <v>19.337256163358653</v>
      </c>
      <c r="DN25" s="2">
        <f t="array" ref="DN25">MAX(0,SUM(AZ24:BD28*$AH$13:$AL$17))</f>
        <v>25.737256377935321</v>
      </c>
      <c r="DO25" s="2">
        <f t="array" ref="DO25">MAX(0,SUM(BA24:BE28*$AH$13:$AL$17))</f>
        <v>0</v>
      </c>
      <c r="DP25" s="2">
        <f t="array" ref="DP25">MAX(0,SUM(BB24:BF28*$AH$13:$AL$17))</f>
        <v>0</v>
      </c>
      <c r="DQ25" s="2">
        <f t="array" ref="DQ25">MAX(0,SUM(BC24:BG28*$AH$13:$AL$17))</f>
        <v>0</v>
      </c>
      <c r="DR25" s="2">
        <f t="array" ref="DR25">MAX(0,SUM(BD24:BH28*$AH$13:$AL$17))</f>
        <v>0</v>
      </c>
      <c r="DS25" s="2">
        <f t="array" ref="DS25">MAX(0,SUM(BE24:BI28*$AH$13:$AL$17))</f>
        <v>0</v>
      </c>
      <c r="DT25" s="2">
        <f t="array" ref="DT25">MAX(0,SUM(BF24:BJ28*$AH$13:$AL$17))</f>
        <v>0</v>
      </c>
      <c r="DU25" s="2">
        <f t="array" ref="DU25">MAX(0,SUM(BG24:BK28*$AH$13:$AL$17))</f>
        <v>0</v>
      </c>
      <c r="DV25" s="2">
        <f t="array" ref="DV25">MAX(0,SUM(BH24:BL28*$AH$13:$AL$17))</f>
        <v>0</v>
      </c>
      <c r="DW25" s="2">
        <f t="array" ref="DW25">MAX(0,SUM(BI24:BM28*$AH$13:$AL$17))</f>
        <v>0</v>
      </c>
      <c r="DX25" s="2">
        <f t="array" ref="DX25">MAX(0,SUM(BJ24:BN28*$AH$13:$AL$17))</f>
        <v>0</v>
      </c>
      <c r="DY25" s="2">
        <f t="array" ref="DY25">MAX(0,SUM(BK24:BO28*$AH$13:$AL$17))</f>
        <v>0</v>
      </c>
      <c r="DZ25" s="2">
        <f t="array" ref="DZ25">MAX(0,SUM(BL24:BP28*$AH$13:$AL$17))</f>
        <v>0</v>
      </c>
      <c r="EA25" s="2">
        <f t="array" ref="EA25">MAX(0,SUM(BM24:BQ28*$AH$13:$AL$17))</f>
        <v>0</v>
      </c>
      <c r="EB25" s="2">
        <f t="array" ref="EB25">MAX(0,SUM(BN24:BR28*$AH$13:$AL$17))</f>
        <v>0</v>
      </c>
      <c r="EF25" s="2">
        <f t="array" ref="EF25">MAX(0,SUM(CY24:DC28*$AH$13:$AL$17))</f>
        <v>0</v>
      </c>
      <c r="EG25" s="2">
        <f t="array" ref="EG25">MAX(0,SUM(CZ24:DD28*$AH$13:$AL$17))</f>
        <v>0</v>
      </c>
      <c r="EH25" s="2">
        <f t="array" ref="EH25">MAX(0,SUM(DA24:DE28*$AH$13:$AL$17))</f>
        <v>0</v>
      </c>
      <c r="EI25" s="2">
        <f t="array" ref="EI25">MAX(0,SUM(DB24:DF28*$AH$13:$AL$17))</f>
        <v>0</v>
      </c>
      <c r="EJ25" s="2">
        <f t="array" ref="EJ25">MAX(0,SUM(DC24:DG28*$AH$13:$AL$17))</f>
        <v>0</v>
      </c>
      <c r="EK25" s="2">
        <f t="array" ref="EK25">MAX(0,SUM(DD24:DH28*$AH$13:$AL$17))</f>
        <v>0</v>
      </c>
      <c r="EL25" s="2">
        <f t="array" ref="EL25">MAX(0,SUM(DE24:DI28*$AH$13:$AL$17))</f>
        <v>0</v>
      </c>
      <c r="EM25" s="2">
        <f t="array" ref="EM25">MAX(0,SUM(DF24:DJ28*$AH$13:$AL$17))</f>
        <v>0</v>
      </c>
      <c r="EN25" s="2">
        <f t="array" ref="EN25">MAX(0,SUM(DG24:DK28*$AH$13:$AL$17))</f>
        <v>0</v>
      </c>
      <c r="EO25" s="2">
        <f t="array" ref="EO25">MAX(0,SUM(DH24:DL28*$AH$13:$AL$17))</f>
        <v>0</v>
      </c>
      <c r="EP25" s="2">
        <f t="array" ref="EP25">MAX(0,SUM(DI24:DM28*$AH$13:$AL$17))</f>
        <v>0</v>
      </c>
      <c r="EQ25" s="2">
        <f t="array" ref="EQ25">MAX(0,SUM(DJ24:DN28*$AH$13:$AL$17))</f>
        <v>0</v>
      </c>
      <c r="ER25" s="2">
        <f t="array" ref="ER25">MAX(0,SUM(DK24:DO28*$AH$13:$AL$17))</f>
        <v>0</v>
      </c>
      <c r="ES25" s="2">
        <f t="array" ref="ES25">MAX(0,SUM(DL24:DP28*$AH$13:$AL$17))</f>
        <v>0</v>
      </c>
      <c r="ET25" s="2">
        <f t="array" ref="ET25">MAX(0,SUM(DM24:DQ28*$AH$13:$AL$17))</f>
        <v>0</v>
      </c>
      <c r="EU25" s="2">
        <f t="array" ref="EU25">MAX(0,SUM(DN24:DR28*$AH$13:$AL$17))</f>
        <v>0</v>
      </c>
      <c r="EV25" s="2">
        <f t="array" ref="EV25">MAX(0,SUM(DO24:DS28*$AH$13:$AL$17))</f>
        <v>0</v>
      </c>
      <c r="EW25" s="2">
        <f t="array" ref="EW25">MAX(0,SUM(DP24:DT28*$AH$13:$AL$17))</f>
        <v>0</v>
      </c>
      <c r="EX25" s="2">
        <f t="array" ref="EX25">MAX(0,SUM(DQ24:DU28*$AH$13:$AL$17))</f>
        <v>0</v>
      </c>
      <c r="EY25" s="2">
        <f t="array" ref="EY25">MAX(0,SUM(DR24:DV28*$AH$13:$AL$17))</f>
        <v>0</v>
      </c>
      <c r="EZ25" s="2">
        <f t="array" ref="EZ25">MAX(0,SUM(DS24:DW28*$AH$13:$AL$17))</f>
        <v>0</v>
      </c>
      <c r="FA25" s="2">
        <f t="array" ref="FA25">MAX(0,SUM(DT24:DX28*$AH$13:$AL$17))</f>
        <v>0</v>
      </c>
      <c r="FB25" s="2">
        <f t="array" ref="FB25">MAX(0,SUM(DU24:DY28*$AH$13:$AL$17))</f>
        <v>0</v>
      </c>
      <c r="FC25" s="2">
        <f t="array" ref="FC25">MAX(0,SUM(DV24:DZ28*$AH$13:$AL$17))</f>
        <v>0</v>
      </c>
      <c r="FD25" s="2">
        <f t="array" ref="FD25">MAX(0,SUM(DW24:EA28*$AH$13:$AL$17))</f>
        <v>0</v>
      </c>
      <c r="FE25" s="2">
        <f t="array" ref="FE25">MAX(0,SUM(DX24:EB28*$AH$13:$AL$17))</f>
        <v>0</v>
      </c>
      <c r="FH25" s="2">
        <f t="array" ref="FH25">MAX(0,SUM(ED23:EH27*$AH$13:$AL$17))</f>
        <v>0</v>
      </c>
      <c r="FI25" s="2">
        <f t="array" ref="FI25">MAX(0,SUM(EE23:EI27*$AH$13:$AL$17))</f>
        <v>0</v>
      </c>
      <c r="FJ25" s="2">
        <f t="array" ref="FJ25">MAX(0,SUM(EF22:EJ26*$AH$13:$AL$17))</f>
        <v>0</v>
      </c>
      <c r="FK25" s="2">
        <f t="array" ref="FK25">MAX(0,SUM(EG22:EK26*$AH$13:$AL$17))</f>
        <v>0</v>
      </c>
      <c r="FL25" s="2">
        <f t="array" ref="FL25">MAX(0,SUM(EH22:EL26*$AH$13:$AL$17))</f>
        <v>0</v>
      </c>
      <c r="FM25" s="2">
        <f t="array" ref="FM25">MAX(0,SUM(EI22:EM26*$AH$13:$AL$17))</f>
        <v>0</v>
      </c>
      <c r="FN25" s="2">
        <f t="array" ref="FN25">MAX(0,SUM(EJ22:EN26*$AH$13:$AL$17))</f>
        <v>0</v>
      </c>
      <c r="FO25" s="2">
        <f t="array" ref="FO25">MAX(0,SUM(EK22:EO26*$AH$13:$AL$17))</f>
        <v>0</v>
      </c>
      <c r="FP25" s="2">
        <f t="array" ref="FP25">MAX(0,SUM(EL22:EP26*$AH$13:$AL$17))</f>
        <v>0</v>
      </c>
      <c r="FQ25" s="2">
        <f t="array" ref="FQ25">MAX(0,SUM(EM22:EQ26*$AH$13:$AL$17))</f>
        <v>0</v>
      </c>
      <c r="FR25" s="2">
        <f t="array" ref="FR25">MAX(0,SUM(EN22:ER26*$AH$13:$AL$17))</f>
        <v>0</v>
      </c>
      <c r="FS25" s="2">
        <f t="array" ref="FS25">MAX(0,SUM(EO22:ES26*$AH$13:$AL$17))</f>
        <v>0</v>
      </c>
      <c r="FT25" s="2">
        <f t="array" ref="FT25">MAX(0,SUM(EP22:ET26*$AH$13:$AL$17))</f>
        <v>0</v>
      </c>
      <c r="FU25" s="2">
        <f t="array" ref="FU25">MAX(0,SUM(EQ22:EU26*$AH$13:$AL$17))</f>
        <v>0</v>
      </c>
      <c r="FV25" s="2">
        <f t="array" ref="FV25">MAX(0,SUM(ER22:EV26*$AH$13:$AL$17))</f>
        <v>0</v>
      </c>
      <c r="FW25" s="2">
        <f t="array" ref="FW25">MAX(0,SUM(ES22:EW26*$AH$13:$AL$17))</f>
        <v>0</v>
      </c>
      <c r="FX25" s="2">
        <f t="array" ref="FX25">MAX(0,SUM(ET22:EX26*$AH$13:$AL$17))</f>
        <v>0</v>
      </c>
      <c r="FY25" s="2">
        <f t="array" ref="FY25">MAX(0,SUM(EU22:EY26*$AH$13:$AL$17))</f>
        <v>0</v>
      </c>
      <c r="FZ25" s="2">
        <f t="array" ref="FZ25">MAX(0,SUM(EV22:EZ26*$AH$13:$AL$17))</f>
        <v>0</v>
      </c>
      <c r="GA25" s="2">
        <f t="array" ref="GA25">MAX(0,SUM(EW22:FA26*$AH$13:$AL$17))</f>
        <v>0</v>
      </c>
      <c r="GB25" s="2">
        <f t="array" ref="GB25">MAX(0,SUM(EX22:FB26*$AH$13:$AL$17))</f>
        <v>0</v>
      </c>
      <c r="GC25" s="2">
        <f t="array" ref="GC25">MAX(0,SUM(EY22:FC26*$AH$13:$AL$17))</f>
        <v>0</v>
      </c>
      <c r="GD25" s="2">
        <f t="array" ref="GD25">MAX(0,SUM(EZ22:FD26*$AH$13:$AL$17))</f>
        <v>0</v>
      </c>
      <c r="GE25" s="2">
        <f t="array" ref="GE25">MAX(0,SUM(FA22:FE26*$AH$13:$AL$17))</f>
        <v>0</v>
      </c>
      <c r="GF25" s="2">
        <f t="array" ref="GF25">MAX(0,SUM(FB23:FF27*$AH$13:$AL$17))</f>
        <v>0</v>
      </c>
      <c r="GG25" s="2">
        <f t="array" ref="GG25">MAX(0,SUM(FC23:FG27*$AH$13:$AL$17))</f>
        <v>0</v>
      </c>
    </row>
    <row r="26" spans="1:189" ht="30" customHeight="1" x14ac:dyDescent="0.45">
      <c r="A26" s="2">
        <v>0</v>
      </c>
      <c r="B26" s="2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0.82352948188781705</v>
      </c>
      <c r="T26" s="3">
        <v>0.98039221763610795</v>
      </c>
      <c r="U26" s="3">
        <v>0.99607849121093694</v>
      </c>
      <c r="V26" s="3">
        <v>0.65882354974746704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2">
        <v>0</v>
      </c>
      <c r="AF26" s="2">
        <v>0</v>
      </c>
      <c r="AO26" s="2">
        <f t="array" ref="AO26">MAX(0,SUM(A24:E28*$AH$13:$AL$17))</f>
        <v>0</v>
      </c>
      <c r="AP26" s="2">
        <f t="array" ref="AP26">MAX(0,SUM(B24:F28*$AH$13:$AL$17))</f>
        <v>0</v>
      </c>
      <c r="AQ26" s="2">
        <f t="array" ref="AQ26">MAX(0,SUM(C24:G28*$AH$13:$AL$17))</f>
        <v>0</v>
      </c>
      <c r="AR26" s="2">
        <f t="array" ref="AR26">MAX(0,SUM(D24:H28*$AH$13:$AL$17))</f>
        <v>0</v>
      </c>
      <c r="AS26" s="2">
        <f t="array" ref="AS26">MAX(0,SUM(E24:I28*$AH$13:$AL$17))</f>
        <v>0</v>
      </c>
      <c r="AT26" s="2">
        <f t="array" ref="AT26">MAX(0,SUM(F24:J28*$AH$13:$AL$17))</f>
        <v>0</v>
      </c>
      <c r="AU26" s="2">
        <f t="array" ref="AU26">MAX(0,SUM(G24:K28*$AH$13:$AL$17))</f>
        <v>0</v>
      </c>
      <c r="AV26" s="2">
        <f t="array" ref="AV26">MAX(0,SUM(H24:L28*$AH$13:$AL$17))</f>
        <v>0</v>
      </c>
      <c r="AW26" s="2">
        <f t="array" ref="AW26">MAX(0,SUM(I24:M28*$AH$13:$AL$17))</f>
        <v>0</v>
      </c>
      <c r="AX26" s="2">
        <f t="array" ref="AX26">MAX(0,SUM(J24:N28*$AH$13:$AL$17))</f>
        <v>0</v>
      </c>
      <c r="AY26" s="2">
        <f t="array" ref="AY26">MAX(0,SUM(K24:O28*$AH$13:$AL$17))</f>
        <v>0</v>
      </c>
      <c r="AZ26" s="2">
        <f t="array" ref="AZ26">MAX(0,SUM(L24:P28*$AH$13:$AL$17))</f>
        <v>0</v>
      </c>
      <c r="BA26" s="2">
        <f t="array" ref="BA26">MAX(0,SUM(M24:Q28*$AH$13:$AL$17))</f>
        <v>0</v>
      </c>
      <c r="BB26" s="2">
        <f t="array" ref="BB26">MAX(0,SUM(N24:R28*$AH$13:$AL$17))</f>
        <v>0.69803923368453802</v>
      </c>
      <c r="BC26" s="2">
        <f t="array" ref="BC26">MAX(0,SUM(O24:S28*$AH$13:$AL$17))</f>
        <v>4.3137257099151558</v>
      </c>
      <c r="BD26" s="2">
        <f t="array" ref="BD26">MAX(0,SUM(P24:T28*$AH$13:$AL$17))</f>
        <v>9.6117652654647721</v>
      </c>
      <c r="BE26" s="2">
        <f t="array" ref="BE26">MAX(0,SUM(Q24:U28*$AH$13:$AL$17))</f>
        <v>12.137255668640128</v>
      </c>
      <c r="BF26" s="2">
        <f t="array" ref="BF26">MAX(0,SUM(R24:V28*$AH$13:$AL$17))</f>
        <v>6.1254906356334651</v>
      </c>
      <c r="BG26" s="2">
        <f t="array" ref="BG26">MAX(0,SUM(S24:W28*$AH$13:$AL$17))</f>
        <v>0</v>
      </c>
      <c r="BH26" s="2">
        <f t="array" ref="BH26">MAX(0,SUM(T24:X28*$AH$13:$AL$17))</f>
        <v>0</v>
      </c>
      <c r="BI26" s="2">
        <f t="array" ref="BI26">MAX(0,SUM(U24:Y28*$AH$13:$AL$17))</f>
        <v>0</v>
      </c>
      <c r="BJ26" s="2">
        <f t="array" ref="BJ26">MAX(0,SUM(V24:Z28*$AH$13:$AL$17))</f>
        <v>0</v>
      </c>
      <c r="BK26" s="2">
        <f t="array" ref="BK26">MAX(0,SUM(W24:AA28*$AH$13:$AL$17))</f>
        <v>0</v>
      </c>
      <c r="BL26" s="2">
        <f t="array" ref="BL26">MAX(0,SUM(X24:AB28*$AH$13:$AL$17))</f>
        <v>0</v>
      </c>
      <c r="BM26" s="2">
        <f t="array" ref="BM26">MAX(0,SUM(Y24:AC28*$AH$13:$AL$17))</f>
        <v>0</v>
      </c>
      <c r="BN26" s="2">
        <f t="array" ref="BN26">MAX(0,SUM(Z24:AD28*$AH$13:$AL$17))</f>
        <v>0</v>
      </c>
      <c r="BO26" s="2">
        <f t="array" ref="BO26">MAX(0,SUM(AA24:AE28*$AH$13:$AL$17))</f>
        <v>0</v>
      </c>
      <c r="BP26" s="2">
        <f t="array" ref="BP26">MAX(0,SUM(AB24:AF28*$AH$13:$AL$17))</f>
        <v>0</v>
      </c>
      <c r="BZ26" s="4"/>
      <c r="CF26" s="9"/>
      <c r="CG26" s="9"/>
      <c r="CH26" s="9"/>
      <c r="CI26" s="9"/>
      <c r="CJ26" s="9"/>
      <c r="DA26" s="2">
        <f t="array" ref="DA26">MAX(0,SUM(AM25:AQ29*$AH$13:$AL$17))</f>
        <v>0</v>
      </c>
      <c r="DB26" s="2">
        <f t="array" ref="DB26">MAX(0,SUM(AN25:AR29*$AH$13:$AL$17))</f>
        <v>0</v>
      </c>
      <c r="DC26" s="2">
        <f t="array" ref="DC26">MAX(0,SUM(AO25:AS29*$AH$13:$AL$17))</f>
        <v>0</v>
      </c>
      <c r="DD26" s="2">
        <f t="array" ref="DD26">MAX(0,SUM(AP25:AT29*$AH$13:$AL$17))</f>
        <v>0</v>
      </c>
      <c r="DE26" s="2">
        <f t="array" ref="DE26">MAX(0,SUM(AQ25:AU29*$AH$13:$AL$17))</f>
        <v>0</v>
      </c>
      <c r="DF26" s="2">
        <f t="array" ref="DF26">MAX(0,SUM(AR25:AV29*$AH$13:$AL$17))</f>
        <v>0</v>
      </c>
      <c r="DG26" s="2">
        <f t="array" ref="DG26">MAX(0,SUM(AS25:AW29*$AH$13:$AL$17))</f>
        <v>0</v>
      </c>
      <c r="DH26" s="2">
        <f t="array" ref="DH26">MAX(0,SUM(AT25:AX29*$AH$13:$AL$17))</f>
        <v>0</v>
      </c>
      <c r="DI26" s="2">
        <f t="array" ref="DI26">MAX(0,SUM(AU25:AY29*$AH$13:$AL$17))</f>
        <v>0</v>
      </c>
      <c r="DJ26" s="2">
        <f t="array" ref="DJ26">MAX(0,SUM(AV25:AZ29*$AH$13:$AL$17))</f>
        <v>0</v>
      </c>
      <c r="DK26" s="2">
        <f t="array" ref="DK26">MAX(0,SUM(AW25:BA29*$AH$13:$AL$17))</f>
        <v>8.2352945581078293E-2</v>
      </c>
      <c r="DL26" s="2">
        <f t="array" ref="DL26">MAX(0,SUM(AX25:BB29*$AH$13:$AL$17))</f>
        <v>1.576470769941805</v>
      </c>
      <c r="DM26" s="2">
        <f t="array" ref="DM26">MAX(0,SUM(AY25:BC29*$AH$13:$AL$17))</f>
        <v>0</v>
      </c>
      <c r="DN26" s="2">
        <f t="array" ref="DN26">MAX(0,SUM(AZ25:BD29*$AH$13:$AL$17))</f>
        <v>0</v>
      </c>
      <c r="DO26" s="2">
        <f t="array" ref="DO26">MAX(0,SUM(BA25:BE29*$AH$13:$AL$17))</f>
        <v>0</v>
      </c>
      <c r="DP26" s="2">
        <f t="array" ref="DP26">MAX(0,SUM(BB25:BF29*$AH$13:$AL$17))</f>
        <v>0</v>
      </c>
      <c r="DQ26" s="2">
        <f t="array" ref="DQ26">MAX(0,SUM(BC25:BG29*$AH$13:$AL$17))</f>
        <v>0</v>
      </c>
      <c r="DR26" s="2">
        <f t="array" ref="DR26">MAX(0,SUM(BD25:BH29*$AH$13:$AL$17))</f>
        <v>0</v>
      </c>
      <c r="DS26" s="2">
        <f t="array" ref="DS26">MAX(0,SUM(BE25:BI29*$AH$13:$AL$17))</f>
        <v>0</v>
      </c>
      <c r="DT26" s="2">
        <f t="array" ref="DT26">MAX(0,SUM(BF25:BJ29*$AH$13:$AL$17))</f>
        <v>0</v>
      </c>
      <c r="DU26" s="2">
        <f t="array" ref="DU26">MAX(0,SUM(BG25:BK29*$AH$13:$AL$17))</f>
        <v>0</v>
      </c>
      <c r="DV26" s="2">
        <f t="array" ref="DV26">MAX(0,SUM(BH25:BL29*$AH$13:$AL$17))</f>
        <v>0</v>
      </c>
      <c r="DW26" s="2">
        <f t="array" ref="DW26">MAX(0,SUM(BI25:BM29*$AH$13:$AL$17))</f>
        <v>0</v>
      </c>
      <c r="DX26" s="2">
        <f t="array" ref="DX26">MAX(0,SUM(BJ25:BN29*$AH$13:$AL$17))</f>
        <v>0</v>
      </c>
      <c r="DY26" s="2">
        <f t="array" ref="DY26">MAX(0,SUM(BK25:BO29*$AH$13:$AL$17))</f>
        <v>0</v>
      </c>
      <c r="DZ26" s="2">
        <f t="array" ref="DZ26">MAX(0,SUM(BL25:BP29*$AH$13:$AL$17))</f>
        <v>0</v>
      </c>
      <c r="EA26" s="2">
        <f t="array" ref="EA26">MAX(0,SUM(BM25:BQ29*$AH$13:$AL$17))</f>
        <v>0</v>
      </c>
      <c r="EB26" s="2">
        <f t="array" ref="EB26">MAX(0,SUM(BN25:BR29*$AH$13:$AL$17))</f>
        <v>0</v>
      </c>
      <c r="EF26" s="2">
        <f t="array" ref="EF26">MAX(0,SUM(CY25:DC29*$AH$13:$AL$17))</f>
        <v>0</v>
      </c>
      <c r="EG26" s="2">
        <f t="array" ref="EG26">MAX(0,SUM(CZ25:DD29*$AH$13:$AL$17))</f>
        <v>0</v>
      </c>
      <c r="EH26" s="2">
        <f t="array" ref="EH26">MAX(0,SUM(DA25:DE29*$AH$13:$AL$17))</f>
        <v>0</v>
      </c>
      <c r="EI26" s="2">
        <f t="array" ref="EI26">MAX(0,SUM(DB25:DF29*$AH$13:$AL$17))</f>
        <v>0</v>
      </c>
      <c r="EJ26" s="2">
        <f t="array" ref="EJ26">MAX(0,SUM(DC25:DG29*$AH$13:$AL$17))</f>
        <v>0</v>
      </c>
      <c r="EK26" s="2">
        <f t="array" ref="EK26">MAX(0,SUM(DD25:DH29*$AH$13:$AL$17))</f>
        <v>0</v>
      </c>
      <c r="EL26" s="2">
        <f t="array" ref="EL26">MAX(0,SUM(DE25:DI29*$AH$13:$AL$17))</f>
        <v>0</v>
      </c>
      <c r="EM26" s="2">
        <f t="array" ref="EM26">MAX(0,SUM(DF25:DJ29*$AH$13:$AL$17))</f>
        <v>0</v>
      </c>
      <c r="EN26" s="2">
        <f t="array" ref="EN26">MAX(0,SUM(DG25:DK29*$AH$13:$AL$17))</f>
        <v>0</v>
      </c>
      <c r="EO26" s="2">
        <f t="array" ref="EO26">MAX(0,SUM(DH25:DL29*$AH$13:$AL$17))</f>
        <v>0</v>
      </c>
      <c r="EP26" s="2">
        <f t="array" ref="EP26">MAX(0,SUM(DI25:DM29*$AH$13:$AL$17))</f>
        <v>0</v>
      </c>
      <c r="EQ26" s="2">
        <f t="array" ref="EQ26">MAX(0,SUM(DJ25:DN29*$AH$13:$AL$17))</f>
        <v>0</v>
      </c>
      <c r="ER26" s="2">
        <f t="array" ref="ER26">MAX(0,SUM(DK25:DO29*$AH$13:$AL$17))</f>
        <v>0</v>
      </c>
      <c r="ES26" s="2">
        <f t="array" ref="ES26">MAX(0,SUM(DL25:DP29*$AH$13:$AL$17))</f>
        <v>0</v>
      </c>
      <c r="ET26" s="2">
        <f t="array" ref="ET26">MAX(0,SUM(DM25:DQ29*$AH$13:$AL$17))</f>
        <v>0</v>
      </c>
      <c r="EU26" s="2">
        <f t="array" ref="EU26">MAX(0,SUM(DN25:DR29*$AH$13:$AL$17))</f>
        <v>0</v>
      </c>
      <c r="EV26" s="2">
        <f t="array" ref="EV26">MAX(0,SUM(DO25:DS29*$AH$13:$AL$17))</f>
        <v>0</v>
      </c>
      <c r="EW26" s="2">
        <f t="array" ref="EW26">MAX(0,SUM(DP25:DT29*$AH$13:$AL$17))</f>
        <v>0</v>
      </c>
      <c r="EX26" s="2">
        <f t="array" ref="EX26">MAX(0,SUM(DQ25:DU29*$AH$13:$AL$17))</f>
        <v>0</v>
      </c>
      <c r="EY26" s="2">
        <f t="array" ref="EY26">MAX(0,SUM(DR25:DV29*$AH$13:$AL$17))</f>
        <v>0</v>
      </c>
      <c r="EZ26" s="2">
        <f t="array" ref="EZ26">MAX(0,SUM(DS25:DW29*$AH$13:$AL$17))</f>
        <v>0</v>
      </c>
      <c r="FA26" s="2">
        <f t="array" ref="FA26">MAX(0,SUM(DT25:DX29*$AH$13:$AL$17))</f>
        <v>0</v>
      </c>
      <c r="FB26" s="2">
        <f t="array" ref="FB26">MAX(0,SUM(DU25:DY29*$AH$13:$AL$17))</f>
        <v>0</v>
      </c>
      <c r="FC26" s="2">
        <f t="array" ref="FC26">MAX(0,SUM(DV25:DZ29*$AH$13:$AL$17))</f>
        <v>0</v>
      </c>
      <c r="FD26" s="2">
        <f t="array" ref="FD26">MAX(0,SUM(DW25:EA29*$AH$13:$AL$17))</f>
        <v>0</v>
      </c>
      <c r="FE26" s="2">
        <f t="array" ref="FE26">MAX(0,SUM(DX25:EB29*$AH$13:$AL$17))</f>
        <v>0</v>
      </c>
      <c r="FH26" s="2">
        <f t="array" ref="FH26">MAX(0,SUM(ED24:EH28*$AH$13:$AL$17))</f>
        <v>0</v>
      </c>
      <c r="FI26" s="2">
        <f t="array" ref="FI26">MAX(0,SUM(EE24:EI28*$AH$13:$AL$17))</f>
        <v>0</v>
      </c>
      <c r="FJ26" s="2">
        <f t="array" ref="FJ26">MAX(0,SUM(EF23:EJ27*$AH$13:$AL$17))</f>
        <v>0</v>
      </c>
      <c r="FK26" s="2">
        <f t="array" ref="FK26">MAX(0,SUM(EG23:EK27*$AH$13:$AL$17))</f>
        <v>0</v>
      </c>
      <c r="FL26" s="2">
        <f t="array" ref="FL26">MAX(0,SUM(EH23:EL27*$AH$13:$AL$17))</f>
        <v>0</v>
      </c>
      <c r="FM26" s="2">
        <f t="array" ref="FM26">MAX(0,SUM(EI23:EM27*$AH$13:$AL$17))</f>
        <v>0</v>
      </c>
      <c r="FN26" s="2">
        <f t="array" ref="FN26">MAX(0,SUM(EJ23:EN27*$AH$13:$AL$17))</f>
        <v>0</v>
      </c>
      <c r="FO26" s="2">
        <f t="array" ref="FO26">MAX(0,SUM(EK23:EO27*$AH$13:$AL$17))</f>
        <v>0</v>
      </c>
      <c r="FP26" s="2">
        <f t="array" ref="FP26">MAX(0,SUM(EL23:EP27*$AH$13:$AL$17))</f>
        <v>0</v>
      </c>
      <c r="FQ26" s="2">
        <f t="array" ref="FQ26">MAX(0,SUM(EM23:EQ27*$AH$13:$AL$17))</f>
        <v>0</v>
      </c>
      <c r="FR26" s="2">
        <f t="array" ref="FR26">MAX(0,SUM(EN23:ER27*$AH$13:$AL$17))</f>
        <v>0</v>
      </c>
      <c r="FS26" s="2">
        <f t="array" ref="FS26">MAX(0,SUM(EO23:ES27*$AH$13:$AL$17))</f>
        <v>0</v>
      </c>
      <c r="FT26" s="2">
        <f t="array" ref="FT26">MAX(0,SUM(EP23:ET27*$AH$13:$AL$17))</f>
        <v>0</v>
      </c>
      <c r="FU26" s="2">
        <f t="array" ref="FU26">MAX(0,SUM(EQ23:EU27*$AH$13:$AL$17))</f>
        <v>0</v>
      </c>
      <c r="FV26" s="2">
        <f t="array" ref="FV26">MAX(0,SUM(ER23:EV27*$AH$13:$AL$17))</f>
        <v>0</v>
      </c>
      <c r="FW26" s="2">
        <f t="array" ref="FW26">MAX(0,SUM(ES23:EW27*$AH$13:$AL$17))</f>
        <v>0</v>
      </c>
      <c r="FX26" s="2">
        <f t="array" ref="FX26">MAX(0,SUM(ET23:EX27*$AH$13:$AL$17))</f>
        <v>0</v>
      </c>
      <c r="FY26" s="2">
        <f t="array" ref="FY26">MAX(0,SUM(EU23:EY27*$AH$13:$AL$17))</f>
        <v>0</v>
      </c>
      <c r="FZ26" s="2">
        <f t="array" ref="FZ26">MAX(0,SUM(EV23:EZ27*$AH$13:$AL$17))</f>
        <v>0</v>
      </c>
      <c r="GA26" s="2">
        <f t="array" ref="GA26">MAX(0,SUM(EW23:FA27*$AH$13:$AL$17))</f>
        <v>0</v>
      </c>
      <c r="GB26" s="2">
        <f t="array" ref="GB26">MAX(0,SUM(EX23:FB27*$AH$13:$AL$17))</f>
        <v>0</v>
      </c>
      <c r="GC26" s="2">
        <f t="array" ref="GC26">MAX(0,SUM(EY23:FC27*$AH$13:$AL$17))</f>
        <v>0</v>
      </c>
      <c r="GD26" s="2">
        <f t="array" ref="GD26">MAX(0,SUM(EZ23:FD27*$AH$13:$AL$17))</f>
        <v>0</v>
      </c>
      <c r="GE26" s="2">
        <f t="array" ref="GE26">MAX(0,SUM(FA23:FE27*$AH$13:$AL$17))</f>
        <v>0</v>
      </c>
      <c r="GF26" s="2">
        <f t="array" ref="GF26">MAX(0,SUM(FB24:FF28*$AH$13:$AL$17))</f>
        <v>0</v>
      </c>
      <c r="GG26" s="2">
        <f t="array" ref="GG26">MAX(0,SUM(FC24:FG28*$AH$13:$AL$17))</f>
        <v>0</v>
      </c>
    </row>
    <row r="27" spans="1:189" ht="30" customHeight="1" x14ac:dyDescent="0.45">
      <c r="A27" s="2">
        <v>0</v>
      </c>
      <c r="B27" s="2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0.94901967048644997</v>
      </c>
      <c r="T27" s="3">
        <v>0.99607849121093694</v>
      </c>
      <c r="U27" s="3">
        <v>0.93725496530532804</v>
      </c>
      <c r="V27" s="3">
        <v>0.223529428243637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2">
        <v>0</v>
      </c>
      <c r="AF27" s="2">
        <v>0</v>
      </c>
      <c r="AO27" s="2">
        <f t="array" ref="AO27">MAX(0,SUM(A25:E29*$AH$13:$AL$17))</f>
        <v>0</v>
      </c>
      <c r="AP27" s="2">
        <f t="array" ref="AP27">MAX(0,SUM(B25:F29*$AH$13:$AL$17))</f>
        <v>0</v>
      </c>
      <c r="AQ27" s="2">
        <f t="array" ref="AQ27">MAX(0,SUM(C25:G29*$AH$13:$AL$17))</f>
        <v>0</v>
      </c>
      <c r="AR27" s="2">
        <f t="array" ref="AR27">MAX(0,SUM(D25:H29*$AH$13:$AL$17))</f>
        <v>0</v>
      </c>
      <c r="AS27" s="2">
        <f t="array" ref="AS27">MAX(0,SUM(E25:I29*$AH$13:$AL$17))</f>
        <v>0</v>
      </c>
      <c r="AT27" s="2">
        <f t="array" ref="AT27">MAX(0,SUM(F25:J29*$AH$13:$AL$17))</f>
        <v>0</v>
      </c>
      <c r="AU27" s="2">
        <f t="array" ref="AU27">MAX(0,SUM(G25:K29*$AH$13:$AL$17))</f>
        <v>0</v>
      </c>
      <c r="AV27" s="2">
        <f t="array" ref="AV27">MAX(0,SUM(H25:L29*$AH$13:$AL$17))</f>
        <v>0</v>
      </c>
      <c r="AW27" s="2">
        <f t="array" ref="AW27">MAX(0,SUM(I25:M29*$AH$13:$AL$17))</f>
        <v>0</v>
      </c>
      <c r="AX27" s="2">
        <f t="array" ref="AX27">MAX(0,SUM(J25:N29*$AH$13:$AL$17))</f>
        <v>0</v>
      </c>
      <c r="AY27" s="2">
        <f t="array" ref="AY27">MAX(0,SUM(K25:O29*$AH$13:$AL$17))</f>
        <v>0</v>
      </c>
      <c r="AZ27" s="2">
        <f t="array" ref="AZ27">MAX(0,SUM(L25:P29*$AH$13:$AL$17))</f>
        <v>0</v>
      </c>
      <c r="BA27" s="2">
        <f t="array" ref="BA27">MAX(0,SUM(M25:Q29*$AH$13:$AL$17))</f>
        <v>3.9215687662362997E-2</v>
      </c>
      <c r="BB27" s="2">
        <f t="array" ref="BB27">MAX(0,SUM(N25:R29*$AH$13:$AL$17))</f>
        <v>2.0431374087929708</v>
      </c>
      <c r="BC27" s="2">
        <f t="array" ref="BC27">MAX(0,SUM(O25:S29*$AH$13:$AL$17))</f>
        <v>6.1372553221881345</v>
      </c>
      <c r="BD27" s="2">
        <f t="array" ref="BD27">MAX(0,SUM(P25:T29*$AH$13:$AL$17))</f>
        <v>10.258824206888669</v>
      </c>
      <c r="BE27" s="2">
        <f t="array" ref="BE27">MAX(0,SUM(Q25:U29*$AH$13:$AL$17))</f>
        <v>7.8000004626810497</v>
      </c>
      <c r="BF27" s="2">
        <f t="array" ref="BF27">MAX(0,SUM(R25:V29*$AH$13:$AL$17))</f>
        <v>0</v>
      </c>
      <c r="BG27" s="2">
        <f t="array" ref="BG27">MAX(0,SUM(S25:W29*$AH$13:$AL$17))</f>
        <v>0</v>
      </c>
      <c r="BH27" s="2">
        <f t="array" ref="BH27">MAX(0,SUM(T25:X29*$AH$13:$AL$17))</f>
        <v>0</v>
      </c>
      <c r="BI27" s="2">
        <f t="array" ref="BI27">MAX(0,SUM(U25:Y29*$AH$13:$AL$17))</f>
        <v>0</v>
      </c>
      <c r="BJ27" s="2">
        <f t="array" ref="BJ27">MAX(0,SUM(V25:Z29*$AH$13:$AL$17))</f>
        <v>0</v>
      </c>
      <c r="BK27" s="2">
        <f t="array" ref="BK27">MAX(0,SUM(W25:AA29*$AH$13:$AL$17))</f>
        <v>0</v>
      </c>
      <c r="BL27" s="2">
        <f t="array" ref="BL27">MAX(0,SUM(X25:AB29*$AH$13:$AL$17))</f>
        <v>0</v>
      </c>
      <c r="BM27" s="2">
        <f t="array" ref="BM27">MAX(0,SUM(Y25:AC29*$AH$13:$AL$17))</f>
        <v>0</v>
      </c>
      <c r="BN27" s="2">
        <f t="array" ref="BN27">MAX(0,SUM(Z25:AD29*$AH$13:$AL$17))</f>
        <v>0</v>
      </c>
      <c r="BO27" s="2">
        <f t="array" ref="BO27">MAX(0,SUM(AA25:AE29*$AH$13:$AL$17))</f>
        <v>0</v>
      </c>
      <c r="BP27" s="2">
        <f t="array" ref="BP27">MAX(0,SUM(AB25:AF29*$AH$13:$AL$17))</f>
        <v>0</v>
      </c>
      <c r="BZ27" s="4"/>
      <c r="CF27" s="9"/>
      <c r="CG27" s="9"/>
      <c r="CH27" s="9"/>
      <c r="CI27" s="9"/>
      <c r="CJ27" s="9"/>
      <c r="DA27" s="2">
        <f t="array" ref="DA27">MAX(0,SUM(AM26:AQ30*$AH$13:$AL$17))</f>
        <v>0</v>
      </c>
      <c r="DB27" s="2">
        <f t="array" ref="DB27">MAX(0,SUM(AN26:AR30*$AH$13:$AL$17))</f>
        <v>0</v>
      </c>
      <c r="DC27" s="2">
        <f t="array" ref="DC27">MAX(0,SUM(AO26:AS30*$AH$13:$AL$17))</f>
        <v>0</v>
      </c>
      <c r="DD27" s="2">
        <f t="array" ref="DD27">MAX(0,SUM(AP26:AT30*$AH$13:$AL$17))</f>
        <v>0</v>
      </c>
      <c r="DE27" s="2">
        <f t="array" ref="DE27">MAX(0,SUM(AQ26:AU30*$AH$13:$AL$17))</f>
        <v>0</v>
      </c>
      <c r="DF27" s="2">
        <f t="array" ref="DF27">MAX(0,SUM(AR26:AV30*$AH$13:$AL$17))</f>
        <v>0</v>
      </c>
      <c r="DG27" s="2">
        <f t="array" ref="DG27">MAX(0,SUM(AS26:AW30*$AH$13:$AL$17))</f>
        <v>0</v>
      </c>
      <c r="DH27" s="2">
        <f t="array" ref="DH27">MAX(0,SUM(AT26:AX30*$AH$13:$AL$17))</f>
        <v>0</v>
      </c>
      <c r="DI27" s="2">
        <f t="array" ref="DI27">MAX(0,SUM(AU26:AY30*$AH$13:$AL$17))</f>
        <v>0</v>
      </c>
      <c r="DJ27" s="2">
        <f t="array" ref="DJ27">MAX(0,SUM(AV26:AZ30*$AH$13:$AL$17))</f>
        <v>0</v>
      </c>
      <c r="DK27" s="2">
        <f t="array" ref="DK27">MAX(0,SUM(AW26:BA30*$AH$13:$AL$17))</f>
        <v>0</v>
      </c>
      <c r="DL27" s="2">
        <f t="array" ref="DL27">MAX(0,SUM(AX26:BB30*$AH$13:$AL$17))</f>
        <v>0</v>
      </c>
      <c r="DM27" s="2">
        <f t="array" ref="DM27">MAX(0,SUM(AY26:BC30*$AH$13:$AL$17))</f>
        <v>0</v>
      </c>
      <c r="DN27" s="2">
        <f t="array" ref="DN27">MAX(0,SUM(AZ26:BD30*$AH$13:$AL$17))</f>
        <v>0</v>
      </c>
      <c r="DO27" s="2">
        <f t="array" ref="DO27">MAX(0,SUM(BA26:BE30*$AH$13:$AL$17))</f>
        <v>0</v>
      </c>
      <c r="DP27" s="2">
        <f t="array" ref="DP27">MAX(0,SUM(BB26:BF30*$AH$13:$AL$17))</f>
        <v>0</v>
      </c>
      <c r="DQ27" s="2">
        <f t="array" ref="DQ27">MAX(0,SUM(BC26:BG30*$AH$13:$AL$17))</f>
        <v>0</v>
      </c>
      <c r="DR27" s="2">
        <f t="array" ref="DR27">MAX(0,SUM(BD26:BH30*$AH$13:$AL$17))</f>
        <v>0</v>
      </c>
      <c r="DS27" s="2">
        <f t="array" ref="DS27">MAX(0,SUM(BE26:BI30*$AH$13:$AL$17))</f>
        <v>0</v>
      </c>
      <c r="DT27" s="2">
        <f t="array" ref="DT27">MAX(0,SUM(BF26:BJ30*$AH$13:$AL$17))</f>
        <v>0</v>
      </c>
      <c r="DU27" s="2">
        <f t="array" ref="DU27">MAX(0,SUM(BG26:BK30*$AH$13:$AL$17))</f>
        <v>0</v>
      </c>
      <c r="DV27" s="2">
        <f t="array" ref="DV27">MAX(0,SUM(BH26:BL30*$AH$13:$AL$17))</f>
        <v>0</v>
      </c>
      <c r="DW27" s="2">
        <f t="array" ref="DW27">MAX(0,SUM(BI26:BM30*$AH$13:$AL$17))</f>
        <v>0</v>
      </c>
      <c r="DX27" s="2">
        <f t="array" ref="DX27">MAX(0,SUM(BJ26:BN30*$AH$13:$AL$17))</f>
        <v>0</v>
      </c>
      <c r="DY27" s="2">
        <f t="array" ref="DY27">MAX(0,SUM(BK26:BO30*$AH$13:$AL$17))</f>
        <v>0</v>
      </c>
      <c r="DZ27" s="2">
        <f t="array" ref="DZ27">MAX(0,SUM(BL26:BP30*$AH$13:$AL$17))</f>
        <v>0</v>
      </c>
      <c r="EA27" s="2">
        <f t="array" ref="EA27">MAX(0,SUM(BM26:BQ30*$AH$13:$AL$17))</f>
        <v>0</v>
      </c>
      <c r="EB27" s="2">
        <f t="array" ref="EB27">MAX(0,SUM(BN26:BR30*$AH$13:$AL$17))</f>
        <v>0</v>
      </c>
      <c r="EF27" s="2">
        <f t="array" ref="EF27">MAX(0,SUM(CY26:DC30*$AH$13:$AL$17))</f>
        <v>0</v>
      </c>
      <c r="EG27" s="2">
        <f t="array" ref="EG27">MAX(0,SUM(CZ26:DD30*$AH$13:$AL$17))</f>
        <v>0</v>
      </c>
      <c r="EH27" s="2">
        <f t="array" ref="EH27">MAX(0,SUM(DA26:DE30*$AH$13:$AL$17))</f>
        <v>0</v>
      </c>
      <c r="EI27" s="2">
        <f t="array" ref="EI27">MAX(0,SUM(DB26:DF30*$AH$13:$AL$17))</f>
        <v>0</v>
      </c>
      <c r="EJ27" s="2">
        <f t="array" ref="EJ27">MAX(0,SUM(DC26:DG30*$AH$13:$AL$17))</f>
        <v>0</v>
      </c>
      <c r="EK27" s="2">
        <f t="array" ref="EK27">MAX(0,SUM(DD26:DH30*$AH$13:$AL$17))</f>
        <v>0</v>
      </c>
      <c r="EL27" s="2">
        <f t="array" ref="EL27">MAX(0,SUM(DE26:DI30*$AH$13:$AL$17))</f>
        <v>0</v>
      </c>
      <c r="EM27" s="2">
        <f t="array" ref="EM27">MAX(0,SUM(DF26:DJ30*$AH$13:$AL$17))</f>
        <v>0</v>
      </c>
      <c r="EN27" s="2">
        <f t="array" ref="EN27">MAX(0,SUM(DG26:DK30*$AH$13:$AL$17))</f>
        <v>0</v>
      </c>
      <c r="EO27" s="2">
        <f t="array" ref="EO27">MAX(0,SUM(DH26:DL30*$AH$13:$AL$17))</f>
        <v>0</v>
      </c>
      <c r="EP27" s="2">
        <f t="array" ref="EP27">MAX(0,SUM(DI26:DM30*$AH$13:$AL$17))</f>
        <v>0</v>
      </c>
      <c r="EQ27" s="2">
        <f t="array" ref="EQ27">MAX(0,SUM(DJ26:DN30*$AH$13:$AL$17))</f>
        <v>0</v>
      </c>
      <c r="ER27" s="2">
        <f t="array" ref="ER27">MAX(0,SUM(DK26:DO30*$AH$13:$AL$17))</f>
        <v>0</v>
      </c>
      <c r="ES27" s="2">
        <f t="array" ref="ES27">MAX(0,SUM(DL26:DP30*$AH$13:$AL$17))</f>
        <v>0</v>
      </c>
      <c r="ET27" s="2">
        <f t="array" ref="ET27">MAX(0,SUM(DM26:DQ30*$AH$13:$AL$17))</f>
        <v>0</v>
      </c>
      <c r="EU27" s="2">
        <f t="array" ref="EU27">MAX(0,SUM(DN26:DR30*$AH$13:$AL$17))</f>
        <v>0</v>
      </c>
      <c r="EV27" s="2">
        <f t="array" ref="EV27">MAX(0,SUM(DO26:DS30*$AH$13:$AL$17))</f>
        <v>0</v>
      </c>
      <c r="EW27" s="2">
        <f t="array" ref="EW27">MAX(0,SUM(DP26:DT30*$AH$13:$AL$17))</f>
        <v>0</v>
      </c>
      <c r="EX27" s="2">
        <f t="array" ref="EX27">MAX(0,SUM(DQ26:DU30*$AH$13:$AL$17))</f>
        <v>0</v>
      </c>
      <c r="EY27" s="2">
        <f t="array" ref="EY27">MAX(0,SUM(DR26:DV30*$AH$13:$AL$17))</f>
        <v>0</v>
      </c>
      <c r="EZ27" s="2">
        <f t="array" ref="EZ27">MAX(0,SUM(DS26:DW30*$AH$13:$AL$17))</f>
        <v>0</v>
      </c>
      <c r="FA27" s="2">
        <f t="array" ref="FA27">MAX(0,SUM(DT26:DX30*$AH$13:$AL$17))</f>
        <v>0</v>
      </c>
      <c r="FB27" s="2">
        <f t="array" ref="FB27">MAX(0,SUM(DU26:DY30*$AH$13:$AL$17))</f>
        <v>0</v>
      </c>
      <c r="FC27" s="2">
        <f t="array" ref="FC27">MAX(0,SUM(DV26:DZ30*$AH$13:$AL$17))</f>
        <v>0</v>
      </c>
      <c r="FD27" s="2">
        <f t="array" ref="FD27">MAX(0,SUM(DW26:EA30*$AH$13:$AL$17))</f>
        <v>0</v>
      </c>
      <c r="FE27" s="2">
        <f t="array" ref="FE27">MAX(0,SUM(DX26:EB30*$AH$13:$AL$17))</f>
        <v>0</v>
      </c>
      <c r="FH27" s="2">
        <f t="array" ref="FH27">MAX(0,SUM(ED25:EH29*$AH$13:$AL$17))</f>
        <v>0</v>
      </c>
      <c r="FI27" s="2">
        <f t="array" ref="FI27">MAX(0,SUM(EE25:EI29*$AH$13:$AL$17))</f>
        <v>0</v>
      </c>
      <c r="FJ27" s="2">
        <f t="array" ref="FJ27">MAX(0,SUM(EF24:EJ28*$AH$13:$AL$17))</f>
        <v>0</v>
      </c>
      <c r="FK27" s="2">
        <f t="array" ref="FK27">MAX(0,SUM(EG24:EK28*$AH$13:$AL$17))</f>
        <v>0</v>
      </c>
      <c r="FL27" s="2">
        <f t="array" ref="FL27">MAX(0,SUM(EH24:EL28*$AH$13:$AL$17))</f>
        <v>0</v>
      </c>
      <c r="FM27" s="2">
        <f t="array" ref="FM27">MAX(0,SUM(EI24:EM28*$AH$13:$AL$17))</f>
        <v>0</v>
      </c>
      <c r="FN27" s="2">
        <f t="array" ref="FN27">MAX(0,SUM(EJ24:EN28*$AH$13:$AL$17))</f>
        <v>0</v>
      </c>
      <c r="FO27" s="2">
        <f t="array" ref="FO27">MAX(0,SUM(EK24:EO28*$AH$13:$AL$17))</f>
        <v>0</v>
      </c>
      <c r="FP27" s="2">
        <f t="array" ref="FP27">MAX(0,SUM(EL24:EP28*$AH$13:$AL$17))</f>
        <v>0</v>
      </c>
      <c r="FQ27" s="2">
        <f t="array" ref="FQ27">MAX(0,SUM(EM24:EQ28*$AH$13:$AL$17))</f>
        <v>0</v>
      </c>
      <c r="FR27" s="2">
        <f t="array" ref="FR27">MAX(0,SUM(EN24:ER28*$AH$13:$AL$17))</f>
        <v>0</v>
      </c>
      <c r="FS27" s="2">
        <f t="array" ref="FS27">MAX(0,SUM(EO24:ES28*$AH$13:$AL$17))</f>
        <v>0</v>
      </c>
      <c r="FT27" s="2">
        <f t="array" ref="FT27">MAX(0,SUM(EP24:ET28*$AH$13:$AL$17))</f>
        <v>0</v>
      </c>
      <c r="FU27" s="2">
        <f t="array" ref="FU27">MAX(0,SUM(EQ24:EU28*$AH$13:$AL$17))</f>
        <v>0</v>
      </c>
      <c r="FV27" s="2">
        <f t="array" ref="FV27">MAX(0,SUM(ER24:EV28*$AH$13:$AL$17))</f>
        <v>0</v>
      </c>
      <c r="FW27" s="2">
        <f t="array" ref="FW27">MAX(0,SUM(ES24:EW28*$AH$13:$AL$17))</f>
        <v>0</v>
      </c>
      <c r="FX27" s="2">
        <f t="array" ref="FX27">MAX(0,SUM(ET24:EX28*$AH$13:$AL$17))</f>
        <v>0</v>
      </c>
      <c r="FY27" s="2">
        <f t="array" ref="FY27">MAX(0,SUM(EU24:EY28*$AH$13:$AL$17))</f>
        <v>0</v>
      </c>
      <c r="FZ27" s="2">
        <f t="array" ref="FZ27">MAX(0,SUM(EV24:EZ28*$AH$13:$AL$17))</f>
        <v>0</v>
      </c>
      <c r="GA27" s="2">
        <f t="array" ref="GA27">MAX(0,SUM(EW24:FA28*$AH$13:$AL$17))</f>
        <v>0</v>
      </c>
      <c r="GB27" s="2">
        <f t="array" ref="GB27">MAX(0,SUM(EX24:FB28*$AH$13:$AL$17))</f>
        <v>0</v>
      </c>
      <c r="GC27" s="2">
        <f t="array" ref="GC27">MAX(0,SUM(EY24:FC28*$AH$13:$AL$17))</f>
        <v>0</v>
      </c>
      <c r="GD27" s="2">
        <f t="array" ref="GD27">MAX(0,SUM(EZ24:FD28*$AH$13:$AL$17))</f>
        <v>0</v>
      </c>
      <c r="GE27" s="2">
        <f t="array" ref="GE27">MAX(0,SUM(FA24:FE28*$AH$13:$AL$17))</f>
        <v>0</v>
      </c>
      <c r="GF27" s="2">
        <f t="array" ref="GF27">MAX(0,SUM(FB25:FF29*$AH$13:$AL$17))</f>
        <v>0</v>
      </c>
      <c r="GG27" s="2">
        <f t="array" ref="GG27">MAX(0,SUM(FC25:FG29*$AH$13:$AL$17))</f>
        <v>0</v>
      </c>
    </row>
    <row r="28" spans="1:189" ht="30" customHeight="1" x14ac:dyDescent="0.45">
      <c r="A28" s="2">
        <v>0</v>
      </c>
      <c r="B28" s="2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0.34901961684226901</v>
      </c>
      <c r="S28" s="3">
        <v>0.98431378602981501</v>
      </c>
      <c r="T28" s="3">
        <v>0.94509810209274203</v>
      </c>
      <c r="U28" s="3">
        <v>0.33725491166114802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2">
        <v>0</v>
      </c>
      <c r="AF28" s="2">
        <v>0</v>
      </c>
      <c r="AO28" s="2">
        <f t="array" ref="AO28">MAX(0,SUM(A26:E30*$AH$13:$AL$17))</f>
        <v>0</v>
      </c>
      <c r="AP28" s="2">
        <f t="array" ref="AP28">MAX(0,SUM(B26:F30*$AH$13:$AL$17))</f>
        <v>0</v>
      </c>
      <c r="AQ28" s="2">
        <f t="array" ref="AQ28">MAX(0,SUM(C26:G30*$AH$13:$AL$17))</f>
        <v>0</v>
      </c>
      <c r="AR28" s="2">
        <f t="array" ref="AR28">MAX(0,SUM(D26:H30*$AH$13:$AL$17))</f>
        <v>0</v>
      </c>
      <c r="AS28" s="2">
        <f t="array" ref="AS28">MAX(0,SUM(E26:I30*$AH$13:$AL$17))</f>
        <v>0</v>
      </c>
      <c r="AT28" s="2">
        <f t="array" ref="AT28">MAX(0,SUM(F26:J30*$AH$13:$AL$17))</f>
        <v>0</v>
      </c>
      <c r="AU28" s="2">
        <f t="array" ref="AU28">MAX(0,SUM(G26:K30*$AH$13:$AL$17))</f>
        <v>0</v>
      </c>
      <c r="AV28" s="2">
        <f t="array" ref="AV28">MAX(0,SUM(H26:L30*$AH$13:$AL$17))</f>
        <v>0</v>
      </c>
      <c r="AW28" s="2">
        <f t="array" ref="AW28">MAX(0,SUM(I26:M30*$AH$13:$AL$17))</f>
        <v>0</v>
      </c>
      <c r="AX28" s="2">
        <f t="array" ref="AX28">MAX(0,SUM(J26:N30*$AH$13:$AL$17))</f>
        <v>0</v>
      </c>
      <c r="AY28" s="2">
        <f t="array" ref="AY28">MAX(0,SUM(K26:O30*$AH$13:$AL$17))</f>
        <v>0</v>
      </c>
      <c r="AZ28" s="2">
        <f t="array" ref="AZ28">MAX(0,SUM(L26:P30*$AH$13:$AL$17))</f>
        <v>0</v>
      </c>
      <c r="BA28" s="2">
        <f t="array" ref="BA28">MAX(0,SUM(M26:Q30*$AH$13:$AL$17))</f>
        <v>5.0980394706129896E-2</v>
      </c>
      <c r="BB28" s="2">
        <f t="array" ref="BB28">MAX(0,SUM(N26:R30*$AH$13:$AL$17))</f>
        <v>1.8274511210620377</v>
      </c>
      <c r="BC28" s="2">
        <f t="array" ref="BC28">MAX(0,SUM(O26:S30*$AH$13:$AL$17))</f>
        <v>2.5137256551533884</v>
      </c>
      <c r="BD28" s="2">
        <f t="array" ref="BD28">MAX(0,SUM(P26:T30*$AH$13:$AL$17))</f>
        <v>0.75686277076601205</v>
      </c>
      <c r="BE28" s="2">
        <f t="array" ref="BE28">MAX(0,SUM(Q26:U30*$AH$13:$AL$17))</f>
        <v>0</v>
      </c>
      <c r="BF28" s="2">
        <f t="array" ref="BF28">MAX(0,SUM(R26:V30*$AH$13:$AL$17))</f>
        <v>0</v>
      </c>
      <c r="BG28" s="2">
        <f t="array" ref="BG28">MAX(0,SUM(S26:W30*$AH$13:$AL$17))</f>
        <v>0</v>
      </c>
      <c r="BH28" s="2">
        <f t="array" ref="BH28">MAX(0,SUM(T26:X30*$AH$13:$AL$17))</f>
        <v>0</v>
      </c>
      <c r="BI28" s="2">
        <f t="array" ref="BI28">MAX(0,SUM(U26:Y30*$AH$13:$AL$17))</f>
        <v>0</v>
      </c>
      <c r="BJ28" s="2">
        <f t="array" ref="BJ28">MAX(0,SUM(V26:Z30*$AH$13:$AL$17))</f>
        <v>0</v>
      </c>
      <c r="BK28" s="2">
        <f t="array" ref="BK28">MAX(0,SUM(W26:AA30*$AH$13:$AL$17))</f>
        <v>0</v>
      </c>
      <c r="BL28" s="2">
        <f t="array" ref="BL28">MAX(0,SUM(X26:AB30*$AH$13:$AL$17))</f>
        <v>0</v>
      </c>
      <c r="BM28" s="2">
        <f t="array" ref="BM28">MAX(0,SUM(Y26:AC30*$AH$13:$AL$17))</f>
        <v>0</v>
      </c>
      <c r="BN28" s="2">
        <f t="array" ref="BN28">MAX(0,SUM(Z26:AD30*$AH$13:$AL$17))</f>
        <v>0</v>
      </c>
      <c r="BO28" s="2">
        <f t="array" ref="BO28">MAX(0,SUM(AA26:AE30*$AH$13:$AL$17))</f>
        <v>0</v>
      </c>
      <c r="BP28" s="2">
        <f t="array" ref="BP28">MAX(0,SUM(AB26:AF30*$AH$13:$AL$17))</f>
        <v>0</v>
      </c>
      <c r="BZ28" s="4"/>
      <c r="CF28" s="9"/>
      <c r="CG28" s="9"/>
      <c r="CH28" s="9"/>
      <c r="CI28" s="9"/>
      <c r="CJ28" s="9"/>
      <c r="DA28" s="2">
        <f t="array" ref="DA28">MAX(0,SUM(AM27:AQ31*$AH$13:$AL$17))</f>
        <v>0</v>
      </c>
      <c r="DB28" s="2">
        <f t="array" ref="DB28">MAX(0,SUM(AN27:AR31*$AH$13:$AL$17))</f>
        <v>0</v>
      </c>
      <c r="DC28" s="2">
        <f t="array" ref="DC28">MAX(0,SUM(AO27:AS31*$AH$13:$AL$17))</f>
        <v>0</v>
      </c>
      <c r="DD28" s="2">
        <f t="array" ref="DD28">MAX(0,SUM(AP27:AT31*$AH$13:$AL$17))</f>
        <v>0</v>
      </c>
      <c r="DE28" s="2">
        <f t="array" ref="DE28">MAX(0,SUM(AQ27:AU31*$AH$13:$AL$17))</f>
        <v>0</v>
      </c>
      <c r="DF28" s="2">
        <f t="array" ref="DF28">MAX(0,SUM(AR27:AV31*$AH$13:$AL$17))</f>
        <v>0</v>
      </c>
      <c r="DG28" s="2">
        <f t="array" ref="DG28">MAX(0,SUM(AS27:AW31*$AH$13:$AL$17))</f>
        <v>0</v>
      </c>
      <c r="DH28" s="2">
        <f t="array" ref="DH28">MAX(0,SUM(AT27:AX31*$AH$13:$AL$17))</f>
        <v>0</v>
      </c>
      <c r="DI28" s="2">
        <f t="array" ref="DI28">MAX(0,SUM(AU27:AY31*$AH$13:$AL$17))</f>
        <v>0</v>
      </c>
      <c r="DJ28" s="2">
        <f t="array" ref="DJ28">MAX(0,SUM(AV27:AZ31*$AH$13:$AL$17))</f>
        <v>0</v>
      </c>
      <c r="DK28" s="2">
        <f t="array" ref="DK28">MAX(0,SUM(AW27:BA31*$AH$13:$AL$17))</f>
        <v>0</v>
      </c>
      <c r="DL28" s="2">
        <f t="array" ref="DL28">MAX(0,SUM(AX27:BB31*$AH$13:$AL$17))</f>
        <v>0</v>
      </c>
      <c r="DM28" s="2">
        <f t="array" ref="DM28">MAX(0,SUM(AY27:BC31*$AH$13:$AL$17))</f>
        <v>0</v>
      </c>
      <c r="DN28" s="2">
        <f t="array" ref="DN28">MAX(0,SUM(AZ27:BD31*$AH$13:$AL$17))</f>
        <v>0</v>
      </c>
      <c r="DO28" s="2">
        <f t="array" ref="DO28">MAX(0,SUM(BA27:BE31*$AH$13:$AL$17))</f>
        <v>0</v>
      </c>
      <c r="DP28" s="2">
        <f t="array" ref="DP28">MAX(0,SUM(BB27:BF31*$AH$13:$AL$17))</f>
        <v>0</v>
      </c>
      <c r="DQ28" s="2">
        <f t="array" ref="DQ28">MAX(0,SUM(BC27:BG31*$AH$13:$AL$17))</f>
        <v>0</v>
      </c>
      <c r="DR28" s="2">
        <f t="array" ref="DR28">MAX(0,SUM(BD27:BH31*$AH$13:$AL$17))</f>
        <v>0</v>
      </c>
      <c r="DS28" s="2">
        <f t="array" ref="DS28">MAX(0,SUM(BE27:BI31*$AH$13:$AL$17))</f>
        <v>0</v>
      </c>
      <c r="DT28" s="2">
        <f t="array" ref="DT28">MAX(0,SUM(BF27:BJ31*$AH$13:$AL$17))</f>
        <v>0</v>
      </c>
      <c r="DU28" s="2">
        <f t="array" ref="DU28">MAX(0,SUM(BG27:BK31*$AH$13:$AL$17))</f>
        <v>0</v>
      </c>
      <c r="DV28" s="2">
        <f t="array" ref="DV28">MAX(0,SUM(BH27:BL31*$AH$13:$AL$17))</f>
        <v>0</v>
      </c>
      <c r="DW28" s="2">
        <f t="array" ref="DW28">MAX(0,SUM(BI27:BM31*$AH$13:$AL$17))</f>
        <v>0</v>
      </c>
      <c r="DX28" s="2">
        <f t="array" ref="DX28">MAX(0,SUM(BJ27:BN31*$AH$13:$AL$17))</f>
        <v>0</v>
      </c>
      <c r="DY28" s="2">
        <f t="array" ref="DY28">MAX(0,SUM(BK27:BO31*$AH$13:$AL$17))</f>
        <v>0</v>
      </c>
      <c r="DZ28" s="2">
        <f t="array" ref="DZ28">MAX(0,SUM(BL27:BP31*$AH$13:$AL$17))</f>
        <v>0</v>
      </c>
      <c r="EA28" s="2">
        <f t="array" ref="EA28">MAX(0,SUM(BM27:BQ31*$AH$13:$AL$17))</f>
        <v>0</v>
      </c>
      <c r="EB28" s="2">
        <f t="array" ref="EB28">MAX(0,SUM(BN27:BR31*$AH$13:$AL$17))</f>
        <v>0</v>
      </c>
      <c r="EF28" s="2">
        <f t="array" ref="EF28">MAX(0,SUM(CY27:DC31*$AH$13:$AL$17))</f>
        <v>0</v>
      </c>
      <c r="EG28" s="2">
        <f t="array" ref="EG28">MAX(0,SUM(CZ27:DD31*$AH$13:$AL$17))</f>
        <v>0</v>
      </c>
      <c r="EH28" s="2">
        <f t="array" ref="EH28">MAX(0,SUM(DA27:DE31*$AH$13:$AL$17))</f>
        <v>0</v>
      </c>
      <c r="EI28" s="2">
        <f t="array" ref="EI28">MAX(0,SUM(DB27:DF31*$AH$13:$AL$17))</f>
        <v>0</v>
      </c>
      <c r="EJ28" s="2">
        <f t="array" ref="EJ28">MAX(0,SUM(DC27:DG31*$AH$13:$AL$17))</f>
        <v>0</v>
      </c>
      <c r="EK28" s="2">
        <f t="array" ref="EK28">MAX(0,SUM(DD27:DH31*$AH$13:$AL$17))</f>
        <v>0</v>
      </c>
      <c r="EL28" s="2">
        <f t="array" ref="EL28">MAX(0,SUM(DE27:DI31*$AH$13:$AL$17))</f>
        <v>0</v>
      </c>
      <c r="EM28" s="2">
        <f t="array" ref="EM28">MAX(0,SUM(DF27:DJ31*$AH$13:$AL$17))</f>
        <v>0</v>
      </c>
      <c r="EN28" s="2">
        <f t="array" ref="EN28">MAX(0,SUM(DG27:DK31*$AH$13:$AL$17))</f>
        <v>0</v>
      </c>
      <c r="EO28" s="2">
        <f t="array" ref="EO28">MAX(0,SUM(DH27:DL31*$AH$13:$AL$17))</f>
        <v>0</v>
      </c>
      <c r="EP28" s="2">
        <f t="array" ref="EP28">MAX(0,SUM(DI27:DM31*$AH$13:$AL$17))</f>
        <v>0</v>
      </c>
      <c r="EQ28" s="2">
        <f t="array" ref="EQ28">MAX(0,SUM(DJ27:DN31*$AH$13:$AL$17))</f>
        <v>0</v>
      </c>
      <c r="ER28" s="2">
        <f t="array" ref="ER28">MAX(0,SUM(DK27:DO31*$AH$13:$AL$17))</f>
        <v>0</v>
      </c>
      <c r="ES28" s="2">
        <f t="array" ref="ES28">MAX(0,SUM(DL27:DP31*$AH$13:$AL$17))</f>
        <v>0</v>
      </c>
      <c r="ET28" s="2">
        <f t="array" ref="ET28">MAX(0,SUM(DM27:DQ31*$AH$13:$AL$17))</f>
        <v>0</v>
      </c>
      <c r="EU28" s="2">
        <f t="array" ref="EU28">MAX(0,SUM(DN27:DR31*$AH$13:$AL$17))</f>
        <v>0</v>
      </c>
      <c r="EV28" s="2">
        <f t="array" ref="EV28">MAX(0,SUM(DO27:DS31*$AH$13:$AL$17))</f>
        <v>0</v>
      </c>
      <c r="EW28" s="2">
        <f t="array" ref="EW28">MAX(0,SUM(DP27:DT31*$AH$13:$AL$17))</f>
        <v>0</v>
      </c>
      <c r="EX28" s="2">
        <f t="array" ref="EX28">MAX(0,SUM(DQ27:DU31*$AH$13:$AL$17))</f>
        <v>0</v>
      </c>
      <c r="EY28" s="2">
        <f t="array" ref="EY28">MAX(0,SUM(DR27:DV31*$AH$13:$AL$17))</f>
        <v>0</v>
      </c>
      <c r="EZ28" s="2">
        <f t="array" ref="EZ28">MAX(0,SUM(DS27:DW31*$AH$13:$AL$17))</f>
        <v>0</v>
      </c>
      <c r="FA28" s="2">
        <f t="array" ref="FA28">MAX(0,SUM(DT27:DX31*$AH$13:$AL$17))</f>
        <v>0</v>
      </c>
      <c r="FB28" s="2">
        <f t="array" ref="FB28">MAX(0,SUM(DU27:DY31*$AH$13:$AL$17))</f>
        <v>0</v>
      </c>
      <c r="FC28" s="2">
        <f t="array" ref="FC28">MAX(0,SUM(DV27:DZ31*$AH$13:$AL$17))</f>
        <v>0</v>
      </c>
      <c r="FD28" s="2">
        <f t="array" ref="FD28">MAX(0,SUM(DW27:EA31*$AH$13:$AL$17))</f>
        <v>0</v>
      </c>
      <c r="FE28" s="2">
        <f t="array" ref="FE28">MAX(0,SUM(DX27:EB31*$AH$13:$AL$17))</f>
        <v>0</v>
      </c>
      <c r="FH28" s="2">
        <f t="array" ref="FH28">MAX(0,SUM(ED26:EH30*$AH$13:$AL$17))</f>
        <v>0</v>
      </c>
      <c r="FI28" s="2">
        <f t="array" ref="FI28">MAX(0,SUM(EE26:EI30*$AH$13:$AL$17))</f>
        <v>0</v>
      </c>
      <c r="FJ28" s="2">
        <f t="array" ref="FJ28">MAX(0,SUM(EF25:EJ29*$AH$13:$AL$17))</f>
        <v>0</v>
      </c>
      <c r="FK28" s="2">
        <f t="array" ref="FK28">MAX(0,SUM(EG25:EK29*$AH$13:$AL$17))</f>
        <v>0</v>
      </c>
      <c r="FL28" s="2">
        <f t="array" ref="FL28">MAX(0,SUM(EH25:EL29*$AH$13:$AL$17))</f>
        <v>0</v>
      </c>
      <c r="FM28" s="2">
        <f t="array" ref="FM28">MAX(0,SUM(EI25:EM29*$AH$13:$AL$17))</f>
        <v>0</v>
      </c>
      <c r="FN28" s="2">
        <f t="array" ref="FN28">MAX(0,SUM(EJ25:EN29*$AH$13:$AL$17))</f>
        <v>0</v>
      </c>
      <c r="FO28" s="2">
        <f t="array" ref="FO28">MAX(0,SUM(EK25:EO29*$AH$13:$AL$17))</f>
        <v>0</v>
      </c>
      <c r="FP28" s="2">
        <f t="array" ref="FP28">MAX(0,SUM(EL25:EP29*$AH$13:$AL$17))</f>
        <v>0</v>
      </c>
      <c r="FQ28" s="2">
        <f t="array" ref="FQ28">MAX(0,SUM(EM25:EQ29*$AH$13:$AL$17))</f>
        <v>0</v>
      </c>
      <c r="FR28" s="2">
        <f t="array" ref="FR28">MAX(0,SUM(EN25:ER29*$AH$13:$AL$17))</f>
        <v>0</v>
      </c>
      <c r="FS28" s="2">
        <f t="array" ref="FS28">MAX(0,SUM(EO25:ES29*$AH$13:$AL$17))</f>
        <v>0</v>
      </c>
      <c r="FT28" s="2">
        <f t="array" ref="FT28">MAX(0,SUM(EP25:ET29*$AH$13:$AL$17))</f>
        <v>0</v>
      </c>
      <c r="FU28" s="2">
        <f t="array" ref="FU28">MAX(0,SUM(EQ25:EU29*$AH$13:$AL$17))</f>
        <v>0</v>
      </c>
      <c r="FV28" s="2">
        <f t="array" ref="FV28">MAX(0,SUM(ER25:EV29*$AH$13:$AL$17))</f>
        <v>0</v>
      </c>
      <c r="FW28" s="2">
        <f t="array" ref="FW28">MAX(0,SUM(ES25:EW29*$AH$13:$AL$17))</f>
        <v>0</v>
      </c>
      <c r="FX28" s="2">
        <f t="array" ref="FX28">MAX(0,SUM(ET25:EX29*$AH$13:$AL$17))</f>
        <v>0</v>
      </c>
      <c r="FY28" s="2">
        <f t="array" ref="FY28">MAX(0,SUM(EU25:EY29*$AH$13:$AL$17))</f>
        <v>0</v>
      </c>
      <c r="FZ28" s="2">
        <f t="array" ref="FZ28">MAX(0,SUM(EV25:EZ29*$AH$13:$AL$17))</f>
        <v>0</v>
      </c>
      <c r="GA28" s="2">
        <f t="array" ref="GA28">MAX(0,SUM(EW25:FA29*$AH$13:$AL$17))</f>
        <v>0</v>
      </c>
      <c r="GB28" s="2">
        <f t="array" ref="GB28">MAX(0,SUM(EX25:FB29*$AH$13:$AL$17))</f>
        <v>0</v>
      </c>
      <c r="GC28" s="2">
        <f t="array" ref="GC28">MAX(0,SUM(EY25:FC29*$AH$13:$AL$17))</f>
        <v>0</v>
      </c>
      <c r="GD28" s="2">
        <f t="array" ref="GD28">MAX(0,SUM(EZ25:FD29*$AH$13:$AL$17))</f>
        <v>0</v>
      </c>
      <c r="GE28" s="2">
        <f t="array" ref="GE28">MAX(0,SUM(FA25:FE29*$AH$13:$AL$17))</f>
        <v>0</v>
      </c>
      <c r="GF28" s="2">
        <f t="array" ref="GF28">MAX(0,SUM(FB26:FF30*$AH$13:$AL$17))</f>
        <v>0</v>
      </c>
      <c r="GG28" s="2">
        <f t="array" ref="GG28">MAX(0,SUM(FC26:FG30*$AH$13:$AL$17))</f>
        <v>0</v>
      </c>
    </row>
    <row r="29" spans="1:189" ht="30" customHeight="1" x14ac:dyDescent="0.45">
      <c r="A29" s="2">
        <v>0</v>
      </c>
      <c r="B29" s="2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1.9607843831181498E-2</v>
      </c>
      <c r="R29" s="3">
        <v>0.80784320831298795</v>
      </c>
      <c r="S29" s="3">
        <v>0.96470594406127896</v>
      </c>
      <c r="T29" s="3">
        <v>0.61568629741668701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2">
        <v>0</v>
      </c>
      <c r="AF29" s="2">
        <v>0</v>
      </c>
      <c r="AO29" s="2">
        <f t="array" ref="AO29">MAX(0,SUM(A27:E31*$AH$13:$AL$17))</f>
        <v>0</v>
      </c>
      <c r="AP29" s="2">
        <f t="array" ref="AP29">MAX(0,SUM(B27:F31*$AH$13:$AL$17))</f>
        <v>0</v>
      </c>
      <c r="AQ29" s="2">
        <f t="array" ref="AQ29">MAX(0,SUM(C27:G31*$AH$13:$AL$17))</f>
        <v>0</v>
      </c>
      <c r="AR29" s="2">
        <f t="array" ref="AR29">MAX(0,SUM(D27:H31*$AH$13:$AL$17))</f>
        <v>0</v>
      </c>
      <c r="AS29" s="2">
        <f t="array" ref="AS29">MAX(0,SUM(E27:I31*$AH$13:$AL$17))</f>
        <v>0</v>
      </c>
      <c r="AT29" s="2">
        <f t="array" ref="AT29">MAX(0,SUM(F27:J31*$AH$13:$AL$17))</f>
        <v>0</v>
      </c>
      <c r="AU29" s="2">
        <f t="array" ref="AU29">MAX(0,SUM(G27:K31*$AH$13:$AL$17))</f>
        <v>0</v>
      </c>
      <c r="AV29" s="2">
        <f t="array" ref="AV29">MAX(0,SUM(H27:L31*$AH$13:$AL$17))</f>
        <v>0</v>
      </c>
      <c r="AW29" s="2">
        <f t="array" ref="AW29">MAX(0,SUM(I27:M31*$AH$13:$AL$17))</f>
        <v>0</v>
      </c>
      <c r="AX29" s="2">
        <f t="array" ref="AX29">MAX(0,SUM(J27:N31*$AH$13:$AL$17))</f>
        <v>0</v>
      </c>
      <c r="AY29" s="2">
        <f t="array" ref="AY29">MAX(0,SUM(K27:O31*$AH$13:$AL$17))</f>
        <v>0</v>
      </c>
      <c r="AZ29" s="2">
        <f t="array" ref="AZ29">MAX(0,SUM(L27:P31*$AH$13:$AL$17))</f>
        <v>0</v>
      </c>
      <c r="BA29" s="2">
        <f t="array" ref="BA29">MAX(0,SUM(M27:Q31*$AH$13:$AL$17))</f>
        <v>1.5686275437474199E-2</v>
      </c>
      <c r="BB29" s="2">
        <f t="array" ref="BB29">MAX(0,SUM(N27:R31*$AH$13:$AL$17))</f>
        <v>0.14117649570107438</v>
      </c>
      <c r="BC29" s="2">
        <f t="array" ref="BC29">MAX(0,SUM(O27:S31*$AH$13:$AL$17))</f>
        <v>0</v>
      </c>
      <c r="BD29" s="2">
        <f t="array" ref="BD29">MAX(0,SUM(P27:T31*$AH$13:$AL$17))</f>
        <v>0</v>
      </c>
      <c r="BE29" s="2">
        <f t="array" ref="BE29">MAX(0,SUM(Q27:U31*$AH$13:$AL$17))</f>
        <v>0</v>
      </c>
      <c r="BF29" s="2">
        <f t="array" ref="BF29">MAX(0,SUM(R27:V31*$AH$13:$AL$17))</f>
        <v>0</v>
      </c>
      <c r="BG29" s="2">
        <f t="array" ref="BG29">MAX(0,SUM(S27:W31*$AH$13:$AL$17))</f>
        <v>0</v>
      </c>
      <c r="BH29" s="2">
        <f t="array" ref="BH29">MAX(0,SUM(T27:X31*$AH$13:$AL$17))</f>
        <v>0</v>
      </c>
      <c r="BI29" s="2">
        <f t="array" ref="BI29">MAX(0,SUM(U27:Y31*$AH$13:$AL$17))</f>
        <v>0</v>
      </c>
      <c r="BJ29" s="2">
        <f t="array" ref="BJ29">MAX(0,SUM(V27:Z31*$AH$13:$AL$17))</f>
        <v>0</v>
      </c>
      <c r="BK29" s="2">
        <f t="array" ref="BK29">MAX(0,SUM(W27:AA31*$AH$13:$AL$17))</f>
        <v>0</v>
      </c>
      <c r="BL29" s="2">
        <f t="array" ref="BL29">MAX(0,SUM(X27:AB31*$AH$13:$AL$17))</f>
        <v>0</v>
      </c>
      <c r="BM29" s="2">
        <f t="array" ref="BM29">MAX(0,SUM(Y27:AC31*$AH$13:$AL$17))</f>
        <v>0</v>
      </c>
      <c r="BN29" s="2">
        <f t="array" ref="BN29">MAX(0,SUM(Z27:AD31*$AH$13:$AL$17))</f>
        <v>0</v>
      </c>
      <c r="BO29" s="2">
        <f t="array" ref="BO29">MAX(0,SUM(AA27:AE31*$AH$13:$AL$17))</f>
        <v>0</v>
      </c>
      <c r="BP29" s="2">
        <f t="array" ref="BP29">MAX(0,SUM(AB27:AF31*$AH$13:$AL$17))</f>
        <v>0</v>
      </c>
      <c r="BZ29" s="4"/>
      <c r="CF29" s="9"/>
      <c r="CG29" s="9"/>
      <c r="CH29" s="9"/>
      <c r="CI29" s="9"/>
      <c r="CJ29" s="9"/>
      <c r="DA29" s="2">
        <f t="array" ref="DA29">MAX(0,SUM(AM28:AQ32*$AH$13:$AL$17))</f>
        <v>0</v>
      </c>
      <c r="DB29" s="2">
        <f t="array" ref="DB29">MAX(0,SUM(AN28:AR32*$AH$13:$AL$17))</f>
        <v>0</v>
      </c>
      <c r="DC29" s="2">
        <f t="array" ref="DC29">MAX(0,SUM(AO28:AS32*$AH$13:$AL$17))</f>
        <v>0</v>
      </c>
      <c r="DD29" s="2">
        <f t="array" ref="DD29">MAX(0,SUM(AP28:AT32*$AH$13:$AL$17))</f>
        <v>0</v>
      </c>
      <c r="DE29" s="2">
        <f t="array" ref="DE29">MAX(0,SUM(AQ28:AU32*$AH$13:$AL$17))</f>
        <v>0</v>
      </c>
      <c r="DF29" s="2">
        <f t="array" ref="DF29">MAX(0,SUM(AR28:AV32*$AH$13:$AL$17))</f>
        <v>0</v>
      </c>
      <c r="DG29" s="2">
        <f t="array" ref="DG29">MAX(0,SUM(AS28:AW32*$AH$13:$AL$17))</f>
        <v>0</v>
      </c>
      <c r="DH29" s="2">
        <f t="array" ref="DH29">MAX(0,SUM(AT28:AX32*$AH$13:$AL$17))</f>
        <v>0</v>
      </c>
      <c r="DI29" s="2">
        <f t="array" ref="DI29">MAX(0,SUM(AU28:AY32*$AH$13:$AL$17))</f>
        <v>0</v>
      </c>
      <c r="DJ29" s="2">
        <f t="array" ref="DJ29">MAX(0,SUM(AV28:AZ32*$AH$13:$AL$17))</f>
        <v>0</v>
      </c>
      <c r="DK29" s="2">
        <f t="array" ref="DK29">MAX(0,SUM(AW28:BA32*$AH$13:$AL$17))</f>
        <v>0</v>
      </c>
      <c r="DL29" s="2">
        <f t="array" ref="DL29">MAX(0,SUM(AX28:BB32*$AH$13:$AL$17))</f>
        <v>0</v>
      </c>
      <c r="DM29" s="2">
        <f t="array" ref="DM29">MAX(0,SUM(AY28:BC32*$AH$13:$AL$17))</f>
        <v>0</v>
      </c>
      <c r="DN29" s="2">
        <f t="array" ref="DN29">MAX(0,SUM(AZ28:BD32*$AH$13:$AL$17))</f>
        <v>0</v>
      </c>
      <c r="DO29" s="2">
        <f t="array" ref="DO29">MAX(0,SUM(BA28:BE32*$AH$13:$AL$17))</f>
        <v>0</v>
      </c>
      <c r="DP29" s="2">
        <f t="array" ref="DP29">MAX(0,SUM(BB28:BF32*$AH$13:$AL$17))</f>
        <v>0</v>
      </c>
      <c r="DQ29" s="2">
        <f t="array" ref="DQ29">MAX(0,SUM(BC28:BG32*$AH$13:$AL$17))</f>
        <v>0</v>
      </c>
      <c r="DR29" s="2">
        <f t="array" ref="DR29">MAX(0,SUM(BD28:BH32*$AH$13:$AL$17))</f>
        <v>0</v>
      </c>
      <c r="DS29" s="2">
        <f t="array" ref="DS29">MAX(0,SUM(BE28:BI32*$AH$13:$AL$17))</f>
        <v>0</v>
      </c>
      <c r="DT29" s="2">
        <f t="array" ref="DT29">MAX(0,SUM(BF28:BJ32*$AH$13:$AL$17))</f>
        <v>0</v>
      </c>
      <c r="DU29" s="2">
        <f t="array" ref="DU29">MAX(0,SUM(BG28:BK32*$AH$13:$AL$17))</f>
        <v>0</v>
      </c>
      <c r="DV29" s="2">
        <f t="array" ref="DV29">MAX(0,SUM(BH28:BL32*$AH$13:$AL$17))</f>
        <v>0</v>
      </c>
      <c r="DW29" s="2">
        <f t="array" ref="DW29">MAX(0,SUM(BI28:BM32*$AH$13:$AL$17))</f>
        <v>0</v>
      </c>
      <c r="DX29" s="2">
        <f t="array" ref="DX29">MAX(0,SUM(BJ28:BN32*$AH$13:$AL$17))</f>
        <v>0</v>
      </c>
      <c r="DY29" s="2">
        <f t="array" ref="DY29">MAX(0,SUM(BK28:BO32*$AH$13:$AL$17))</f>
        <v>0</v>
      </c>
      <c r="DZ29" s="2">
        <f t="array" ref="DZ29">MAX(0,SUM(BL28:BP32*$AH$13:$AL$17))</f>
        <v>0</v>
      </c>
      <c r="EA29" s="2">
        <f t="array" ref="EA29">MAX(0,SUM(BM28:BQ32*$AH$13:$AL$17))</f>
        <v>0</v>
      </c>
      <c r="EB29" s="2">
        <f t="array" ref="EB29">MAX(0,SUM(BN28:BR32*$AH$13:$AL$17))</f>
        <v>0</v>
      </c>
      <c r="EF29" s="2">
        <f t="array" ref="EF29">MAX(0,SUM(CY28:DC32*$AH$13:$AL$17))</f>
        <v>0</v>
      </c>
      <c r="EG29" s="2">
        <f t="array" ref="EG29">MAX(0,SUM(CZ28:DD32*$AH$13:$AL$17))</f>
        <v>0</v>
      </c>
      <c r="EH29" s="2">
        <f t="array" ref="EH29">MAX(0,SUM(DA28:DE32*$AH$13:$AL$17))</f>
        <v>0</v>
      </c>
      <c r="EI29" s="2">
        <f t="array" ref="EI29">MAX(0,SUM(DB28:DF32*$AH$13:$AL$17))</f>
        <v>0</v>
      </c>
      <c r="EJ29" s="2">
        <f t="array" ref="EJ29">MAX(0,SUM(DC28:DG32*$AH$13:$AL$17))</f>
        <v>0</v>
      </c>
      <c r="EK29" s="2">
        <f t="array" ref="EK29">MAX(0,SUM(DD28:DH32*$AH$13:$AL$17))</f>
        <v>0</v>
      </c>
      <c r="EL29" s="2">
        <f t="array" ref="EL29">MAX(0,SUM(DE28:DI32*$AH$13:$AL$17))</f>
        <v>0</v>
      </c>
      <c r="EM29" s="2">
        <f t="array" ref="EM29">MAX(0,SUM(DF28:DJ32*$AH$13:$AL$17))</f>
        <v>0</v>
      </c>
      <c r="EN29" s="2">
        <f t="array" ref="EN29">MAX(0,SUM(DG28:DK32*$AH$13:$AL$17))</f>
        <v>0</v>
      </c>
      <c r="EO29" s="2">
        <f t="array" ref="EO29">MAX(0,SUM(DH28:DL32*$AH$13:$AL$17))</f>
        <v>0</v>
      </c>
      <c r="EP29" s="2">
        <f t="array" ref="EP29">MAX(0,SUM(DI28:DM32*$AH$13:$AL$17))</f>
        <v>0</v>
      </c>
      <c r="EQ29" s="2">
        <f t="array" ref="EQ29">MAX(0,SUM(DJ28:DN32*$AH$13:$AL$17))</f>
        <v>0</v>
      </c>
      <c r="ER29" s="2">
        <f t="array" ref="ER29">MAX(0,SUM(DK28:DO32*$AH$13:$AL$17))</f>
        <v>0</v>
      </c>
      <c r="ES29" s="2">
        <f t="array" ref="ES29">MAX(0,SUM(DL28:DP32*$AH$13:$AL$17))</f>
        <v>0</v>
      </c>
      <c r="ET29" s="2">
        <f t="array" ref="ET29">MAX(0,SUM(DM28:DQ32*$AH$13:$AL$17))</f>
        <v>0</v>
      </c>
      <c r="EU29" s="2">
        <f t="array" ref="EU29">MAX(0,SUM(DN28:DR32*$AH$13:$AL$17))</f>
        <v>0</v>
      </c>
      <c r="EV29" s="2">
        <f t="array" ref="EV29">MAX(0,SUM(DO28:DS32*$AH$13:$AL$17))</f>
        <v>0</v>
      </c>
      <c r="EW29" s="2">
        <f t="array" ref="EW29">MAX(0,SUM(DP28:DT32*$AH$13:$AL$17))</f>
        <v>0</v>
      </c>
      <c r="EX29" s="2">
        <f t="array" ref="EX29">MAX(0,SUM(DQ28:DU32*$AH$13:$AL$17))</f>
        <v>0</v>
      </c>
      <c r="EY29" s="2">
        <f t="array" ref="EY29">MAX(0,SUM(DR28:DV32*$AH$13:$AL$17))</f>
        <v>0</v>
      </c>
      <c r="EZ29" s="2">
        <f t="array" ref="EZ29">MAX(0,SUM(DS28:DW32*$AH$13:$AL$17))</f>
        <v>0</v>
      </c>
      <c r="FA29" s="2">
        <f t="array" ref="FA29">MAX(0,SUM(DT28:DX32*$AH$13:$AL$17))</f>
        <v>0</v>
      </c>
      <c r="FB29" s="2">
        <f t="array" ref="FB29">MAX(0,SUM(DU28:DY32*$AH$13:$AL$17))</f>
        <v>0</v>
      </c>
      <c r="FC29" s="2">
        <f t="array" ref="FC29">MAX(0,SUM(DV28:DZ32*$AH$13:$AL$17))</f>
        <v>0</v>
      </c>
      <c r="FD29" s="2">
        <f t="array" ref="FD29">MAX(0,SUM(DW28:EA32*$AH$13:$AL$17))</f>
        <v>0</v>
      </c>
      <c r="FE29" s="2">
        <f t="array" ref="FE29">MAX(0,SUM(DX28:EB32*$AH$13:$AL$17))</f>
        <v>0</v>
      </c>
      <c r="FH29" s="2">
        <f t="array" ref="FH29">MAX(0,SUM(ED27:EH31*$AH$13:$AL$17))</f>
        <v>0</v>
      </c>
      <c r="FI29" s="2">
        <f t="array" ref="FI29">MAX(0,SUM(EE27:EI31*$AH$13:$AL$17))</f>
        <v>0</v>
      </c>
      <c r="FJ29" s="2">
        <f t="array" ref="FJ29">MAX(0,SUM(EF26:EJ30*$AH$13:$AL$17))</f>
        <v>0</v>
      </c>
      <c r="FK29" s="2">
        <f t="array" ref="FK29">MAX(0,SUM(EG26:EK30*$AH$13:$AL$17))</f>
        <v>0</v>
      </c>
      <c r="FL29" s="2">
        <f t="array" ref="FL29">MAX(0,SUM(EH26:EL30*$AH$13:$AL$17))</f>
        <v>0</v>
      </c>
      <c r="FM29" s="2">
        <f t="array" ref="FM29">MAX(0,SUM(EI26:EM30*$AH$13:$AL$17))</f>
        <v>0</v>
      </c>
      <c r="FN29" s="2">
        <f t="array" ref="FN29">MAX(0,SUM(EJ26:EN30*$AH$13:$AL$17))</f>
        <v>0</v>
      </c>
      <c r="FO29" s="2">
        <f t="array" ref="FO29">MAX(0,SUM(EK26:EO30*$AH$13:$AL$17))</f>
        <v>0</v>
      </c>
      <c r="FP29" s="2">
        <f t="array" ref="FP29">MAX(0,SUM(EL26:EP30*$AH$13:$AL$17))</f>
        <v>0</v>
      </c>
      <c r="FQ29" s="2">
        <f t="array" ref="FQ29">MAX(0,SUM(EM26:EQ30*$AH$13:$AL$17))</f>
        <v>0</v>
      </c>
      <c r="FR29" s="2">
        <f t="array" ref="FR29">MAX(0,SUM(EN26:ER30*$AH$13:$AL$17))</f>
        <v>0</v>
      </c>
      <c r="FS29" s="2">
        <f t="array" ref="FS29">MAX(0,SUM(EO26:ES30*$AH$13:$AL$17))</f>
        <v>0</v>
      </c>
      <c r="FT29" s="2">
        <f t="array" ref="FT29">MAX(0,SUM(EP26:ET30*$AH$13:$AL$17))</f>
        <v>0</v>
      </c>
      <c r="FU29" s="2">
        <f t="array" ref="FU29">MAX(0,SUM(EQ26:EU30*$AH$13:$AL$17))</f>
        <v>0</v>
      </c>
      <c r="FV29" s="2">
        <f t="array" ref="FV29">MAX(0,SUM(ER26:EV30*$AH$13:$AL$17))</f>
        <v>0</v>
      </c>
      <c r="FW29" s="2">
        <f t="array" ref="FW29">MAX(0,SUM(ES26:EW30*$AH$13:$AL$17))</f>
        <v>0</v>
      </c>
      <c r="FX29" s="2">
        <f t="array" ref="FX29">MAX(0,SUM(ET26:EX30*$AH$13:$AL$17))</f>
        <v>0</v>
      </c>
      <c r="FY29" s="2">
        <f t="array" ref="FY29">MAX(0,SUM(EU26:EY30*$AH$13:$AL$17))</f>
        <v>0</v>
      </c>
      <c r="FZ29" s="2">
        <f t="array" ref="FZ29">MAX(0,SUM(EV26:EZ30*$AH$13:$AL$17))</f>
        <v>0</v>
      </c>
      <c r="GA29" s="2">
        <f t="array" ref="GA29">MAX(0,SUM(EW26:FA30*$AH$13:$AL$17))</f>
        <v>0</v>
      </c>
      <c r="GB29" s="2">
        <f t="array" ref="GB29">MAX(0,SUM(EX26:FB30*$AH$13:$AL$17))</f>
        <v>0</v>
      </c>
      <c r="GC29" s="2">
        <f t="array" ref="GC29">MAX(0,SUM(EY26:FC30*$AH$13:$AL$17))</f>
        <v>0</v>
      </c>
      <c r="GD29" s="2">
        <f t="array" ref="GD29">MAX(0,SUM(EZ26:FD30*$AH$13:$AL$17))</f>
        <v>0</v>
      </c>
      <c r="GE29" s="2">
        <f t="array" ref="GE29">MAX(0,SUM(FA26:FE30*$AH$13:$AL$17))</f>
        <v>0</v>
      </c>
      <c r="GF29" s="2">
        <f t="array" ref="GF29">MAX(0,SUM(FB27:FF31*$AH$13:$AL$17))</f>
        <v>0</v>
      </c>
      <c r="GG29" s="2">
        <f t="array" ref="GG29">MAX(0,SUM(FC27:FG31*$AH$13:$AL$17))</f>
        <v>0</v>
      </c>
    </row>
    <row r="30" spans="1:189" ht="30" customHeight="1" x14ac:dyDescent="0.45">
      <c r="A30" s="2">
        <v>0</v>
      </c>
      <c r="B30" s="2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1.5686275437474199E-2</v>
      </c>
      <c r="R30" s="3">
        <v>0.458823561668395</v>
      </c>
      <c r="S30" s="3">
        <v>0.270588248968124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2">
        <v>0</v>
      </c>
      <c r="AF30" s="2">
        <v>0</v>
      </c>
      <c r="AO30" s="2">
        <f t="array" ref="AO30">MAX(0,SUM(A28:E32*$AH$13:$AL$17))</f>
        <v>0</v>
      </c>
      <c r="AP30" s="2">
        <f t="array" ref="AP30">MAX(0,SUM(B28:F32*$AH$13:$AL$17))</f>
        <v>0</v>
      </c>
      <c r="AQ30" s="2">
        <f t="array" ref="AQ30">MAX(0,SUM(C28:G32*$AH$13:$AL$17))</f>
        <v>0</v>
      </c>
      <c r="AR30" s="2">
        <f t="array" ref="AR30">MAX(0,SUM(D28:H32*$AH$13:$AL$17))</f>
        <v>0</v>
      </c>
      <c r="AS30" s="2">
        <f t="array" ref="AS30">MAX(0,SUM(E28:I32*$AH$13:$AL$17))</f>
        <v>0</v>
      </c>
      <c r="AT30" s="2">
        <f t="array" ref="AT30">MAX(0,SUM(F28:J32*$AH$13:$AL$17))</f>
        <v>0</v>
      </c>
      <c r="AU30" s="2">
        <f t="array" ref="AU30">MAX(0,SUM(G28:K32*$AH$13:$AL$17))</f>
        <v>0</v>
      </c>
      <c r="AV30" s="2">
        <f t="array" ref="AV30">MAX(0,SUM(H28:L32*$AH$13:$AL$17))</f>
        <v>0</v>
      </c>
      <c r="AW30" s="2">
        <f t="array" ref="AW30">MAX(0,SUM(I28:M32*$AH$13:$AL$17))</f>
        <v>0</v>
      </c>
      <c r="AX30" s="2">
        <f t="array" ref="AX30">MAX(0,SUM(J28:N32*$AH$13:$AL$17))</f>
        <v>0</v>
      </c>
      <c r="AY30" s="2">
        <f t="array" ref="AY30">MAX(0,SUM(K28:O32*$AH$13:$AL$17))</f>
        <v>0</v>
      </c>
      <c r="AZ30" s="2">
        <f t="array" ref="AZ30">MAX(0,SUM(L28:P32*$AH$13:$AL$17))</f>
        <v>0</v>
      </c>
      <c r="BA30" s="2">
        <f t="array" ref="BA30">MAX(0,SUM(M28:Q32*$AH$13:$AL$17))</f>
        <v>0</v>
      </c>
      <c r="BB30" s="2">
        <f t="array" ref="BB30">MAX(0,SUM(N28:R32*$AH$13:$AL$17))</f>
        <v>0</v>
      </c>
      <c r="BC30" s="2">
        <f t="array" ref="BC30">MAX(0,SUM(O28:S32*$AH$13:$AL$17))</f>
        <v>0</v>
      </c>
      <c r="BD30" s="2">
        <f t="array" ref="BD30">MAX(0,SUM(P28:T32*$AH$13:$AL$17))</f>
        <v>0</v>
      </c>
      <c r="BE30" s="2">
        <f t="array" ref="BE30">MAX(0,SUM(Q28:U32*$AH$13:$AL$17))</f>
        <v>0</v>
      </c>
      <c r="BF30" s="2">
        <f t="array" ref="BF30">MAX(0,SUM(R28:V32*$AH$13:$AL$17))</f>
        <v>0</v>
      </c>
      <c r="BG30" s="2">
        <f t="array" ref="BG30">MAX(0,SUM(S28:W32*$AH$13:$AL$17))</f>
        <v>0</v>
      </c>
      <c r="BH30" s="2">
        <f t="array" ref="BH30">MAX(0,SUM(T28:X32*$AH$13:$AL$17))</f>
        <v>0</v>
      </c>
      <c r="BI30" s="2">
        <f t="array" ref="BI30">MAX(0,SUM(U28:Y32*$AH$13:$AL$17))</f>
        <v>0</v>
      </c>
      <c r="BJ30" s="2">
        <f t="array" ref="BJ30">MAX(0,SUM(V28:Z32*$AH$13:$AL$17))</f>
        <v>0</v>
      </c>
      <c r="BK30" s="2">
        <f t="array" ref="BK30">MAX(0,SUM(W28:AA32*$AH$13:$AL$17))</f>
        <v>0</v>
      </c>
      <c r="BL30" s="2">
        <f t="array" ref="BL30">MAX(0,SUM(X28:AB32*$AH$13:$AL$17))</f>
        <v>0</v>
      </c>
      <c r="BM30" s="2">
        <f t="array" ref="BM30">MAX(0,SUM(Y28:AC32*$AH$13:$AL$17))</f>
        <v>0</v>
      </c>
      <c r="BN30" s="2">
        <f t="array" ref="BN30">MAX(0,SUM(Z28:AD32*$AH$13:$AL$17))</f>
        <v>0</v>
      </c>
      <c r="BO30" s="2">
        <f t="array" ref="BO30">MAX(0,SUM(AA28:AE32*$AH$13:$AL$17))</f>
        <v>0</v>
      </c>
      <c r="BP30" s="2">
        <f t="array" ref="BP30">MAX(0,SUM(AB28:AF32*$AH$13:$AL$17))</f>
        <v>0</v>
      </c>
      <c r="BZ30" s="4"/>
      <c r="CF30" s="9"/>
      <c r="CG30" s="9"/>
      <c r="CH30" s="9"/>
      <c r="CI30" s="9"/>
      <c r="CJ30" s="9"/>
      <c r="DA30" s="2">
        <f t="array" ref="DA30">MAX(0,SUM(AM29:AQ33*$AH$13:$AL$17))</f>
        <v>0</v>
      </c>
      <c r="DB30" s="2">
        <f t="array" ref="DB30">MAX(0,SUM(AN29:AR33*$AH$13:$AL$17))</f>
        <v>0</v>
      </c>
      <c r="DC30" s="2">
        <f t="array" ref="DC30">MAX(0,SUM(AO29:AS33*$AH$13:$AL$17))</f>
        <v>0</v>
      </c>
      <c r="DD30" s="2">
        <f t="array" ref="DD30">MAX(0,SUM(AP29:AT33*$AH$13:$AL$17))</f>
        <v>0</v>
      </c>
      <c r="DE30" s="2">
        <f t="array" ref="DE30">MAX(0,SUM(AQ29:AU33*$AH$13:$AL$17))</f>
        <v>0</v>
      </c>
      <c r="DF30" s="2">
        <f t="array" ref="DF30">MAX(0,SUM(AR29:AV33*$AH$13:$AL$17))</f>
        <v>0</v>
      </c>
      <c r="DG30" s="2">
        <f t="array" ref="DG30">MAX(0,SUM(AS29:AW33*$AH$13:$AL$17))</f>
        <v>0</v>
      </c>
      <c r="DH30" s="2">
        <f t="array" ref="DH30">MAX(0,SUM(AT29:AX33*$AH$13:$AL$17))</f>
        <v>0</v>
      </c>
      <c r="DI30" s="2">
        <f t="array" ref="DI30">MAX(0,SUM(AU29:AY33*$AH$13:$AL$17))</f>
        <v>0</v>
      </c>
      <c r="DJ30" s="2">
        <f t="array" ref="DJ30">MAX(0,SUM(AV29:AZ33*$AH$13:$AL$17))</f>
        <v>0</v>
      </c>
      <c r="DK30" s="2">
        <f t="array" ref="DK30">MAX(0,SUM(AW29:BA33*$AH$13:$AL$17))</f>
        <v>0</v>
      </c>
      <c r="DL30" s="2">
        <f t="array" ref="DL30">MAX(0,SUM(AX29:BB33*$AH$13:$AL$17))</f>
        <v>0</v>
      </c>
      <c r="DM30" s="2">
        <f t="array" ref="DM30">MAX(0,SUM(AY29:BC33*$AH$13:$AL$17))</f>
        <v>0</v>
      </c>
      <c r="DN30" s="2">
        <f t="array" ref="DN30">MAX(0,SUM(AZ29:BD33*$AH$13:$AL$17))</f>
        <v>0</v>
      </c>
      <c r="DO30" s="2">
        <f t="array" ref="DO30">MAX(0,SUM(BA29:BE33*$AH$13:$AL$17))</f>
        <v>0</v>
      </c>
      <c r="DP30" s="2">
        <f t="array" ref="DP30">MAX(0,SUM(BB29:BF33*$AH$13:$AL$17))</f>
        <v>0</v>
      </c>
      <c r="DQ30" s="2">
        <f t="array" ref="DQ30">MAX(0,SUM(BC29:BG33*$AH$13:$AL$17))</f>
        <v>0</v>
      </c>
      <c r="DR30" s="2">
        <f t="array" ref="DR30">MAX(0,SUM(BD29:BH33*$AH$13:$AL$17))</f>
        <v>0</v>
      </c>
      <c r="DS30" s="2">
        <f t="array" ref="DS30">MAX(0,SUM(BE29:BI33*$AH$13:$AL$17))</f>
        <v>0</v>
      </c>
      <c r="DT30" s="2">
        <f t="array" ref="DT30">MAX(0,SUM(BF29:BJ33*$AH$13:$AL$17))</f>
        <v>0</v>
      </c>
      <c r="DU30" s="2">
        <f t="array" ref="DU30">MAX(0,SUM(BG29:BK33*$AH$13:$AL$17))</f>
        <v>0</v>
      </c>
      <c r="DV30" s="2">
        <f t="array" ref="DV30">MAX(0,SUM(BH29:BL33*$AH$13:$AL$17))</f>
        <v>0</v>
      </c>
      <c r="DW30" s="2">
        <f t="array" ref="DW30">MAX(0,SUM(BI29:BM33*$AH$13:$AL$17))</f>
        <v>0</v>
      </c>
      <c r="DX30" s="2">
        <f t="array" ref="DX30">MAX(0,SUM(BJ29:BN33*$AH$13:$AL$17))</f>
        <v>0</v>
      </c>
      <c r="DY30" s="2">
        <f t="array" ref="DY30">MAX(0,SUM(BK29:BO33*$AH$13:$AL$17))</f>
        <v>0</v>
      </c>
      <c r="DZ30" s="2">
        <f t="array" ref="DZ30">MAX(0,SUM(BL29:BP33*$AH$13:$AL$17))</f>
        <v>0</v>
      </c>
      <c r="EA30" s="2">
        <f t="array" ref="EA30">MAX(0,SUM(BM29:BQ33*$AH$13:$AL$17))</f>
        <v>0</v>
      </c>
      <c r="EB30" s="2">
        <f t="array" ref="EB30">MAX(0,SUM(BN29:BR33*$AH$13:$AL$17))</f>
        <v>0</v>
      </c>
      <c r="EF30" s="2">
        <f t="array" ref="EF30">MAX(0,SUM(CY29:DC33*$AH$13:$AL$17))</f>
        <v>0</v>
      </c>
      <c r="EG30" s="2">
        <f t="array" ref="EG30">MAX(0,SUM(CZ29:DD33*$AH$13:$AL$17))</f>
        <v>0</v>
      </c>
      <c r="EH30" s="2">
        <f t="array" ref="EH30">MAX(0,SUM(DA29:DE33*$AH$13:$AL$17))</f>
        <v>0</v>
      </c>
      <c r="EI30" s="2">
        <f t="array" ref="EI30">MAX(0,SUM(DB29:DF33*$AH$13:$AL$17))</f>
        <v>0</v>
      </c>
      <c r="EJ30" s="2">
        <f t="array" ref="EJ30">MAX(0,SUM(DC29:DG33*$AH$13:$AL$17))</f>
        <v>0</v>
      </c>
      <c r="EK30" s="2">
        <f t="array" ref="EK30">MAX(0,SUM(DD29:DH33*$AH$13:$AL$17))</f>
        <v>0</v>
      </c>
      <c r="EL30" s="2">
        <f t="array" ref="EL30">MAX(0,SUM(DE29:DI33*$AH$13:$AL$17))</f>
        <v>0</v>
      </c>
      <c r="EM30" s="2">
        <f t="array" ref="EM30">MAX(0,SUM(DF29:DJ33*$AH$13:$AL$17))</f>
        <v>0</v>
      </c>
      <c r="EN30" s="2">
        <f t="array" ref="EN30">MAX(0,SUM(DG29:DK33*$AH$13:$AL$17))</f>
        <v>0</v>
      </c>
      <c r="EO30" s="2">
        <f t="array" ref="EO30">MAX(0,SUM(DH29:DL33*$AH$13:$AL$17))</f>
        <v>0</v>
      </c>
      <c r="EP30" s="2">
        <f t="array" ref="EP30">MAX(0,SUM(DI29:DM33*$AH$13:$AL$17))</f>
        <v>0</v>
      </c>
      <c r="EQ30" s="2">
        <f t="array" ref="EQ30">MAX(0,SUM(DJ29:DN33*$AH$13:$AL$17))</f>
        <v>0</v>
      </c>
      <c r="ER30" s="2">
        <f t="array" ref="ER30">MAX(0,SUM(DK29:DO33*$AH$13:$AL$17))</f>
        <v>0</v>
      </c>
      <c r="ES30" s="2">
        <f t="array" ref="ES30">MAX(0,SUM(DL29:DP33*$AH$13:$AL$17))</f>
        <v>0</v>
      </c>
      <c r="ET30" s="2">
        <f t="array" ref="ET30">MAX(0,SUM(DM29:DQ33*$AH$13:$AL$17))</f>
        <v>0</v>
      </c>
      <c r="EU30" s="2">
        <f t="array" ref="EU30">MAX(0,SUM(DN29:DR33*$AH$13:$AL$17))</f>
        <v>0</v>
      </c>
      <c r="EV30" s="2">
        <f t="array" ref="EV30">MAX(0,SUM(DO29:DS33*$AH$13:$AL$17))</f>
        <v>0</v>
      </c>
      <c r="EW30" s="2">
        <f t="array" ref="EW30">MAX(0,SUM(DP29:DT33*$AH$13:$AL$17))</f>
        <v>0</v>
      </c>
      <c r="EX30" s="2">
        <f t="array" ref="EX30">MAX(0,SUM(DQ29:DU33*$AH$13:$AL$17))</f>
        <v>0</v>
      </c>
      <c r="EY30" s="2">
        <f t="array" ref="EY30">MAX(0,SUM(DR29:DV33*$AH$13:$AL$17))</f>
        <v>0</v>
      </c>
      <c r="EZ30" s="2">
        <f t="array" ref="EZ30">MAX(0,SUM(DS29:DW33*$AH$13:$AL$17))</f>
        <v>0</v>
      </c>
      <c r="FA30" s="2">
        <f t="array" ref="FA30">MAX(0,SUM(DT29:DX33*$AH$13:$AL$17))</f>
        <v>0</v>
      </c>
      <c r="FB30" s="2">
        <f t="array" ref="FB30">MAX(0,SUM(DU29:DY33*$AH$13:$AL$17))</f>
        <v>0</v>
      </c>
      <c r="FC30" s="2">
        <f t="array" ref="FC30">MAX(0,SUM(DV29:DZ33*$AH$13:$AL$17))</f>
        <v>0</v>
      </c>
      <c r="FD30" s="2">
        <f t="array" ref="FD30">MAX(0,SUM(DW29:EA33*$AH$13:$AL$17))</f>
        <v>0</v>
      </c>
      <c r="FE30" s="2">
        <f t="array" ref="FE30">MAX(0,SUM(DX29:EB33*$AH$13:$AL$17))</f>
        <v>0</v>
      </c>
      <c r="FH30" s="2">
        <f t="array" ref="FH30">MAX(0,SUM(ED28:EH32*$AH$13:$AL$17))</f>
        <v>0</v>
      </c>
      <c r="FI30" s="2">
        <f t="array" ref="FI30">MAX(0,SUM(EE28:EI32*$AH$13:$AL$17))</f>
        <v>0</v>
      </c>
      <c r="FJ30" s="2" t="e">
        <f t="array" ref="FJ30">MAX(0,SUM(EF27:EJ32*$AH$13:$AL$17))</f>
        <v>#N/A</v>
      </c>
      <c r="FK30" s="2" t="e">
        <f t="array" ref="FK30">MAX(0,SUM(EG27:EK32*$AH$13:$AL$17))</f>
        <v>#N/A</v>
      </c>
      <c r="FL30" s="2" t="e">
        <f t="array" ref="FL30">MAX(0,SUM(EH27:EL32*$AH$13:$AL$17))</f>
        <v>#N/A</v>
      </c>
      <c r="FM30" s="2" t="e">
        <f t="array" ref="FM30">MAX(0,SUM(EI27:EM32*$AH$13:$AL$17))</f>
        <v>#N/A</v>
      </c>
      <c r="FN30" s="2" t="e">
        <f t="array" ref="FN30">MAX(0,SUM(EJ27:EN32*$AH$13:$AL$17))</f>
        <v>#N/A</v>
      </c>
      <c r="FO30" s="2" t="e">
        <f t="array" ref="FO30">MAX(0,SUM(EK27:EO32*$AH$13:$AL$17))</f>
        <v>#N/A</v>
      </c>
      <c r="FP30" s="2" t="e">
        <f t="array" ref="FP30">MAX(0,SUM(EL27:EP32*$AH$13:$AL$17))</f>
        <v>#N/A</v>
      </c>
      <c r="FQ30" s="2" t="e">
        <f t="array" ref="FQ30">MAX(0,SUM(EM27:EQ32*$AH$13:$AL$17))</f>
        <v>#N/A</v>
      </c>
      <c r="FR30" s="2" t="e">
        <f t="array" ref="FR30">MAX(0,SUM(EN27:ER32*$AH$13:$AL$17))</f>
        <v>#N/A</v>
      </c>
      <c r="FS30" s="2" t="e">
        <f t="array" ref="FS30">MAX(0,SUM(EO27:ES32*$AH$13:$AL$17))</f>
        <v>#N/A</v>
      </c>
      <c r="FT30" s="2" t="e">
        <f t="array" ref="FT30">MAX(0,SUM(EP27:ET32*$AH$13:$AL$17))</f>
        <v>#N/A</v>
      </c>
      <c r="FU30" s="2" t="e">
        <f t="array" ref="FU30">MAX(0,SUM(EQ27:EU32*$AH$13:$AL$17))</f>
        <v>#N/A</v>
      </c>
      <c r="FV30" s="2" t="e">
        <f t="array" ref="FV30">MAX(0,SUM(ER27:EV32*$AH$13:$AL$17))</f>
        <v>#N/A</v>
      </c>
      <c r="FW30" s="2" t="e">
        <f t="array" ref="FW30">MAX(0,SUM(ES27:EW32*$AH$13:$AL$17))</f>
        <v>#N/A</v>
      </c>
      <c r="FX30" s="2" t="e">
        <f t="array" ref="FX30">MAX(0,SUM(ET27:EX32*$AH$13:$AL$17))</f>
        <v>#N/A</v>
      </c>
      <c r="FY30" s="2" t="e">
        <f t="array" ref="FY30">MAX(0,SUM(EU27:EY32*$AH$13:$AL$17))</f>
        <v>#N/A</v>
      </c>
      <c r="FZ30" s="2" t="e">
        <f t="array" ref="FZ30">MAX(0,SUM(EV27:EZ32*$AH$13:$AL$17))</f>
        <v>#N/A</v>
      </c>
      <c r="GA30" s="2" t="e">
        <f t="array" ref="GA30">MAX(0,SUM(EW27:FA32*$AH$13:$AL$17))</f>
        <v>#N/A</v>
      </c>
      <c r="GB30" s="2" t="e">
        <f t="array" ref="GB30">MAX(0,SUM(EX27:FB32*$AH$13:$AL$17))</f>
        <v>#N/A</v>
      </c>
      <c r="GC30" s="2" t="e">
        <f t="array" ref="GC30">MAX(0,SUM(EY27:FC32*$AH$13:$AL$17))</f>
        <v>#N/A</v>
      </c>
      <c r="GD30" s="2" t="e">
        <f t="array" ref="GD30">MAX(0,SUM(EZ27:FD32*$AH$13:$AL$17))</f>
        <v>#N/A</v>
      </c>
      <c r="GE30" s="2" t="e">
        <f t="array" ref="GE30">MAX(0,SUM(FA27:FE32*$AH$13:$AL$17))</f>
        <v>#N/A</v>
      </c>
      <c r="GF30" s="2">
        <f t="array" ref="GF30">MAX(0,SUM(FB28:FF32*$AH$13:$AL$17))</f>
        <v>0</v>
      </c>
      <c r="GG30" s="2">
        <f t="array" ref="GG30">MAX(0,SUM(FC28:FG32*$AH$13:$AL$17))</f>
        <v>0</v>
      </c>
    </row>
    <row r="31" spans="1:189" ht="30" customHeight="1" x14ac:dyDescent="0.45">
      <c r="A31" s="2">
        <v>0</v>
      </c>
      <c r="B31" s="2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2">
        <v>0</v>
      </c>
      <c r="AF31" s="2">
        <v>0</v>
      </c>
      <c r="AO31" s="2">
        <f t="array" ref="AO31">MAX(0,SUM(A29:E33*$AH$13:$AL$17))</f>
        <v>0</v>
      </c>
      <c r="AP31" s="2">
        <f t="array" ref="AP31">MAX(0,SUM(B29:F33*$AH$13:$AL$17))</f>
        <v>0</v>
      </c>
      <c r="AQ31" s="2">
        <f t="array" ref="AQ31">MAX(0,SUM(C29:G33*$AH$13:$AL$17))</f>
        <v>0</v>
      </c>
      <c r="AR31" s="2">
        <f t="array" ref="AR31">MAX(0,SUM(D29:H33*$AH$13:$AL$17))</f>
        <v>0</v>
      </c>
      <c r="AS31" s="2">
        <f t="array" ref="AS31">MAX(0,SUM(E29:I33*$AH$13:$AL$17))</f>
        <v>0</v>
      </c>
      <c r="AT31" s="2">
        <f t="array" ref="AT31">MAX(0,SUM(F29:J33*$AH$13:$AL$17))</f>
        <v>0</v>
      </c>
      <c r="AU31" s="2">
        <f t="array" ref="AU31">MAX(0,SUM(G29:K33*$AH$13:$AL$17))</f>
        <v>0</v>
      </c>
      <c r="AV31" s="2">
        <f t="array" ref="AV31">MAX(0,SUM(H29:L33*$AH$13:$AL$17))</f>
        <v>0</v>
      </c>
      <c r="AW31" s="2">
        <f t="array" ref="AW31">MAX(0,SUM(I29:M33*$AH$13:$AL$17))</f>
        <v>0</v>
      </c>
      <c r="AX31" s="2">
        <f t="array" ref="AX31">MAX(0,SUM(J29:N33*$AH$13:$AL$17))</f>
        <v>0</v>
      </c>
      <c r="AY31" s="2">
        <f t="array" ref="AY31">MAX(0,SUM(K29:O33*$AH$13:$AL$17))</f>
        <v>0</v>
      </c>
      <c r="AZ31" s="2">
        <f t="array" ref="AZ31">MAX(0,SUM(L29:P33*$AH$13:$AL$17))</f>
        <v>0</v>
      </c>
      <c r="BA31" s="2">
        <f t="array" ref="BA31">MAX(0,SUM(M29:Q33*$AH$13:$AL$17))</f>
        <v>0</v>
      </c>
      <c r="BB31" s="2">
        <f t="array" ref="BB31">MAX(0,SUM(N29:R33*$AH$13:$AL$17))</f>
        <v>0</v>
      </c>
      <c r="BC31" s="2">
        <f t="array" ref="BC31">MAX(0,SUM(O29:S33*$AH$13:$AL$17))</f>
        <v>0</v>
      </c>
      <c r="BD31" s="2">
        <f t="array" ref="BD31">MAX(0,SUM(P29:T33*$AH$13:$AL$17))</f>
        <v>0</v>
      </c>
      <c r="BE31" s="2">
        <f t="array" ref="BE31">MAX(0,SUM(Q29:U33*$AH$13:$AL$17))</f>
        <v>0</v>
      </c>
      <c r="BF31" s="2">
        <f t="array" ref="BF31">MAX(0,SUM(R29:V33*$AH$13:$AL$17))</f>
        <v>0</v>
      </c>
      <c r="BG31" s="2">
        <f t="array" ref="BG31">MAX(0,SUM(S29:W33*$AH$13:$AL$17))</f>
        <v>0</v>
      </c>
      <c r="BH31" s="2">
        <f t="array" ref="BH31">MAX(0,SUM(T29:X33*$AH$13:$AL$17))</f>
        <v>0</v>
      </c>
      <c r="BI31" s="2">
        <f t="array" ref="BI31">MAX(0,SUM(U29:Y33*$AH$13:$AL$17))</f>
        <v>0</v>
      </c>
      <c r="BJ31" s="2">
        <f t="array" ref="BJ31">MAX(0,SUM(V29:Z33*$AH$13:$AL$17))</f>
        <v>0</v>
      </c>
      <c r="BK31" s="2">
        <f t="array" ref="BK31">MAX(0,SUM(W29:AA33*$AH$13:$AL$17))</f>
        <v>0</v>
      </c>
      <c r="BL31" s="2">
        <f t="array" ref="BL31">MAX(0,SUM(X29:AB33*$AH$13:$AL$17))</f>
        <v>0</v>
      </c>
      <c r="BM31" s="2">
        <f t="array" ref="BM31">MAX(0,SUM(Y29:AC33*$AH$13:$AL$17))</f>
        <v>0</v>
      </c>
      <c r="BN31" s="2">
        <f t="array" ref="BN31">MAX(0,SUM(Z29:AD33*$AH$13:$AL$17))</f>
        <v>0</v>
      </c>
      <c r="BO31" s="2">
        <f t="array" ref="BO31">MAX(0,SUM(AA29:AE33*$AH$13:$AL$17))</f>
        <v>0</v>
      </c>
      <c r="BP31" s="2">
        <f t="array" ref="BP31">MAX(0,SUM(AB29:AF33*$AH$13:$AL$17))</f>
        <v>0</v>
      </c>
      <c r="BZ31" s="4"/>
      <c r="CF31" s="9"/>
      <c r="CG31" s="9"/>
      <c r="CH31" s="9"/>
      <c r="CI31" s="9"/>
      <c r="CJ31" s="9"/>
      <c r="DA31" s="2">
        <f t="array" ref="DA31">MAX(0,SUM(AM30:AQ34*$AH$13:$AL$17))</f>
        <v>0</v>
      </c>
      <c r="DB31" s="2">
        <f t="array" ref="DB31">MAX(0,SUM(AN30:AR34*$AH$13:$AL$17))</f>
        <v>0</v>
      </c>
      <c r="DC31" s="2">
        <f t="array" ref="DC31">MAX(0,SUM(AO30:AS34*$AH$13:$AL$17))</f>
        <v>0</v>
      </c>
      <c r="DD31" s="2">
        <f t="array" ref="DD31">MAX(0,SUM(AP30:AT34*$AH$13:$AL$17))</f>
        <v>0</v>
      </c>
      <c r="DE31" s="2">
        <f t="array" ref="DE31">MAX(0,SUM(AQ30:AU34*$AH$13:$AL$17))</f>
        <v>0</v>
      </c>
      <c r="DF31" s="2">
        <f t="array" ref="DF31">MAX(0,SUM(AR30:AV34*$AH$13:$AL$17))</f>
        <v>0</v>
      </c>
      <c r="DG31" s="2">
        <f t="array" ref="DG31">MAX(0,SUM(AS30:AW34*$AH$13:$AL$17))</f>
        <v>0</v>
      </c>
      <c r="DH31" s="2">
        <f t="array" ref="DH31">MAX(0,SUM(AT30:AX34*$AH$13:$AL$17))</f>
        <v>0</v>
      </c>
      <c r="DI31" s="2">
        <f t="array" ref="DI31">MAX(0,SUM(AU30:AY34*$AH$13:$AL$17))</f>
        <v>0</v>
      </c>
      <c r="DJ31" s="2">
        <f t="array" ref="DJ31">MAX(0,SUM(AV30:AZ34*$AH$13:$AL$17))</f>
        <v>0</v>
      </c>
      <c r="DK31" s="2">
        <f t="array" ref="DK31">MAX(0,SUM(AW30:BA34*$AH$13:$AL$17))</f>
        <v>0</v>
      </c>
      <c r="DL31" s="2">
        <f t="array" ref="DL31">MAX(0,SUM(AX30:BB34*$AH$13:$AL$17))</f>
        <v>0</v>
      </c>
      <c r="DM31" s="2">
        <f t="array" ref="DM31">MAX(0,SUM(AY30:BC34*$AH$13:$AL$17))</f>
        <v>0</v>
      </c>
      <c r="DN31" s="2">
        <f t="array" ref="DN31">MAX(0,SUM(AZ30:BD34*$AH$13:$AL$17))</f>
        <v>0</v>
      </c>
      <c r="DO31" s="2">
        <f t="array" ref="DO31">MAX(0,SUM(BA30:BE34*$AH$13:$AL$17))</f>
        <v>0</v>
      </c>
      <c r="DP31" s="2">
        <f t="array" ref="DP31">MAX(0,SUM(BB30:BF34*$AH$13:$AL$17))</f>
        <v>0</v>
      </c>
      <c r="DQ31" s="2">
        <f t="array" ref="DQ31">MAX(0,SUM(BC30:BG34*$AH$13:$AL$17))</f>
        <v>0</v>
      </c>
      <c r="DR31" s="2">
        <f t="array" ref="DR31">MAX(0,SUM(BD30:BH34*$AH$13:$AL$17))</f>
        <v>0</v>
      </c>
      <c r="DS31" s="2">
        <f t="array" ref="DS31">MAX(0,SUM(BE30:BI34*$AH$13:$AL$17))</f>
        <v>0</v>
      </c>
      <c r="DT31" s="2">
        <f t="array" ref="DT31">MAX(0,SUM(BF30:BJ34*$AH$13:$AL$17))</f>
        <v>0</v>
      </c>
      <c r="DU31" s="2">
        <f t="array" ref="DU31">MAX(0,SUM(BG30:BK34*$AH$13:$AL$17))</f>
        <v>0</v>
      </c>
      <c r="DV31" s="2">
        <f t="array" ref="DV31">MAX(0,SUM(BH30:BL34*$AH$13:$AL$17))</f>
        <v>0</v>
      </c>
      <c r="DW31" s="2">
        <f t="array" ref="DW31">MAX(0,SUM(BI30:BM34*$AH$13:$AL$17))</f>
        <v>0</v>
      </c>
      <c r="DX31" s="2">
        <f t="array" ref="DX31">MAX(0,SUM(BJ30:BN34*$AH$13:$AL$17))</f>
        <v>0</v>
      </c>
      <c r="DY31" s="2">
        <f t="array" ref="DY31">MAX(0,SUM(BK30:BO34*$AH$13:$AL$17))</f>
        <v>0</v>
      </c>
      <c r="DZ31" s="2">
        <f t="array" ref="DZ31">MAX(0,SUM(BL30:BP34*$AH$13:$AL$17))</f>
        <v>0</v>
      </c>
      <c r="EA31" s="2">
        <f t="array" ref="EA31">MAX(0,SUM(BM30:BQ34*$AH$13:$AL$17))</f>
        <v>0</v>
      </c>
      <c r="EB31" s="2">
        <f t="array" ref="EB31">MAX(0,SUM(BN30:BR34*$AH$13:$AL$17))</f>
        <v>0</v>
      </c>
      <c r="EF31" s="2">
        <f t="array" ref="EF31">MAX(0,SUM(CY30:DC34*$AH$13:$AL$17))</f>
        <v>0</v>
      </c>
      <c r="EG31" s="2">
        <f t="array" ref="EG31">MAX(0,SUM(CZ30:DD34*$AH$13:$AL$17))</f>
        <v>0</v>
      </c>
      <c r="EH31" s="2">
        <f t="array" ref="EH31">MAX(0,SUM(DA30:DE34*$AH$13:$AL$17))</f>
        <v>0</v>
      </c>
      <c r="EI31" s="2">
        <f t="array" ref="EI31">MAX(0,SUM(DB30:DF34*$AH$13:$AL$17))</f>
        <v>0</v>
      </c>
      <c r="EJ31" s="2">
        <f t="array" ref="EJ31">MAX(0,SUM(DC30:DG34*$AH$13:$AL$17))</f>
        <v>0</v>
      </c>
      <c r="EK31" s="2">
        <f t="array" ref="EK31">MAX(0,SUM(DD30:DH34*$AH$13:$AL$17))</f>
        <v>0</v>
      </c>
      <c r="EL31" s="2">
        <f t="array" ref="EL31">MAX(0,SUM(DE30:DI34*$AH$13:$AL$17))</f>
        <v>0</v>
      </c>
      <c r="EM31" s="2">
        <f t="array" ref="EM31">MAX(0,SUM(DF30:DJ34*$AH$13:$AL$17))</f>
        <v>0</v>
      </c>
      <c r="EN31" s="2">
        <f t="array" ref="EN31">MAX(0,SUM(DG30:DK34*$AH$13:$AL$17))</f>
        <v>0</v>
      </c>
      <c r="EO31" s="2">
        <f t="array" ref="EO31">MAX(0,SUM(DH30:DL34*$AH$13:$AL$17))</f>
        <v>0</v>
      </c>
      <c r="EP31" s="2">
        <f t="array" ref="EP31">MAX(0,SUM(DI30:DM34*$AH$13:$AL$17))</f>
        <v>0</v>
      </c>
      <c r="EQ31" s="2">
        <f t="array" ref="EQ31">MAX(0,SUM(DJ30:DN34*$AH$13:$AL$17))</f>
        <v>0</v>
      </c>
      <c r="ER31" s="2">
        <f t="array" ref="ER31">MAX(0,SUM(DK30:DO34*$AH$13:$AL$17))</f>
        <v>0</v>
      </c>
      <c r="ES31" s="2">
        <f t="array" ref="ES31">MAX(0,SUM(DL30:DP34*$AH$13:$AL$17))</f>
        <v>0</v>
      </c>
      <c r="ET31" s="2">
        <f t="array" ref="ET31">MAX(0,SUM(DM30:DQ34*$AH$13:$AL$17))</f>
        <v>0</v>
      </c>
      <c r="EU31" s="2">
        <f t="array" ref="EU31">MAX(0,SUM(DN30:DR34*$AH$13:$AL$17))</f>
        <v>0</v>
      </c>
      <c r="EV31" s="2">
        <f t="array" ref="EV31">MAX(0,SUM(DO30:DS34*$AH$13:$AL$17))</f>
        <v>0</v>
      </c>
      <c r="EW31" s="2">
        <f t="array" ref="EW31">MAX(0,SUM(DP30:DT34*$AH$13:$AL$17))</f>
        <v>0</v>
      </c>
      <c r="EX31" s="2">
        <f t="array" ref="EX31">MAX(0,SUM(DQ30:DU34*$AH$13:$AL$17))</f>
        <v>0</v>
      </c>
      <c r="EY31" s="2">
        <f t="array" ref="EY31">MAX(0,SUM(DR30:DV34*$AH$13:$AL$17))</f>
        <v>0</v>
      </c>
      <c r="EZ31" s="2">
        <f t="array" ref="EZ31">MAX(0,SUM(DS30:DW34*$AH$13:$AL$17))</f>
        <v>0</v>
      </c>
      <c r="FA31" s="2">
        <f t="array" ref="FA31">MAX(0,SUM(DT30:DX34*$AH$13:$AL$17))</f>
        <v>0</v>
      </c>
      <c r="FB31" s="2">
        <f t="array" ref="FB31">MAX(0,SUM(DU30:DY34*$AH$13:$AL$17))</f>
        <v>0</v>
      </c>
      <c r="FC31" s="2">
        <f t="array" ref="FC31">MAX(0,SUM(DV30:DZ34*$AH$13:$AL$17))</f>
        <v>0</v>
      </c>
      <c r="FD31" s="2">
        <f t="array" ref="FD31">MAX(0,SUM(DW30:EA34*$AH$13:$AL$17))</f>
        <v>0</v>
      </c>
      <c r="FE31" s="2">
        <f t="array" ref="FE31">MAX(0,SUM(DX30:EB34*$AH$13:$AL$17))</f>
        <v>0</v>
      </c>
    </row>
    <row r="32" spans="1:189" ht="30" customHeight="1" x14ac:dyDescent="0.4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BY32" s="4"/>
      <c r="CF32" s="9"/>
      <c r="CG32" s="9"/>
      <c r="CH32" s="9"/>
      <c r="CI32" s="9"/>
      <c r="CJ32" s="9"/>
    </row>
    <row r="33" spans="1:189" ht="30" customHeight="1" thickBot="1" x14ac:dyDescent="0.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CF33" s="10"/>
      <c r="CG33" s="10"/>
      <c r="CH33" s="10"/>
      <c r="CI33" s="10"/>
      <c r="CJ33" s="10"/>
      <c r="EF33" s="109" t="s">
        <v>15</v>
      </c>
      <c r="FH33" s="109" t="s">
        <v>16</v>
      </c>
    </row>
    <row r="34" spans="1:189" ht="30" customHeight="1" thickTop="1" x14ac:dyDescent="0.45">
      <c r="CF34" s="17" t="s">
        <v>7</v>
      </c>
      <c r="CG34" s="18"/>
      <c r="CH34" s="18"/>
      <c r="CI34" s="18"/>
      <c r="CJ34" s="19"/>
    </row>
    <row r="35" spans="1:189" ht="30" customHeight="1" x14ac:dyDescent="0.45">
      <c r="CF35" s="110"/>
      <c r="CG35" s="110"/>
      <c r="CH35" s="110"/>
      <c r="CI35" s="110"/>
      <c r="CJ35" s="110"/>
    </row>
    <row r="36" spans="1:189" ht="30" customHeight="1" x14ac:dyDescent="0.45">
      <c r="AM36" s="109" t="s">
        <v>13</v>
      </c>
      <c r="AO36" s="2">
        <f t="array" ref="AO36">MAX(0,SUM(B3:D5*$AI$45:$AK$47))</f>
        <v>0</v>
      </c>
      <c r="AP36" s="2">
        <f t="array" ref="AP36">MAX(0,SUM(C3:E5*$AI$45:$AK$47))</f>
        <v>0</v>
      </c>
      <c r="AQ36" s="2">
        <f t="array" ref="AQ36">MAX(0,SUM(D3:F5*$AI$45:$AK$47))</f>
        <v>0</v>
      </c>
      <c r="AR36" s="2">
        <f t="array" ref="AR36">MAX(0,SUM(E3:G5*$AI$45:$AK$47))</f>
        <v>0</v>
      </c>
      <c r="AS36" s="2">
        <f t="array" ref="AS36">MAX(0,SUM(F3:H5*$AI$45:$AK$47))</f>
        <v>0</v>
      </c>
      <c r="AT36" s="2">
        <f t="array" ref="AT36">MAX(0,SUM(G3:I5*$AI$45:$AK$47))</f>
        <v>0</v>
      </c>
      <c r="AU36" s="2">
        <f t="array" ref="AU36">MAX(0,SUM(H3:J5*$AI$45:$AK$47))</f>
        <v>0</v>
      </c>
      <c r="AV36" s="2">
        <f t="array" ref="AV36">MAX(0,SUM(I3:K5*$AI$45:$AK$47))</f>
        <v>0</v>
      </c>
      <c r="AW36" s="2">
        <f t="array" ref="AW36">MAX(0,SUM(J3:L5*$AI$45:$AK$47))</f>
        <v>0</v>
      </c>
      <c r="AX36" s="2">
        <f t="array" ref="AX36">MAX(0,SUM(K3:M5*$AI$45:$AK$47))</f>
        <v>0</v>
      </c>
      <c r="AY36" s="2">
        <f t="array" ref="AY36">MAX(0,SUM(L3:N5*$AI$45:$AK$47))</f>
        <v>0</v>
      </c>
      <c r="AZ36" s="2">
        <f t="array" ref="AZ36">MAX(0,SUM(M3:O5*$AI$45:$AK$47))</f>
        <v>0</v>
      </c>
      <c r="BA36" s="2">
        <f t="array" ref="BA36">MAX(0,SUM(N3:P5*$AI$45:$AK$47))</f>
        <v>0</v>
      </c>
      <c r="BB36" s="2">
        <f t="array" ref="BB36">MAX(0,SUM(O3:Q5*$AI$45:$AK$47))</f>
        <v>0</v>
      </c>
      <c r="BC36" s="2">
        <f t="array" ref="BC36">MAX(0,SUM(P3:R5*$AI$45:$AK$47))</f>
        <v>0</v>
      </c>
      <c r="BD36" s="2">
        <f t="array" ref="BD36">MAX(0,SUM(Q3:S5*$AI$45:$AK$47))</f>
        <v>0</v>
      </c>
      <c r="BE36" s="2">
        <f t="array" ref="BE36">MAX(0,SUM(R3:T5*$AI$45:$AK$47))</f>
        <v>0</v>
      </c>
      <c r="BF36" s="2">
        <f t="array" ref="BF36">MAX(0,SUM(S3:U5*$AI$45:$AK$47))</f>
        <v>0</v>
      </c>
      <c r="BG36" s="2">
        <f t="array" ref="BG36">MAX(0,SUM(T3:V5*$AI$45:$AK$47))</f>
        <v>0</v>
      </c>
      <c r="BH36" s="2">
        <f t="array" ref="BH36">MAX(0,SUM(U3:W5*$AI$45:$AK$47))</f>
        <v>0</v>
      </c>
      <c r="BI36" s="2">
        <f t="array" ref="BI36">MAX(0,SUM(V3:X5*$AI$45:$AK$47))</f>
        <v>0</v>
      </c>
      <c r="BJ36" s="2">
        <f t="array" ref="BJ36">MAX(0,SUM(W3:Y5*$AI$45:$AK$47))</f>
        <v>0</v>
      </c>
      <c r="BK36" s="2">
        <f t="array" ref="BK36">MAX(0,SUM(X3:Z5*$AI$45:$AK$47))</f>
        <v>0</v>
      </c>
      <c r="BL36" s="2">
        <f t="array" ref="BL36">MAX(0,SUM(Y3:AA5*$AI$45:$AK$47))</f>
        <v>0</v>
      </c>
      <c r="BM36" s="2">
        <f t="array" ref="BM36">MAX(0,SUM(Z3:AB5*$AI$45:$AK$47))</f>
        <v>0</v>
      </c>
      <c r="BN36" s="2">
        <f t="array" ref="BN36">MAX(0,SUM(AA3:AC5*$AI$45:$AK$47))</f>
        <v>0</v>
      </c>
      <c r="CW36" s="111" t="s">
        <v>14</v>
      </c>
      <c r="DA36" s="2" t="e">
        <f t="array" ref="DA36">MAX(0,SUM(AN34:AP37*$AI$45:$AK$47))</f>
        <v>#N/A</v>
      </c>
      <c r="DB36" s="2" t="e">
        <f t="array" ref="DB36">MAX(0,SUM(AO34:AQ37*$AI$45:$AK$47))</f>
        <v>#N/A</v>
      </c>
      <c r="DC36" s="2" t="e">
        <f t="array" ref="DC36">MAX(0,SUM(AP34:AR37*$AI$45:$AK$47))</f>
        <v>#N/A</v>
      </c>
      <c r="DD36" s="2" t="e">
        <f t="array" ref="DD36">MAX(0,SUM(AQ34:AS37*$AI$45:$AK$47))</f>
        <v>#N/A</v>
      </c>
      <c r="DE36" s="2" t="e">
        <f t="array" ref="DE36">MAX(0,SUM(AR34:AT37*$AI$45:$AK$47))</f>
        <v>#N/A</v>
      </c>
      <c r="DF36" s="2" t="e">
        <f t="array" ref="DF36">MAX(0,SUM(AS34:AU37*$AI$45:$AK$47))</f>
        <v>#N/A</v>
      </c>
      <c r="DG36" s="2" t="e">
        <f t="array" ref="DG36">MAX(0,SUM(AT34:AV37*$AI$45:$AK$47))</f>
        <v>#N/A</v>
      </c>
      <c r="DH36" s="2" t="e">
        <f t="array" ref="DH36">MAX(0,SUM(AU34:AW37*$AI$45:$AK$47))</f>
        <v>#N/A</v>
      </c>
      <c r="DI36" s="2" t="e">
        <f t="array" ref="DI36">MAX(0,SUM(AV34:AX37*$AI$45:$AK$47))</f>
        <v>#N/A</v>
      </c>
      <c r="DJ36" s="2" t="e">
        <f t="array" ref="DJ36">MAX(0,SUM(AW34:AY37*$AI$45:$AK$47))</f>
        <v>#N/A</v>
      </c>
      <c r="DK36" s="2" t="e">
        <f t="array" ref="DK36">MAX(0,SUM(AX34:AZ37*$AI$45:$AK$47))</f>
        <v>#N/A</v>
      </c>
      <c r="DL36" s="2" t="e">
        <f t="array" ref="DL36">MAX(0,SUM(AY34:BA37*$AI$45:$AK$47))</f>
        <v>#N/A</v>
      </c>
      <c r="DM36" s="2" t="e">
        <f t="array" ref="DM36">MAX(0,SUM(AZ34:BB37*$AI$45:$AK$47))</f>
        <v>#N/A</v>
      </c>
      <c r="DN36" s="2" t="e">
        <f t="array" ref="DN36">MAX(0,SUM(BA34:BC37*$AI$45:$AK$47))</f>
        <v>#N/A</v>
      </c>
      <c r="DO36" s="2" t="e">
        <f t="array" ref="DO36">MAX(0,SUM(BB34:BD37*$AI$45:$AK$47))</f>
        <v>#N/A</v>
      </c>
      <c r="DP36" s="2" t="e">
        <f t="array" ref="DP36">MAX(0,SUM(BC34:BE37*$AI$45:$AK$47))</f>
        <v>#N/A</v>
      </c>
      <c r="DQ36" s="2" t="e">
        <f t="array" ref="DQ36">MAX(0,SUM(BD34:BF37*$AI$45:$AK$47))</f>
        <v>#N/A</v>
      </c>
      <c r="DR36" s="2" t="e">
        <f t="array" ref="DR36">MAX(0,SUM(BE34:BG37*$AI$45:$AK$47))</f>
        <v>#N/A</v>
      </c>
      <c r="DS36" s="2" t="e">
        <f t="array" ref="DS36">MAX(0,SUM(BF34:BH37*$AI$45:$AK$47))</f>
        <v>#N/A</v>
      </c>
      <c r="DT36" s="2" t="e">
        <f t="array" ref="DT36">MAX(0,SUM(BG34:BI37*$AI$45:$AK$47))</f>
        <v>#N/A</v>
      </c>
      <c r="DU36" s="2" t="e">
        <f t="array" ref="DU36">MAX(0,SUM(BH34:BJ37*$AI$45:$AK$47))</f>
        <v>#N/A</v>
      </c>
      <c r="DV36" s="2" t="e">
        <f t="array" ref="DV36">MAX(0,SUM(BI34:BK37*$AI$45:$AK$47))</f>
        <v>#N/A</v>
      </c>
      <c r="DW36" s="2" t="e">
        <f t="array" ref="DW36">MAX(0,SUM(BJ34:BL37*$AI$45:$AK$47))</f>
        <v>#N/A</v>
      </c>
      <c r="DX36" s="2" t="e">
        <f t="array" ref="DX36">MAX(0,SUM(BK34:BM37*$AI$45:$AK$47))</f>
        <v>#N/A</v>
      </c>
      <c r="DY36" s="2" t="e">
        <f t="array" ref="DY36">MAX(0,SUM(BL34:BN37*$AI$45:$AK$47))</f>
        <v>#N/A</v>
      </c>
      <c r="DZ36" s="2" t="e">
        <f t="array" ref="DZ36">MAX(0,SUM(BM36:BQ38*$AI$45:$AK$47))</f>
        <v>#N/A</v>
      </c>
      <c r="EF36" s="2" t="e">
        <f t="array" ref="EF36">MAX(0,SUM(CZ34:DB37*$AI$45:$AK$47))</f>
        <v>#N/A</v>
      </c>
      <c r="EG36" s="2" t="e">
        <f t="array" ref="EG36">MAX(0,SUM(DA34:DC37*$AI$45:$AK$47))</f>
        <v>#N/A</v>
      </c>
      <c r="EH36" s="2" t="e">
        <f t="array" ref="EH36">MAX(0,SUM(DB34:DD37*$AI$45:$AK$47))</f>
        <v>#N/A</v>
      </c>
      <c r="EI36" s="2" t="e">
        <f t="array" ref="EI36">MAX(0,SUM(DC34:DE37*$AI$45:$AK$47))</f>
        <v>#N/A</v>
      </c>
      <c r="EJ36" s="2" t="e">
        <f t="array" ref="EJ36">MAX(0,SUM(DD34:DF37*$AI$45:$AK$47))</f>
        <v>#N/A</v>
      </c>
      <c r="EK36" s="2" t="e">
        <f t="array" ref="EK36">MAX(0,SUM(DE34:DG37*$AI$45:$AK$47))</f>
        <v>#N/A</v>
      </c>
      <c r="EL36" s="2" t="e">
        <f t="array" ref="EL36">MAX(0,SUM(DF34:DH37*$AI$45:$AK$47))</f>
        <v>#N/A</v>
      </c>
      <c r="EM36" s="2" t="e">
        <f t="array" ref="EM36">MAX(0,SUM(DG34:DI37*$AI$45:$AK$47))</f>
        <v>#N/A</v>
      </c>
      <c r="EN36" s="2" t="e">
        <f t="array" ref="EN36">MAX(0,SUM(DH34:DJ37*$AI$45:$AK$47))</f>
        <v>#N/A</v>
      </c>
      <c r="EO36" s="2" t="e">
        <f t="array" ref="EO36">MAX(0,SUM(DI34:DK37*$AI$45:$AK$47))</f>
        <v>#N/A</v>
      </c>
      <c r="EP36" s="2" t="e">
        <f t="array" ref="EP36">MAX(0,SUM(DJ34:DL37*$AI$45:$AK$47))</f>
        <v>#N/A</v>
      </c>
      <c r="EQ36" s="2" t="e">
        <f t="array" ref="EQ36">MAX(0,SUM(DK34:DM37*$AI$45:$AK$47))</f>
        <v>#N/A</v>
      </c>
      <c r="ER36" s="2" t="e">
        <f t="array" ref="ER36">MAX(0,SUM(DL34:DN37*$AI$45:$AK$47))</f>
        <v>#N/A</v>
      </c>
      <c r="ES36" s="2" t="e">
        <f t="array" ref="ES36">MAX(0,SUM(DM34:DO37*$AI$45:$AK$47))</f>
        <v>#N/A</v>
      </c>
      <c r="ET36" s="2" t="e">
        <f t="array" ref="ET36">MAX(0,SUM(DN34:DP37*$AI$45:$AK$47))</f>
        <v>#N/A</v>
      </c>
      <c r="EU36" s="2" t="e">
        <f t="array" ref="EU36">MAX(0,SUM(DO34:DQ37*$AI$45:$AK$47))</f>
        <v>#N/A</v>
      </c>
      <c r="EV36" s="2" t="e">
        <f t="array" ref="EV36">MAX(0,SUM(DP34:DR37*$AI$45:$AK$47))</f>
        <v>#N/A</v>
      </c>
      <c r="EW36" s="2" t="e">
        <f t="array" ref="EW36">MAX(0,SUM(DQ34:DS37*$AI$45:$AK$47))</f>
        <v>#N/A</v>
      </c>
      <c r="EX36" s="2" t="e">
        <f t="array" ref="EX36">MAX(0,SUM(DR34:DT37*$AI$45:$AK$47))</f>
        <v>#N/A</v>
      </c>
      <c r="EY36" s="2" t="e">
        <f t="array" ref="EY36">MAX(0,SUM(DS34:DU37*$AI$45:$AK$47))</f>
        <v>#N/A</v>
      </c>
      <c r="EZ36" s="2" t="e">
        <f t="array" ref="EZ36">MAX(0,SUM(DT34:DV37*$AI$45:$AK$47))</f>
        <v>#N/A</v>
      </c>
      <c r="FA36" s="2" t="e">
        <f t="array" ref="FA36">MAX(0,SUM(DU34:DW37*$AI$45:$AK$47))</f>
        <v>#N/A</v>
      </c>
      <c r="FB36" s="2" t="e">
        <f t="array" ref="FB36">MAX(0,SUM(DV34:DX37*$AI$45:$AK$47))</f>
        <v>#N/A</v>
      </c>
      <c r="FC36" s="2" t="e">
        <f t="array" ref="FC36">MAX(0,SUM(DW34:DY37*$AI$45:$AK$47))</f>
        <v>#N/A</v>
      </c>
      <c r="FD36" s="2" t="e">
        <f t="array" ref="FD36">MAX(0,SUM(DX34:DZ37*$AI$45:$AK$47))</f>
        <v>#N/A</v>
      </c>
      <c r="FE36" s="2" t="e">
        <f t="array" ref="FE36">MAX(0,SUM(DY34:ED37*$AI$45:$AK$47))</f>
        <v>#N/A</v>
      </c>
      <c r="FH36" s="2" t="e">
        <f t="array" ref="FH36">MAX(0,SUM(EE34:EG37*$AI$45:$AK$47))</f>
        <v>#N/A</v>
      </c>
      <c r="FI36" s="2" t="e">
        <f t="array" ref="FI36">MAX(0,SUM(EF34:EH37*$AI$45:$AK$47))</f>
        <v>#N/A</v>
      </c>
      <c r="FJ36" s="2" t="e">
        <f t="array" ref="FJ36">MAX(0,SUM(EG34:EI37*$AI$45:$AK$47))</f>
        <v>#N/A</v>
      </c>
      <c r="FK36" s="2" t="e">
        <f t="array" ref="FK36">MAX(0,SUM(EH34:EJ37*$AI$45:$AK$47))</f>
        <v>#N/A</v>
      </c>
      <c r="FL36" s="2" t="e">
        <f t="array" ref="FL36">MAX(0,SUM(EI34:EK37*$AI$45:$AK$47))</f>
        <v>#N/A</v>
      </c>
      <c r="FM36" s="2" t="e">
        <f t="array" ref="FM36">MAX(0,SUM(EJ34:EL37*$AI$45:$AK$47))</f>
        <v>#N/A</v>
      </c>
      <c r="FN36" s="2" t="e">
        <f t="array" ref="FN36">MAX(0,SUM(EK34:EM37*$AI$45:$AK$47))</f>
        <v>#N/A</v>
      </c>
      <c r="FO36" s="2" t="e">
        <f t="array" ref="FO36">MAX(0,SUM(EL34:EN37*$AI$45:$AK$47))</f>
        <v>#N/A</v>
      </c>
      <c r="FP36" s="2" t="e">
        <f t="array" ref="FP36">MAX(0,SUM(EM34:EO37*$AI$45:$AK$47))</f>
        <v>#N/A</v>
      </c>
      <c r="FQ36" s="2" t="e">
        <f t="array" ref="FQ36">MAX(0,SUM(EN34:EP37*$AI$45:$AK$47))</f>
        <v>#N/A</v>
      </c>
      <c r="FR36" s="2" t="e">
        <f t="array" ref="FR36">MAX(0,SUM(EO34:EQ37*$AI$45:$AK$47))</f>
        <v>#N/A</v>
      </c>
      <c r="FS36" s="2" t="e">
        <f t="array" ref="FS36">MAX(0,SUM(EP34:ER37*$AI$45:$AK$47))</f>
        <v>#N/A</v>
      </c>
      <c r="FT36" s="2" t="e">
        <f t="array" ref="FT36">MAX(0,SUM(EQ34:ES37*$AI$45:$AK$47))</f>
        <v>#N/A</v>
      </c>
      <c r="FU36" s="2" t="e">
        <f t="array" ref="FU36">MAX(0,SUM(ER34:ET37*$AI$45:$AK$47))</f>
        <v>#N/A</v>
      </c>
      <c r="FV36" s="2" t="e">
        <f t="array" ref="FV36">MAX(0,SUM(ES34:EU37*$AI$45:$AK$47))</f>
        <v>#N/A</v>
      </c>
      <c r="FW36" s="2" t="e">
        <f t="array" ref="FW36">MAX(0,SUM(ET34:EV37*$AI$45:$AK$47))</f>
        <v>#N/A</v>
      </c>
      <c r="FX36" s="2" t="e">
        <f t="array" ref="FX36">MAX(0,SUM(EU34:EW37*$AI$45:$AK$47))</f>
        <v>#N/A</v>
      </c>
      <c r="FY36" s="2" t="e">
        <f t="array" ref="FY36">MAX(0,SUM(EV34:EX37*$AI$45:$AK$47))</f>
        <v>#N/A</v>
      </c>
      <c r="FZ36" s="2" t="e">
        <f t="array" ref="FZ36">MAX(0,SUM(EW34:EY37*$AI$45:$AK$47))</f>
        <v>#N/A</v>
      </c>
      <c r="GA36" s="2" t="e">
        <f t="array" ref="GA36">MAX(0,SUM(EX34:EZ37*$AI$45:$AK$47))</f>
        <v>#N/A</v>
      </c>
      <c r="GB36" s="2" t="e">
        <f t="array" ref="GB36">MAX(0,SUM(EY34:FA37*$AI$45:$AK$47))</f>
        <v>#N/A</v>
      </c>
      <c r="GC36" s="2" t="e">
        <f t="array" ref="GC36">MAX(0,SUM(EZ34:FB37*$AI$45:$AK$47))</f>
        <v>#N/A</v>
      </c>
      <c r="GD36" s="2" t="e">
        <f t="array" ref="GD36">MAX(0,SUM(FA34:FC37*$AI$45:$AK$47))</f>
        <v>#N/A</v>
      </c>
      <c r="GE36" s="2" t="e">
        <f t="array" ref="GE36">MAX(0,SUM(FB34:FD37*$AI$45:$AK$47))</f>
        <v>#N/A</v>
      </c>
      <c r="GF36" s="2" t="e">
        <f t="array" ref="GF36">MAX(0,SUM(FC34:FE37*$AI$45:$AK$47))</f>
        <v>#N/A</v>
      </c>
      <c r="GG36" s="2" t="e">
        <f t="array" ref="GG36">MAX(0,SUM(FD34:FF37*$AI$45:$AK$47))</f>
        <v>#N/A</v>
      </c>
    </row>
    <row r="37" spans="1:189" ht="30" customHeight="1" x14ac:dyDescent="0.45">
      <c r="AO37" s="2">
        <f t="array" ref="AO37">MAX(0,SUM(B4:D6*$AI$45:$AK$47))</f>
        <v>0</v>
      </c>
      <c r="AP37" s="2">
        <f t="array" ref="AP37">MAX(0,SUM(C4:E6*$AI$45:$AK$47))</f>
        <v>0</v>
      </c>
      <c r="AQ37" s="2">
        <f t="array" ref="AQ37">MAX(0,SUM(D4:F6*$AI$45:$AK$47))</f>
        <v>0</v>
      </c>
      <c r="AR37" s="2">
        <f t="array" ref="AR37">MAX(0,SUM(E4:G6*$AI$45:$AK$47))</f>
        <v>0</v>
      </c>
      <c r="AS37" s="2">
        <f t="array" ref="AS37">MAX(0,SUM(F4:H6*$AI$45:$AK$47))</f>
        <v>0</v>
      </c>
      <c r="AT37" s="2">
        <f t="array" ref="AT37">MAX(0,SUM(G4:I6*$AI$45:$AK$47))</f>
        <v>0</v>
      </c>
      <c r="AU37" s="2">
        <f t="array" ref="AU37">MAX(0,SUM(H4:J6*$AI$45:$AK$47))</f>
        <v>0</v>
      </c>
      <c r="AV37" s="2">
        <f t="array" ref="AV37">MAX(0,SUM(I4:K6*$AI$45:$AK$47))</f>
        <v>0</v>
      </c>
      <c r="AW37" s="2">
        <f t="array" ref="AW37">MAX(0,SUM(J4:L6*$AI$45:$AK$47))</f>
        <v>0</v>
      </c>
      <c r="AX37" s="2">
        <f t="array" ref="AX37">MAX(0,SUM(K4:M6*$AI$45:$AK$47))</f>
        <v>0</v>
      </c>
      <c r="AY37" s="2">
        <f t="array" ref="AY37">MAX(0,SUM(L4:N6*$AI$45:$AK$47))</f>
        <v>0</v>
      </c>
      <c r="AZ37" s="2">
        <f t="array" ref="AZ37">MAX(0,SUM(M4:O6*$AI$45:$AK$47))</f>
        <v>0</v>
      </c>
      <c r="BA37" s="2">
        <f t="array" ref="BA37">MAX(0,SUM(N4:P6*$AI$45:$AK$47))</f>
        <v>0</v>
      </c>
      <c r="BB37" s="2">
        <f t="array" ref="BB37">MAX(0,SUM(O4:Q6*$AI$45:$AK$47))</f>
        <v>0</v>
      </c>
      <c r="BC37" s="2">
        <f t="array" ref="BC37">MAX(0,SUM(P4:R6*$AI$45:$AK$47))</f>
        <v>0</v>
      </c>
      <c r="BD37" s="2">
        <f t="array" ref="BD37">MAX(0,SUM(Q4:S6*$AI$45:$AK$47))</f>
        <v>0</v>
      </c>
      <c r="BE37" s="2">
        <f t="array" ref="BE37">MAX(0,SUM(R4:T6*$AI$45:$AK$47))</f>
        <v>0</v>
      </c>
      <c r="BF37" s="2">
        <f t="array" ref="BF37">MAX(0,SUM(S4:U6*$AI$45:$AK$47))</f>
        <v>0</v>
      </c>
      <c r="BG37" s="2">
        <f t="array" ref="BG37">MAX(0,SUM(T4:V6*$AI$45:$AK$47))</f>
        <v>0</v>
      </c>
      <c r="BH37" s="2">
        <f t="array" ref="BH37">MAX(0,SUM(U4:W6*$AI$45:$AK$47))</f>
        <v>0</v>
      </c>
      <c r="BI37" s="2">
        <f t="array" ref="BI37">MAX(0,SUM(V4:X6*$AI$45:$AK$47))</f>
        <v>0</v>
      </c>
      <c r="BJ37" s="2">
        <f t="array" ref="BJ37">MAX(0,SUM(W4:Y6*$AI$45:$AK$47))</f>
        <v>0</v>
      </c>
      <c r="BK37" s="2">
        <f t="array" ref="BK37">MAX(0,SUM(X4:Z6*$AI$45:$AK$47))</f>
        <v>0</v>
      </c>
      <c r="BL37" s="2">
        <f t="array" ref="BL37">MAX(0,SUM(Y4:AA6*$AI$45:$AK$47))</f>
        <v>0</v>
      </c>
      <c r="BM37" s="2">
        <f t="array" ref="BM37">MAX(0,SUM(Z4:AB6*$AI$45:$AK$47))</f>
        <v>0</v>
      </c>
      <c r="BN37" s="2">
        <f t="array" ref="BN37">MAX(0,SUM(AA4:AC6*$AI$45:$AK$47))</f>
        <v>0</v>
      </c>
      <c r="DA37" s="2">
        <f t="array" ref="DA37">MAX(0,SUM(AN36:AP38*$AI$45:$AK$47))</f>
        <v>0</v>
      </c>
      <c r="DB37" s="2">
        <f t="array" ref="DB37">MAX(0,SUM(AO36:AQ38*$AI$45:$AK$47))</f>
        <v>0</v>
      </c>
      <c r="DC37" s="2">
        <f t="array" ref="DC37">MAX(0,SUM(AP36:AR38*$AI$45:$AK$47))</f>
        <v>0</v>
      </c>
      <c r="DD37" s="2">
        <f t="array" ref="DD37">MAX(0,SUM(AQ36:AS38*$AI$45:$AK$47))</f>
        <v>0</v>
      </c>
      <c r="DE37" s="2">
        <f t="array" ref="DE37">MAX(0,SUM(AR36:AT38*$AI$45:$AK$47))</f>
        <v>0</v>
      </c>
      <c r="DF37" s="2">
        <f t="array" ref="DF37">MAX(0,SUM(AS36:AU38*$AI$45:$AK$47))</f>
        <v>0</v>
      </c>
      <c r="DG37" s="2">
        <f t="array" ref="DG37">MAX(0,SUM(AT36:AV38*$AI$45:$AK$47))</f>
        <v>0</v>
      </c>
      <c r="DH37" s="2">
        <f t="array" ref="DH37">MAX(0,SUM(AU36:AW38*$AI$45:$AK$47))</f>
        <v>0</v>
      </c>
      <c r="DI37" s="2">
        <f t="array" ref="DI37">MAX(0,SUM(AV36:AX38*$AI$45:$AK$47))</f>
        <v>0</v>
      </c>
      <c r="DJ37" s="2">
        <f t="array" ref="DJ37">MAX(0,SUM(AW36:AY38*$AI$45:$AK$47))</f>
        <v>0</v>
      </c>
      <c r="DK37" s="2">
        <f t="array" ref="DK37">MAX(0,SUM(AX36:AZ38*$AI$45:$AK$47))</f>
        <v>0</v>
      </c>
      <c r="DL37" s="2">
        <f t="array" ref="DL37">MAX(0,SUM(AY36:BA38*$AI$45:$AK$47))</f>
        <v>0</v>
      </c>
      <c r="DM37" s="2">
        <f t="array" ref="DM37">MAX(0,SUM(AZ36:BB38*$AI$45:$AK$47))</f>
        <v>0</v>
      </c>
      <c r="DN37" s="2">
        <f t="array" ref="DN37">MAX(0,SUM(BA36:BC38*$AI$45:$AK$47))</f>
        <v>0</v>
      </c>
      <c r="DO37" s="2">
        <f t="array" ref="DO37">MAX(0,SUM(BB36:BD38*$AI$45:$AK$47))</f>
        <v>0</v>
      </c>
      <c r="DP37" s="2">
        <f t="array" ref="DP37">MAX(0,SUM(BC36:BE38*$AI$45:$AK$47))</f>
        <v>0</v>
      </c>
      <c r="DQ37" s="2">
        <f t="array" ref="DQ37">MAX(0,SUM(BD36:BF38*$AI$45:$AK$47))</f>
        <v>0</v>
      </c>
      <c r="DR37" s="2">
        <f t="array" ref="DR37">MAX(0,SUM(BE36:BG38*$AI$45:$AK$47))</f>
        <v>0</v>
      </c>
      <c r="DS37" s="2">
        <f t="array" ref="DS37">MAX(0,SUM(BF36:BH38*$AI$45:$AK$47))</f>
        <v>0</v>
      </c>
      <c r="DT37" s="2">
        <f t="array" ref="DT37">MAX(0,SUM(BG36:BI38*$AI$45:$AK$47))</f>
        <v>0</v>
      </c>
      <c r="DU37" s="2">
        <f t="array" ref="DU37">MAX(0,SUM(BH36:BJ38*$AI$45:$AK$47))</f>
        <v>0</v>
      </c>
      <c r="DV37" s="2">
        <f t="array" ref="DV37">MAX(0,SUM(BI36:BK38*$AI$45:$AK$47))</f>
        <v>0</v>
      </c>
      <c r="DW37" s="2">
        <f t="array" ref="DW37">MAX(0,SUM(BJ36:BL38*$AI$45:$AK$47))</f>
        <v>0</v>
      </c>
      <c r="DX37" s="2">
        <f t="array" ref="DX37">MAX(0,SUM(BK36:BM38*$AI$45:$AK$47))</f>
        <v>0</v>
      </c>
      <c r="DY37" s="2">
        <f t="array" ref="DY37">MAX(0,SUM(BL36:BN38*$AI$45:$AK$47))</f>
        <v>0</v>
      </c>
      <c r="DZ37" s="2" t="e">
        <f t="array" ref="DZ37">MAX(0,SUM(BM37:BQ39*$AI$45:$AK$47))</f>
        <v>#N/A</v>
      </c>
      <c r="EF37" s="2" t="e">
        <f t="array" ref="EF37">MAX(0,SUM(CZ36:DB38*$AI$45:$AK$47))</f>
        <v>#N/A</v>
      </c>
      <c r="EG37" s="2" t="e">
        <f t="array" ref="EG37">MAX(0,SUM(DA36:DC38*$AI$45:$AK$47))</f>
        <v>#N/A</v>
      </c>
      <c r="EH37" s="2" t="e">
        <f t="array" ref="EH37">MAX(0,SUM(DB36:DD38*$AI$45:$AK$47))</f>
        <v>#N/A</v>
      </c>
      <c r="EI37" s="2" t="e">
        <f t="array" ref="EI37">MAX(0,SUM(DC36:DE38*$AI$45:$AK$47))</f>
        <v>#N/A</v>
      </c>
      <c r="EJ37" s="2" t="e">
        <f t="array" ref="EJ37">MAX(0,SUM(DD36:DF38*$AI$45:$AK$47))</f>
        <v>#N/A</v>
      </c>
      <c r="EK37" s="2" t="e">
        <f t="array" ref="EK37">MAX(0,SUM(DE36:DG38*$AI$45:$AK$47))</f>
        <v>#N/A</v>
      </c>
      <c r="EL37" s="2" t="e">
        <f t="array" ref="EL37">MAX(0,SUM(DF36:DH38*$AI$45:$AK$47))</f>
        <v>#N/A</v>
      </c>
      <c r="EM37" s="2" t="e">
        <f t="array" ref="EM37">MAX(0,SUM(DG36:DI38*$AI$45:$AK$47))</f>
        <v>#N/A</v>
      </c>
      <c r="EN37" s="2" t="e">
        <f t="array" ref="EN37">MAX(0,SUM(DH36:DJ38*$AI$45:$AK$47))</f>
        <v>#N/A</v>
      </c>
      <c r="EO37" s="2" t="e">
        <f t="array" ref="EO37">MAX(0,SUM(DI36:DK38*$AI$45:$AK$47))</f>
        <v>#N/A</v>
      </c>
      <c r="EP37" s="2" t="e">
        <f t="array" ref="EP37">MAX(0,SUM(DJ36:DL38*$AI$45:$AK$47))</f>
        <v>#N/A</v>
      </c>
      <c r="EQ37" s="2" t="e">
        <f t="array" ref="EQ37">MAX(0,SUM(DK36:DM38*$AI$45:$AK$47))</f>
        <v>#N/A</v>
      </c>
      <c r="ER37" s="2" t="e">
        <f t="array" ref="ER37">MAX(0,SUM(DL36:DN38*$AI$45:$AK$47))</f>
        <v>#N/A</v>
      </c>
      <c r="ES37" s="2" t="e">
        <f t="array" ref="ES37">MAX(0,SUM(DM36:DO38*$AI$45:$AK$47))</f>
        <v>#N/A</v>
      </c>
      <c r="ET37" s="2" t="e">
        <f t="array" ref="ET37">MAX(0,SUM(DN36:DP38*$AI$45:$AK$47))</f>
        <v>#N/A</v>
      </c>
      <c r="EU37" s="2" t="e">
        <f t="array" ref="EU37">MAX(0,SUM(DO36:DQ38*$AI$45:$AK$47))</f>
        <v>#N/A</v>
      </c>
      <c r="EV37" s="2" t="e">
        <f t="array" ref="EV37">MAX(0,SUM(DP36:DR38*$AI$45:$AK$47))</f>
        <v>#N/A</v>
      </c>
      <c r="EW37" s="2" t="e">
        <f t="array" ref="EW37">MAX(0,SUM(DQ36:DS38*$AI$45:$AK$47))</f>
        <v>#N/A</v>
      </c>
      <c r="EX37" s="2" t="e">
        <f t="array" ref="EX37">MAX(0,SUM(DR36:DT38*$AI$45:$AK$47))</f>
        <v>#N/A</v>
      </c>
      <c r="EY37" s="2" t="e">
        <f t="array" ref="EY37">MAX(0,SUM(DS36:DU38*$AI$45:$AK$47))</f>
        <v>#N/A</v>
      </c>
      <c r="EZ37" s="2" t="e">
        <f t="array" ref="EZ37">MAX(0,SUM(DT36:DV38*$AI$45:$AK$47))</f>
        <v>#N/A</v>
      </c>
      <c r="FA37" s="2" t="e">
        <f t="array" ref="FA37">MAX(0,SUM(DU36:DW38*$AI$45:$AK$47))</f>
        <v>#N/A</v>
      </c>
      <c r="FB37" s="2" t="e">
        <f t="array" ref="FB37">MAX(0,SUM(DV36:DX38*$AI$45:$AK$47))</f>
        <v>#N/A</v>
      </c>
      <c r="FC37" s="2" t="e">
        <f t="array" ref="FC37">MAX(0,SUM(DW36:DY38*$AI$45:$AK$47))</f>
        <v>#N/A</v>
      </c>
      <c r="FD37" s="2" t="e">
        <f t="array" ref="FD37">MAX(0,SUM(DX36:DZ38*$AI$45:$AK$47))</f>
        <v>#N/A</v>
      </c>
      <c r="FE37" s="2" t="e">
        <f t="array" ref="FE37">MAX(0,SUM(DY36:ED38*$AI$45:$AK$47))</f>
        <v>#N/A</v>
      </c>
      <c r="FH37" s="2" t="e">
        <f t="array" ref="FH37">MAX(0,SUM(EE36:EG38*$AI$45:$AK$47))</f>
        <v>#N/A</v>
      </c>
      <c r="FI37" s="2" t="e">
        <f t="array" ref="FI37">MAX(0,SUM(EF36:EH38*$AI$45:$AK$47))</f>
        <v>#N/A</v>
      </c>
      <c r="FJ37" s="2" t="e">
        <f t="array" ref="FJ37">MAX(0,SUM(EG36:EI38*$AI$45:$AK$47))</f>
        <v>#N/A</v>
      </c>
      <c r="FK37" s="2" t="e">
        <f t="array" ref="FK37">MAX(0,SUM(EH36:EJ38*$AI$45:$AK$47))</f>
        <v>#N/A</v>
      </c>
      <c r="FL37" s="2" t="e">
        <f t="array" ref="FL37">MAX(0,SUM(EI36:EK38*$AI$45:$AK$47))</f>
        <v>#N/A</v>
      </c>
      <c r="FM37" s="2" t="e">
        <f t="array" ref="FM37">MAX(0,SUM(EJ36:EL38*$AI$45:$AK$47))</f>
        <v>#N/A</v>
      </c>
      <c r="FN37" s="2" t="e">
        <f t="array" ref="FN37">MAX(0,SUM(EK36:EM38*$AI$45:$AK$47))</f>
        <v>#N/A</v>
      </c>
      <c r="FO37" s="2" t="e">
        <f t="array" ref="FO37">MAX(0,SUM(EL36:EN38*$AI$45:$AK$47))</f>
        <v>#N/A</v>
      </c>
      <c r="FP37" s="2" t="e">
        <f t="array" ref="FP37">MAX(0,SUM(EM36:EO38*$AI$45:$AK$47))</f>
        <v>#N/A</v>
      </c>
      <c r="FQ37" s="2" t="e">
        <f t="array" ref="FQ37">MAX(0,SUM(EN36:EP38*$AI$45:$AK$47))</f>
        <v>#N/A</v>
      </c>
      <c r="FR37" s="2" t="e">
        <f t="array" ref="FR37">MAX(0,SUM(EO36:EQ38*$AI$45:$AK$47))</f>
        <v>#N/A</v>
      </c>
      <c r="FS37" s="2" t="e">
        <f t="array" ref="FS37">MAX(0,SUM(EP36:ER38*$AI$45:$AK$47))</f>
        <v>#N/A</v>
      </c>
      <c r="FT37" s="2" t="e">
        <f t="array" ref="FT37">MAX(0,SUM(EQ36:ES38*$AI$45:$AK$47))</f>
        <v>#N/A</v>
      </c>
      <c r="FU37" s="2" t="e">
        <f t="array" ref="FU37">MAX(0,SUM(ER36:ET38*$AI$45:$AK$47))</f>
        <v>#N/A</v>
      </c>
      <c r="FV37" s="2" t="e">
        <f t="array" ref="FV37">MAX(0,SUM(ES36:EU38*$AI$45:$AK$47))</f>
        <v>#N/A</v>
      </c>
      <c r="FW37" s="2" t="e">
        <f t="array" ref="FW37">MAX(0,SUM(ET36:EV38*$AI$45:$AK$47))</f>
        <v>#N/A</v>
      </c>
      <c r="FX37" s="2" t="e">
        <f t="array" ref="FX37">MAX(0,SUM(EU36:EW38*$AI$45:$AK$47))</f>
        <v>#N/A</v>
      </c>
      <c r="FY37" s="2" t="e">
        <f t="array" ref="FY37">MAX(0,SUM(EV36:EX38*$AI$45:$AK$47))</f>
        <v>#N/A</v>
      </c>
      <c r="FZ37" s="2" t="e">
        <f t="array" ref="FZ37">MAX(0,SUM(EW36:EY38*$AI$45:$AK$47))</f>
        <v>#N/A</v>
      </c>
      <c r="GA37" s="2" t="e">
        <f t="array" ref="GA37">MAX(0,SUM(EX36:EZ38*$AI$45:$AK$47))</f>
        <v>#N/A</v>
      </c>
      <c r="GB37" s="2" t="e">
        <f t="array" ref="GB37">MAX(0,SUM(EY36:FA38*$AI$45:$AK$47))</f>
        <v>#N/A</v>
      </c>
      <c r="GC37" s="2" t="e">
        <f t="array" ref="GC37">MAX(0,SUM(EZ36:FB38*$AI$45:$AK$47))</f>
        <v>#N/A</v>
      </c>
      <c r="GD37" s="2" t="e">
        <f t="array" ref="GD37">MAX(0,SUM(FA36:FC38*$AI$45:$AK$47))</f>
        <v>#N/A</v>
      </c>
      <c r="GE37" s="2" t="e">
        <f t="array" ref="GE37">MAX(0,SUM(FB36:FD38*$AI$45:$AK$47))</f>
        <v>#N/A</v>
      </c>
      <c r="GF37" s="2" t="e">
        <f t="array" ref="GF37">MAX(0,SUM(FC36:FE38*$AI$45:$AK$47))</f>
        <v>#N/A</v>
      </c>
      <c r="GG37" s="2" t="e">
        <f t="array" ref="GG37">MAX(0,SUM(FD36:FF38*$AI$45:$AK$47))</f>
        <v>#N/A</v>
      </c>
    </row>
    <row r="38" spans="1:189" ht="30" customHeight="1" x14ac:dyDescent="0.45">
      <c r="AO38" s="2">
        <f t="array" ref="AO38">MAX(0,SUM(B5:D7*$AI$45:$AK$47))</f>
        <v>0</v>
      </c>
      <c r="AP38" s="2">
        <f t="array" ref="AP38">MAX(0,SUM(C5:E7*$AI$45:$AK$47))</f>
        <v>0</v>
      </c>
      <c r="AQ38" s="2">
        <f t="array" ref="AQ38">MAX(0,SUM(D5:F7*$AI$45:$AK$47))</f>
        <v>0</v>
      </c>
      <c r="AR38" s="2">
        <f t="array" ref="AR38">MAX(0,SUM(E5:G7*$AI$45:$AK$47))</f>
        <v>0</v>
      </c>
      <c r="AS38" s="2">
        <f t="array" ref="AS38">MAX(0,SUM(F5:H7*$AI$45:$AK$47))</f>
        <v>0</v>
      </c>
      <c r="AT38" s="2">
        <f t="array" ref="AT38">MAX(0,SUM(G5:I7*$AI$45:$AK$47))</f>
        <v>0</v>
      </c>
      <c r="AU38" s="2">
        <f t="array" ref="AU38">MAX(0,SUM(H5:J7*$AI$45:$AK$47))</f>
        <v>0</v>
      </c>
      <c r="AV38" s="2">
        <f t="array" ref="AV38">MAX(0,SUM(I5:K7*$AI$45:$AK$47))</f>
        <v>0</v>
      </c>
      <c r="AW38" s="2">
        <f t="array" ref="AW38">MAX(0,SUM(J5:L7*$AI$45:$AK$47))</f>
        <v>0</v>
      </c>
      <c r="AX38" s="2">
        <f t="array" ref="AX38">MAX(0,SUM(K5:M7*$AI$45:$AK$47))</f>
        <v>0</v>
      </c>
      <c r="AY38" s="2">
        <f t="array" ref="AY38">MAX(0,SUM(L5:N7*$AI$45:$AK$47))</f>
        <v>0</v>
      </c>
      <c r="AZ38" s="2">
        <f t="array" ref="AZ38">MAX(0,SUM(M5:O7*$AI$45:$AK$47))</f>
        <v>0</v>
      </c>
      <c r="BA38" s="2">
        <f t="array" ref="BA38">MAX(0,SUM(N5:P7*$AI$45:$AK$47))</f>
        <v>0</v>
      </c>
      <c r="BB38" s="2">
        <f t="array" ref="BB38">MAX(0,SUM(O5:Q7*$AI$45:$AK$47))</f>
        <v>0</v>
      </c>
      <c r="BC38" s="2">
        <f t="array" ref="BC38">MAX(0,SUM(P5:R7*$AI$45:$AK$47))</f>
        <v>0</v>
      </c>
      <c r="BD38" s="2">
        <f t="array" ref="BD38">MAX(0,SUM(Q5:S7*$AI$45:$AK$47))</f>
        <v>0</v>
      </c>
      <c r="BE38" s="2">
        <f t="array" ref="BE38">MAX(0,SUM(R5:T7*$AI$45:$AK$47))</f>
        <v>0</v>
      </c>
      <c r="BF38" s="2">
        <f t="array" ref="BF38">MAX(0,SUM(S5:U7*$AI$45:$AK$47))</f>
        <v>0</v>
      </c>
      <c r="BG38" s="2">
        <f t="array" ref="BG38">MAX(0,SUM(T5:V7*$AI$45:$AK$47))</f>
        <v>0</v>
      </c>
      <c r="BH38" s="2">
        <f t="array" ref="BH38">MAX(0,SUM(U5:W7*$AI$45:$AK$47))</f>
        <v>0</v>
      </c>
      <c r="BI38" s="2">
        <f t="array" ref="BI38">MAX(0,SUM(V5:X7*$AI$45:$AK$47))</f>
        <v>0</v>
      </c>
      <c r="BJ38" s="2">
        <f t="array" ref="BJ38">MAX(0,SUM(W5:Y7*$AI$45:$AK$47))</f>
        <v>0</v>
      </c>
      <c r="BK38" s="2">
        <f t="array" ref="BK38">MAX(0,SUM(X5:Z7*$AI$45:$AK$47))</f>
        <v>0</v>
      </c>
      <c r="BL38" s="2">
        <f t="array" ref="BL38">MAX(0,SUM(Y5:AA7*$AI$45:$AK$47))</f>
        <v>0</v>
      </c>
      <c r="BM38" s="2">
        <f t="array" ref="BM38">MAX(0,SUM(Z5:AB7*$AI$45:$AK$47))</f>
        <v>0</v>
      </c>
      <c r="BN38" s="2">
        <f t="array" ref="BN38">MAX(0,SUM(AA5:AC7*$AI$45:$AK$47))</f>
        <v>0</v>
      </c>
      <c r="DA38" s="2">
        <f t="array" ref="DA38">MAX(0,SUM(AN37:AP39*$AI$45:$AK$47))</f>
        <v>0</v>
      </c>
      <c r="DB38" s="2">
        <f t="array" ref="DB38">MAX(0,SUM(AO37:AQ39*$AI$45:$AK$47))</f>
        <v>0</v>
      </c>
      <c r="DC38" s="2">
        <f t="array" ref="DC38">MAX(0,SUM(AP37:AR39*$AI$45:$AK$47))</f>
        <v>0</v>
      </c>
      <c r="DD38" s="2">
        <f t="array" ref="DD38">MAX(0,SUM(AQ37:AS39*$AI$45:$AK$47))</f>
        <v>0</v>
      </c>
      <c r="DE38" s="2">
        <f t="array" ref="DE38">MAX(0,SUM(AR37:AT39*$AI$45:$AK$47))</f>
        <v>0</v>
      </c>
      <c r="DF38" s="2">
        <f t="array" ref="DF38">MAX(0,SUM(AS37:AU39*$AI$45:$AK$47))</f>
        <v>0</v>
      </c>
      <c r="DG38" s="2">
        <f t="array" ref="DG38">MAX(0,SUM(AT37:AV39*$AI$45:$AK$47))</f>
        <v>0</v>
      </c>
      <c r="DH38" s="2">
        <f t="array" ref="DH38">MAX(0,SUM(AU37:AW39*$AI$45:$AK$47))</f>
        <v>0</v>
      </c>
      <c r="DI38" s="2">
        <f t="array" ref="DI38">MAX(0,SUM(AV37:AX39*$AI$45:$AK$47))</f>
        <v>0</v>
      </c>
      <c r="DJ38" s="2">
        <f t="array" ref="DJ38">MAX(0,SUM(AW37:AY39*$AI$45:$AK$47))</f>
        <v>0</v>
      </c>
      <c r="DK38" s="2">
        <f t="array" ref="DK38">MAX(0,SUM(AX37:AZ39*$AI$45:$AK$47))</f>
        <v>0</v>
      </c>
      <c r="DL38" s="2">
        <f t="array" ref="DL38">MAX(0,SUM(AY37:BA39*$AI$45:$AK$47))</f>
        <v>0</v>
      </c>
      <c r="DM38" s="2">
        <f t="array" ref="DM38">MAX(0,SUM(AZ37:BB39*$AI$45:$AK$47))</f>
        <v>0</v>
      </c>
      <c r="DN38" s="2">
        <f t="array" ref="DN38">MAX(0,SUM(BA37:BC39*$AI$45:$AK$47))</f>
        <v>0</v>
      </c>
      <c r="DO38" s="2">
        <f t="array" ref="DO38">MAX(0,SUM(BB37:BD39*$AI$45:$AK$47))</f>
        <v>0</v>
      </c>
      <c r="DP38" s="2">
        <f t="array" ref="DP38">MAX(0,SUM(BC37:BE39*$AI$45:$AK$47))</f>
        <v>0</v>
      </c>
      <c r="DQ38" s="2">
        <f t="array" ref="DQ38">MAX(0,SUM(BD37:BF39*$AI$45:$AK$47))</f>
        <v>0</v>
      </c>
      <c r="DR38" s="2">
        <f t="array" ref="DR38">MAX(0,SUM(BE37:BG39*$AI$45:$AK$47))</f>
        <v>0</v>
      </c>
      <c r="DS38" s="2">
        <f t="array" ref="DS38">MAX(0,SUM(BF37:BH39*$AI$45:$AK$47))</f>
        <v>0</v>
      </c>
      <c r="DT38" s="2">
        <f t="array" ref="DT38">MAX(0,SUM(BG37:BI39*$AI$45:$AK$47))</f>
        <v>0</v>
      </c>
      <c r="DU38" s="2">
        <f t="array" ref="DU38">MAX(0,SUM(BH37:BJ39*$AI$45:$AK$47))</f>
        <v>0</v>
      </c>
      <c r="DV38" s="2">
        <f t="array" ref="DV38">MAX(0,SUM(BI37:BK39*$AI$45:$AK$47))</f>
        <v>0</v>
      </c>
      <c r="DW38" s="2">
        <f t="array" ref="DW38">MAX(0,SUM(BJ37:BL39*$AI$45:$AK$47))</f>
        <v>0</v>
      </c>
      <c r="DX38" s="2">
        <f t="array" ref="DX38">MAX(0,SUM(BK37:BM39*$AI$45:$AK$47))</f>
        <v>0</v>
      </c>
      <c r="DY38" s="2">
        <f t="array" ref="DY38">MAX(0,SUM(BL37:BN39*$AI$45:$AK$47))</f>
        <v>0</v>
      </c>
      <c r="DZ38" s="2" t="e">
        <f t="array" ref="DZ38">MAX(0,SUM(BM38:BQ40*$AI$45:$AK$47))</f>
        <v>#N/A</v>
      </c>
      <c r="EF38" s="2">
        <f t="array" ref="EF38">MAX(0,SUM(CZ37:DB39*$AI$45:$AK$47))</f>
        <v>0</v>
      </c>
      <c r="EG38" s="2">
        <f t="array" ref="EG38">MAX(0,SUM(DA37:DC39*$AI$45:$AK$47))</f>
        <v>0</v>
      </c>
      <c r="EH38" s="2">
        <f t="array" ref="EH38">MAX(0,SUM(DB37:DD39*$AI$45:$AK$47))</f>
        <v>0</v>
      </c>
      <c r="EI38" s="2">
        <f t="array" ref="EI38">MAX(0,SUM(DC37:DE39*$AI$45:$AK$47))</f>
        <v>0</v>
      </c>
      <c r="EJ38" s="2">
        <f t="array" ref="EJ38">MAX(0,SUM(DD37:DF39*$AI$45:$AK$47))</f>
        <v>0</v>
      </c>
      <c r="EK38" s="2">
        <f t="array" ref="EK38">MAX(0,SUM(DE37:DG39*$AI$45:$AK$47))</f>
        <v>0</v>
      </c>
      <c r="EL38" s="2">
        <f t="array" ref="EL38">MAX(0,SUM(DF37:DH39*$AI$45:$AK$47))</f>
        <v>0</v>
      </c>
      <c r="EM38" s="2">
        <f t="array" ref="EM38">MAX(0,SUM(DG37:DI39*$AI$45:$AK$47))</f>
        <v>0</v>
      </c>
      <c r="EN38" s="2">
        <f t="array" ref="EN38">MAX(0,SUM(DH37:DJ39*$AI$45:$AK$47))</f>
        <v>0</v>
      </c>
      <c r="EO38" s="2">
        <f t="array" ref="EO38">MAX(0,SUM(DI37:DK39*$AI$45:$AK$47))</f>
        <v>0</v>
      </c>
      <c r="EP38" s="2">
        <f t="array" ref="EP38">MAX(0,SUM(DJ37:DL39*$AI$45:$AK$47))</f>
        <v>0</v>
      </c>
      <c r="EQ38" s="2">
        <f t="array" ref="EQ38">MAX(0,SUM(DK37:DM39*$AI$45:$AK$47))</f>
        <v>0</v>
      </c>
      <c r="ER38" s="2">
        <f t="array" ref="ER38">MAX(0,SUM(DL37:DN39*$AI$45:$AK$47))</f>
        <v>0</v>
      </c>
      <c r="ES38" s="2">
        <f t="array" ref="ES38">MAX(0,SUM(DM37:DO39*$AI$45:$AK$47))</f>
        <v>0</v>
      </c>
      <c r="ET38" s="2">
        <f t="array" ref="ET38">MAX(0,SUM(DN37:DP39*$AI$45:$AK$47))</f>
        <v>0</v>
      </c>
      <c r="EU38" s="2">
        <f t="array" ref="EU38">MAX(0,SUM(DO37:DQ39*$AI$45:$AK$47))</f>
        <v>0</v>
      </c>
      <c r="EV38" s="2">
        <f t="array" ref="EV38">MAX(0,SUM(DP37:DR39*$AI$45:$AK$47))</f>
        <v>0</v>
      </c>
      <c r="EW38" s="2">
        <f t="array" ref="EW38">MAX(0,SUM(DQ37:DS39*$AI$45:$AK$47))</f>
        <v>0</v>
      </c>
      <c r="EX38" s="2">
        <f t="array" ref="EX38">MAX(0,SUM(DR37:DT39*$AI$45:$AK$47))</f>
        <v>0</v>
      </c>
      <c r="EY38" s="2">
        <f t="array" ref="EY38">MAX(0,SUM(DS37:DU39*$AI$45:$AK$47))</f>
        <v>0</v>
      </c>
      <c r="EZ38" s="2">
        <f t="array" ref="EZ38">MAX(0,SUM(DT37:DV39*$AI$45:$AK$47))</f>
        <v>0</v>
      </c>
      <c r="FA38" s="2">
        <f t="array" ref="FA38">MAX(0,SUM(DU37:DW39*$AI$45:$AK$47))</f>
        <v>0</v>
      </c>
      <c r="FB38" s="2">
        <f t="array" ref="FB38">MAX(0,SUM(DV37:DX39*$AI$45:$AK$47))</f>
        <v>0</v>
      </c>
      <c r="FC38" s="2">
        <f t="array" ref="FC38">MAX(0,SUM(DW37:DY39*$AI$45:$AK$47))</f>
        <v>0</v>
      </c>
      <c r="FD38" s="2" t="e">
        <f t="array" ref="FD38">MAX(0,SUM(DX37:DZ39*$AI$45:$AK$47))</f>
        <v>#N/A</v>
      </c>
      <c r="FE38" s="2" t="e">
        <f t="array" ref="FE38">MAX(0,SUM(DY37:ED39*$AI$45:$AK$47))</f>
        <v>#N/A</v>
      </c>
      <c r="FH38" s="2" t="e">
        <f t="array" ref="FH38">MAX(0,SUM(EE37:EG39*$AI$45:$AK$47))</f>
        <v>#N/A</v>
      </c>
      <c r="FI38" s="2" t="e">
        <f t="array" ref="FI38">MAX(0,SUM(EF37:EH39*$AI$45:$AK$47))</f>
        <v>#N/A</v>
      </c>
      <c r="FJ38" s="2" t="e">
        <f t="array" ref="FJ38">MAX(0,SUM(EG37:EI39*$AI$45:$AK$47))</f>
        <v>#N/A</v>
      </c>
      <c r="FK38" s="2" t="e">
        <f t="array" ref="FK38">MAX(0,SUM(EH37:EJ39*$AI$45:$AK$47))</f>
        <v>#N/A</v>
      </c>
      <c r="FL38" s="2" t="e">
        <f t="array" ref="FL38">MAX(0,SUM(EI37:EK39*$AI$45:$AK$47))</f>
        <v>#N/A</v>
      </c>
      <c r="FM38" s="2" t="e">
        <f t="array" ref="FM38">MAX(0,SUM(EJ37:EL39*$AI$45:$AK$47))</f>
        <v>#N/A</v>
      </c>
      <c r="FN38" s="2" t="e">
        <f t="array" ref="FN38">MAX(0,SUM(EK37:EM39*$AI$45:$AK$47))</f>
        <v>#N/A</v>
      </c>
      <c r="FO38" s="2" t="e">
        <f t="array" ref="FO38">MAX(0,SUM(EL37:EN39*$AI$45:$AK$47))</f>
        <v>#N/A</v>
      </c>
      <c r="FP38" s="2" t="e">
        <f t="array" ref="FP38">MAX(0,SUM(EM37:EO39*$AI$45:$AK$47))</f>
        <v>#N/A</v>
      </c>
      <c r="FQ38" s="2" t="e">
        <f t="array" ref="FQ38">MAX(0,SUM(EN37:EP39*$AI$45:$AK$47))</f>
        <v>#N/A</v>
      </c>
      <c r="FR38" s="2" t="e">
        <f t="array" ref="FR38">MAX(0,SUM(EO37:EQ39*$AI$45:$AK$47))</f>
        <v>#N/A</v>
      </c>
      <c r="FS38" s="2" t="e">
        <f t="array" ref="FS38">MAX(0,SUM(EP37:ER39*$AI$45:$AK$47))</f>
        <v>#N/A</v>
      </c>
      <c r="FT38" s="2" t="e">
        <f t="array" ref="FT38">MAX(0,SUM(EQ37:ES39*$AI$45:$AK$47))</f>
        <v>#N/A</v>
      </c>
      <c r="FU38" s="2" t="e">
        <f t="array" ref="FU38">MAX(0,SUM(ER37:ET39*$AI$45:$AK$47))</f>
        <v>#N/A</v>
      </c>
      <c r="FV38" s="2" t="e">
        <f t="array" ref="FV38">MAX(0,SUM(ES37:EU39*$AI$45:$AK$47))</f>
        <v>#N/A</v>
      </c>
      <c r="FW38" s="2" t="e">
        <f t="array" ref="FW38">MAX(0,SUM(ET37:EV39*$AI$45:$AK$47))</f>
        <v>#N/A</v>
      </c>
      <c r="FX38" s="2" t="e">
        <f t="array" ref="FX38">MAX(0,SUM(EU37:EW39*$AI$45:$AK$47))</f>
        <v>#N/A</v>
      </c>
      <c r="FY38" s="2" t="e">
        <f t="array" ref="FY38">MAX(0,SUM(EV37:EX39*$AI$45:$AK$47))</f>
        <v>#N/A</v>
      </c>
      <c r="FZ38" s="2" t="e">
        <f t="array" ref="FZ38">MAX(0,SUM(EW37:EY39*$AI$45:$AK$47))</f>
        <v>#N/A</v>
      </c>
      <c r="GA38" s="2" t="e">
        <f t="array" ref="GA38">MAX(0,SUM(EX37:EZ39*$AI$45:$AK$47))</f>
        <v>#N/A</v>
      </c>
      <c r="GB38" s="2" t="e">
        <f t="array" ref="GB38">MAX(0,SUM(EY37:FA39*$AI$45:$AK$47))</f>
        <v>#N/A</v>
      </c>
      <c r="GC38" s="2" t="e">
        <f t="array" ref="GC38">MAX(0,SUM(EZ37:FB39*$AI$45:$AK$47))</f>
        <v>#N/A</v>
      </c>
      <c r="GD38" s="2" t="e">
        <f t="array" ref="GD38">MAX(0,SUM(FA37:FC39*$AI$45:$AK$47))</f>
        <v>#N/A</v>
      </c>
      <c r="GE38" s="2" t="e">
        <f t="array" ref="GE38">MAX(0,SUM(FB37:FD39*$AI$45:$AK$47))</f>
        <v>#N/A</v>
      </c>
      <c r="GF38" s="2" t="e">
        <f t="array" ref="GF38">MAX(0,SUM(FC37:FE39*$AI$45:$AK$47))</f>
        <v>#N/A</v>
      </c>
      <c r="GG38" s="2" t="e">
        <f t="array" ref="GG38">MAX(0,SUM(FD37:FF39*$AI$45:$AK$47))</f>
        <v>#N/A</v>
      </c>
    </row>
    <row r="39" spans="1:189" ht="30" customHeight="1" x14ac:dyDescent="0.45">
      <c r="AO39" s="2">
        <f t="array" ref="AO39">MAX(0,SUM(B6:D8*$AI$45:$AK$47))</f>
        <v>0</v>
      </c>
      <c r="AP39" s="2">
        <f t="array" ref="AP39">MAX(0,SUM(C6:E8*$AI$45:$AK$47))</f>
        <v>0</v>
      </c>
      <c r="AQ39" s="2">
        <f t="array" ref="AQ39">MAX(0,SUM(D6:F8*$AI$45:$AK$47))</f>
        <v>0</v>
      </c>
      <c r="AR39" s="2">
        <f t="array" ref="AR39">MAX(0,SUM(E6:G8*$AI$45:$AK$47))</f>
        <v>0</v>
      </c>
      <c r="AS39" s="2">
        <f t="array" ref="AS39">MAX(0,SUM(F6:H8*$AI$45:$AK$47))</f>
        <v>0</v>
      </c>
      <c r="AT39" s="2">
        <f t="array" ref="AT39">MAX(0,SUM(G6:I8*$AI$45:$AK$47))</f>
        <v>0</v>
      </c>
      <c r="AU39" s="2">
        <f t="array" ref="AU39">MAX(0,SUM(H6:J8*$AI$45:$AK$47))</f>
        <v>0</v>
      </c>
      <c r="AV39" s="2">
        <f t="array" ref="AV39">MAX(0,SUM(I6:K8*$AI$45:$AK$47))</f>
        <v>0</v>
      </c>
      <c r="AW39" s="2">
        <f t="array" ref="AW39">MAX(0,SUM(J6:L8*$AI$45:$AK$47))</f>
        <v>0</v>
      </c>
      <c r="AX39" s="2">
        <f t="array" ref="AX39">MAX(0,SUM(K6:M8*$AI$45:$AK$47))</f>
        <v>0</v>
      </c>
      <c r="AY39" s="2">
        <f t="array" ref="AY39">MAX(0,SUM(L6:N8*$AI$45:$AK$47))</f>
        <v>0</v>
      </c>
      <c r="AZ39" s="2">
        <f t="array" ref="AZ39">MAX(0,SUM(M6:O8*$AI$45:$AK$47))</f>
        <v>0</v>
      </c>
      <c r="BA39" s="2">
        <f t="array" ref="BA39">MAX(0,SUM(N6:P8*$AI$45:$AK$47))</f>
        <v>0</v>
      </c>
      <c r="BB39" s="2">
        <f t="array" ref="BB39">MAX(0,SUM(O6:Q8*$AI$45:$AK$47))</f>
        <v>0</v>
      </c>
      <c r="BC39" s="2">
        <f t="array" ref="BC39">MAX(0,SUM(P6:R8*$AI$45:$AK$47))</f>
        <v>0</v>
      </c>
      <c r="BD39" s="2">
        <f t="array" ref="BD39">MAX(0,SUM(Q6:S8*$AI$45:$AK$47))</f>
        <v>0</v>
      </c>
      <c r="BE39" s="2">
        <f t="array" ref="BE39">MAX(0,SUM(R6:T8*$AI$45:$AK$47))</f>
        <v>0</v>
      </c>
      <c r="BF39" s="2">
        <f t="array" ref="BF39">MAX(0,SUM(S6:U8*$AI$45:$AK$47))</f>
        <v>0</v>
      </c>
      <c r="BG39" s="2">
        <f t="array" ref="BG39">MAX(0,SUM(T6:V8*$AI$45:$AK$47))</f>
        <v>0</v>
      </c>
      <c r="BH39" s="2">
        <f t="array" ref="BH39">MAX(0,SUM(U6:W8*$AI$45:$AK$47))</f>
        <v>0</v>
      </c>
      <c r="BI39" s="2">
        <f t="array" ref="BI39">MAX(0,SUM(V6:X8*$AI$45:$AK$47))</f>
        <v>0</v>
      </c>
      <c r="BJ39" s="2">
        <f t="array" ref="BJ39">MAX(0,SUM(W6:Y8*$AI$45:$AK$47))</f>
        <v>0</v>
      </c>
      <c r="BK39" s="2">
        <f t="array" ref="BK39">MAX(0,SUM(X6:Z8*$AI$45:$AK$47))</f>
        <v>0</v>
      </c>
      <c r="BL39" s="2">
        <f t="array" ref="BL39">MAX(0,SUM(Y6:AA8*$AI$45:$AK$47))</f>
        <v>0</v>
      </c>
      <c r="BM39" s="2">
        <f t="array" ref="BM39">MAX(0,SUM(Z6:AB8*$AI$45:$AK$47))</f>
        <v>0</v>
      </c>
      <c r="BN39" s="2">
        <f t="array" ref="BN39">MAX(0,SUM(AA6:AC8*$AI$45:$AK$47))</f>
        <v>0</v>
      </c>
      <c r="DA39" s="2">
        <f t="array" ref="DA39">MAX(0,SUM(AN38:AP40*$AI$45:$AK$47))</f>
        <v>0</v>
      </c>
      <c r="DB39" s="2">
        <f t="array" ref="DB39">MAX(0,SUM(AO38:AQ40*$AI$45:$AK$47))</f>
        <v>0</v>
      </c>
      <c r="DC39" s="2">
        <f t="array" ref="DC39">MAX(0,SUM(AP38:AR40*$AI$45:$AK$47))</f>
        <v>0</v>
      </c>
      <c r="DD39" s="2">
        <f t="array" ref="DD39">MAX(0,SUM(AQ38:AS40*$AI$45:$AK$47))</f>
        <v>0</v>
      </c>
      <c r="DE39" s="2">
        <f t="array" ref="DE39">MAX(0,SUM(AR38:AT40*$AI$45:$AK$47))</f>
        <v>0</v>
      </c>
      <c r="DF39" s="2">
        <f t="array" ref="DF39">MAX(0,SUM(AS38:AU40*$AI$45:$AK$47))</f>
        <v>0</v>
      </c>
      <c r="DG39" s="2">
        <f t="array" ref="DG39">MAX(0,SUM(AT38:AV40*$AI$45:$AK$47))</f>
        <v>0</v>
      </c>
      <c r="DH39" s="2">
        <f t="array" ref="DH39">MAX(0,SUM(AU38:AW40*$AI$45:$AK$47))</f>
        <v>0</v>
      </c>
      <c r="DI39" s="2">
        <f t="array" ref="DI39">MAX(0,SUM(AV38:AX40*$AI$45:$AK$47))</f>
        <v>0</v>
      </c>
      <c r="DJ39" s="2">
        <f t="array" ref="DJ39">MAX(0,SUM(AW38:AY40*$AI$45:$AK$47))</f>
        <v>0</v>
      </c>
      <c r="DK39" s="2">
        <f t="array" ref="DK39">MAX(0,SUM(AX38:AZ40*$AI$45:$AK$47))</f>
        <v>0</v>
      </c>
      <c r="DL39" s="2">
        <f t="array" ref="DL39">MAX(0,SUM(AY38:BA40*$AI$45:$AK$47))</f>
        <v>0</v>
      </c>
      <c r="DM39" s="2">
        <f t="array" ref="DM39">MAX(0,SUM(AZ38:BB40*$AI$45:$AK$47))</f>
        <v>0</v>
      </c>
      <c r="DN39" s="2">
        <f t="array" ref="DN39">MAX(0,SUM(BA38:BC40*$AI$45:$AK$47))</f>
        <v>0</v>
      </c>
      <c r="DO39" s="2">
        <f t="array" ref="DO39">MAX(0,SUM(BB38:BD40*$AI$45:$AK$47))</f>
        <v>0</v>
      </c>
      <c r="DP39" s="2">
        <f t="array" ref="DP39">MAX(0,SUM(BC38:BE40*$AI$45:$AK$47))</f>
        <v>0</v>
      </c>
      <c r="DQ39" s="2">
        <f t="array" ref="DQ39">MAX(0,SUM(BD38:BF40*$AI$45:$AK$47))</f>
        <v>0</v>
      </c>
      <c r="DR39" s="2">
        <f t="array" ref="DR39">MAX(0,SUM(BE38:BG40*$AI$45:$AK$47))</f>
        <v>0</v>
      </c>
      <c r="DS39" s="2">
        <f t="array" ref="DS39">MAX(0,SUM(BF38:BH40*$AI$45:$AK$47))</f>
        <v>0</v>
      </c>
      <c r="DT39" s="2">
        <f t="array" ref="DT39">MAX(0,SUM(BG38:BI40*$AI$45:$AK$47))</f>
        <v>0</v>
      </c>
      <c r="DU39" s="2">
        <f t="array" ref="DU39">MAX(0,SUM(BH38:BJ40*$AI$45:$AK$47))</f>
        <v>0</v>
      </c>
      <c r="DV39" s="2">
        <f t="array" ref="DV39">MAX(0,SUM(BI38:BK40*$AI$45:$AK$47))</f>
        <v>0</v>
      </c>
      <c r="DW39" s="2">
        <f t="array" ref="DW39">MAX(0,SUM(BJ38:BL40*$AI$45:$AK$47))</f>
        <v>0</v>
      </c>
      <c r="DX39" s="2">
        <f t="array" ref="DX39">MAX(0,SUM(BK38:BM40*$AI$45:$AK$47))</f>
        <v>0</v>
      </c>
      <c r="DY39" s="2">
        <f t="array" ref="DY39">MAX(0,SUM(BL38:BN40*$AI$45:$AK$47))</f>
        <v>0</v>
      </c>
      <c r="DZ39" s="2" t="e">
        <f t="array" ref="DZ39">MAX(0,SUM(BM39:BQ41*$AI$45:$AK$47))</f>
        <v>#N/A</v>
      </c>
      <c r="EF39" s="2">
        <f t="array" ref="EF39">MAX(0,SUM(CZ38:DB40*$AI$45:$AK$47))</f>
        <v>0</v>
      </c>
      <c r="EG39" s="2">
        <f t="array" ref="EG39">MAX(0,SUM(DA38:DC40*$AI$45:$AK$47))</f>
        <v>0</v>
      </c>
      <c r="EH39" s="2">
        <f t="array" ref="EH39">MAX(0,SUM(DB38:DD40*$AI$45:$AK$47))</f>
        <v>0</v>
      </c>
      <c r="EI39" s="2">
        <f t="array" ref="EI39">MAX(0,SUM(DC38:DE40*$AI$45:$AK$47))</f>
        <v>0</v>
      </c>
      <c r="EJ39" s="2">
        <f t="array" ref="EJ39">MAX(0,SUM(DD38:DF40*$AI$45:$AK$47))</f>
        <v>0</v>
      </c>
      <c r="EK39" s="2">
        <f t="array" ref="EK39">MAX(0,SUM(DE38:DG40*$AI$45:$AK$47))</f>
        <v>0</v>
      </c>
      <c r="EL39" s="2">
        <f t="array" ref="EL39">MAX(0,SUM(DF38:DH40*$AI$45:$AK$47))</f>
        <v>0</v>
      </c>
      <c r="EM39" s="2">
        <f t="array" ref="EM39">MAX(0,SUM(DG38:DI40*$AI$45:$AK$47))</f>
        <v>0</v>
      </c>
      <c r="EN39" s="2">
        <f t="array" ref="EN39">MAX(0,SUM(DH38:DJ40*$AI$45:$AK$47))</f>
        <v>0</v>
      </c>
      <c r="EO39" s="2">
        <f t="array" ref="EO39">MAX(0,SUM(DI38:DK40*$AI$45:$AK$47))</f>
        <v>0</v>
      </c>
      <c r="EP39" s="2">
        <f t="array" ref="EP39">MAX(0,SUM(DJ38:DL40*$AI$45:$AK$47))</f>
        <v>0</v>
      </c>
      <c r="EQ39" s="2">
        <f t="array" ref="EQ39">MAX(0,SUM(DK38:DM40*$AI$45:$AK$47))</f>
        <v>0</v>
      </c>
      <c r="ER39" s="2">
        <f t="array" ref="ER39">MAX(0,SUM(DL38:DN40*$AI$45:$AK$47))</f>
        <v>0</v>
      </c>
      <c r="ES39" s="2">
        <f t="array" ref="ES39">MAX(0,SUM(DM38:DO40*$AI$45:$AK$47))</f>
        <v>0</v>
      </c>
      <c r="ET39" s="2">
        <f t="array" ref="ET39">MAX(0,SUM(DN38:DP40*$AI$45:$AK$47))</f>
        <v>0</v>
      </c>
      <c r="EU39" s="2">
        <f t="array" ref="EU39">MAX(0,SUM(DO38:DQ40*$AI$45:$AK$47))</f>
        <v>0</v>
      </c>
      <c r="EV39" s="2">
        <f t="array" ref="EV39">MAX(0,SUM(DP38:DR40*$AI$45:$AK$47))</f>
        <v>0</v>
      </c>
      <c r="EW39" s="2">
        <f t="array" ref="EW39">MAX(0,SUM(DQ38:DS40*$AI$45:$AK$47))</f>
        <v>0</v>
      </c>
      <c r="EX39" s="2">
        <f t="array" ref="EX39">MAX(0,SUM(DR38:DT40*$AI$45:$AK$47))</f>
        <v>0</v>
      </c>
      <c r="EY39" s="2">
        <f t="array" ref="EY39">MAX(0,SUM(DS38:DU40*$AI$45:$AK$47))</f>
        <v>0</v>
      </c>
      <c r="EZ39" s="2">
        <f t="array" ref="EZ39">MAX(0,SUM(DT38:DV40*$AI$45:$AK$47))</f>
        <v>0</v>
      </c>
      <c r="FA39" s="2">
        <f t="array" ref="FA39">MAX(0,SUM(DU38:DW40*$AI$45:$AK$47))</f>
        <v>0</v>
      </c>
      <c r="FB39" s="2">
        <f t="array" ref="FB39">MAX(0,SUM(DV38:DX40*$AI$45:$AK$47))</f>
        <v>0</v>
      </c>
      <c r="FC39" s="2">
        <f t="array" ref="FC39">MAX(0,SUM(DW38:DY40*$AI$45:$AK$47))</f>
        <v>0</v>
      </c>
      <c r="FD39" s="2" t="e">
        <f t="array" ref="FD39">MAX(0,SUM(DX38:DZ40*$AI$45:$AK$47))</f>
        <v>#N/A</v>
      </c>
      <c r="FE39" s="2" t="e">
        <f t="array" ref="FE39">MAX(0,SUM(DY38:ED40*$AI$45:$AK$47))</f>
        <v>#N/A</v>
      </c>
      <c r="FH39" s="2">
        <f t="array" ref="FH39">MAX(0,SUM(EE38:EG40*$AI$45:$AK$47))</f>
        <v>0</v>
      </c>
      <c r="FI39" s="2">
        <f t="array" ref="FI39">MAX(0,SUM(EF38:EH40*$AI$45:$AK$47))</f>
        <v>0</v>
      </c>
      <c r="FJ39" s="2">
        <f t="array" ref="FJ39">MAX(0,SUM(EG38:EI40*$AI$45:$AK$47))</f>
        <v>0</v>
      </c>
      <c r="FK39" s="2">
        <f t="array" ref="FK39">MAX(0,SUM(EH38:EJ40*$AI$45:$AK$47))</f>
        <v>0</v>
      </c>
      <c r="FL39" s="2">
        <f t="array" ref="FL39">MAX(0,SUM(EI38:EK40*$AI$45:$AK$47))</f>
        <v>0</v>
      </c>
      <c r="FM39" s="2">
        <f t="array" ref="FM39">MAX(0,SUM(EJ38:EL40*$AI$45:$AK$47))</f>
        <v>0</v>
      </c>
      <c r="FN39" s="2">
        <f t="array" ref="FN39">MAX(0,SUM(EK38:EM40*$AI$45:$AK$47))</f>
        <v>0</v>
      </c>
      <c r="FO39" s="2">
        <f t="array" ref="FO39">MAX(0,SUM(EL38:EN40*$AI$45:$AK$47))</f>
        <v>6.0862751007079998</v>
      </c>
      <c r="FP39" s="2">
        <f t="array" ref="FP39">MAX(0,SUM(EM38:EO40*$AI$45:$AK$47))</f>
        <v>42.541180610656681</v>
      </c>
      <c r="FQ39" s="2">
        <f t="array" ref="FQ39">MAX(0,SUM(EN38:EP40*$AI$45:$AK$47))</f>
        <v>147.48236703872664</v>
      </c>
      <c r="FR39" s="2">
        <f t="array" ref="FR39">MAX(0,SUM(EO38:EQ40*$AI$45:$AK$47))</f>
        <v>333.52159929275473</v>
      </c>
      <c r="FS39" s="2">
        <f t="array" ref="FS39">MAX(0,SUM(EP38:ER40*$AI$45:$AK$47))</f>
        <v>554.20004785060826</v>
      </c>
      <c r="FT39" s="2">
        <f t="array" ref="FT39">MAX(0,SUM(EQ38:ES40*$AI$45:$AK$47))</f>
        <v>725.70986157655636</v>
      </c>
      <c r="FU39" s="2">
        <f t="array" ref="FU39">MAX(0,SUM(ER38:ET40*$AI$45:$AK$47))</f>
        <v>780.34907636046319</v>
      </c>
      <c r="FV39" s="2">
        <f t="array" ref="FV39">MAX(0,SUM(ES38:EU40*$AI$45:$AK$47))</f>
        <v>696.49416488408974</v>
      </c>
      <c r="FW39" s="2">
        <f t="array" ref="FW39">MAX(0,SUM(ET38:EV40*$AI$45:$AK$47))</f>
        <v>505.68238601088484</v>
      </c>
      <c r="FX39" s="2">
        <f t="array" ref="FX39">MAX(0,SUM(EU38:EW40*$AI$45:$AK$47))</f>
        <v>285.14511656761147</v>
      </c>
      <c r="FY39" s="2">
        <f t="array" ref="FY39">MAX(0,SUM(EV38:EX40*$AI$45:$AK$47))</f>
        <v>116.23530173301688</v>
      </c>
      <c r="FZ39" s="2">
        <f t="array" ref="FZ39">MAX(0,SUM(EW38:EY40*$AI$45:$AK$47))</f>
        <v>30.368629455566385</v>
      </c>
      <c r="GA39" s="2">
        <f t="array" ref="GA39">MAX(0,SUM(EX38:EZ40*$AI$45:$AK$47))</f>
        <v>3.8274512290954559</v>
      </c>
      <c r="GB39" s="2">
        <f t="array" ref="GB39">MAX(0,SUM(EY38:FA40*$AI$45:$AK$47))</f>
        <v>0</v>
      </c>
      <c r="GC39" s="2">
        <f t="array" ref="GC39">MAX(0,SUM(EZ38:FB40*$AI$45:$AK$47))</f>
        <v>0</v>
      </c>
      <c r="GD39" s="2">
        <f t="array" ref="GD39">MAX(0,SUM(FA38:FC40*$AI$45:$AK$47))</f>
        <v>0</v>
      </c>
      <c r="GE39" s="2" t="e">
        <f t="array" ref="GE39">MAX(0,SUM(FB38:FD40*$AI$45:$AK$47))</f>
        <v>#N/A</v>
      </c>
      <c r="GF39" s="2" t="e">
        <f t="array" ref="GF39">MAX(0,SUM(FC38:FE40*$AI$45:$AK$47))</f>
        <v>#N/A</v>
      </c>
      <c r="GG39" s="2" t="e">
        <f t="array" ref="GG39">MAX(0,SUM(FD38:FF40*$AI$45:$AK$47))</f>
        <v>#N/A</v>
      </c>
    </row>
    <row r="40" spans="1:189" ht="30" customHeight="1" thickBot="1" x14ac:dyDescent="0.5">
      <c r="AO40" s="2">
        <f t="array" ref="AO40">MAX(0,SUM(B7:D9*$AI$45:$AK$47))</f>
        <v>0</v>
      </c>
      <c r="AP40" s="2">
        <f t="array" ref="AP40">MAX(0,SUM(C7:E9*$AI$45:$AK$47))</f>
        <v>0</v>
      </c>
      <c r="AQ40" s="2">
        <f t="array" ref="AQ40">MAX(0,SUM(D7:F9*$AI$45:$AK$47))</f>
        <v>0</v>
      </c>
      <c r="AR40" s="2">
        <f t="array" ref="AR40">MAX(0,SUM(E7:G9*$AI$45:$AK$47))</f>
        <v>0</v>
      </c>
      <c r="AS40" s="2">
        <f t="array" ref="AS40">MAX(0,SUM(F7:H9*$AI$45:$AK$47))</f>
        <v>0</v>
      </c>
      <c r="AT40" s="2">
        <f t="array" ref="AT40">MAX(0,SUM(G7:I9*$AI$45:$AK$47))</f>
        <v>0</v>
      </c>
      <c r="AU40" s="2">
        <f t="array" ref="AU40">MAX(0,SUM(H7:J9*$AI$45:$AK$47))</f>
        <v>0</v>
      </c>
      <c r="AV40" s="2">
        <f t="array" ref="AV40">MAX(0,SUM(I7:K9*$AI$45:$AK$47))</f>
        <v>0</v>
      </c>
      <c r="AW40" s="2">
        <f t="array" ref="AW40">MAX(0,SUM(J7:L9*$AI$45:$AK$47))</f>
        <v>0</v>
      </c>
      <c r="AX40" s="2">
        <f t="array" ref="AX40">MAX(0,SUM(K7:M9*$AI$45:$AK$47))</f>
        <v>0</v>
      </c>
      <c r="AY40" s="2">
        <f t="array" ref="AY40">MAX(0,SUM(L7:N9*$AI$45:$AK$47))</f>
        <v>0</v>
      </c>
      <c r="AZ40" s="2">
        <f t="array" ref="AZ40">MAX(0,SUM(M7:O9*$AI$45:$AK$47))</f>
        <v>0</v>
      </c>
      <c r="BA40" s="2">
        <f t="array" ref="BA40">MAX(0,SUM(N7:P9*$AI$45:$AK$47))</f>
        <v>0</v>
      </c>
      <c r="BB40" s="2">
        <f t="array" ref="BB40">MAX(0,SUM(O7:Q9*$AI$45:$AK$47))</f>
        <v>0</v>
      </c>
      <c r="BC40" s="2">
        <f t="array" ref="BC40">MAX(0,SUM(P7:R9*$AI$45:$AK$47))</f>
        <v>0</v>
      </c>
      <c r="BD40" s="2">
        <f t="array" ref="BD40">MAX(0,SUM(Q7:S9*$AI$45:$AK$47))</f>
        <v>0</v>
      </c>
      <c r="BE40" s="2">
        <f t="array" ref="BE40">MAX(0,SUM(R7:T9*$AI$45:$AK$47))</f>
        <v>0</v>
      </c>
      <c r="BF40" s="2">
        <f t="array" ref="BF40">MAX(0,SUM(S7:U9*$AI$45:$AK$47))</f>
        <v>0</v>
      </c>
      <c r="BG40" s="2">
        <f t="array" ref="BG40">MAX(0,SUM(T7:V9*$AI$45:$AK$47))</f>
        <v>0</v>
      </c>
      <c r="BH40" s="2">
        <f t="array" ref="BH40">MAX(0,SUM(U7:W9*$AI$45:$AK$47))</f>
        <v>0</v>
      </c>
      <c r="BI40" s="2">
        <f t="array" ref="BI40">MAX(0,SUM(V7:X9*$AI$45:$AK$47))</f>
        <v>0</v>
      </c>
      <c r="BJ40" s="2">
        <f t="array" ref="BJ40">MAX(0,SUM(W7:Y9*$AI$45:$AK$47))</f>
        <v>0</v>
      </c>
      <c r="BK40" s="2">
        <f t="array" ref="BK40">MAX(0,SUM(X7:Z9*$AI$45:$AK$47))</f>
        <v>0</v>
      </c>
      <c r="BL40" s="2">
        <f t="array" ref="BL40">MAX(0,SUM(Y7:AA9*$AI$45:$AK$47))</f>
        <v>0</v>
      </c>
      <c r="BM40" s="2">
        <f t="array" ref="BM40">MAX(0,SUM(Z7:AB9*$AI$45:$AK$47))</f>
        <v>0</v>
      </c>
      <c r="BN40" s="2">
        <f t="array" ref="BN40">MAX(0,SUM(AA7:AC9*$AI$45:$AK$47))</f>
        <v>0</v>
      </c>
      <c r="DA40" s="2">
        <f t="array" ref="DA40">MAX(0,SUM(AN39:AP41*$AI$45:$AK$47))</f>
        <v>0</v>
      </c>
      <c r="DB40" s="2">
        <f t="array" ref="DB40">MAX(0,SUM(AO39:AQ41*$AI$45:$AK$47))</f>
        <v>0</v>
      </c>
      <c r="DC40" s="2">
        <f t="array" ref="DC40">MAX(0,SUM(AP39:AR41*$AI$45:$AK$47))</f>
        <v>0</v>
      </c>
      <c r="DD40" s="2">
        <f t="array" ref="DD40">MAX(0,SUM(AQ39:AS41*$AI$45:$AK$47))</f>
        <v>0</v>
      </c>
      <c r="DE40" s="2">
        <f t="array" ref="DE40">MAX(0,SUM(AR39:AT41*$AI$45:$AK$47))</f>
        <v>0</v>
      </c>
      <c r="DF40" s="2">
        <f t="array" ref="DF40">MAX(0,SUM(AS39:AU41*$AI$45:$AK$47))</f>
        <v>0</v>
      </c>
      <c r="DG40" s="2">
        <f t="array" ref="DG40">MAX(0,SUM(AT39:AV41*$AI$45:$AK$47))</f>
        <v>0</v>
      </c>
      <c r="DH40" s="2">
        <f t="array" ref="DH40">MAX(0,SUM(AU39:AW41*$AI$45:$AK$47))</f>
        <v>0</v>
      </c>
      <c r="DI40" s="2">
        <f t="array" ref="DI40">MAX(0,SUM(AV39:AX41*$AI$45:$AK$47))</f>
        <v>0</v>
      </c>
      <c r="DJ40" s="2">
        <f t="array" ref="DJ40">MAX(0,SUM(AW39:AY41*$AI$45:$AK$47))</f>
        <v>0</v>
      </c>
      <c r="DK40" s="2">
        <f t="array" ref="DK40">MAX(0,SUM(AX39:AZ41*$AI$45:$AK$47))</f>
        <v>0</v>
      </c>
      <c r="DL40" s="2">
        <f t="array" ref="DL40">MAX(0,SUM(AY39:BA41*$AI$45:$AK$47))</f>
        <v>0</v>
      </c>
      <c r="DM40" s="2">
        <f t="array" ref="DM40">MAX(0,SUM(AZ39:BB41*$AI$45:$AK$47))</f>
        <v>0</v>
      </c>
      <c r="DN40" s="2">
        <f t="array" ref="DN40">MAX(0,SUM(BA39:BC41*$AI$45:$AK$47))</f>
        <v>0</v>
      </c>
      <c r="DO40" s="2">
        <f t="array" ref="DO40">MAX(0,SUM(BB39:BD41*$AI$45:$AK$47))</f>
        <v>0</v>
      </c>
      <c r="DP40" s="2">
        <f t="array" ref="DP40">MAX(0,SUM(BC39:BE41*$AI$45:$AK$47))</f>
        <v>0</v>
      </c>
      <c r="DQ40" s="2">
        <f t="array" ref="DQ40">MAX(0,SUM(BD39:BF41*$AI$45:$AK$47))</f>
        <v>0</v>
      </c>
      <c r="DR40" s="2">
        <f t="array" ref="DR40">MAX(0,SUM(BE39:BG41*$AI$45:$AK$47))</f>
        <v>0</v>
      </c>
      <c r="DS40" s="2">
        <f t="array" ref="DS40">MAX(0,SUM(BF39:BH41*$AI$45:$AK$47))</f>
        <v>0</v>
      </c>
      <c r="DT40" s="2">
        <f t="array" ref="DT40">MAX(0,SUM(BG39:BI41*$AI$45:$AK$47))</f>
        <v>0</v>
      </c>
      <c r="DU40" s="2">
        <f t="array" ref="DU40">MAX(0,SUM(BH39:BJ41*$AI$45:$AK$47))</f>
        <v>0</v>
      </c>
      <c r="DV40" s="2">
        <f t="array" ref="DV40">MAX(0,SUM(BI39:BK41*$AI$45:$AK$47))</f>
        <v>0</v>
      </c>
      <c r="DW40" s="2">
        <f t="array" ref="DW40">MAX(0,SUM(BJ39:BL41*$AI$45:$AK$47))</f>
        <v>0</v>
      </c>
      <c r="DX40" s="2">
        <f t="array" ref="DX40">MAX(0,SUM(BK39:BM41*$AI$45:$AK$47))</f>
        <v>0</v>
      </c>
      <c r="DY40" s="2">
        <f t="array" ref="DY40">MAX(0,SUM(BL39:BN41*$AI$45:$AK$47))</f>
        <v>0</v>
      </c>
      <c r="DZ40" s="2" t="e">
        <f t="array" ref="DZ40">MAX(0,SUM(BM40:BQ42*$AI$45:$AK$47))</f>
        <v>#N/A</v>
      </c>
      <c r="EF40" s="2">
        <f t="array" ref="EF40">MAX(0,SUM(CZ39:DB41*$AI$45:$AK$47))</f>
        <v>0</v>
      </c>
      <c r="EG40" s="2">
        <f t="array" ref="EG40">MAX(0,SUM(DA39:DC41*$AI$45:$AK$47))</f>
        <v>0</v>
      </c>
      <c r="EH40" s="2">
        <f t="array" ref="EH40">MAX(0,SUM(DB39:DD41*$AI$45:$AK$47))</f>
        <v>0</v>
      </c>
      <c r="EI40" s="2">
        <f t="array" ref="EI40">MAX(0,SUM(DC39:DE41*$AI$45:$AK$47))</f>
        <v>0</v>
      </c>
      <c r="EJ40" s="2">
        <f t="array" ref="EJ40">MAX(0,SUM(DD39:DF41*$AI$45:$AK$47))</f>
        <v>0</v>
      </c>
      <c r="EK40" s="2">
        <f t="array" ref="EK40">MAX(0,SUM(DE39:DG41*$AI$45:$AK$47))</f>
        <v>0</v>
      </c>
      <c r="EL40" s="2">
        <f t="array" ref="EL40">MAX(0,SUM(DF39:DH41*$AI$45:$AK$47))</f>
        <v>0</v>
      </c>
      <c r="EM40" s="2">
        <f t="array" ref="EM40">MAX(0,SUM(DG39:DI41*$AI$45:$AK$47))</f>
        <v>0</v>
      </c>
      <c r="EN40" s="2">
        <f t="array" ref="EN40">MAX(0,SUM(DH39:DJ41*$AI$45:$AK$47))</f>
        <v>3.0431375503539999</v>
      </c>
      <c r="EO40" s="2">
        <f t="array" ref="EO40">MAX(0,SUM(DI39:DK41*$AI$45:$AK$47))</f>
        <v>16.705883979797342</v>
      </c>
      <c r="EP40" s="2">
        <f t="array" ref="EP40">MAX(0,SUM(DJ39:DL41*$AI$45:$AK$47))</f>
        <v>45.639219999313298</v>
      </c>
      <c r="EQ40" s="2">
        <f t="array" ref="EQ40">MAX(0,SUM(DK39:DM41*$AI$45:$AK$47))</f>
        <v>81.596085667610083</v>
      </c>
      <c r="ER40" s="2">
        <f t="array" ref="ER40">MAX(0,SUM(DL39:DN41*$AI$45:$AK$47))</f>
        <v>109.06667542457568</v>
      </c>
      <c r="ES40" s="2">
        <f t="array" ref="ES40">MAX(0,SUM(DM39:DO41*$AI$45:$AK$47))</f>
        <v>117.65883198380457</v>
      </c>
      <c r="ET40" s="2">
        <f t="array" ref="ET40">MAX(0,SUM(DN39:DP41*$AI$45:$AK$47))</f>
        <v>104.61961477994909</v>
      </c>
      <c r="EU40" s="2">
        <f t="array" ref="EU40">MAX(0,SUM(DO39:DQ41*$AI$45:$AK$47))</f>
        <v>73.65882828831667</v>
      </c>
      <c r="EV40" s="2">
        <f t="array" ref="EV40">MAX(0,SUM(DP39:DR41*$AI$45:$AK$47))</f>
        <v>37.733335793018313</v>
      </c>
      <c r="EW40" s="2">
        <f t="array" ref="EW40">MAX(0,SUM(DQ39:DS41*$AI$45:$AK$47))</f>
        <v>12.3137263059616</v>
      </c>
      <c r="EX40" s="2">
        <f t="array" ref="EX40">MAX(0,SUM(DR39:DT41*$AI$45:$AK$47))</f>
        <v>1.9137256145477279</v>
      </c>
      <c r="EY40" s="2">
        <f t="array" ref="EY40">MAX(0,SUM(DS39:DU41*$AI$45:$AK$47))</f>
        <v>0</v>
      </c>
      <c r="EZ40" s="2">
        <f t="array" ref="EZ40">MAX(0,SUM(DT39:DV41*$AI$45:$AK$47))</f>
        <v>0</v>
      </c>
      <c r="FA40" s="2">
        <f t="array" ref="FA40">MAX(0,SUM(DU39:DW41*$AI$45:$AK$47))</f>
        <v>0</v>
      </c>
      <c r="FB40" s="2">
        <f t="array" ref="FB40">MAX(0,SUM(DV39:DX41*$AI$45:$AK$47))</f>
        <v>0</v>
      </c>
      <c r="FC40" s="2">
        <f t="array" ref="FC40">MAX(0,SUM(DW39:DY41*$AI$45:$AK$47))</f>
        <v>0</v>
      </c>
      <c r="FD40" s="2" t="e">
        <f t="array" ref="FD40">MAX(0,SUM(DX39:DZ41*$AI$45:$AK$47))</f>
        <v>#N/A</v>
      </c>
      <c r="FE40" s="2" t="e">
        <f t="array" ref="FE40">MAX(0,SUM(DY39:ED41*$AI$45:$AK$47))</f>
        <v>#N/A</v>
      </c>
      <c r="FH40" s="2">
        <f t="array" ref="FH40">MAX(0,SUM(EE39:EG41*$AI$45:$AK$47))</f>
        <v>42.541177749633761</v>
      </c>
      <c r="FI40" s="2">
        <f t="array" ref="FI40">MAX(0,SUM(EF39:EH41*$AI$45:$AK$47))</f>
        <v>165.52157473564137</v>
      </c>
      <c r="FJ40" s="2">
        <f t="array" ref="FJ40">MAX(0,SUM(EG39:EI41*$AI$45:$AK$47))</f>
        <v>432.62747025489773</v>
      </c>
      <c r="FK40" s="2">
        <f t="array" ref="FK40">MAX(0,SUM(EH39:EJ41*$AI$45:$AK$47))</f>
        <v>848.94906392693463</v>
      </c>
      <c r="FL40" s="2">
        <f t="array" ref="FL40">MAX(0,SUM(EI39:EK41*$AI$45:$AK$47))</f>
        <v>1333.1843923926347</v>
      </c>
      <c r="FM40" s="2">
        <f t="array" ref="FM40">MAX(0,SUM(EJ39:EL41*$AI$45:$AK$47))</f>
        <v>1758.5373678803437</v>
      </c>
      <c r="FN40" s="2">
        <f t="array" ref="FN40">MAX(0,SUM(EK39:EM41*$AI$45:$AK$47))</f>
        <v>2036.8432748913758</v>
      </c>
      <c r="FO40" s="2">
        <f t="array" ref="FO40">MAX(0,SUM(EL39:EN41*$AI$45:$AK$47))</f>
        <v>2168.0746596455565</v>
      </c>
      <c r="FP40" s="2">
        <f t="array" ref="FP40">MAX(0,SUM(EM39:EO41*$AI$45:$AK$47))</f>
        <v>2213.6276043057433</v>
      </c>
      <c r="FQ40" s="2">
        <f t="array" ref="FQ40">MAX(0,SUM(EN39:EP41*$AI$45:$AK$47))</f>
        <v>2237.0942705273619</v>
      </c>
      <c r="FR40" s="2">
        <f t="array" ref="FR40">MAX(0,SUM(EO39:EQ41*$AI$45:$AK$47))</f>
        <v>2267.9648569226256</v>
      </c>
      <c r="FS40" s="2">
        <f t="array" ref="FS40">MAX(0,SUM(EP39:ER41*$AI$45:$AK$47))</f>
        <v>2304.5766194462763</v>
      </c>
      <c r="FT40" s="2">
        <f t="array" ref="FT40">MAX(0,SUM(EQ39:ES41*$AI$45:$AK$47))</f>
        <v>2332.8432844281183</v>
      </c>
      <c r="FU40" s="2">
        <f t="array" ref="FU40">MAX(0,SUM(ER39:ET41*$AI$45:$AK$47))</f>
        <v>2338.6354399919492</v>
      </c>
      <c r="FV40" s="2">
        <f t="array" ref="FV40">MAX(0,SUM(ES39:EU41*$AI$45:$AK$47))</f>
        <v>2296.7452398538576</v>
      </c>
      <c r="FW40" s="2">
        <f t="array" ref="FW40">MAX(0,SUM(ET39:EV41*$AI$45:$AK$47))</f>
        <v>2150.7020894885054</v>
      </c>
      <c r="FX40" s="2">
        <f t="array" ref="FX40">MAX(0,SUM(EU39:EW41*$AI$45:$AK$47))</f>
        <v>1832.0746121406551</v>
      </c>
      <c r="FY40" s="2">
        <f t="array" ref="FY40">MAX(0,SUM(EV39:EX41*$AI$45:$AK$47))</f>
        <v>1339.9451650381084</v>
      </c>
      <c r="FZ40" s="2">
        <f t="array" ref="FZ40">MAX(0,SUM(EW39:EY41*$AI$45:$AK$47))</f>
        <v>791.89415175467707</v>
      </c>
      <c r="GA40" s="2">
        <f t="array" ref="GA40">MAX(0,SUM(EX39:EZ41*$AI$45:$AK$47))</f>
        <v>353.97648328542698</v>
      </c>
      <c r="GB40" s="2">
        <f t="array" ref="GB40">MAX(0,SUM(EY39:FA41*$AI$45:$AK$47))</f>
        <v>109.33333653211589</v>
      </c>
      <c r="GC40" s="2">
        <f t="array" ref="GC40">MAX(0,SUM(EZ39:FB41*$AI$45:$AK$47))</f>
        <v>19.827451467514027</v>
      </c>
      <c r="GD40" s="2">
        <f t="array" ref="GD40">MAX(0,SUM(FA39:FC41*$AI$45:$AK$47))</f>
        <v>1.3176470994949327</v>
      </c>
      <c r="GE40" s="2" t="e">
        <f t="array" ref="GE40">MAX(0,SUM(FB39:FD41*$AI$45:$AK$47))</f>
        <v>#N/A</v>
      </c>
      <c r="GF40" s="2" t="e">
        <f t="array" ref="GF40">MAX(0,SUM(FC39:FE41*$AI$45:$AK$47))</f>
        <v>#N/A</v>
      </c>
      <c r="GG40" s="2" t="e">
        <f t="array" ref="GG40">MAX(0,SUM(FD39:FF41*$AI$45:$AK$47))</f>
        <v>#N/A</v>
      </c>
    </row>
    <row r="41" spans="1:189" ht="30" customHeight="1" thickBot="1" x14ac:dyDescent="0.5">
      <c r="AO41" s="2">
        <f t="array" ref="AO41">MAX(0,SUM(B8:D10*$AI$45:$AK$47))</f>
        <v>0</v>
      </c>
      <c r="AP41" s="2">
        <f t="array" ref="AP41">MAX(0,SUM(C8:E10*$AI$45:$AK$47))</f>
        <v>0</v>
      </c>
      <c r="AQ41" s="2">
        <f t="array" ref="AQ41">MAX(0,SUM(D8:F10*$AI$45:$AK$47))</f>
        <v>0</v>
      </c>
      <c r="AR41" s="2">
        <f t="array" ref="AR41">MAX(0,SUM(E8:G10*$AI$45:$AK$47))</f>
        <v>0</v>
      </c>
      <c r="AS41" s="2">
        <f t="array" ref="AS41">MAX(0,SUM(F8:H10*$AI$45:$AK$47))</f>
        <v>0</v>
      </c>
      <c r="AT41" s="2">
        <f t="array" ref="AT41">MAX(0,SUM(G8:I10*$AI$45:$AK$47))</f>
        <v>0</v>
      </c>
      <c r="AU41" s="2">
        <f t="array" ref="AU41">MAX(0,SUM(H8:J10*$AI$45:$AK$47))</f>
        <v>0</v>
      </c>
      <c r="AV41" s="2">
        <f t="array" ref="AV41">MAX(0,SUM(I8:K10*$AI$45:$AK$47))</f>
        <v>0</v>
      </c>
      <c r="AW41" s="2">
        <f t="array" ref="AW41">MAX(0,SUM(J8:L10*$AI$45:$AK$47))</f>
        <v>0</v>
      </c>
      <c r="AX41" s="2">
        <f t="array" ref="AX41">MAX(0,SUM(K8:M10*$AI$45:$AK$47))</f>
        <v>0</v>
      </c>
      <c r="AY41" s="2">
        <f t="array" ref="AY41">MAX(0,SUM(L8:N10*$AI$45:$AK$47))</f>
        <v>0</v>
      </c>
      <c r="AZ41" s="2">
        <f t="array" ref="AZ41">MAX(0,SUM(M8:O10*$AI$45:$AK$47))</f>
        <v>0</v>
      </c>
      <c r="BA41" s="2">
        <f t="array" ref="BA41">MAX(0,SUM(N8:P10*$AI$45:$AK$47))</f>
        <v>0</v>
      </c>
      <c r="BB41" s="2">
        <f t="array" ref="BB41">MAX(0,SUM(O8:Q10*$AI$45:$AK$47))</f>
        <v>0</v>
      </c>
      <c r="BC41" s="2">
        <f t="array" ref="BC41">MAX(0,SUM(P8:R10*$AI$45:$AK$47))</f>
        <v>0</v>
      </c>
      <c r="BD41" s="2">
        <f t="array" ref="BD41">MAX(0,SUM(Q8:S10*$AI$45:$AK$47))</f>
        <v>0</v>
      </c>
      <c r="BE41" s="2">
        <f t="array" ref="BE41">MAX(0,SUM(R8:T10*$AI$45:$AK$47))</f>
        <v>0</v>
      </c>
      <c r="BF41" s="2">
        <f t="array" ref="BF41">MAX(0,SUM(S8:U10*$AI$45:$AK$47))</f>
        <v>0</v>
      </c>
      <c r="BG41" s="2">
        <f t="array" ref="BG41">MAX(0,SUM(T8:V10*$AI$45:$AK$47))</f>
        <v>0</v>
      </c>
      <c r="BH41" s="2">
        <f t="array" ref="BH41">MAX(0,SUM(U8:W10*$AI$45:$AK$47))</f>
        <v>0</v>
      </c>
      <c r="BI41" s="2">
        <f t="array" ref="BI41">MAX(0,SUM(V8:X10*$AI$45:$AK$47))</f>
        <v>0</v>
      </c>
      <c r="BJ41" s="2">
        <f t="array" ref="BJ41">MAX(0,SUM(W8:Y10*$AI$45:$AK$47))</f>
        <v>0</v>
      </c>
      <c r="BK41" s="2">
        <f t="array" ref="BK41">MAX(0,SUM(X8:Z10*$AI$45:$AK$47))</f>
        <v>0</v>
      </c>
      <c r="BL41" s="2">
        <f t="array" ref="BL41">MAX(0,SUM(Y8:AA10*$AI$45:$AK$47))</f>
        <v>0</v>
      </c>
      <c r="BM41" s="2">
        <f t="array" ref="BM41">MAX(0,SUM(Z8:AB10*$AI$45:$AK$47))</f>
        <v>0</v>
      </c>
      <c r="BN41" s="2">
        <f t="array" ref="BN41">MAX(0,SUM(AA8:AC10*$AI$45:$AK$47))</f>
        <v>0</v>
      </c>
      <c r="CF41" s="88">
        <v>-2</v>
      </c>
      <c r="CG41" s="89">
        <v>-4</v>
      </c>
      <c r="CH41" s="89">
        <v>-6</v>
      </c>
      <c r="CI41" s="89">
        <v>-4</v>
      </c>
      <c r="CJ41" s="90">
        <v>-2</v>
      </c>
      <c r="DA41" s="2">
        <f t="array" ref="DA41">MAX(0,SUM(AN40:AP42*$AI$45:$AK$47))</f>
        <v>0</v>
      </c>
      <c r="DB41" s="2">
        <f t="array" ref="DB41">MAX(0,SUM(AO40:AQ42*$AI$45:$AK$47))</f>
        <v>0</v>
      </c>
      <c r="DC41" s="2">
        <f t="array" ref="DC41">MAX(0,SUM(AP40:AR42*$AI$45:$AK$47))</f>
        <v>0</v>
      </c>
      <c r="DD41" s="2">
        <f t="array" ref="DD41">MAX(0,SUM(AQ40:AS42*$AI$45:$AK$47))</f>
        <v>0</v>
      </c>
      <c r="DE41" s="2">
        <f t="array" ref="DE41">MAX(0,SUM(AR40:AT42*$AI$45:$AK$47))</f>
        <v>0</v>
      </c>
      <c r="DF41" s="2">
        <f t="array" ref="DF41">MAX(0,SUM(AS40:AU42*$AI$45:$AK$47))</f>
        <v>0</v>
      </c>
      <c r="DG41" s="2">
        <f t="array" ref="DG41">MAX(0,SUM(AT40:AV42*$AI$45:$AK$47))</f>
        <v>0</v>
      </c>
      <c r="DH41" s="2">
        <f t="array" ref="DH41">MAX(0,SUM(AU40:AW42*$AI$45:$AK$47))</f>
        <v>0</v>
      </c>
      <c r="DI41" s="2">
        <f t="array" ref="DI41">MAX(0,SUM(AV40:AX42*$AI$45:$AK$47))</f>
        <v>0</v>
      </c>
      <c r="DJ41" s="2">
        <f t="array" ref="DJ41">MAX(0,SUM(AW40:AY42*$AI$45:$AK$47))</f>
        <v>1.521568775177</v>
      </c>
      <c r="DK41" s="2">
        <f t="array" ref="DK41">MAX(0,SUM(AX40:AZ42*$AI$45:$AK$47))</f>
        <v>6.0705888271331716</v>
      </c>
      <c r="DL41" s="2">
        <f t="array" ref="DL41">MAX(0,SUM(AY40:BA42*$AI$45:$AK$47))</f>
        <v>12.192157983779893</v>
      </c>
      <c r="DM41" s="2">
        <f t="array" ref="DM41">MAX(0,SUM(AZ40:BB42*$AI$45:$AK$47))</f>
        <v>16.439217031002027</v>
      </c>
      <c r="DN41" s="2">
        <f t="array" ref="DN41">MAX(0,SUM(BA40:BC42*$AI$45:$AK$47))</f>
        <v>17.682354182004907</v>
      </c>
      <c r="DO41" s="2">
        <f t="array" ref="DO41">MAX(0,SUM(BB40:BD42*$AI$45:$AK$47))</f>
        <v>15.866667687892898</v>
      </c>
      <c r="DP41" s="2">
        <f t="array" ref="DP41">MAX(0,SUM(BC40:BE42*$AI$45:$AK$47))</f>
        <v>10.827451676130286</v>
      </c>
      <c r="DQ41" s="2">
        <f t="array" ref="DQ41">MAX(0,SUM(BD40:BF42*$AI$45:$AK$47))</f>
        <v>4.7215689420700038</v>
      </c>
      <c r="DR41" s="2">
        <f t="array" ref="DR41">MAX(0,SUM(BE40:BG42*$AI$45:$AK$47))</f>
        <v>0.95686280727386397</v>
      </c>
      <c r="DS41" s="2">
        <f t="array" ref="DS41">MAX(0,SUM(BF40:BH42*$AI$45:$AK$47))</f>
        <v>0</v>
      </c>
      <c r="DT41" s="2">
        <f t="array" ref="DT41">MAX(0,SUM(BG40:BI42*$AI$45:$AK$47))</f>
        <v>0</v>
      </c>
      <c r="DU41" s="2">
        <f t="array" ref="DU41">MAX(0,SUM(BH40:BJ42*$AI$45:$AK$47))</f>
        <v>0</v>
      </c>
      <c r="DV41" s="2">
        <f t="array" ref="DV41">MAX(0,SUM(BI40:BK42*$AI$45:$AK$47))</f>
        <v>0</v>
      </c>
      <c r="DW41" s="2">
        <f t="array" ref="DW41">MAX(0,SUM(BJ40:BL42*$AI$45:$AK$47))</f>
        <v>0</v>
      </c>
      <c r="DX41" s="2">
        <f t="array" ref="DX41">MAX(0,SUM(BK40:BM42*$AI$45:$AK$47))</f>
        <v>0</v>
      </c>
      <c r="DY41" s="2">
        <f t="array" ref="DY41">MAX(0,SUM(BL40:BN42*$AI$45:$AK$47))</f>
        <v>0</v>
      </c>
      <c r="DZ41" s="2" t="e">
        <f t="array" ref="DZ41">MAX(0,SUM(BM41:BQ43*$AI$45:$AK$47))</f>
        <v>#N/A</v>
      </c>
      <c r="EF41" s="2">
        <f t="array" ref="EF41">MAX(0,SUM(CZ40:DB42*$AI$45:$AK$47))</f>
        <v>2.8235294818878161</v>
      </c>
      <c r="EG41" s="2">
        <f t="array" ref="EG41">MAX(0,SUM(DA40:DC42*$AI$45:$AK$47))</f>
        <v>17.035294651985158</v>
      </c>
      <c r="EH41" s="2">
        <f t="array" ref="EH41">MAX(0,SUM(DB40:DD42*$AI$45:$AK$47))</f>
        <v>54.384315907955127</v>
      </c>
      <c r="EI41" s="2">
        <f t="array" ref="EI41">MAX(0,SUM(DC40:DE42*$AI$45:$AK$47))</f>
        <v>117.70196661353103</v>
      </c>
      <c r="EJ41" s="2">
        <f t="array" ref="EJ41">MAX(0,SUM(DD40:DF42*$AI$45:$AK$47))</f>
        <v>193.53726613521565</v>
      </c>
      <c r="EK41" s="2">
        <f t="array" ref="EK41">MAX(0,SUM(DE40:DG42*$AI$45:$AK$47))</f>
        <v>258.58433037996281</v>
      </c>
      <c r="EL41" s="2">
        <f t="array" ref="EL41">MAX(0,SUM(DF40:DH42*$AI$45:$AK$47))</f>
        <v>297.85492223501194</v>
      </c>
      <c r="EM41" s="2">
        <f t="array" ref="EM41">MAX(0,SUM(DG40:DI42*$AI$45:$AK$47))</f>
        <v>313.05492371320713</v>
      </c>
      <c r="EN41" s="2">
        <f t="array" ref="EN41">MAX(0,SUM(DH40:DJ42*$AI$45:$AK$47))</f>
        <v>316.60002201795567</v>
      </c>
      <c r="EO41" s="2">
        <f t="array" ref="EO41">MAX(0,SUM(DI40:DK42*$AI$45:$AK$47))</f>
        <v>318.85884541273106</v>
      </c>
      <c r="EP41" s="2">
        <f t="array" ref="EP41">MAX(0,SUM(DJ40:DL42*$AI$45:$AK$47))</f>
        <v>323.65884512662871</v>
      </c>
      <c r="EQ41" s="2">
        <f t="array" ref="EQ41">MAX(0,SUM(DK40:DM42*$AI$45:$AK$47))</f>
        <v>329.63531535863859</v>
      </c>
      <c r="ER41" s="2">
        <f t="array" ref="ER41">MAX(0,SUM(DL40:DN42*$AI$45:$AK$47))</f>
        <v>334.17649155855156</v>
      </c>
      <c r="ES41" s="2">
        <f t="array" ref="ES41">MAX(0,SUM(DM40:DO42*$AI$45:$AK$47))</f>
        <v>335.52158951759316</v>
      </c>
      <c r="ET41" s="2">
        <f t="array" ref="ET41">MAX(0,SUM(DN40:DP42*$AI$45:$AK$47))</f>
        <v>331.8588441610334</v>
      </c>
      <c r="EU41" s="2">
        <f t="array" ref="EU41">MAX(0,SUM(DO40:DQ42*$AI$45:$AK$47))</f>
        <v>315.06276416778553</v>
      </c>
      <c r="EV41" s="2">
        <f t="array" ref="EV41">MAX(0,SUM(DP40:DR42*$AI$45:$AK$47))</f>
        <v>270.898054331541</v>
      </c>
      <c r="EW41" s="2">
        <f t="array" ref="EW41">MAX(0,SUM(DQ40:DS42*$AI$45:$AK$47))</f>
        <v>194.62746040523047</v>
      </c>
      <c r="EX41" s="2">
        <f t="array" ref="EX41">MAX(0,SUM(DR40:DT42*$AI$45:$AK$47))</f>
        <v>107.13333757966754</v>
      </c>
      <c r="EY41" s="2">
        <f t="array" ref="EY41">MAX(0,SUM(DS40:DU42*$AI$45:$AK$47))</f>
        <v>40.619609102606759</v>
      </c>
      <c r="EZ41" s="2">
        <f t="array" ref="EZ41">MAX(0,SUM(DT40:DV42*$AI$45:$AK$47))</f>
        <v>8.9254904091358149</v>
      </c>
      <c r="FA41" s="2">
        <f t="array" ref="FA41">MAX(0,SUM(DU40:DW42*$AI$45:$AK$47))</f>
        <v>0.65882354974746637</v>
      </c>
      <c r="FB41" s="2">
        <f t="array" ref="FB41">MAX(0,SUM(DV40:DX42*$AI$45:$AK$47))</f>
        <v>0</v>
      </c>
      <c r="FC41" s="2">
        <f t="array" ref="FC41">MAX(0,SUM(DW40:DY42*$AI$45:$AK$47))</f>
        <v>0</v>
      </c>
      <c r="FD41" s="2" t="e">
        <f t="array" ref="FD41">MAX(0,SUM(DX40:DZ42*$AI$45:$AK$47))</f>
        <v>#N/A</v>
      </c>
      <c r="FE41" s="2" t="e">
        <f t="array" ref="FE41">MAX(0,SUM(DY40:ED42*$AI$45:$AK$47))</f>
        <v>#N/A</v>
      </c>
      <c r="FH41" s="2">
        <f t="array" ref="FH41">MAX(0,SUM(EE40:EG42*$AI$45:$AK$47))</f>
        <v>255.37256288528425</v>
      </c>
      <c r="FI41" s="2">
        <f t="array" ref="FI41">MAX(0,SUM(EF40:EH42*$AI$45:$AK$47))</f>
        <v>663.87454700469925</v>
      </c>
      <c r="FJ41" s="2">
        <f t="array" ref="FJ41">MAX(0,SUM(EG40:EI42*$AI$45:$AK$47))</f>
        <v>1220.9098742604249</v>
      </c>
      <c r="FK41" s="2">
        <f t="array" ref="FK41">MAX(0,SUM(EH40:EJ42*$AI$45:$AK$47))</f>
        <v>1768.6393197178832</v>
      </c>
      <c r="FL41" s="2">
        <f t="array" ref="FL41">MAX(0,SUM(EI40:EK42*$AI$45:$AK$47))</f>
        <v>2148.9177751541129</v>
      </c>
      <c r="FM41" s="2">
        <f t="array" ref="FM41">MAX(0,SUM(EJ40:EL42*$AI$45:$AK$47))</f>
        <v>2329.4354338645921</v>
      </c>
      <c r="FN41" s="2">
        <f t="array" ref="FN41">MAX(0,SUM(EK40:EM42*$AI$45:$AK$47))</f>
        <v>2383.3021039962755</v>
      </c>
      <c r="FO41" s="2">
        <f t="array" ref="FO41">MAX(0,SUM(EL40:EN42*$AI$45:$AK$47))</f>
        <v>2367.0511217117296</v>
      </c>
      <c r="FP41" s="2">
        <f t="array" ref="FP41">MAX(0,SUM(EM40:EO42*$AI$45:$AK$47))</f>
        <v>2221.4197349548331</v>
      </c>
      <c r="FQ41" s="2">
        <f t="array" ref="FQ41">MAX(0,SUM(EN40:EP42*$AI$45:$AK$47))</f>
        <v>1801.6549892425533</v>
      </c>
      <c r="FR41" s="2">
        <f t="array" ref="FR41">MAX(0,SUM(EO40:EQ42*$AI$45:$AK$47))</f>
        <v>1057.4980602264407</v>
      </c>
      <c r="FS41" s="2">
        <f t="array" ref="FS41">MAX(0,SUM(EP40:ER42*$AI$45:$AK$47))</f>
        <v>174.78426599502674</v>
      </c>
      <c r="FT41" s="2">
        <f t="array" ref="FT41">MAX(0,SUM(EQ40:ES42*$AI$45:$AK$47))</f>
        <v>0</v>
      </c>
      <c r="FU41" s="2">
        <f t="array" ref="FU41">MAX(0,SUM(ER40:ET42*$AI$45:$AK$47))</f>
        <v>0</v>
      </c>
      <c r="FV41" s="2">
        <f t="array" ref="FV41">MAX(0,SUM(ES40:EU42*$AI$45:$AK$47))</f>
        <v>0</v>
      </c>
      <c r="FW41" s="2">
        <f t="array" ref="FW41">MAX(0,SUM(ET40:EV42*$AI$45:$AK$47))</f>
        <v>329.89020228385971</v>
      </c>
      <c r="FX41" s="2">
        <f t="array" ref="FX41">MAX(0,SUM(EU40:EW42*$AI$45:$AK$47))</f>
        <v>1076.7294623851772</v>
      </c>
      <c r="FY41" s="2">
        <f t="array" ref="FY41">MAX(0,SUM(EV40:EX42*$AI$45:$AK$47))</f>
        <v>1432.964773833751</v>
      </c>
      <c r="FZ41" s="2">
        <f t="array" ref="FZ41">MAX(0,SUM(EW40:EY42*$AI$45:$AK$47))</f>
        <v>1267.8471148610104</v>
      </c>
      <c r="GA41" s="2">
        <f t="array" ref="GA41">MAX(0,SUM(EX40:EZ42*$AI$45:$AK$47))</f>
        <v>803.63532561808768</v>
      </c>
      <c r="GB41" s="2">
        <f t="array" ref="GB41">MAX(0,SUM(EY40:FA42*$AI$45:$AK$47))</f>
        <v>364.54903167486162</v>
      </c>
      <c r="GC41" s="2">
        <f t="array" ref="GC41">MAX(0,SUM(EZ40:FB42*$AI$45:$AK$47))</f>
        <v>112.34510105848304</v>
      </c>
      <c r="GD41" s="2">
        <f t="array" ref="GD41">MAX(0,SUM(FA40:FC42*$AI$45:$AK$47))</f>
        <v>20.517647504806504</v>
      </c>
      <c r="GE41" s="2" t="e">
        <f t="array" ref="GE41">MAX(0,SUM(FB40:FD42*$AI$45:$AK$47))</f>
        <v>#N/A</v>
      </c>
      <c r="GF41" s="2" t="e">
        <f t="array" ref="GF41">MAX(0,SUM(FC40:FE42*$AI$45:$AK$47))</f>
        <v>#N/A</v>
      </c>
      <c r="GG41" s="2" t="e">
        <f t="array" ref="GG41">MAX(0,SUM(FD40:FF42*$AI$45:$AK$47))</f>
        <v>#N/A</v>
      </c>
    </row>
    <row r="42" spans="1:189" ht="30" customHeight="1" x14ac:dyDescent="0.45">
      <c r="AH42" s="78" t="s">
        <v>10</v>
      </c>
      <c r="AI42" s="79"/>
      <c r="AJ42" s="79"/>
      <c r="AK42" s="79"/>
      <c r="AL42" s="79"/>
      <c r="AM42" s="79"/>
      <c r="AO42" s="2">
        <f t="array" ref="AO42">MAX(0,SUM(B9:D11*$AI$45:$AK$47))</f>
        <v>0</v>
      </c>
      <c r="AP42" s="2">
        <f t="array" ref="AP42">MAX(0,SUM(C9:E11*$AI$45:$AK$47))</f>
        <v>0</v>
      </c>
      <c r="AQ42" s="2">
        <f t="array" ref="AQ42">MAX(0,SUM(D9:F11*$AI$45:$AK$47))</f>
        <v>0</v>
      </c>
      <c r="AR42" s="2">
        <f t="array" ref="AR42">MAX(0,SUM(E9:G11*$AI$45:$AK$47))</f>
        <v>0</v>
      </c>
      <c r="AS42" s="2">
        <f t="array" ref="AS42">MAX(0,SUM(F9:H11*$AI$45:$AK$47))</f>
        <v>0</v>
      </c>
      <c r="AT42" s="2">
        <f t="array" ref="AT42">MAX(0,SUM(G9:I11*$AI$45:$AK$47))</f>
        <v>0</v>
      </c>
      <c r="AU42" s="2">
        <f t="array" ref="AU42">MAX(0,SUM(H9:J11*$AI$45:$AK$47))</f>
        <v>0</v>
      </c>
      <c r="AV42" s="2">
        <f t="array" ref="AV42">MAX(0,SUM(I9:K11*$AI$45:$AK$47))</f>
        <v>0</v>
      </c>
      <c r="AW42" s="2">
        <f t="array" ref="AW42">MAX(0,SUM(J9:L11*$AI$45:$AK$47))</f>
        <v>0</v>
      </c>
      <c r="AX42" s="2">
        <f t="array" ref="AX42">MAX(0,SUM(K9:M11*$AI$45:$AK$47))</f>
        <v>0</v>
      </c>
      <c r="AY42" s="2">
        <f t="array" ref="AY42">MAX(0,SUM(L9:N11*$AI$45:$AK$47))</f>
        <v>0.76078438758849998</v>
      </c>
      <c r="AZ42" s="2">
        <f t="array" ref="AZ42">MAX(0,SUM(M9:O11*$AI$45:$AK$47))</f>
        <v>1.8941178321838359</v>
      </c>
      <c r="BA42" s="2">
        <f t="array" ref="BA42">MAX(0,SUM(N9:P11*$AI$45:$AK$47))</f>
        <v>2.4941178560256927</v>
      </c>
      <c r="BB42" s="2">
        <f t="array" ref="BB42">MAX(0,SUM(O9:Q11*$AI$45:$AK$47))</f>
        <v>2.5843138992786381</v>
      </c>
      <c r="BC42" s="2">
        <f t="array" ref="BC42">MAX(0,SUM(P9:R11*$AI$45:$AK$47))</f>
        <v>2.4705883860588047</v>
      </c>
      <c r="BD42" s="2">
        <f t="array" ref="BD42">MAX(0,SUM(Q9:S11*$AI$45:$AK$47))</f>
        <v>1.643137365579604</v>
      </c>
      <c r="BE42" s="2">
        <f t="array" ref="BE42">MAX(0,SUM(R9:T11*$AI$45:$AK$47))</f>
        <v>0.47843140363693198</v>
      </c>
      <c r="BF42" s="2">
        <f t="array" ref="BF42">MAX(0,SUM(S9:U11*$AI$45:$AK$47))</f>
        <v>0</v>
      </c>
      <c r="BG42" s="2">
        <f t="array" ref="BG42">MAX(0,SUM(T9:V11*$AI$45:$AK$47))</f>
        <v>0</v>
      </c>
      <c r="BH42" s="2">
        <f t="array" ref="BH42">MAX(0,SUM(U9:W11*$AI$45:$AK$47))</f>
        <v>0</v>
      </c>
      <c r="BI42" s="2">
        <f t="array" ref="BI42">MAX(0,SUM(V9:X11*$AI$45:$AK$47))</f>
        <v>0</v>
      </c>
      <c r="BJ42" s="2">
        <f t="array" ref="BJ42">MAX(0,SUM(W9:Y11*$AI$45:$AK$47))</f>
        <v>0</v>
      </c>
      <c r="BK42" s="2">
        <f t="array" ref="BK42">MAX(0,SUM(X9:Z11*$AI$45:$AK$47))</f>
        <v>0</v>
      </c>
      <c r="BL42" s="2">
        <f t="array" ref="BL42">MAX(0,SUM(Y9:AA11*$AI$45:$AK$47))</f>
        <v>0</v>
      </c>
      <c r="BM42" s="2">
        <f t="array" ref="BM42">MAX(0,SUM(Z9:AB11*$AI$45:$AK$47))</f>
        <v>0</v>
      </c>
      <c r="BN42" s="2">
        <f t="array" ref="BN42">MAX(0,SUM(AA9:AC11*$AI$45:$AK$47))</f>
        <v>0</v>
      </c>
      <c r="CF42" s="91">
        <v>-1</v>
      </c>
      <c r="CG42" s="97">
        <v>-2</v>
      </c>
      <c r="CH42" s="98">
        <v>-3</v>
      </c>
      <c r="CI42" s="99">
        <v>-2</v>
      </c>
      <c r="CJ42" s="93">
        <v>-1</v>
      </c>
      <c r="DA42" s="2">
        <f t="array" ref="DA42">MAX(0,SUM(AN41:AP43*$AI$45:$AK$47))</f>
        <v>0</v>
      </c>
      <c r="DB42" s="2">
        <f t="array" ref="DB42">MAX(0,SUM(AO41:AQ43*$AI$45:$AK$47))</f>
        <v>1.411764740943908</v>
      </c>
      <c r="DC42" s="2">
        <f t="array" ref="DC42">MAX(0,SUM(AP41:AR43*$AI$45:$AK$47))</f>
        <v>6.4000002145767168</v>
      </c>
      <c r="DD42" s="2">
        <f t="array" ref="DD42">MAX(0,SUM(AQ41:AS43*$AI$45:$AK$47))</f>
        <v>16.18039289116858</v>
      </c>
      <c r="DE42" s="2">
        <f t="array" ref="DE42">MAX(0,SUM(AR41:AT43*$AI$45:$AK$47))</f>
        <v>28.180393755435922</v>
      </c>
      <c r="DF42" s="2">
        <f t="array" ref="DF42">MAX(0,SUM(AS41:AU43*$AI$45:$AK$47))</f>
        <v>38.317649543285349</v>
      </c>
      <c r="DG42" s="2">
        <f t="array" ref="DG42">MAX(0,SUM(AT41:AV43*$AI$45:$AK$47))</f>
        <v>43.635297119617448</v>
      </c>
      <c r="DH42" s="2">
        <f t="array" ref="DH42">MAX(0,SUM(AU41:AW43*$AI$45:$AK$47))</f>
        <v>45.15686589479445</v>
      </c>
      <c r="DI42" s="2">
        <f t="array" ref="DI42">MAX(0,SUM(AV41:AX43*$AI$45:$AK$47))</f>
        <v>45.15686589479445</v>
      </c>
      <c r="DJ42" s="2">
        <f t="array" ref="DJ42">MAX(0,SUM(AW41:AY43*$AI$45:$AK$47))</f>
        <v>45.407846271991708</v>
      </c>
      <c r="DK42" s="2">
        <f t="array" ref="DK42">MAX(0,SUM(AX41:AZ43*$AI$45:$AK$47))</f>
        <v>46.160787403583505</v>
      </c>
      <c r="DL42" s="2">
        <f t="array" ref="DL42">MAX(0,SUM(AY41:BA43*$AI$45:$AK$47))</f>
        <v>47.18039518594739</v>
      </c>
      <c r="DM42" s="2">
        <f t="array" ref="DM42">MAX(0,SUM(AZ41:BB43*$AI$45:$AK$47))</f>
        <v>47.886277496814699</v>
      </c>
      <c r="DN42" s="2">
        <f t="array" ref="DN42">MAX(0,SUM(BA41:BC43*$AI$45:$AK$47))</f>
        <v>48.078434348106349</v>
      </c>
      <c r="DO42" s="2">
        <f t="array" ref="DO42">MAX(0,SUM(BB41:BD43*$AI$45:$AK$47))</f>
        <v>47.756865739822359</v>
      </c>
      <c r="DP42" s="2">
        <f t="array" ref="DP42">MAX(0,SUM(BC41:BE43*$AI$45:$AK$47))</f>
        <v>46.215689122676835</v>
      </c>
      <c r="DQ42" s="2">
        <f t="array" ref="DQ42">MAX(0,SUM(BD41:BF43*$AI$45:$AK$47))</f>
        <v>40.450982660055153</v>
      </c>
      <c r="DR42" s="2">
        <f t="array" ref="DR42">MAX(0,SUM(BE41:BG43*$AI$45:$AK$47))</f>
        <v>28.556864053010933</v>
      </c>
      <c r="DS42" s="2">
        <f t="array" ref="DS42">MAX(0,SUM(BF41:BH43*$AI$45:$AK$47))</f>
        <v>14.027451463043686</v>
      </c>
      <c r="DT42" s="2">
        <f t="array" ref="DT42">MAX(0,SUM(BG41:BI43*$AI$45:$AK$47))</f>
        <v>3.9686275422573076</v>
      </c>
      <c r="DU42" s="2">
        <f t="array" ref="DU42">MAX(0,SUM(BH41:BJ43*$AI$45:$AK$47))</f>
        <v>0.32941177487373319</v>
      </c>
      <c r="DV42" s="2">
        <f t="array" ref="DV42">MAX(0,SUM(BI41:BK43*$AI$45:$AK$47))</f>
        <v>0</v>
      </c>
      <c r="DW42" s="2">
        <f t="array" ref="DW42">MAX(0,SUM(BJ41:BL43*$AI$45:$AK$47))</f>
        <v>0</v>
      </c>
      <c r="DX42" s="2">
        <f t="array" ref="DX42">MAX(0,SUM(BK41:BM43*$AI$45:$AK$47))</f>
        <v>0</v>
      </c>
      <c r="DY42" s="2">
        <f t="array" ref="DY42">MAX(0,SUM(BL41:BN43*$AI$45:$AK$47))</f>
        <v>0</v>
      </c>
      <c r="DZ42" s="2" t="e">
        <f t="array" ref="DZ42">MAX(0,SUM(BM42:BQ44*$AI$45:$AK$47))</f>
        <v>#N/A</v>
      </c>
      <c r="EF42" s="2">
        <f t="array" ref="EF42">MAX(0,SUM(CZ41:DB43*$AI$45:$AK$47))</f>
        <v>27.639217138290388</v>
      </c>
      <c r="EG42" s="2">
        <f t="array" ref="EG42">MAX(0,SUM(DA41:DC43*$AI$45:$AK$47))</f>
        <v>86.227455735206547</v>
      </c>
      <c r="EH42" s="2">
        <f t="array" ref="EH42">MAX(0,SUM(DB41:DD43*$AI$45:$AK$47))</f>
        <v>174.95687276124943</v>
      </c>
      <c r="EI42" s="2">
        <f t="array" ref="EI42">MAX(0,SUM(DC41:DE43*$AI$45:$AK$47))</f>
        <v>261.79217225313175</v>
      </c>
      <c r="EJ42" s="2">
        <f t="array" ref="EJ42">MAX(0,SUM(DD41:DF43*$AI$45:$AK$47))</f>
        <v>316.67452871799452</v>
      </c>
      <c r="EK42" s="2">
        <f t="array" ref="EK42">MAX(0,SUM(DE41:DG43*$AI$45:$AK$47))</f>
        <v>337.65492224693281</v>
      </c>
      <c r="EL42" s="2">
        <f t="array" ref="EL42">MAX(0,SUM(DF41:DH43*$AI$45:$AK$47))</f>
        <v>341.56080484390242</v>
      </c>
      <c r="EM42" s="2">
        <f t="array" ref="EM42">MAX(0,SUM(DG41:DI43*$AI$45:$AK$47))</f>
        <v>341.65492248535139</v>
      </c>
      <c r="EN42" s="2">
        <f t="array" ref="EN42">MAX(0,SUM(DH41:DJ43*$AI$45:$AK$47))</f>
        <v>332.52550983428938</v>
      </c>
      <c r="EO42" s="2">
        <f t="array" ref="EO42">MAX(0,SUM(DI41:DK43*$AI$45:$AK$47))</f>
        <v>291.53727054595936</v>
      </c>
      <c r="EP42" s="2">
        <f t="array" ref="EP42">MAX(0,SUM(DJ41:DL43*$AI$45:$AK$47))</f>
        <v>204.73726248741147</v>
      </c>
      <c r="EQ42" s="2">
        <f t="array" ref="EQ42">MAX(0,SUM(DK41:DM43*$AI$45:$AK$47))</f>
        <v>96.866665482521128</v>
      </c>
      <c r="ER42" s="2">
        <f t="array" ref="ER42">MAX(0,SUM(DL41:DN43*$AI$45:$AK$47))</f>
        <v>14.45489621162433</v>
      </c>
      <c r="ES42" s="2">
        <f t="array" ref="ES42">MAX(0,SUM(DM41:DO43*$AI$45:$AK$47))</f>
        <v>0</v>
      </c>
      <c r="ET42" s="2">
        <f t="array" ref="ET42">MAX(0,SUM(DN41:DP43*$AI$45:$AK$47))</f>
        <v>27.796078145504133</v>
      </c>
      <c r="EU42" s="2">
        <f t="array" ref="EU42">MAX(0,SUM(DO41:DQ43*$AI$45:$AK$47))</f>
        <v>118.63922157883644</v>
      </c>
      <c r="EV42" s="2">
        <f t="array" ref="EV42">MAX(0,SUM(DP41:DR43*$AI$45:$AK$47))</f>
        <v>212.03138363361347</v>
      </c>
      <c r="EW42" s="2">
        <f t="array" ref="EW42">MAX(0,SUM(DQ41:DS43*$AI$45:$AK$47))</f>
        <v>244.25099244713766</v>
      </c>
      <c r="EX42" s="2">
        <f t="array" ref="EX42">MAX(0,SUM(DR41:DT43*$AI$45:$AK$47))</f>
        <v>196.19216547906385</v>
      </c>
      <c r="EY42" s="2">
        <f t="array" ref="EY42">MAX(0,SUM(DS41:DU43*$AI$45:$AK$47))</f>
        <v>110.56863149255506</v>
      </c>
      <c r="EZ42" s="2">
        <f t="array" ref="EZ42">MAX(0,SUM(DT41:DV43*$AI$45:$AK$47))</f>
        <v>41.686275705695117</v>
      </c>
      <c r="FA42" s="2">
        <f t="array" ref="FA42">MAX(0,SUM(DU41:DW43*$AI$45:$AK$47))</f>
        <v>9.176470786333077</v>
      </c>
      <c r="FB42" s="2">
        <f t="array" ref="FB42">MAX(0,SUM(DV41:DX43*$AI$45:$AK$47))</f>
        <v>0.72156864404678323</v>
      </c>
      <c r="FC42" s="2">
        <f t="array" ref="FC42">MAX(0,SUM(DW41:DY43*$AI$45:$AK$47))</f>
        <v>0</v>
      </c>
      <c r="FD42" s="2" t="e">
        <f t="array" ref="FD42">MAX(0,SUM(DX41:DZ43*$AI$45:$AK$47))</f>
        <v>#N/A</v>
      </c>
      <c r="FE42" s="2" t="e">
        <f t="array" ref="FE42">MAX(0,SUM(DY41:ED43*$AI$45:$AK$47))</f>
        <v>#N/A</v>
      </c>
      <c r="FH42" s="2">
        <f t="array" ref="FH42">MAX(0,SUM(EE41:EG43*$AI$45:$AK$47))</f>
        <v>172.48629379272444</v>
      </c>
      <c r="FI42" s="2">
        <f t="array" ref="FI42">MAX(0,SUM(EF41:EH43*$AI$45:$AK$47))</f>
        <v>154.29022979736311</v>
      </c>
      <c r="FJ42" s="2">
        <f t="array" ref="FJ42">MAX(0,SUM(EG41:EI43*$AI$45:$AK$47))</f>
        <v>0</v>
      </c>
      <c r="FK42" s="2">
        <f t="array" ref="FK42">MAX(0,SUM(EH41:EJ43*$AI$45:$AK$47))</f>
        <v>0</v>
      </c>
      <c r="FL42" s="2">
        <f t="array" ref="FL42">MAX(0,SUM(EI41:EK43*$AI$45:$AK$47))</f>
        <v>0</v>
      </c>
      <c r="FM42" s="2">
        <f t="array" ref="FM42">MAX(0,SUM(EJ41:EL43*$AI$45:$AK$47))</f>
        <v>0</v>
      </c>
      <c r="FN42" s="2">
        <f t="array" ref="FN42">MAX(0,SUM(EK41:EM43*$AI$45:$AK$47))</f>
        <v>0</v>
      </c>
      <c r="FO42" s="2">
        <f t="array" ref="FO42">MAX(0,SUM(EL41:EN43*$AI$45:$AK$47))</f>
        <v>0</v>
      </c>
      <c r="FP42" s="2">
        <f t="array" ref="FP42">MAX(0,SUM(EM41:EO43*$AI$45:$AK$47))</f>
        <v>0</v>
      </c>
      <c r="FQ42" s="2">
        <f t="array" ref="FQ42">MAX(0,SUM(EN41:EP43*$AI$45:$AK$47))</f>
        <v>0</v>
      </c>
      <c r="FR42" s="2">
        <f t="array" ref="FR42">MAX(0,SUM(EO41:EQ43*$AI$45:$AK$47))</f>
        <v>0</v>
      </c>
      <c r="FS42" s="2">
        <f t="array" ref="FS42">MAX(0,SUM(EP41:ER43*$AI$45:$AK$47))</f>
        <v>0</v>
      </c>
      <c r="FT42" s="2">
        <f t="array" ref="FT42">MAX(0,SUM(EQ41:ES43*$AI$45:$AK$47))</f>
        <v>0</v>
      </c>
      <c r="FU42" s="2">
        <f t="array" ref="FU42">MAX(0,SUM(ER41:ET43*$AI$45:$AK$47))</f>
        <v>0</v>
      </c>
      <c r="FV42" s="2">
        <f t="array" ref="FV42">MAX(0,SUM(ES41:EU43*$AI$45:$AK$47))</f>
        <v>0</v>
      </c>
      <c r="FW42" s="2">
        <f t="array" ref="FW42">MAX(0,SUM(ET41:EV43*$AI$45:$AK$47))</f>
        <v>0</v>
      </c>
      <c r="FX42" s="2">
        <f t="array" ref="FX42">MAX(0,SUM(EU41:EW43*$AI$45:$AK$47))</f>
        <v>0</v>
      </c>
      <c r="FY42" s="2">
        <f t="array" ref="FY42">MAX(0,SUM(EV41:EX43*$AI$45:$AK$47))</f>
        <v>0</v>
      </c>
      <c r="FZ42" s="2">
        <f t="array" ref="FZ42">MAX(0,SUM(EW41:EY43*$AI$45:$AK$47))</f>
        <v>0</v>
      </c>
      <c r="GA42" s="2">
        <f t="array" ref="GA42">MAX(0,SUM(EX41:EZ43*$AI$45:$AK$47))</f>
        <v>47.431382670998147</v>
      </c>
      <c r="GB42" s="2">
        <f t="array" ref="GB42">MAX(0,SUM(EY41:FA43*$AI$45:$AK$47))</f>
        <v>374.82747108489224</v>
      </c>
      <c r="GC42" s="2">
        <f t="array" ref="GC42">MAX(0,SUM(EZ41:FB43*$AI$45:$AK$47))</f>
        <v>281.28628486394848</v>
      </c>
      <c r="GD42" s="2">
        <f t="array" ref="GD42">MAX(0,SUM(FA41:FC43*$AI$45:$AK$47))</f>
        <v>104.87843436002721</v>
      </c>
      <c r="GE42" s="2" t="e">
        <f t="array" ref="GE42">MAX(0,SUM(FB41:FD43*$AI$45:$AK$47))</f>
        <v>#N/A</v>
      </c>
      <c r="GF42" s="2" t="e">
        <f t="array" ref="GF42">MAX(0,SUM(FC41:FE43*$AI$45:$AK$47))</f>
        <v>#N/A</v>
      </c>
      <c r="GG42" s="2" t="e">
        <f t="array" ref="GG42">MAX(0,SUM(FD41:FF43*$AI$45:$AK$47))</f>
        <v>#N/A</v>
      </c>
    </row>
    <row r="43" spans="1:189" ht="30" customHeight="1" thickBot="1" x14ac:dyDescent="0.5">
      <c r="AG43" s="2">
        <v>1</v>
      </c>
      <c r="AH43" s="2">
        <v>1</v>
      </c>
      <c r="AI43" s="2">
        <v>2</v>
      </c>
      <c r="AJ43" s="2">
        <v>3</v>
      </c>
      <c r="AK43" s="2">
        <v>4</v>
      </c>
      <c r="AL43" s="2">
        <v>5</v>
      </c>
      <c r="AO43" s="2">
        <f t="array" ref="AO43">MAX(0,SUM(B10:D12*$AI$45:$AK$47))</f>
        <v>0</v>
      </c>
      <c r="AP43" s="2">
        <f t="array" ref="AP43">MAX(0,SUM(C10:E12*$AI$45:$AK$47))</f>
        <v>0</v>
      </c>
      <c r="AQ43" s="2">
        <f t="array" ref="AQ43">MAX(0,SUM(D10:F12*$AI$45:$AK$47))</f>
        <v>0.70588237047195401</v>
      </c>
      <c r="AR43" s="2">
        <f t="array" ref="AR43">MAX(0,SUM(E10:G12*$AI$45:$AK$47))</f>
        <v>2.1411765515804273</v>
      </c>
      <c r="AS43" s="2">
        <f t="array" ref="AS43">MAX(0,SUM(F10:H12*$AI$45:$AK$47))</f>
        <v>4.1725492477416957</v>
      </c>
      <c r="AT43" s="2">
        <f t="array" ref="AT43">MAX(0,SUM(G10:I12*$AI$45:$AK$47))</f>
        <v>5.6901964545249903</v>
      </c>
      <c r="AU43" s="2">
        <f t="array" ref="AU43">MAX(0,SUM(H10:J12*$AI$45:$AK$47))</f>
        <v>6.4509808421134931</v>
      </c>
      <c r="AV43" s="2">
        <f t="array" ref="AV43">MAX(0,SUM(I10:K12*$AI$45:$AK$47))</f>
        <v>6.4509808421134931</v>
      </c>
      <c r="AW43" s="2">
        <f t="array" ref="AW43">MAX(0,SUM(J10:L12*$AI$45:$AK$47))</f>
        <v>6.4509808421134931</v>
      </c>
      <c r="AX43" s="2">
        <f t="array" ref="AX43">MAX(0,SUM(K10:M12*$AI$45:$AK$47))</f>
        <v>6.4509808421134931</v>
      </c>
      <c r="AY43" s="2">
        <f t="array" ref="AY43">MAX(0,SUM(L10:N12*$AI$45:$AK$47))</f>
        <v>6.5764710307121241</v>
      </c>
      <c r="AZ43" s="2">
        <f t="array" ref="AZ43">MAX(0,SUM(M10:O12*$AI$45:$AK$47))</f>
        <v>6.7647063136100734</v>
      </c>
      <c r="BA43" s="2">
        <f t="array" ref="BA43">MAX(0,SUM(N10:P12*$AI$45:$AK$47))</f>
        <v>6.8666670918464607</v>
      </c>
      <c r="BB43" s="2">
        <f t="array" ref="BB43">MAX(0,SUM(O10:Q12*$AI$45:$AK$47))</f>
        <v>6.8784317970275834</v>
      </c>
      <c r="BC43" s="2">
        <f t="array" ref="BC43">MAX(0,SUM(P10:R12*$AI$45:$AK$47))</f>
        <v>6.8549023866653407</v>
      </c>
      <c r="BD43" s="2">
        <f t="array" ref="BD43">MAX(0,SUM(Q10:S12*$AI$45:$AK$47))</f>
        <v>6.7176474928855878</v>
      </c>
      <c r="BE43" s="2">
        <f t="array" ref="BE43">MAX(0,SUM(R10:T12*$AI$45:$AK$47))</f>
        <v>6.1764709353446952</v>
      </c>
      <c r="BF43" s="2">
        <f t="array" ref="BF43">MAX(0,SUM(S10:U12*$AI$45:$AK$47))</f>
        <v>4.2431374341249457</v>
      </c>
      <c r="BG43" s="2">
        <f t="array" ref="BG43">MAX(0,SUM(T10:V12*$AI$45:$AK$47))</f>
        <v>1.7372549399733539</v>
      </c>
      <c r="BH43" s="2">
        <f t="array" ref="BH43">MAX(0,SUM(U10:W12*$AI$45:$AK$47))</f>
        <v>0.16470588743686659</v>
      </c>
      <c r="BI43" s="2">
        <f t="array" ref="BI43">MAX(0,SUM(V10:X12*$AI$45:$AK$47))</f>
        <v>0</v>
      </c>
      <c r="BJ43" s="2">
        <f t="array" ref="BJ43">MAX(0,SUM(W10:Y12*$AI$45:$AK$47))</f>
        <v>0</v>
      </c>
      <c r="BK43" s="2">
        <f t="array" ref="BK43">MAX(0,SUM(X10:Z12*$AI$45:$AK$47))</f>
        <v>0</v>
      </c>
      <c r="BL43" s="2">
        <f t="array" ref="BL43">MAX(0,SUM(Y10:AA12*$AI$45:$AK$47))</f>
        <v>0</v>
      </c>
      <c r="BM43" s="2">
        <f t="array" ref="BM43">MAX(0,SUM(Z10:AB12*$AI$45:$AK$47))</f>
        <v>0</v>
      </c>
      <c r="BN43" s="2">
        <f t="array" ref="BN43">MAX(0,SUM(AA10:AC12*$AI$45:$AK$47))</f>
        <v>0</v>
      </c>
      <c r="CF43" s="91">
        <v>0</v>
      </c>
      <c r="CG43" s="100">
        <v>0</v>
      </c>
      <c r="CH43" s="92">
        <v>0</v>
      </c>
      <c r="CI43" s="101">
        <v>0</v>
      </c>
      <c r="CJ43" s="93">
        <v>0</v>
      </c>
      <c r="DA43" s="2">
        <f t="array" ref="DA43">MAX(0,SUM(AN42:AP44*$AI$45:$AK$47))</f>
        <v>2.196078538894652</v>
      </c>
      <c r="DB43" s="2">
        <f t="array" ref="DB43">MAX(0,SUM(AO42:AQ44*$AI$45:$AK$47))</f>
        <v>10.525490760803216</v>
      </c>
      <c r="DC43" s="2">
        <f t="array" ref="DC43">MAX(0,SUM(AP42:AR44*$AI$45:$AK$47))</f>
        <v>25.1294131875038</v>
      </c>
      <c r="DD43" s="2">
        <f t="array" ref="DD43">MAX(0,SUM(AQ42:AS44*$AI$45:$AK$47))</f>
        <v>39.258825838565805</v>
      </c>
      <c r="DE43" s="2">
        <f t="array" ref="DE43">MAX(0,SUM(AR42:AT44*$AI$45:$AK$47))</f>
        <v>46.87843418121335</v>
      </c>
      <c r="DF43" s="2">
        <f t="array" ref="DF43">MAX(0,SUM(AS42:AU44*$AI$45:$AK$47))</f>
        <v>48.760787248611422</v>
      </c>
      <c r="DG43" s="2">
        <f t="array" ref="DG43">MAX(0,SUM(AT42:AV44*$AI$45:$AK$47))</f>
        <v>48.807846069335916</v>
      </c>
      <c r="DH43" s="2">
        <f t="array" ref="DH43">MAX(0,SUM(AU42:AW44*$AI$45:$AK$47))</f>
        <v>48.807846069335916</v>
      </c>
      <c r="DI43" s="2">
        <f t="array" ref="DI43">MAX(0,SUM(AV42:AX44*$AI$45:$AK$47))</f>
        <v>48.807846069335916</v>
      </c>
      <c r="DJ43" s="2">
        <f t="array" ref="DJ43">MAX(0,SUM(AW42:AY44*$AI$45:$AK$47))</f>
        <v>45.764708518981912</v>
      </c>
      <c r="DK43" s="2">
        <f t="array" ref="DK43">MAX(0,SUM(AX42:AZ44*$AI$45:$AK$47))</f>
        <v>36.666668415069566</v>
      </c>
      <c r="DL43" s="2">
        <f t="array" ref="DL43">MAX(0,SUM(AY42:BA44*$AI$45:$AK$47))</f>
        <v>24.423530101776123</v>
      </c>
      <c r="DM43" s="2">
        <f t="array" ref="DM43">MAX(0,SUM(AZ42:BB44*$AI$45:$AK$47))</f>
        <v>15.929412007331857</v>
      </c>
      <c r="DN43" s="2">
        <f t="array" ref="DN43">MAX(0,SUM(BA42:BC44*$AI$45:$AK$47))</f>
        <v>13.443137705326095</v>
      </c>
      <c r="DO43" s="2">
        <f t="array" ref="DO43">MAX(0,SUM(BB42:BD44*$AI$45:$AK$47))</f>
        <v>17.074510693550117</v>
      </c>
      <c r="DP43" s="2">
        <f t="array" ref="DP43">MAX(0,SUM(BC42:BE44*$AI$45:$AK$47))</f>
        <v>27.152942717075341</v>
      </c>
      <c r="DQ43" s="2">
        <f t="array" ref="DQ43">MAX(0,SUM(BD42:BF44*$AI$45:$AK$47))</f>
        <v>38.345100164413431</v>
      </c>
      <c r="DR43" s="2">
        <f t="array" ref="DR43">MAX(0,SUM(BE42:BG44*$AI$45:$AK$47))</f>
        <v>40.211766749620409</v>
      </c>
      <c r="DS43" s="2">
        <f t="array" ref="DS43">MAX(0,SUM(BF42:BH44*$AI$45:$AK$47))</f>
        <v>29.619609087705587</v>
      </c>
      <c r="DT43" s="2">
        <f t="array" ref="DT43">MAX(0,SUM(BG42:BI44*$AI$45:$AK$47))</f>
        <v>14.41176516562699</v>
      </c>
      <c r="DU43" s="2">
        <f t="array" ref="DU43">MAX(0,SUM(BH42:BJ44*$AI$45:$AK$47))</f>
        <v>4.0470589101314509</v>
      </c>
      <c r="DV43" s="2">
        <f t="array" ref="DV43">MAX(0,SUM(BI42:BK44*$AI$45:$AK$47))</f>
        <v>0.36078432202339161</v>
      </c>
      <c r="DW43" s="2">
        <f t="array" ref="DW43">MAX(0,SUM(BJ42:BL44*$AI$45:$AK$47))</f>
        <v>0</v>
      </c>
      <c r="DX43" s="2">
        <f t="array" ref="DX43">MAX(0,SUM(BK42:BM44*$AI$45:$AK$47))</f>
        <v>0</v>
      </c>
      <c r="DY43" s="2">
        <f t="array" ref="DY43">MAX(0,SUM(BL42:BN44*$AI$45:$AK$47))</f>
        <v>0</v>
      </c>
      <c r="DZ43" s="2" t="e">
        <f t="array" ref="DZ43">MAX(0,SUM(BM43:BQ45*$AI$45:$AK$47))</f>
        <v>#N/A</v>
      </c>
      <c r="EF43" s="2">
        <f t="array" ref="EF43">MAX(0,SUM(CZ42:DB44*$AI$45:$AK$47))</f>
        <v>31.403924226760839</v>
      </c>
      <c r="EG43" s="2">
        <f t="array" ref="EG43">MAX(0,SUM(DA42:DC44*$AI$45:$AK$47))</f>
        <v>60.407849431037846</v>
      </c>
      <c r="EH43" s="2">
        <f t="array" ref="EH43">MAX(0,SUM(DB42:DD44*$AI$45:$AK$47))</f>
        <v>37.890203893184641</v>
      </c>
      <c r="EI43" s="2">
        <f t="array" ref="EI43">MAX(0,SUM(DC42:DE44*$AI$45:$AK$47))</f>
        <v>0</v>
      </c>
      <c r="EJ43" s="2">
        <f t="array" ref="EJ43">MAX(0,SUM(DD42:DF44*$AI$45:$AK$47))</f>
        <v>0</v>
      </c>
      <c r="EK43" s="2">
        <f t="array" ref="EK43">MAX(0,SUM(DE42:DG44*$AI$45:$AK$47))</f>
        <v>0</v>
      </c>
      <c r="EL43" s="2">
        <f t="array" ref="EL43">MAX(0,SUM(DF42:DH44*$AI$45:$AK$47))</f>
        <v>0</v>
      </c>
      <c r="EM43" s="2">
        <f t="array" ref="EM43">MAX(0,SUM(DG42:DI44*$AI$45:$AK$47))</f>
        <v>0</v>
      </c>
      <c r="EN43" s="2">
        <f t="array" ref="EN43">MAX(0,SUM(DH42:DJ44*$AI$45:$AK$47))</f>
        <v>0</v>
      </c>
      <c r="EO43" s="2">
        <f t="array" ref="EO43">MAX(0,SUM(DI42:DK44*$AI$45:$AK$47))</f>
        <v>0</v>
      </c>
      <c r="EP43" s="2">
        <f t="array" ref="EP43">MAX(0,SUM(DJ42:DL44*$AI$45:$AK$47))</f>
        <v>0</v>
      </c>
      <c r="EQ43" s="2">
        <f t="array" ref="EQ43">MAX(0,SUM(DK42:DM44*$AI$45:$AK$47))</f>
        <v>0</v>
      </c>
      <c r="ER43" s="2">
        <f t="array" ref="ER43">MAX(0,SUM(DL42:DN44*$AI$45:$AK$47))</f>
        <v>0</v>
      </c>
      <c r="ES43" s="2">
        <f t="array" ref="ES43">MAX(0,SUM(DM42:DO44*$AI$45:$AK$47))</f>
        <v>0</v>
      </c>
      <c r="ET43" s="2">
        <f t="array" ref="ET43">MAX(0,SUM(DN42:DP44*$AI$45:$AK$47))</f>
        <v>0</v>
      </c>
      <c r="EU43" s="2">
        <f t="array" ref="EU43">MAX(0,SUM(DO42:DQ44*$AI$45:$AK$47))</f>
        <v>0</v>
      </c>
      <c r="EV43" s="2">
        <f t="array" ref="EV43">MAX(0,SUM(DP42:DR44*$AI$45:$AK$47))</f>
        <v>0</v>
      </c>
      <c r="EW43" s="2">
        <f t="array" ref="EW43">MAX(0,SUM(DQ42:DS44*$AI$45:$AK$47))</f>
        <v>0</v>
      </c>
      <c r="EX43" s="2">
        <f t="array" ref="EX43">MAX(0,SUM(DR42:DT44*$AI$45:$AK$47))</f>
        <v>0</v>
      </c>
      <c r="EY43" s="2">
        <f t="array" ref="EY43">MAX(0,SUM(DS42:DU44*$AI$45:$AK$47))</f>
        <v>78.458828836679345</v>
      </c>
      <c r="EZ43" s="2">
        <f t="array" ref="EZ43">MAX(0,SUM(DT42:DV44*$AI$45:$AK$47))</f>
        <v>83.015689723193546</v>
      </c>
      <c r="FA43" s="2">
        <f t="array" ref="FA43">MAX(0,SUM(DU42:DW44*$AI$45:$AK$47))</f>
        <v>39.098040387034381</v>
      </c>
      <c r="FB43" s="2">
        <f t="array" ref="FB43">MAX(0,SUM(DV42:DX44*$AI$45:$AK$47))</f>
        <v>8.8941178619861514</v>
      </c>
      <c r="FC43" s="2">
        <f t="array" ref="FC43">MAX(0,SUM(DW42:DY44*$AI$45:$AK$47))</f>
        <v>0.65882354974746637</v>
      </c>
      <c r="FD43" s="2" t="e">
        <f t="array" ref="FD43">MAX(0,SUM(DX42:DZ44*$AI$45:$AK$47))</f>
        <v>#N/A</v>
      </c>
      <c r="FE43" s="2" t="e">
        <f t="array" ref="FE43">MAX(0,SUM(DY42:ED44*$AI$45:$AK$47))</f>
        <v>#N/A</v>
      </c>
      <c r="FH43" s="2">
        <f t="array" ref="FH43">MAX(0,SUM(EE42:EG44*$AI$45:$AK$47))</f>
        <v>0</v>
      </c>
      <c r="FI43" s="2">
        <f t="array" ref="FI43">MAX(0,SUM(EF42:EH44*$AI$45:$AK$47))</f>
        <v>0</v>
      </c>
      <c r="FJ43" s="2">
        <f t="array" ref="FJ43">MAX(0,SUM(EG42:EI44*$AI$45:$AK$47))</f>
        <v>0</v>
      </c>
      <c r="FK43" s="2">
        <f t="array" ref="FK43">MAX(0,SUM(EH42:EJ44*$AI$45:$AK$47))</f>
        <v>0</v>
      </c>
      <c r="FL43" s="2">
        <f t="array" ref="FL43">MAX(0,SUM(EI42:EK44*$AI$45:$AK$47))</f>
        <v>0</v>
      </c>
      <c r="FM43" s="2">
        <f t="array" ref="FM43">MAX(0,SUM(EJ42:EL44*$AI$45:$AK$47))</f>
        <v>0</v>
      </c>
      <c r="FN43" s="2">
        <f t="array" ref="FN43">MAX(0,SUM(EK42:EM44*$AI$45:$AK$47))</f>
        <v>0</v>
      </c>
      <c r="FO43" s="2">
        <f t="array" ref="FO43">MAX(0,SUM(EL42:EN44*$AI$45:$AK$47))</f>
        <v>0</v>
      </c>
      <c r="FP43" s="2">
        <f t="array" ref="FP43">MAX(0,SUM(EM42:EO44*$AI$45:$AK$47))</f>
        <v>0</v>
      </c>
      <c r="FQ43" s="2">
        <f t="array" ref="FQ43">MAX(0,SUM(EN42:EP44*$AI$45:$AK$47))</f>
        <v>0</v>
      </c>
      <c r="FR43" s="2">
        <f t="array" ref="FR43">MAX(0,SUM(EO42:EQ44*$AI$45:$AK$47))</f>
        <v>0</v>
      </c>
      <c r="FS43" s="2">
        <f t="array" ref="FS43">MAX(0,SUM(EP42:ER44*$AI$45:$AK$47))</f>
        <v>0</v>
      </c>
      <c r="FT43" s="2">
        <f t="array" ref="FT43">MAX(0,SUM(EQ42:ES44*$AI$45:$AK$47))</f>
        <v>0</v>
      </c>
      <c r="FU43" s="2">
        <f t="array" ref="FU43">MAX(0,SUM(ER42:ET44*$AI$45:$AK$47))</f>
        <v>0</v>
      </c>
      <c r="FV43" s="2">
        <f t="array" ref="FV43">MAX(0,SUM(ES42:EU44*$AI$45:$AK$47))</f>
        <v>0</v>
      </c>
      <c r="FW43" s="2">
        <f t="array" ref="FW43">MAX(0,SUM(ET42:EV44*$AI$45:$AK$47))</f>
        <v>0</v>
      </c>
      <c r="FX43" s="2">
        <f t="array" ref="FX43">MAX(0,SUM(EU42:EW44*$AI$45:$AK$47))</f>
        <v>0</v>
      </c>
      <c r="FY43" s="2">
        <f t="array" ref="FY43">MAX(0,SUM(EV42:EX44*$AI$45:$AK$47))</f>
        <v>0</v>
      </c>
      <c r="FZ43" s="2">
        <f t="array" ref="FZ43">MAX(0,SUM(EW42:EY44*$AI$45:$AK$47))</f>
        <v>0</v>
      </c>
      <c r="GA43" s="2">
        <f t="array" ref="GA43">MAX(0,SUM(EX42:EZ44*$AI$45:$AK$47))</f>
        <v>0</v>
      </c>
      <c r="GB43" s="2">
        <f t="array" ref="GB43">MAX(0,SUM(EY42:FA44*$AI$45:$AK$47))</f>
        <v>0</v>
      </c>
      <c r="GC43" s="2">
        <f t="array" ref="GC43">MAX(0,SUM(EZ42:FB44*$AI$45:$AK$47))</f>
        <v>165.80394959449762</v>
      </c>
      <c r="GD43" s="2">
        <f t="array" ref="GD43">MAX(0,SUM(FA42:FC44*$AI$45:$AK$47))</f>
        <v>155.76471996307362</v>
      </c>
      <c r="GE43" s="2" t="e">
        <f t="array" ref="GE43">MAX(0,SUM(FB42:FD44*$AI$45:$AK$47))</f>
        <v>#N/A</v>
      </c>
      <c r="GF43" s="2" t="e">
        <f t="array" ref="GF43">MAX(0,SUM(FC42:FE44*$AI$45:$AK$47))</f>
        <v>#N/A</v>
      </c>
      <c r="GG43" s="2" t="e">
        <f t="array" ref="GG43">MAX(0,SUM(FD42:FF44*$AI$45:$AK$47))</f>
        <v>#N/A</v>
      </c>
    </row>
    <row r="44" spans="1:189" ht="30" customHeight="1" thickBot="1" x14ac:dyDescent="0.5">
      <c r="AG44" s="2">
        <v>2</v>
      </c>
      <c r="AH44" s="80">
        <v>0</v>
      </c>
      <c r="AI44" s="81">
        <v>0</v>
      </c>
      <c r="AJ44" s="81">
        <v>0</v>
      </c>
      <c r="AK44" s="81">
        <v>0</v>
      </c>
      <c r="AL44" s="82">
        <v>0</v>
      </c>
      <c r="AM44" s="107"/>
      <c r="AO44" s="2">
        <f t="array" ref="AO44">MAX(0,SUM(B11:D13*$AI$45:$AK$47))</f>
        <v>0</v>
      </c>
      <c r="AP44" s="2">
        <f t="array" ref="AP44">MAX(0,SUM(C11:E13*$AI$45:$AK$47))</f>
        <v>1.098039269447326</v>
      </c>
      <c r="AQ44" s="2">
        <f t="array" ref="AQ44">MAX(0,SUM(D11:F13*$AI$45:$AK$47))</f>
        <v>3.6156864762306191</v>
      </c>
      <c r="AR44" s="2">
        <f t="array" ref="AR44">MAX(0,SUM(E11:G13*$AI$45:$AK$47))</f>
        <v>6.0431376099586451</v>
      </c>
      <c r="AS44" s="2">
        <f t="array" ref="AS44">MAX(0,SUM(F11:H13*$AI$45:$AK$47))</f>
        <v>6.9490200281143144</v>
      </c>
      <c r="AT44" s="2">
        <f t="array" ref="AT44">MAX(0,SUM(G11:I13*$AI$45:$AK$47))</f>
        <v>6.9725494384765589</v>
      </c>
      <c r="AU44" s="2">
        <f t="array" ref="AU44">MAX(0,SUM(H11:J13*$AI$45:$AK$47))</f>
        <v>6.9725494384765589</v>
      </c>
      <c r="AV44" s="2">
        <f t="array" ref="AV44">MAX(0,SUM(I11:K13*$AI$45:$AK$47))</f>
        <v>6.9725494384765589</v>
      </c>
      <c r="AW44" s="2">
        <f t="array" ref="AW44">MAX(0,SUM(J11:L13*$AI$45:$AK$47))</f>
        <v>6.9725494384765589</v>
      </c>
      <c r="AX44" s="2">
        <f t="array" ref="AX44">MAX(0,SUM(K11:M13*$AI$45:$AK$47))</f>
        <v>6.9725494384765589</v>
      </c>
      <c r="AY44" s="2">
        <f t="array" ref="AY44">MAX(0,SUM(L11:N13*$AI$45:$AK$47))</f>
        <v>6.2117650508880589</v>
      </c>
      <c r="AZ44" s="2">
        <f t="array" ref="AZ44">MAX(0,SUM(M11:O13*$AI$45:$AK$47))</f>
        <v>5.0784316062927228</v>
      </c>
      <c r="BA44" s="2">
        <f t="array" ref="BA44">MAX(0,SUM(N11:P13*$AI$45:$AK$47))</f>
        <v>4.4784315824508658</v>
      </c>
      <c r="BB44" s="2">
        <f t="array" ref="BB44">MAX(0,SUM(O11:Q13*$AI$45:$AK$47))</f>
        <v>4.3882355391979209</v>
      </c>
      <c r="BC44" s="2">
        <f t="array" ref="BC44">MAX(0,SUM(P11:R13*$AI$45:$AK$47))</f>
        <v>4.5019610524177542</v>
      </c>
      <c r="BD44" s="2">
        <f t="array" ref="BD44">MAX(0,SUM(Q11:S13*$AI$45:$AK$47))</f>
        <v>5.3294120728969547</v>
      </c>
      <c r="BE44" s="2">
        <f t="array" ref="BE44">MAX(0,SUM(R11:T13*$AI$45:$AK$47))</f>
        <v>6.4941180348396266</v>
      </c>
      <c r="BF44" s="2">
        <f t="array" ref="BF44">MAX(0,SUM(S11:U13*$AI$45:$AK$47))</f>
        <v>6.4627454280853227</v>
      </c>
      <c r="BG44" s="2">
        <f t="array" ref="BG44">MAX(0,SUM(T11:V13*$AI$45:$AK$47))</f>
        <v>4.3960786014795268</v>
      </c>
      <c r="BH44" s="2">
        <f t="array" ref="BH44">MAX(0,SUM(U11:W13*$AI$45:$AK$47))</f>
        <v>1.7529412135481817</v>
      </c>
      <c r="BI44" s="2">
        <f t="array" ref="BI44">MAX(0,SUM(V11:X13*$AI$45:$AK$47))</f>
        <v>0.18039216101169581</v>
      </c>
      <c r="BJ44" s="2">
        <f t="array" ref="BJ44">MAX(0,SUM(W11:Y13*$AI$45:$AK$47))</f>
        <v>0</v>
      </c>
      <c r="BK44" s="2">
        <f t="array" ref="BK44">MAX(0,SUM(X11:Z13*$AI$45:$AK$47))</f>
        <v>0</v>
      </c>
      <c r="BL44" s="2">
        <f t="array" ref="BL44">MAX(0,SUM(Y11:AA13*$AI$45:$AK$47))</f>
        <v>0</v>
      </c>
      <c r="BM44" s="2">
        <f t="array" ref="BM44">MAX(0,SUM(Z11:AB13*$AI$45:$AK$47))</f>
        <v>0</v>
      </c>
      <c r="BN44" s="2">
        <f t="array" ref="BN44">MAX(0,SUM(AA11:AC13*$AI$45:$AK$47))</f>
        <v>0</v>
      </c>
      <c r="CF44" s="91">
        <v>1</v>
      </c>
      <c r="CG44" s="102">
        <v>2</v>
      </c>
      <c r="CH44" s="103">
        <v>3</v>
      </c>
      <c r="CI44" s="104">
        <v>2</v>
      </c>
      <c r="CJ44" s="93">
        <v>1</v>
      </c>
      <c r="DA44" s="2">
        <f t="array" ref="DA44">MAX(0,SUM(AN43:AP45*$AI$45:$AK$47))</f>
        <v>3.545098304748532</v>
      </c>
      <c r="DB44" s="2">
        <f t="array" ref="DB44">MAX(0,SUM(AO43:AQ45*$AI$45:$AK$47))</f>
        <v>11.796079397201529</v>
      </c>
      <c r="DC44" s="2">
        <f t="array" ref="DC44">MAX(0,SUM(AP43:AR45*$AI$45:$AK$47))</f>
        <v>17.482354640960679</v>
      </c>
      <c r="DD44" s="2">
        <f t="array" ref="DD44">MAX(0,SUM(AQ43:AS45*$AI$45:$AK$47))</f>
        <v>8.1176485419273359</v>
      </c>
      <c r="DE44" s="2">
        <f t="array" ref="DE44">MAX(0,SUM(AR43:AT45*$AI$45:$AK$47))</f>
        <v>0</v>
      </c>
      <c r="DF44" s="2">
        <f t="array" ref="DF44">MAX(0,SUM(AS43:AU45*$AI$45:$AK$47))</f>
        <v>0</v>
      </c>
      <c r="DG44" s="2">
        <f t="array" ref="DG44">MAX(0,SUM(AT43:AV45*$AI$45:$AK$47))</f>
        <v>0</v>
      </c>
      <c r="DH44" s="2">
        <f t="array" ref="DH44">MAX(0,SUM(AU43:AW45*$AI$45:$AK$47))</f>
        <v>0</v>
      </c>
      <c r="DI44" s="2">
        <f t="array" ref="DI44">MAX(0,SUM(AV43:AX45*$AI$45:$AK$47))</f>
        <v>0</v>
      </c>
      <c r="DJ44" s="2">
        <f t="array" ref="DJ44">MAX(0,SUM(AW43:AY45*$AI$45:$AK$47))</f>
        <v>0</v>
      </c>
      <c r="DK44" s="2">
        <f t="array" ref="DK44">MAX(0,SUM(AX43:AZ45*$AI$45:$AK$47))</f>
        <v>0</v>
      </c>
      <c r="DL44" s="2">
        <f t="array" ref="DL44">MAX(0,SUM(AY43:BA45*$AI$45:$AK$47))</f>
        <v>0</v>
      </c>
      <c r="DM44" s="2">
        <f t="array" ref="DM44">MAX(0,SUM(AZ43:BB45*$AI$45:$AK$47))</f>
        <v>0</v>
      </c>
      <c r="DN44" s="2">
        <f t="array" ref="DN44">MAX(0,SUM(BA43:BC45*$AI$45:$AK$47))</f>
        <v>0</v>
      </c>
      <c r="DO44" s="2">
        <f t="array" ref="DO44">MAX(0,SUM(BB43:BD45*$AI$45:$AK$47))</f>
        <v>0</v>
      </c>
      <c r="DP44" s="2">
        <f t="array" ref="DP44">MAX(0,SUM(BC43:BE45*$AI$45:$AK$47))</f>
        <v>0</v>
      </c>
      <c r="DQ44" s="2">
        <f t="array" ref="DQ44">MAX(0,SUM(BD43:BF45*$AI$45:$AK$47))</f>
        <v>0</v>
      </c>
      <c r="DR44" s="2">
        <f t="array" ref="DR44">MAX(0,SUM(BE43:BG45*$AI$45:$AK$47))</f>
        <v>0</v>
      </c>
      <c r="DS44" s="2">
        <f t="array" ref="DS44">MAX(0,SUM(BF43:BH45*$AI$45:$AK$47))</f>
        <v>13.537256136536573</v>
      </c>
      <c r="DT44" s="2">
        <f t="array" ref="DT44">MAX(0,SUM(BG43:BI45*$AI$45:$AK$47))</f>
        <v>21.588236361741998</v>
      </c>
      <c r="DU44" s="2">
        <f t="array" ref="DU44">MAX(0,SUM(BH43:BJ45*$AI$45:$AK$47))</f>
        <v>13.619608290493476</v>
      </c>
      <c r="DV44" s="2">
        <f t="array" ref="DV44">MAX(0,SUM(BI43:BK45*$AI$45:$AK$47))</f>
        <v>3.9529412686824759</v>
      </c>
      <c r="DW44" s="2">
        <f t="array" ref="DW44">MAX(0,SUM(BJ43:BL45*$AI$45:$AK$47))</f>
        <v>0.32941177487373319</v>
      </c>
      <c r="DX44" s="2">
        <f t="array" ref="DX44">MAX(0,SUM(BK43:BM45*$AI$45:$AK$47))</f>
        <v>0</v>
      </c>
      <c r="DY44" s="2">
        <f t="array" ref="DY44">MAX(0,SUM(BL43:BN45*$AI$45:$AK$47))</f>
        <v>0</v>
      </c>
      <c r="DZ44" s="2" t="e">
        <f t="array" ref="DZ44">MAX(0,SUM(BM44:BQ46*$AI$45:$AK$47))</f>
        <v>#N/A</v>
      </c>
      <c r="EF44" s="2">
        <f t="array" ref="EF44">MAX(0,SUM(CZ43:DB45*$AI$45:$AK$47))</f>
        <v>0</v>
      </c>
      <c r="EG44" s="2">
        <f t="array" ref="EG44">MAX(0,SUM(DA43:DC45*$AI$45:$AK$47))</f>
        <v>0</v>
      </c>
      <c r="EH44" s="2">
        <f t="array" ref="EH44">MAX(0,SUM(DB43:DD45*$AI$45:$AK$47))</f>
        <v>0</v>
      </c>
      <c r="EI44" s="2">
        <f t="array" ref="EI44">MAX(0,SUM(DC43:DE45*$AI$45:$AK$47))</f>
        <v>0</v>
      </c>
      <c r="EJ44" s="2">
        <f t="array" ref="EJ44">MAX(0,SUM(DD43:DF45*$AI$45:$AK$47))</f>
        <v>0</v>
      </c>
      <c r="EK44" s="2">
        <f t="array" ref="EK44">MAX(0,SUM(DE43:DG45*$AI$45:$AK$47))</f>
        <v>0</v>
      </c>
      <c r="EL44" s="2">
        <f t="array" ref="EL44">MAX(0,SUM(DF43:DH45*$AI$45:$AK$47))</f>
        <v>0</v>
      </c>
      <c r="EM44" s="2">
        <f t="array" ref="EM44">MAX(0,SUM(DG43:DI45*$AI$45:$AK$47))</f>
        <v>0</v>
      </c>
      <c r="EN44" s="2">
        <f t="array" ref="EN44">MAX(0,SUM(DH43:DJ45*$AI$45:$AK$47))</f>
        <v>0</v>
      </c>
      <c r="EO44" s="2">
        <f t="array" ref="EO44">MAX(0,SUM(DI43:DK45*$AI$45:$AK$47))</f>
        <v>0</v>
      </c>
      <c r="EP44" s="2">
        <f t="array" ref="EP44">MAX(0,SUM(DJ43:DL45*$AI$45:$AK$47))</f>
        <v>0</v>
      </c>
      <c r="EQ44" s="2">
        <f t="array" ref="EQ44">MAX(0,SUM(DK43:DM45*$AI$45:$AK$47))</f>
        <v>0</v>
      </c>
      <c r="ER44" s="2">
        <f t="array" ref="ER44">MAX(0,SUM(DL43:DN45*$AI$45:$AK$47))</f>
        <v>0</v>
      </c>
      <c r="ES44" s="2">
        <f t="array" ref="ES44">MAX(0,SUM(DM43:DO45*$AI$45:$AK$47))</f>
        <v>0</v>
      </c>
      <c r="ET44" s="2">
        <f t="array" ref="ET44">MAX(0,SUM(DN43:DP45*$AI$45:$AK$47))</f>
        <v>0</v>
      </c>
      <c r="EU44" s="2">
        <f t="array" ref="EU44">MAX(0,SUM(DO43:DQ45*$AI$45:$AK$47))</f>
        <v>0</v>
      </c>
      <c r="EV44" s="2">
        <f t="array" ref="EV44">MAX(0,SUM(DP43:DR45*$AI$45:$AK$47))</f>
        <v>0</v>
      </c>
      <c r="EW44" s="2">
        <f t="array" ref="EW44">MAX(0,SUM(DQ43:DS45*$AI$45:$AK$47))</f>
        <v>0</v>
      </c>
      <c r="EX44" s="2">
        <f t="array" ref="EX44">MAX(0,SUM(DR43:DT45*$AI$45:$AK$47))</f>
        <v>0</v>
      </c>
      <c r="EY44" s="2">
        <f t="array" ref="EY44">MAX(0,SUM(DS43:DU45*$AI$45:$AK$47))</f>
        <v>0</v>
      </c>
      <c r="EZ44" s="2">
        <f t="array" ref="EZ44">MAX(0,SUM(DT43:DV45*$AI$45:$AK$47))</f>
        <v>39.823536440730095</v>
      </c>
      <c r="FA44" s="2">
        <f t="array" ref="FA44">MAX(0,SUM(DU43:DW45*$AI$45:$AK$47))</f>
        <v>51.474514394998522</v>
      </c>
      <c r="FB44" s="2">
        <f t="array" ref="FB44">MAX(0,SUM(DV43:DX45*$AI$45:$AK$47))</f>
        <v>22.03921729326246</v>
      </c>
      <c r="FC44" s="2">
        <f t="array" ref="FC44">MAX(0,SUM(DW43:DY45*$AI$45:$AK$47))</f>
        <v>3.607843399047848</v>
      </c>
      <c r="FD44" s="2" t="e">
        <f t="array" ref="FD44">MAX(0,SUM(DX43:DZ45*$AI$45:$AK$47))</f>
        <v>#N/A</v>
      </c>
      <c r="FE44" s="2" t="e">
        <f t="array" ref="FE44">MAX(0,SUM(DY43:ED45*$AI$45:$AK$47))</f>
        <v>#N/A</v>
      </c>
      <c r="FH44" s="2">
        <f t="array" ref="FH44">MAX(0,SUM(EE43:EG45*$AI$45:$AK$47))</f>
        <v>0</v>
      </c>
      <c r="FI44" s="2">
        <f t="array" ref="FI44">MAX(0,SUM(EF43:EH45*$AI$45:$AK$47))</f>
        <v>0</v>
      </c>
      <c r="FJ44" s="2">
        <f t="array" ref="FJ44">MAX(0,SUM(EG43:EI45*$AI$45:$AK$47))</f>
        <v>0</v>
      </c>
      <c r="FK44" s="2">
        <f t="array" ref="FK44">MAX(0,SUM(EH43:EJ45*$AI$45:$AK$47))</f>
        <v>0</v>
      </c>
      <c r="FL44" s="2">
        <f t="array" ref="FL44">MAX(0,SUM(EI43:EK45*$AI$45:$AK$47))</f>
        <v>0</v>
      </c>
      <c r="FM44" s="2">
        <f t="array" ref="FM44">MAX(0,SUM(EJ43:EL45*$AI$45:$AK$47))</f>
        <v>0</v>
      </c>
      <c r="FN44" s="2">
        <f t="array" ref="FN44">MAX(0,SUM(EK43:EM45*$AI$45:$AK$47))</f>
        <v>0</v>
      </c>
      <c r="FO44" s="2">
        <f t="array" ref="FO44">MAX(0,SUM(EL43:EN45*$AI$45:$AK$47))</f>
        <v>0</v>
      </c>
      <c r="FP44" s="2">
        <f t="array" ref="FP44">MAX(0,SUM(EM43:EO45*$AI$45:$AK$47))</f>
        <v>0</v>
      </c>
      <c r="FQ44" s="2">
        <f t="array" ref="FQ44">MAX(0,SUM(EN43:EP45*$AI$45:$AK$47))</f>
        <v>0</v>
      </c>
      <c r="FR44" s="2">
        <f t="array" ref="FR44">MAX(0,SUM(EO43:EQ45*$AI$45:$AK$47))</f>
        <v>0</v>
      </c>
      <c r="FS44" s="2">
        <f t="array" ref="FS44">MAX(0,SUM(EP43:ER45*$AI$45:$AK$47))</f>
        <v>0</v>
      </c>
      <c r="FT44" s="2">
        <f t="array" ref="FT44">MAX(0,SUM(EQ43:ES45*$AI$45:$AK$47))</f>
        <v>0</v>
      </c>
      <c r="FU44" s="2">
        <f t="array" ref="FU44">MAX(0,SUM(ER43:ET45*$AI$45:$AK$47))</f>
        <v>0</v>
      </c>
      <c r="FV44" s="2">
        <f t="array" ref="FV44">MAX(0,SUM(ES43:EU45*$AI$45:$AK$47))</f>
        <v>0</v>
      </c>
      <c r="FW44" s="2">
        <f t="array" ref="FW44">MAX(0,SUM(ET43:EV45*$AI$45:$AK$47))</f>
        <v>0</v>
      </c>
      <c r="FX44" s="2">
        <f t="array" ref="FX44">MAX(0,SUM(EU43:EW45*$AI$45:$AK$47))</f>
        <v>0</v>
      </c>
      <c r="FY44" s="2">
        <f t="array" ref="FY44">MAX(0,SUM(EV43:EX45*$AI$45:$AK$47))</f>
        <v>0</v>
      </c>
      <c r="FZ44" s="2">
        <f t="array" ref="FZ44">MAX(0,SUM(EW43:EY45*$AI$45:$AK$47))</f>
        <v>0</v>
      </c>
      <c r="GA44" s="2">
        <f t="array" ref="GA44">MAX(0,SUM(EX43:EZ45*$AI$45:$AK$47))</f>
        <v>0</v>
      </c>
      <c r="GB44" s="2">
        <f t="array" ref="GB44">MAX(0,SUM(EY43:FA45*$AI$45:$AK$47))</f>
        <v>0</v>
      </c>
      <c r="GC44" s="2">
        <f t="array" ref="GC44">MAX(0,SUM(EZ43:FB45*$AI$45:$AK$47))</f>
        <v>0</v>
      </c>
      <c r="GD44" s="2">
        <f t="array" ref="GD44">MAX(0,SUM(FA43:FC45*$AI$45:$AK$47))</f>
        <v>0</v>
      </c>
      <c r="GE44" s="2" t="e">
        <f t="array" ref="GE44">MAX(0,SUM(FB43:FD45*$AI$45:$AK$47))</f>
        <v>#N/A</v>
      </c>
      <c r="GF44" s="2" t="e">
        <f t="array" ref="GF44">MAX(0,SUM(FC43:FE45*$AI$45:$AK$47))</f>
        <v>#N/A</v>
      </c>
      <c r="GG44" s="2" t="e">
        <f t="array" ref="GG44">MAX(0,SUM(FD43:FF45*$AI$45:$AK$47))</f>
        <v>#N/A</v>
      </c>
    </row>
    <row r="45" spans="1:189" ht="30" customHeight="1" thickBot="1" x14ac:dyDescent="0.5">
      <c r="AG45" s="2">
        <v>3</v>
      </c>
      <c r="AH45" s="83">
        <v>0</v>
      </c>
      <c r="AI45" s="48">
        <f>INDEX(TransformKrnl,$AG44,AI$12)</f>
        <v>-2</v>
      </c>
      <c r="AJ45" s="49">
        <f>INDEX(TransformKrnl,$AG44,AJ$12)</f>
        <v>-3</v>
      </c>
      <c r="AK45" s="50">
        <f>INDEX(TransformKrnl,$AG44,AK$12)</f>
        <v>-2</v>
      </c>
      <c r="AL45" s="84">
        <v>0</v>
      </c>
      <c r="AM45" s="107"/>
      <c r="AO45" s="2">
        <f t="array" ref="AO45">MAX(0,SUM(B12:D14*$AI$45:$AK$47))</f>
        <v>0</v>
      </c>
      <c r="AP45" s="2">
        <f t="array" ref="AP45">MAX(0,SUM(C12:E14*$AI$45:$AK$47))</f>
        <v>1.772549152374266</v>
      </c>
      <c r="AQ45" s="2">
        <f t="array" ref="AQ45">MAX(0,SUM(D12:F14*$AI$45:$AK$47))</f>
        <v>3.9450983405113194</v>
      </c>
      <c r="AR45" s="2">
        <f t="array" ref="AR45">MAX(0,SUM(E12:G14*$AI$45:$AK$47))</f>
        <v>4.2509807646274531</v>
      </c>
      <c r="AS45" s="2">
        <f t="array" ref="AS45">MAX(0,SUM(F12:H14*$AI$45:$AK$47))</f>
        <v>1.8274512290954588</v>
      </c>
      <c r="AT45" s="2">
        <f t="array" ref="AT45">MAX(0,SUM(G12:I14*$AI$45:$AK$47))</f>
        <v>0</v>
      </c>
      <c r="AU45" s="2">
        <f t="array" ref="AU45">MAX(0,SUM(H12:J14*$AI$45:$AK$47))</f>
        <v>0</v>
      </c>
      <c r="AV45" s="2">
        <f t="array" ref="AV45">MAX(0,SUM(I12:K14*$AI$45:$AK$47))</f>
        <v>0</v>
      </c>
      <c r="AW45" s="2">
        <f t="array" ref="AW45">MAX(0,SUM(J12:L14*$AI$45:$AK$47))</f>
        <v>0</v>
      </c>
      <c r="AX45" s="2">
        <f t="array" ref="AX45">MAX(0,SUM(K12:M14*$AI$45:$AK$47))</f>
        <v>0</v>
      </c>
      <c r="AY45" s="2">
        <f t="array" ref="AY45">MAX(0,SUM(L12:N14*$AI$45:$AK$47))</f>
        <v>0</v>
      </c>
      <c r="AZ45" s="2">
        <f t="array" ref="AZ45">MAX(0,SUM(M12:O14*$AI$45:$AK$47))</f>
        <v>0</v>
      </c>
      <c r="BA45" s="2">
        <f t="array" ref="BA45">MAX(0,SUM(N12:P14*$AI$45:$AK$47))</f>
        <v>0</v>
      </c>
      <c r="BB45" s="2">
        <f t="array" ref="BB45">MAX(0,SUM(O12:Q14*$AI$45:$AK$47))</f>
        <v>0</v>
      </c>
      <c r="BC45" s="2">
        <f t="array" ref="BC45">MAX(0,SUM(P12:R14*$AI$45:$AK$47))</f>
        <v>0</v>
      </c>
      <c r="BD45" s="2">
        <f t="array" ref="BD45">MAX(0,SUM(Q12:S14*$AI$45:$AK$47))</f>
        <v>0</v>
      </c>
      <c r="BE45" s="2">
        <f t="array" ref="BE45">MAX(0,SUM(R12:T14*$AI$45:$AK$47))</f>
        <v>0</v>
      </c>
      <c r="BF45" s="2">
        <f t="array" ref="BF45">MAX(0,SUM(S12:U14*$AI$45:$AK$47))</f>
        <v>2.4784316271543467</v>
      </c>
      <c r="BG45" s="2">
        <f t="array" ref="BG45">MAX(0,SUM(T12:V14*$AI$45:$AK$47))</f>
        <v>4.7254904881119684</v>
      </c>
      <c r="BH45" s="2">
        <f t="array" ref="BH45">MAX(0,SUM(U12:W14*$AI$45:$AK$47))</f>
        <v>4.2156864404678309</v>
      </c>
      <c r="BI45" s="2">
        <f t="array" ref="BI45">MAX(0,SUM(V12:X14*$AI$45:$AK$47))</f>
        <v>1.729411803185938</v>
      </c>
      <c r="BJ45" s="2">
        <f t="array" ref="BJ45">MAX(0,SUM(W12:Y14*$AI$45:$AK$47))</f>
        <v>0.16470588743686659</v>
      </c>
      <c r="BK45" s="2">
        <f t="array" ref="BK45">MAX(0,SUM(X12:Z14*$AI$45:$AK$47))</f>
        <v>0</v>
      </c>
      <c r="BL45" s="2">
        <f t="array" ref="BL45">MAX(0,SUM(Y12:AA14*$AI$45:$AK$47))</f>
        <v>0</v>
      </c>
      <c r="BM45" s="2">
        <f t="array" ref="BM45">MAX(0,SUM(Z12:AB14*$AI$45:$AK$47))</f>
        <v>0</v>
      </c>
      <c r="BN45" s="2">
        <f t="array" ref="BN45">MAX(0,SUM(AA12:AC14*$AI$45:$AK$47))</f>
        <v>0</v>
      </c>
      <c r="CF45" s="94">
        <v>2</v>
      </c>
      <c r="CG45" s="95">
        <v>4</v>
      </c>
      <c r="CH45" s="95">
        <v>6</v>
      </c>
      <c r="CI45" s="95">
        <v>4</v>
      </c>
      <c r="CJ45" s="96">
        <v>2</v>
      </c>
      <c r="DA45" s="2">
        <f t="array" ref="DA45">MAX(0,SUM(AN44:AP46*$AI$45:$AK$47))</f>
        <v>0</v>
      </c>
      <c r="DB45" s="2">
        <f t="array" ref="DB45">MAX(0,SUM(AO44:AQ46*$AI$45:$AK$47))</f>
        <v>0</v>
      </c>
      <c r="DC45" s="2">
        <f t="array" ref="DC45">MAX(0,SUM(AP44:AR46*$AI$45:$AK$47))</f>
        <v>0</v>
      </c>
      <c r="DD45" s="2">
        <f t="array" ref="DD45">MAX(0,SUM(AQ44:AS46*$AI$45:$AK$47))</f>
        <v>0</v>
      </c>
      <c r="DE45" s="2">
        <f t="array" ref="DE45">MAX(0,SUM(AR44:AT46*$AI$45:$AK$47))</f>
        <v>0</v>
      </c>
      <c r="DF45" s="2">
        <f t="array" ref="DF45">MAX(0,SUM(AS44:AU46*$AI$45:$AK$47))</f>
        <v>0</v>
      </c>
      <c r="DG45" s="2">
        <f t="array" ref="DG45">MAX(0,SUM(AT44:AV46*$AI$45:$AK$47))</f>
        <v>0</v>
      </c>
      <c r="DH45" s="2">
        <f t="array" ref="DH45">MAX(0,SUM(AU44:AW46*$AI$45:$AK$47))</f>
        <v>0</v>
      </c>
      <c r="DI45" s="2">
        <f t="array" ref="DI45">MAX(0,SUM(AV44:AX46*$AI$45:$AK$47))</f>
        <v>0</v>
      </c>
      <c r="DJ45" s="2">
        <f t="array" ref="DJ45">MAX(0,SUM(AW44:AY46*$AI$45:$AK$47))</f>
        <v>0</v>
      </c>
      <c r="DK45" s="2">
        <f t="array" ref="DK45">MAX(0,SUM(AX44:AZ46*$AI$45:$AK$47))</f>
        <v>0</v>
      </c>
      <c r="DL45" s="2">
        <f t="array" ref="DL45">MAX(0,SUM(AY44:BA46*$AI$45:$AK$47))</f>
        <v>0</v>
      </c>
      <c r="DM45" s="2">
        <f t="array" ref="DM45">MAX(0,SUM(AZ44:BB46*$AI$45:$AK$47))</f>
        <v>0</v>
      </c>
      <c r="DN45" s="2">
        <f t="array" ref="DN45">MAX(0,SUM(BA44:BC46*$AI$45:$AK$47))</f>
        <v>0</v>
      </c>
      <c r="DO45" s="2">
        <f t="array" ref="DO45">MAX(0,SUM(BB44:BD46*$AI$45:$AK$47))</f>
        <v>0</v>
      </c>
      <c r="DP45" s="2">
        <f t="array" ref="DP45">MAX(0,SUM(BC44:BE46*$AI$45:$AK$47))</f>
        <v>0</v>
      </c>
      <c r="DQ45" s="2">
        <f t="array" ref="DQ45">MAX(0,SUM(BD44:BF46*$AI$45:$AK$47))</f>
        <v>0</v>
      </c>
      <c r="DR45" s="2">
        <f t="array" ref="DR45">MAX(0,SUM(BE44:BG46*$AI$45:$AK$47))</f>
        <v>0</v>
      </c>
      <c r="DS45" s="2">
        <f t="array" ref="DS45">MAX(0,SUM(BF44:BH46*$AI$45:$AK$47))</f>
        <v>0</v>
      </c>
      <c r="DT45" s="2">
        <f t="array" ref="DT45">MAX(0,SUM(BG44:BI46*$AI$45:$AK$47))</f>
        <v>8.815687760710718</v>
      </c>
      <c r="DU45" s="2">
        <f t="array" ref="DU45">MAX(0,SUM(BH44:BJ46*$AI$45:$AK$47))</f>
        <v>15.509805262088767</v>
      </c>
      <c r="DV45" s="2">
        <f t="array" ref="DV45">MAX(0,SUM(BI44:BK46*$AI$45:$AK$47))</f>
        <v>8.6745104193687368</v>
      </c>
      <c r="DW45" s="2">
        <f t="array" ref="DW45">MAX(0,SUM(BJ44:BL46*$AI$45:$AK$47))</f>
        <v>1.803921699523924</v>
      </c>
      <c r="DX45" s="2">
        <f t="array" ref="DX45">MAX(0,SUM(BK44:BM46*$AI$45:$AK$47))</f>
        <v>0</v>
      </c>
      <c r="DY45" s="2">
        <f t="array" ref="DY45">MAX(0,SUM(BL44:BN46*$AI$45:$AK$47))</f>
        <v>0</v>
      </c>
      <c r="DZ45" s="2" t="e">
        <f t="array" ref="DZ45">MAX(0,SUM(BM45:BQ47*$AI$45:$AK$47))</f>
        <v>#N/A</v>
      </c>
      <c r="EF45" s="2">
        <f t="array" ref="EF45">MAX(0,SUM(CZ44:DB46*$AI$45:$AK$47))</f>
        <v>0</v>
      </c>
      <c r="EG45" s="2">
        <f t="array" ref="EG45">MAX(0,SUM(DA44:DC46*$AI$45:$AK$47))</f>
        <v>0</v>
      </c>
      <c r="EH45" s="2">
        <f t="array" ref="EH45">MAX(0,SUM(DB44:DD46*$AI$45:$AK$47))</f>
        <v>0</v>
      </c>
      <c r="EI45" s="2">
        <f t="array" ref="EI45">MAX(0,SUM(DC44:DE46*$AI$45:$AK$47))</f>
        <v>0</v>
      </c>
      <c r="EJ45" s="2">
        <f t="array" ref="EJ45">MAX(0,SUM(DD44:DF46*$AI$45:$AK$47))</f>
        <v>0</v>
      </c>
      <c r="EK45" s="2">
        <f t="array" ref="EK45">MAX(0,SUM(DE44:DG46*$AI$45:$AK$47))</f>
        <v>0</v>
      </c>
      <c r="EL45" s="2">
        <f t="array" ref="EL45">MAX(0,SUM(DF44:DH46*$AI$45:$AK$47))</f>
        <v>0</v>
      </c>
      <c r="EM45" s="2">
        <f t="array" ref="EM45">MAX(0,SUM(DG44:DI46*$AI$45:$AK$47))</f>
        <v>0</v>
      </c>
      <c r="EN45" s="2">
        <f t="array" ref="EN45">MAX(0,SUM(DH44:DJ46*$AI$45:$AK$47))</f>
        <v>0</v>
      </c>
      <c r="EO45" s="2">
        <f t="array" ref="EO45">MAX(0,SUM(DI44:DK46*$AI$45:$AK$47))</f>
        <v>0</v>
      </c>
      <c r="EP45" s="2">
        <f t="array" ref="EP45">MAX(0,SUM(DJ44:DL46*$AI$45:$AK$47))</f>
        <v>0</v>
      </c>
      <c r="EQ45" s="2">
        <f t="array" ref="EQ45">MAX(0,SUM(DK44:DM46*$AI$45:$AK$47))</f>
        <v>0</v>
      </c>
      <c r="ER45" s="2">
        <f t="array" ref="ER45">MAX(0,SUM(DL44:DN46*$AI$45:$AK$47))</f>
        <v>0</v>
      </c>
      <c r="ES45" s="2">
        <f t="array" ref="ES45">MAX(0,SUM(DM44:DO46*$AI$45:$AK$47))</f>
        <v>0</v>
      </c>
      <c r="ET45" s="2">
        <f t="array" ref="ET45">MAX(0,SUM(DN44:DP46*$AI$45:$AK$47))</f>
        <v>0</v>
      </c>
      <c r="EU45" s="2">
        <f t="array" ref="EU45">MAX(0,SUM(DO44:DQ46*$AI$45:$AK$47))</f>
        <v>0</v>
      </c>
      <c r="EV45" s="2">
        <f t="array" ref="EV45">MAX(0,SUM(DP44:DR46*$AI$45:$AK$47))</f>
        <v>0</v>
      </c>
      <c r="EW45" s="2">
        <f t="array" ref="EW45">MAX(0,SUM(DQ44:DS46*$AI$45:$AK$47))</f>
        <v>0</v>
      </c>
      <c r="EX45" s="2">
        <f t="array" ref="EX45">MAX(0,SUM(DR44:DT46*$AI$45:$AK$47))</f>
        <v>0</v>
      </c>
      <c r="EY45" s="2">
        <f t="array" ref="EY45">MAX(0,SUM(DS44:DU46*$AI$45:$AK$47))</f>
        <v>0</v>
      </c>
      <c r="EZ45" s="2">
        <f t="array" ref="EZ45">MAX(0,SUM(DT44:DV46*$AI$45:$AK$47))</f>
        <v>0</v>
      </c>
      <c r="FA45" s="2">
        <f t="array" ref="FA45">MAX(0,SUM(DU44:DW46*$AI$45:$AK$47))</f>
        <v>0</v>
      </c>
      <c r="FB45" s="2">
        <f t="array" ref="FB45">MAX(0,SUM(DV44:DX46*$AI$45:$AK$47))</f>
        <v>14.321570783853517</v>
      </c>
      <c r="FC45" s="2">
        <f t="array" ref="FC45">MAX(0,SUM(DW44:DY46*$AI$45:$AK$47))</f>
        <v>5.3647063374519295</v>
      </c>
      <c r="FD45" s="2" t="e">
        <f t="array" ref="FD45">MAX(0,SUM(DX44:DZ46*$AI$45:$AK$47))</f>
        <v>#N/A</v>
      </c>
      <c r="FE45" s="2" t="e">
        <f t="array" ref="FE45">MAX(0,SUM(DY44:ED46*$AI$45:$AK$47))</f>
        <v>#N/A</v>
      </c>
      <c r="FH45" s="2">
        <f t="array" ref="FH45">MAX(0,SUM(EE44:EG46*$AI$45:$AK$47))</f>
        <v>0</v>
      </c>
      <c r="FI45" s="2">
        <f t="array" ref="FI45">MAX(0,SUM(EF44:EH46*$AI$45:$AK$47))</f>
        <v>0</v>
      </c>
      <c r="FJ45" s="2">
        <f t="array" ref="FJ45">MAX(0,SUM(EG44:EI46*$AI$45:$AK$47))</f>
        <v>0</v>
      </c>
      <c r="FK45" s="2">
        <f t="array" ref="FK45">MAX(0,SUM(EH44:EJ46*$AI$45:$AK$47))</f>
        <v>0</v>
      </c>
      <c r="FL45" s="2">
        <f t="array" ref="FL45">MAX(0,SUM(EI44:EK46*$AI$45:$AK$47))</f>
        <v>0</v>
      </c>
      <c r="FM45" s="2">
        <f t="array" ref="FM45">MAX(0,SUM(EJ44:EL46*$AI$45:$AK$47))</f>
        <v>0</v>
      </c>
      <c r="FN45" s="2">
        <f t="array" ref="FN45">MAX(0,SUM(EK44:EM46*$AI$45:$AK$47))</f>
        <v>0</v>
      </c>
      <c r="FO45" s="2">
        <f t="array" ref="FO45">MAX(0,SUM(EL44:EN46*$AI$45:$AK$47))</f>
        <v>0</v>
      </c>
      <c r="FP45" s="2">
        <f t="array" ref="FP45">MAX(0,SUM(EM44:EO46*$AI$45:$AK$47))</f>
        <v>0</v>
      </c>
      <c r="FQ45" s="2">
        <f t="array" ref="FQ45">MAX(0,SUM(EN44:EP46*$AI$45:$AK$47))</f>
        <v>0</v>
      </c>
      <c r="FR45" s="2">
        <f t="array" ref="FR45">MAX(0,SUM(EO44:EQ46*$AI$45:$AK$47))</f>
        <v>0</v>
      </c>
      <c r="FS45" s="2">
        <f t="array" ref="FS45">MAX(0,SUM(EP44:ER46*$AI$45:$AK$47))</f>
        <v>0</v>
      </c>
      <c r="FT45" s="2">
        <f t="array" ref="FT45">MAX(0,SUM(EQ44:ES46*$AI$45:$AK$47))</f>
        <v>0</v>
      </c>
      <c r="FU45" s="2">
        <f t="array" ref="FU45">MAX(0,SUM(ER44:ET46*$AI$45:$AK$47))</f>
        <v>0</v>
      </c>
      <c r="FV45" s="2">
        <f t="array" ref="FV45">MAX(0,SUM(ES44:EU46*$AI$45:$AK$47))</f>
        <v>0</v>
      </c>
      <c r="FW45" s="2">
        <f t="array" ref="FW45">MAX(0,SUM(ET44:EV46*$AI$45:$AK$47))</f>
        <v>0</v>
      </c>
      <c r="FX45" s="2">
        <f t="array" ref="FX45">MAX(0,SUM(EU44:EW46*$AI$45:$AK$47))</f>
        <v>0</v>
      </c>
      <c r="FY45" s="2">
        <f t="array" ref="FY45">MAX(0,SUM(EV44:EX46*$AI$45:$AK$47))</f>
        <v>0</v>
      </c>
      <c r="FZ45" s="2">
        <f t="array" ref="FZ45">MAX(0,SUM(EW44:EY46*$AI$45:$AK$47))</f>
        <v>0</v>
      </c>
      <c r="GA45" s="2">
        <f t="array" ref="GA45">MAX(0,SUM(EX44:EZ46*$AI$45:$AK$47))</f>
        <v>0</v>
      </c>
      <c r="GB45" s="2">
        <f t="array" ref="GB45">MAX(0,SUM(EY44:FA46*$AI$45:$AK$47))</f>
        <v>0</v>
      </c>
      <c r="GC45" s="2">
        <f t="array" ref="GC45">MAX(0,SUM(EZ44:FB46*$AI$45:$AK$47))</f>
        <v>0</v>
      </c>
      <c r="GD45" s="2">
        <f t="array" ref="GD45">MAX(0,SUM(FA44:FC46*$AI$45:$AK$47))</f>
        <v>0</v>
      </c>
      <c r="GE45" s="2" t="e">
        <f t="array" ref="GE45">MAX(0,SUM(FB44:FD46*$AI$45:$AK$47))</f>
        <v>#N/A</v>
      </c>
      <c r="GF45" s="2" t="e">
        <f t="array" ref="GF45">MAX(0,SUM(FC44:FE46*$AI$45:$AK$47))</f>
        <v>#N/A</v>
      </c>
      <c r="GG45" s="2" t="e">
        <f t="array" ref="GG45">MAX(0,SUM(FD44:FF46*$AI$45:$AK$47))</f>
        <v>#N/A</v>
      </c>
    </row>
    <row r="46" spans="1:189" ht="30" customHeight="1" x14ac:dyDescent="0.45">
      <c r="AG46" s="2">
        <v>4</v>
      </c>
      <c r="AH46" s="83">
        <v>0</v>
      </c>
      <c r="AI46" s="51">
        <f>INDEX(TransformKrnl,$AG45,AI$12)</f>
        <v>0</v>
      </c>
      <c r="AJ46" s="52">
        <f>INDEX(TransformKrnl,$AG45,AJ$12)</f>
        <v>0</v>
      </c>
      <c r="AK46" s="54">
        <f>INDEX(TransformKrnl,$AG45,AK$12)</f>
        <v>0</v>
      </c>
      <c r="AL46" s="84">
        <f>INDEX(TransformKrnl,$AG45,AL$12)</f>
        <v>0</v>
      </c>
      <c r="AM46" s="107"/>
      <c r="AO46" s="2">
        <f t="array" ref="AO46">MAX(0,SUM(B13:D15*$AI$45:$AK$47))</f>
        <v>0</v>
      </c>
      <c r="AP46" s="2">
        <f t="array" ref="AP46">MAX(0,SUM(C13:E15*$AI$45:$AK$47))</f>
        <v>0</v>
      </c>
      <c r="AQ46" s="2">
        <f t="array" ref="AQ46">MAX(0,SUM(D13:F15*$AI$45:$AK$47))</f>
        <v>0</v>
      </c>
      <c r="AR46" s="2">
        <f t="array" ref="AR46">MAX(0,SUM(E13:G15*$AI$45:$AK$47))</f>
        <v>0</v>
      </c>
      <c r="AS46" s="2">
        <f t="array" ref="AS46">MAX(0,SUM(F13:H15*$AI$45:$AK$47))</f>
        <v>0</v>
      </c>
      <c r="AT46" s="2">
        <f t="array" ref="AT46">MAX(0,SUM(G13:I15*$AI$45:$AK$47))</f>
        <v>0</v>
      </c>
      <c r="AU46" s="2">
        <f t="array" ref="AU46">MAX(0,SUM(H13:J15*$AI$45:$AK$47))</f>
        <v>0</v>
      </c>
      <c r="AV46" s="2">
        <f t="array" ref="AV46">MAX(0,SUM(I13:K15*$AI$45:$AK$47))</f>
        <v>0</v>
      </c>
      <c r="AW46" s="2">
        <f t="array" ref="AW46">MAX(0,SUM(J13:L15*$AI$45:$AK$47))</f>
        <v>0</v>
      </c>
      <c r="AX46" s="2">
        <f t="array" ref="AX46">MAX(0,SUM(K13:M15*$AI$45:$AK$47))</f>
        <v>0</v>
      </c>
      <c r="AY46" s="2">
        <f t="array" ref="AY46">MAX(0,SUM(L13:N15*$AI$45:$AK$47))</f>
        <v>0</v>
      </c>
      <c r="AZ46" s="2">
        <f t="array" ref="AZ46">MAX(0,SUM(M13:O15*$AI$45:$AK$47))</f>
        <v>0</v>
      </c>
      <c r="BA46" s="2">
        <f t="array" ref="BA46">MAX(0,SUM(N13:P15*$AI$45:$AK$47))</f>
        <v>0</v>
      </c>
      <c r="BB46" s="2">
        <f t="array" ref="BB46">MAX(0,SUM(O13:Q15*$AI$45:$AK$47))</f>
        <v>0</v>
      </c>
      <c r="BC46" s="2">
        <f t="array" ref="BC46">MAX(0,SUM(P13:R15*$AI$45:$AK$47))</f>
        <v>0</v>
      </c>
      <c r="BD46" s="2">
        <f t="array" ref="BD46">MAX(0,SUM(Q13:S15*$AI$45:$AK$47))</f>
        <v>0</v>
      </c>
      <c r="BE46" s="2">
        <f t="array" ref="BE46">MAX(0,SUM(R13:T15*$AI$45:$AK$47))</f>
        <v>0</v>
      </c>
      <c r="BF46" s="2">
        <f t="array" ref="BF46">MAX(0,SUM(S13:U15*$AI$45:$AK$47))</f>
        <v>0</v>
      </c>
      <c r="BG46" s="2">
        <f t="array" ref="BG46">MAX(0,SUM(T13:V15*$AI$45:$AK$47))</f>
        <v>2.2549022287130356</v>
      </c>
      <c r="BH46" s="2">
        <f t="array" ref="BH46">MAX(0,SUM(U13:W15*$AI$45:$AK$47))</f>
        <v>4.1294120922684652</v>
      </c>
      <c r="BI46" s="2">
        <f t="array" ref="BI46">MAX(0,SUM(V13:X15*$AI$45:$AK$47))</f>
        <v>3.1647060960531208</v>
      </c>
      <c r="BJ46" s="2">
        <f t="array" ref="BJ46">MAX(0,SUM(W13:Y15*$AI$45:$AK$47))</f>
        <v>0.901960849761962</v>
      </c>
      <c r="BK46" s="2">
        <f t="array" ref="BK46">MAX(0,SUM(X13:Z15*$AI$45:$AK$47))</f>
        <v>0</v>
      </c>
      <c r="BL46" s="2">
        <f t="array" ref="BL46">MAX(0,SUM(Y13:AA15*$AI$45:$AK$47))</f>
        <v>0</v>
      </c>
      <c r="BM46" s="2">
        <f t="array" ref="BM46">MAX(0,SUM(Z13:AB15*$AI$45:$AK$47))</f>
        <v>0</v>
      </c>
      <c r="BN46" s="2">
        <f t="array" ref="BN46">MAX(0,SUM(AA13:AC15*$AI$45:$AK$47))</f>
        <v>0</v>
      </c>
      <c r="DA46" s="2">
        <f t="array" ref="DA46">MAX(0,SUM(AN45:AP47*$AI$45:$AK$47))</f>
        <v>0</v>
      </c>
      <c r="DB46" s="2">
        <f t="array" ref="DB46">MAX(0,SUM(AO45:AQ47*$AI$45:$AK$47))</f>
        <v>0</v>
      </c>
      <c r="DC46" s="2">
        <f t="array" ref="DC46">MAX(0,SUM(AP45:AR47*$AI$45:$AK$47))</f>
        <v>0</v>
      </c>
      <c r="DD46" s="2">
        <f t="array" ref="DD46">MAX(0,SUM(AQ45:AS47*$AI$45:$AK$47))</f>
        <v>0</v>
      </c>
      <c r="DE46" s="2">
        <f t="array" ref="DE46">MAX(0,SUM(AR45:AT47*$AI$45:$AK$47))</f>
        <v>0</v>
      </c>
      <c r="DF46" s="2">
        <f t="array" ref="DF46">MAX(0,SUM(AS45:AU47*$AI$45:$AK$47))</f>
        <v>0</v>
      </c>
      <c r="DG46" s="2">
        <f t="array" ref="DG46">MAX(0,SUM(AT45:AV47*$AI$45:$AK$47))</f>
        <v>0</v>
      </c>
      <c r="DH46" s="2">
        <f t="array" ref="DH46">MAX(0,SUM(AU45:AW47*$AI$45:$AK$47))</f>
        <v>0</v>
      </c>
      <c r="DI46" s="2">
        <f t="array" ref="DI46">MAX(0,SUM(AV45:AX47*$AI$45:$AK$47))</f>
        <v>0</v>
      </c>
      <c r="DJ46" s="2">
        <f t="array" ref="DJ46">MAX(0,SUM(AW45:AY47*$AI$45:$AK$47))</f>
        <v>0</v>
      </c>
      <c r="DK46" s="2">
        <f t="array" ref="DK46">MAX(0,SUM(AX45:AZ47*$AI$45:$AK$47))</f>
        <v>0</v>
      </c>
      <c r="DL46" s="2">
        <f t="array" ref="DL46">MAX(0,SUM(AY45:BA47*$AI$45:$AK$47))</f>
        <v>0</v>
      </c>
      <c r="DM46" s="2">
        <f t="array" ref="DM46">MAX(0,SUM(AZ45:BB47*$AI$45:$AK$47))</f>
        <v>0</v>
      </c>
      <c r="DN46" s="2">
        <f t="array" ref="DN46">MAX(0,SUM(BA45:BC47*$AI$45:$AK$47))</f>
        <v>0</v>
      </c>
      <c r="DO46" s="2">
        <f t="array" ref="DO46">MAX(0,SUM(BB45:BD47*$AI$45:$AK$47))</f>
        <v>0</v>
      </c>
      <c r="DP46" s="2">
        <f t="array" ref="DP46">MAX(0,SUM(BC45:BE47*$AI$45:$AK$47))</f>
        <v>0</v>
      </c>
      <c r="DQ46" s="2">
        <f t="array" ref="DQ46">MAX(0,SUM(BD45:BF47*$AI$45:$AK$47))</f>
        <v>0</v>
      </c>
      <c r="DR46" s="2">
        <f t="array" ref="DR46">MAX(0,SUM(BE45:BG47*$AI$45:$AK$47))</f>
        <v>0</v>
      </c>
      <c r="DS46" s="2">
        <f t="array" ref="DS46">MAX(0,SUM(BF45:BH47*$AI$45:$AK$47))</f>
        <v>0</v>
      </c>
      <c r="DT46" s="2">
        <f t="array" ref="DT46">MAX(0,SUM(BG45:BI47*$AI$45:$AK$47))</f>
        <v>0</v>
      </c>
      <c r="DU46" s="2">
        <f t="array" ref="DU46">MAX(0,SUM(BH45:BJ47*$AI$45:$AK$47))</f>
        <v>3.3098050504922867</v>
      </c>
      <c r="DV46" s="2">
        <f t="array" ref="DV46">MAX(0,SUM(BI45:BK47*$AI$45:$AK$47))</f>
        <v>7.0901969075202871</v>
      </c>
      <c r="DW46" s="2">
        <f t="array" ref="DW46">MAX(0,SUM(BJ45:BL47*$AI$45:$AK$47))</f>
        <v>3.0117649435996978</v>
      </c>
      <c r="DX46" s="2">
        <f t="array" ref="DX46">MAX(0,SUM(BK45:BM47*$AI$45:$AK$47))</f>
        <v>0</v>
      </c>
      <c r="DY46" s="2">
        <f t="array" ref="DY46">MAX(0,SUM(BL45:BN47*$AI$45:$AK$47))</f>
        <v>0</v>
      </c>
      <c r="DZ46" s="2" t="e">
        <f t="array" ref="DZ46">MAX(0,SUM(BM46:BQ48*$AI$45:$AK$47))</f>
        <v>#N/A</v>
      </c>
      <c r="EF46" s="2">
        <f t="array" ref="EF46">MAX(0,SUM(CZ45:DB47*$AI$45:$AK$47))</f>
        <v>0</v>
      </c>
      <c r="EG46" s="2">
        <f t="array" ref="EG46">MAX(0,SUM(DA45:DC47*$AI$45:$AK$47))</f>
        <v>0</v>
      </c>
      <c r="EH46" s="2">
        <f t="array" ref="EH46">MAX(0,SUM(DB45:DD47*$AI$45:$AK$47))</f>
        <v>0</v>
      </c>
      <c r="EI46" s="2">
        <f t="array" ref="EI46">MAX(0,SUM(DC45:DE47*$AI$45:$AK$47))</f>
        <v>0</v>
      </c>
      <c r="EJ46" s="2">
        <f t="array" ref="EJ46">MAX(0,SUM(DD45:DF47*$AI$45:$AK$47))</f>
        <v>0</v>
      </c>
      <c r="EK46" s="2">
        <f t="array" ref="EK46">MAX(0,SUM(DE45:DG47*$AI$45:$AK$47))</f>
        <v>0</v>
      </c>
      <c r="EL46" s="2">
        <f t="array" ref="EL46">MAX(0,SUM(DF45:DH47*$AI$45:$AK$47))</f>
        <v>0</v>
      </c>
      <c r="EM46" s="2">
        <f t="array" ref="EM46">MAX(0,SUM(DG45:DI47*$AI$45:$AK$47))</f>
        <v>0</v>
      </c>
      <c r="EN46" s="2">
        <f t="array" ref="EN46">MAX(0,SUM(DH45:DJ47*$AI$45:$AK$47))</f>
        <v>0</v>
      </c>
      <c r="EO46" s="2">
        <f t="array" ref="EO46">MAX(0,SUM(DI45:DK47*$AI$45:$AK$47))</f>
        <v>0</v>
      </c>
      <c r="EP46" s="2">
        <f t="array" ref="EP46">MAX(0,SUM(DJ45:DL47*$AI$45:$AK$47))</f>
        <v>0</v>
      </c>
      <c r="EQ46" s="2">
        <f t="array" ref="EQ46">MAX(0,SUM(DK45:DM47*$AI$45:$AK$47))</f>
        <v>0</v>
      </c>
      <c r="ER46" s="2">
        <f t="array" ref="ER46">MAX(0,SUM(DL45:DN47*$AI$45:$AK$47))</f>
        <v>0</v>
      </c>
      <c r="ES46" s="2">
        <f t="array" ref="ES46">MAX(0,SUM(DM45:DO47*$AI$45:$AK$47))</f>
        <v>0</v>
      </c>
      <c r="ET46" s="2">
        <f t="array" ref="ET46">MAX(0,SUM(DN45:DP47*$AI$45:$AK$47))</f>
        <v>0</v>
      </c>
      <c r="EU46" s="2">
        <f t="array" ref="EU46">MAX(0,SUM(DO45:DQ47*$AI$45:$AK$47))</f>
        <v>0</v>
      </c>
      <c r="EV46" s="2">
        <f t="array" ref="EV46">MAX(0,SUM(DP45:DR47*$AI$45:$AK$47))</f>
        <v>0</v>
      </c>
      <c r="EW46" s="2">
        <f t="array" ref="EW46">MAX(0,SUM(DQ45:DS47*$AI$45:$AK$47))</f>
        <v>0</v>
      </c>
      <c r="EX46" s="2">
        <f t="array" ref="EX46">MAX(0,SUM(DR45:DT47*$AI$45:$AK$47))</f>
        <v>0</v>
      </c>
      <c r="EY46" s="2">
        <f t="array" ref="EY46">MAX(0,SUM(DS45:DU47*$AI$45:$AK$47))</f>
        <v>0</v>
      </c>
      <c r="EZ46" s="2">
        <f t="array" ref="EZ46">MAX(0,SUM(DT45:DV47*$AI$45:$AK$47))</f>
        <v>0</v>
      </c>
      <c r="FA46" s="2">
        <f t="array" ref="FA46">MAX(0,SUM(DU45:DW47*$AI$45:$AK$47))</f>
        <v>0</v>
      </c>
      <c r="FB46" s="2">
        <f t="array" ref="FB46">MAX(0,SUM(DV45:DX47*$AI$45:$AK$47))</f>
        <v>0</v>
      </c>
      <c r="FC46" s="2">
        <f t="array" ref="FC46">MAX(0,SUM(DW45:DY47*$AI$45:$AK$47))</f>
        <v>0</v>
      </c>
      <c r="FD46" s="2" t="e">
        <f t="array" ref="FD46">MAX(0,SUM(DX45:DZ47*$AI$45:$AK$47))</f>
        <v>#N/A</v>
      </c>
      <c r="FE46" s="2" t="e">
        <f t="array" ref="FE46">MAX(0,SUM(DY45:ED47*$AI$45:$AK$47))</f>
        <v>#N/A</v>
      </c>
      <c r="FH46" s="2">
        <f t="array" ref="FH46">MAX(0,SUM(EE45:EG47*$AI$45:$AK$47))</f>
        <v>0</v>
      </c>
      <c r="FI46" s="2">
        <f t="array" ref="FI46">MAX(0,SUM(EF45:EH47*$AI$45:$AK$47))</f>
        <v>0</v>
      </c>
      <c r="FJ46" s="2">
        <f t="array" ref="FJ46">MAX(0,SUM(EG45:EI47*$AI$45:$AK$47))</f>
        <v>0</v>
      </c>
      <c r="FK46" s="2">
        <f t="array" ref="FK46">MAX(0,SUM(EH45:EJ47*$AI$45:$AK$47))</f>
        <v>0</v>
      </c>
      <c r="FL46" s="2">
        <f t="array" ref="FL46">MAX(0,SUM(EI45:EK47*$AI$45:$AK$47))</f>
        <v>0</v>
      </c>
      <c r="FM46" s="2">
        <f t="array" ref="FM46">MAX(0,SUM(EJ45:EL47*$AI$45:$AK$47))</f>
        <v>0</v>
      </c>
      <c r="FN46" s="2">
        <f t="array" ref="FN46">MAX(0,SUM(EK45:EM47*$AI$45:$AK$47))</f>
        <v>0</v>
      </c>
      <c r="FO46" s="2">
        <f t="array" ref="FO46">MAX(0,SUM(EL45:EN47*$AI$45:$AK$47))</f>
        <v>0</v>
      </c>
      <c r="FP46" s="2">
        <f t="array" ref="FP46">MAX(0,SUM(EM45:EO47*$AI$45:$AK$47))</f>
        <v>0</v>
      </c>
      <c r="FQ46" s="2">
        <f t="array" ref="FQ46">MAX(0,SUM(EN45:EP47*$AI$45:$AK$47))</f>
        <v>0</v>
      </c>
      <c r="FR46" s="2">
        <f t="array" ref="FR46">MAX(0,SUM(EO45:EQ47*$AI$45:$AK$47))</f>
        <v>0</v>
      </c>
      <c r="FS46" s="2">
        <f t="array" ref="FS46">MAX(0,SUM(EP45:ER47*$AI$45:$AK$47))</f>
        <v>0</v>
      </c>
      <c r="FT46" s="2">
        <f t="array" ref="FT46">MAX(0,SUM(EQ45:ES47*$AI$45:$AK$47))</f>
        <v>6.6509809494018404</v>
      </c>
      <c r="FU46" s="2">
        <f t="array" ref="FU46">MAX(0,SUM(ER45:ET47*$AI$45:$AK$47))</f>
        <v>44.486278057098311</v>
      </c>
      <c r="FV46" s="2">
        <f t="array" ref="FV46">MAX(0,SUM(ES45:EU47*$AI$45:$AK$47))</f>
        <v>143.87452077865578</v>
      </c>
      <c r="FW46" s="2">
        <f t="array" ref="FW46">MAX(0,SUM(ET45:EV47*$AI$45:$AK$47))</f>
        <v>289.66276621818508</v>
      </c>
      <c r="FX46" s="2">
        <f t="array" ref="FX46">MAX(0,SUM(EU45:EW47*$AI$45:$AK$47))</f>
        <v>378.51767259836168</v>
      </c>
      <c r="FY46" s="2">
        <f t="array" ref="FY46">MAX(0,SUM(EV45:EX47*$AI$45:$AK$47))</f>
        <v>322.51374432444561</v>
      </c>
      <c r="FZ46" s="2">
        <f t="array" ref="FZ46">MAX(0,SUM(EW45:EY47*$AI$45:$AK$47))</f>
        <v>165.05883112549782</v>
      </c>
      <c r="GA46" s="2">
        <f t="array" ref="GA46">MAX(0,SUM(EX45:EZ47*$AI$45:$AK$47))</f>
        <v>41.631373703479788</v>
      </c>
      <c r="GB46" s="2">
        <f t="array" ref="GB46">MAX(0,SUM(EY45:FA47*$AI$45:$AK$47))</f>
        <v>0</v>
      </c>
      <c r="GC46" s="2">
        <f t="array" ref="GC46">MAX(0,SUM(EZ45:FB47*$AI$45:$AK$47))</f>
        <v>0</v>
      </c>
      <c r="GD46" s="2">
        <f t="array" ref="GD46">MAX(0,SUM(FA45:FC47*$AI$45:$AK$47))</f>
        <v>0</v>
      </c>
      <c r="GE46" s="2" t="e">
        <f t="array" ref="GE46">MAX(0,SUM(FB45:FD47*$AI$45:$AK$47))</f>
        <v>#N/A</v>
      </c>
      <c r="GF46" s="2" t="e">
        <f t="array" ref="GF46">MAX(0,SUM(FC45:FE47*$AI$45:$AK$47))</f>
        <v>#N/A</v>
      </c>
      <c r="GG46" s="2" t="e">
        <f t="array" ref="GG46">MAX(0,SUM(FD45:FF47*$AI$45:$AK$47))</f>
        <v>#N/A</v>
      </c>
    </row>
    <row r="47" spans="1:189" ht="30" customHeight="1" thickBot="1" x14ac:dyDescent="0.5">
      <c r="AG47" s="2">
        <v>5</v>
      </c>
      <c r="AH47" s="83">
        <v>0</v>
      </c>
      <c r="AI47" s="57">
        <f>INDEX(TransformKrnl,$AG46,AI$12)</f>
        <v>2</v>
      </c>
      <c r="AJ47" s="58">
        <f>INDEX(TransformKrnl,$AG46,AJ$12)</f>
        <v>3</v>
      </c>
      <c r="AK47" s="59">
        <f>INDEX(TransformKrnl,$AG46,AK$12)</f>
        <v>2</v>
      </c>
      <c r="AL47" s="84">
        <f>INDEX(TransformKrnl,$AG46,AL$12)</f>
        <v>1</v>
      </c>
      <c r="AM47" s="107"/>
      <c r="AO47" s="2">
        <f t="array" ref="AO47">MAX(0,SUM(B14:D16*$AI$45:$AK$47))</f>
        <v>0</v>
      </c>
      <c r="AP47" s="2">
        <f t="array" ref="AP47">MAX(0,SUM(C14:E16*$AI$45:$AK$47))</f>
        <v>0</v>
      </c>
      <c r="AQ47" s="2">
        <f t="array" ref="AQ47">MAX(0,SUM(D14:F16*$AI$45:$AK$47))</f>
        <v>0</v>
      </c>
      <c r="AR47" s="2">
        <f t="array" ref="AR47">MAX(0,SUM(E14:G16*$AI$45:$AK$47))</f>
        <v>0</v>
      </c>
      <c r="AS47" s="2">
        <f t="array" ref="AS47">MAX(0,SUM(F14:H16*$AI$45:$AK$47))</f>
        <v>0</v>
      </c>
      <c r="AT47" s="2">
        <f t="array" ref="AT47">MAX(0,SUM(G14:I16*$AI$45:$AK$47))</f>
        <v>0</v>
      </c>
      <c r="AU47" s="2">
        <f t="array" ref="AU47">MAX(0,SUM(H14:J16*$AI$45:$AK$47))</f>
        <v>0</v>
      </c>
      <c r="AV47" s="2">
        <f t="array" ref="AV47">MAX(0,SUM(I14:K16*$AI$45:$AK$47))</f>
        <v>0</v>
      </c>
      <c r="AW47" s="2">
        <f t="array" ref="AW47">MAX(0,SUM(J14:L16*$AI$45:$AK$47))</f>
        <v>0</v>
      </c>
      <c r="AX47" s="2">
        <f t="array" ref="AX47">MAX(0,SUM(K14:M16*$AI$45:$AK$47))</f>
        <v>0</v>
      </c>
      <c r="AY47" s="2">
        <f t="array" ref="AY47">MAX(0,SUM(L14:N16*$AI$45:$AK$47))</f>
        <v>0</v>
      </c>
      <c r="AZ47" s="2">
        <f t="array" ref="AZ47">MAX(0,SUM(M14:O16*$AI$45:$AK$47))</f>
        <v>0</v>
      </c>
      <c r="BA47" s="2">
        <f t="array" ref="BA47">MAX(0,SUM(N14:P16*$AI$45:$AK$47))</f>
        <v>0</v>
      </c>
      <c r="BB47" s="2">
        <f t="array" ref="BB47">MAX(0,SUM(O14:Q16*$AI$45:$AK$47))</f>
        <v>0</v>
      </c>
      <c r="BC47" s="2">
        <f t="array" ref="BC47">MAX(0,SUM(P14:R16*$AI$45:$AK$47))</f>
        <v>0</v>
      </c>
      <c r="BD47" s="2">
        <f t="array" ref="BD47">MAX(0,SUM(Q14:S16*$AI$45:$AK$47))</f>
        <v>0</v>
      </c>
      <c r="BE47" s="2">
        <f t="array" ref="BE47">MAX(0,SUM(R14:T16*$AI$45:$AK$47))</f>
        <v>0</v>
      </c>
      <c r="BF47" s="2">
        <f t="array" ref="BF47">MAX(0,SUM(S14:U16*$AI$45:$AK$47))</f>
        <v>0</v>
      </c>
      <c r="BG47" s="2">
        <f t="array" ref="BG47">MAX(0,SUM(T14:V16*$AI$45:$AK$47))</f>
        <v>0</v>
      </c>
      <c r="BH47" s="2">
        <f t="array" ref="BH47">MAX(0,SUM(U14:W16*$AI$45:$AK$47))</f>
        <v>2.4352943748235694</v>
      </c>
      <c r="BI47" s="2">
        <f t="array" ref="BI47">MAX(0,SUM(V14:X16*$AI$45:$AK$47))</f>
        <v>3.0156865492463085</v>
      </c>
      <c r="BJ47" s="2">
        <f t="array" ref="BJ47">MAX(0,SUM(W14:Y16*$AI$45:$AK$47))</f>
        <v>1.6705883592367154</v>
      </c>
      <c r="BK47" s="2">
        <f t="array" ref="BK47">MAX(0,SUM(X14:Z16*$AI$45:$AK$47))</f>
        <v>0</v>
      </c>
      <c r="BL47" s="2">
        <f t="array" ref="BL47">MAX(0,SUM(Y14:AA16*$AI$45:$AK$47))</f>
        <v>0</v>
      </c>
      <c r="BM47" s="2">
        <f t="array" ref="BM47">MAX(0,SUM(Z14:AB16*$AI$45:$AK$47))</f>
        <v>0</v>
      </c>
      <c r="BN47" s="2">
        <f t="array" ref="BN47">MAX(0,SUM(AA14:AC16*$AI$45:$AK$47))</f>
        <v>0</v>
      </c>
      <c r="DA47" s="2">
        <f t="array" ref="DA47">MAX(0,SUM(AN46:AP48*$AI$45:$AK$47))</f>
        <v>0</v>
      </c>
      <c r="DB47" s="2">
        <f t="array" ref="DB47">MAX(0,SUM(AO46:AQ48*$AI$45:$AK$47))</f>
        <v>0</v>
      </c>
      <c r="DC47" s="2">
        <f t="array" ref="DC47">MAX(0,SUM(AP46:AR48*$AI$45:$AK$47))</f>
        <v>0</v>
      </c>
      <c r="DD47" s="2">
        <f t="array" ref="DD47">MAX(0,SUM(AQ46:AS48*$AI$45:$AK$47))</f>
        <v>0</v>
      </c>
      <c r="DE47" s="2">
        <f t="array" ref="DE47">MAX(0,SUM(AR46:AT48*$AI$45:$AK$47))</f>
        <v>0</v>
      </c>
      <c r="DF47" s="2">
        <f t="array" ref="DF47">MAX(0,SUM(AS46:AU48*$AI$45:$AK$47))</f>
        <v>0</v>
      </c>
      <c r="DG47" s="2">
        <f t="array" ref="DG47">MAX(0,SUM(AT46:AV48*$AI$45:$AK$47))</f>
        <v>0</v>
      </c>
      <c r="DH47" s="2">
        <f t="array" ref="DH47">MAX(0,SUM(AU46:AW48*$AI$45:$AK$47))</f>
        <v>0</v>
      </c>
      <c r="DI47" s="2">
        <f t="array" ref="DI47">MAX(0,SUM(AV46:AX48*$AI$45:$AK$47))</f>
        <v>0</v>
      </c>
      <c r="DJ47" s="2">
        <f t="array" ref="DJ47">MAX(0,SUM(AW46:AY48*$AI$45:$AK$47))</f>
        <v>0</v>
      </c>
      <c r="DK47" s="2">
        <f t="array" ref="DK47">MAX(0,SUM(AX46:AZ48*$AI$45:$AK$47))</f>
        <v>0</v>
      </c>
      <c r="DL47" s="2">
        <f t="array" ref="DL47">MAX(0,SUM(AY46:BA48*$AI$45:$AK$47))</f>
        <v>0</v>
      </c>
      <c r="DM47" s="2">
        <f t="array" ref="DM47">MAX(0,SUM(AZ46:BB48*$AI$45:$AK$47))</f>
        <v>0</v>
      </c>
      <c r="DN47" s="2">
        <f t="array" ref="DN47">MAX(0,SUM(BA46:BC48*$AI$45:$AK$47))</f>
        <v>0</v>
      </c>
      <c r="DO47" s="2">
        <f t="array" ref="DO47">MAX(0,SUM(BB46:BD48*$AI$45:$AK$47))</f>
        <v>0</v>
      </c>
      <c r="DP47" s="2">
        <f t="array" ref="DP47">MAX(0,SUM(BC46:BE48*$AI$45:$AK$47))</f>
        <v>0</v>
      </c>
      <c r="DQ47" s="2">
        <f t="array" ref="DQ47">MAX(0,SUM(BD46:BF48*$AI$45:$AK$47))</f>
        <v>0</v>
      </c>
      <c r="DR47" s="2">
        <f t="array" ref="DR47">MAX(0,SUM(BE46:BG48*$AI$45:$AK$47))</f>
        <v>0</v>
      </c>
      <c r="DS47" s="2">
        <f t="array" ref="DS47">MAX(0,SUM(BF46:BH48*$AI$45:$AK$47))</f>
        <v>0</v>
      </c>
      <c r="DT47" s="2">
        <f t="array" ref="DT47">MAX(0,SUM(BG46:BI48*$AI$45:$AK$47))</f>
        <v>0</v>
      </c>
      <c r="DU47" s="2">
        <f t="array" ref="DU47">MAX(0,SUM(BH46:BJ48*$AI$45:$AK$47))</f>
        <v>0</v>
      </c>
      <c r="DV47" s="2">
        <f t="array" ref="DV47">MAX(0,SUM(BI46:BK48*$AI$45:$AK$47))</f>
        <v>0</v>
      </c>
      <c r="DW47" s="2">
        <f t="array" ref="DW47">MAX(0,SUM(BJ46:BL48*$AI$45:$AK$47))</f>
        <v>6.2745094299315962E-2</v>
      </c>
      <c r="DX47" s="2">
        <f t="array" ref="DX47">MAX(0,SUM(BK46:BM48*$AI$45:$AK$47))</f>
        <v>0</v>
      </c>
      <c r="DY47" s="2">
        <f t="array" ref="DY47">MAX(0,SUM(BL46:BN48*$AI$45:$AK$47))</f>
        <v>0</v>
      </c>
      <c r="DZ47" s="2" t="e">
        <f t="array" ref="DZ47">MAX(0,SUM(BM47:BQ49*$AI$45:$AK$47))</f>
        <v>#N/A</v>
      </c>
      <c r="EF47" s="2">
        <f t="array" ref="EF47">MAX(0,SUM(CZ46:DB48*$AI$45:$AK$47))</f>
        <v>0</v>
      </c>
      <c r="EG47" s="2">
        <f t="array" ref="EG47">MAX(0,SUM(DA46:DC48*$AI$45:$AK$47))</f>
        <v>0</v>
      </c>
      <c r="EH47" s="2">
        <f t="array" ref="EH47">MAX(0,SUM(DB46:DD48*$AI$45:$AK$47))</f>
        <v>0</v>
      </c>
      <c r="EI47" s="2">
        <f t="array" ref="EI47">MAX(0,SUM(DC46:DE48*$AI$45:$AK$47))</f>
        <v>0</v>
      </c>
      <c r="EJ47" s="2">
        <f t="array" ref="EJ47">MAX(0,SUM(DD46:DF48*$AI$45:$AK$47))</f>
        <v>0</v>
      </c>
      <c r="EK47" s="2">
        <f t="array" ref="EK47">MAX(0,SUM(DE46:DG48*$AI$45:$AK$47))</f>
        <v>0</v>
      </c>
      <c r="EL47" s="2">
        <f t="array" ref="EL47">MAX(0,SUM(DF46:DH48*$AI$45:$AK$47))</f>
        <v>0</v>
      </c>
      <c r="EM47" s="2">
        <f t="array" ref="EM47">MAX(0,SUM(DG46:DI48*$AI$45:$AK$47))</f>
        <v>0</v>
      </c>
      <c r="EN47" s="2">
        <f t="array" ref="EN47">MAX(0,SUM(DH46:DJ48*$AI$45:$AK$47))</f>
        <v>0</v>
      </c>
      <c r="EO47" s="2">
        <f t="array" ref="EO47">MAX(0,SUM(DI46:DK48*$AI$45:$AK$47))</f>
        <v>0</v>
      </c>
      <c r="EP47" s="2">
        <f t="array" ref="EP47">MAX(0,SUM(DJ46:DL48*$AI$45:$AK$47))</f>
        <v>0</v>
      </c>
      <c r="EQ47" s="2">
        <f t="array" ref="EQ47">MAX(0,SUM(DK46:DM48*$AI$45:$AK$47))</f>
        <v>0</v>
      </c>
      <c r="ER47" s="2">
        <f t="array" ref="ER47">MAX(0,SUM(DL46:DN48*$AI$45:$AK$47))</f>
        <v>0</v>
      </c>
      <c r="ES47" s="2">
        <f t="array" ref="ES47">MAX(0,SUM(DM46:DO48*$AI$45:$AK$47))</f>
        <v>3.3254904747009202</v>
      </c>
      <c r="ET47" s="2">
        <f t="array" ref="ET47">MAX(0,SUM(DN46:DP48*$AI$45:$AK$47))</f>
        <v>17.254903316497774</v>
      </c>
      <c r="EU47" s="2">
        <f t="array" ref="EU47">MAX(0,SUM(DO46:DQ48*$AI$45:$AK$47))</f>
        <v>42.729414939880314</v>
      </c>
      <c r="EV47" s="2">
        <f t="array" ref="EV47">MAX(0,SUM(DP46:DR48*$AI$45:$AK$47))</f>
        <v>63.48235738277431</v>
      </c>
      <c r="EW47" s="2">
        <f t="array" ref="EW47">MAX(0,SUM(DQ46:DS48*$AI$45:$AK$47))</f>
        <v>51.305885285139063</v>
      </c>
      <c r="EX47" s="2">
        <f t="array" ref="EX47">MAX(0,SUM(DR46:DT48*$AI$45:$AK$47))</f>
        <v>20.815686851739894</v>
      </c>
      <c r="EY47" s="2">
        <f t="array" ref="EY47">MAX(0,SUM(DS46:DU48*$AI$45:$AK$47))</f>
        <v>0</v>
      </c>
      <c r="EZ47" s="2">
        <f t="array" ref="EZ47">MAX(0,SUM(DT46:DV48*$AI$45:$AK$47))</f>
        <v>0</v>
      </c>
      <c r="FA47" s="2">
        <f t="array" ref="FA47">MAX(0,SUM(DU46:DW48*$AI$45:$AK$47))</f>
        <v>0</v>
      </c>
      <c r="FB47" s="2">
        <f t="array" ref="FB47">MAX(0,SUM(DV46:DX48*$AI$45:$AK$47))</f>
        <v>0</v>
      </c>
      <c r="FC47" s="2">
        <f t="array" ref="FC47">MAX(0,SUM(DW46:DY48*$AI$45:$AK$47))</f>
        <v>0</v>
      </c>
      <c r="FD47" s="2" t="e">
        <f t="array" ref="FD47">MAX(0,SUM(DX46:DZ48*$AI$45:$AK$47))</f>
        <v>#N/A</v>
      </c>
      <c r="FE47" s="2" t="e">
        <f t="array" ref="FE47">MAX(0,SUM(DY46:ED48*$AI$45:$AK$47))</f>
        <v>#N/A</v>
      </c>
      <c r="FH47" s="2">
        <f t="array" ref="FH47">MAX(0,SUM(EE46:EG48*$AI$45:$AK$47))</f>
        <v>0</v>
      </c>
      <c r="FI47" s="2">
        <f t="array" ref="FI47">MAX(0,SUM(EF46:EH48*$AI$45:$AK$47))</f>
        <v>0</v>
      </c>
      <c r="FJ47" s="2">
        <f t="array" ref="FJ47">MAX(0,SUM(EG46:EI48*$AI$45:$AK$47))</f>
        <v>0</v>
      </c>
      <c r="FK47" s="2">
        <f t="array" ref="FK47">MAX(0,SUM(EH46:EJ48*$AI$45:$AK$47))</f>
        <v>0</v>
      </c>
      <c r="FL47" s="2">
        <f t="array" ref="FL47">MAX(0,SUM(EI46:EK48*$AI$45:$AK$47))</f>
        <v>0</v>
      </c>
      <c r="FM47" s="2">
        <f t="array" ref="FM47">MAX(0,SUM(EJ46:EL48*$AI$45:$AK$47))</f>
        <v>0</v>
      </c>
      <c r="FN47" s="2">
        <f t="array" ref="FN47">MAX(0,SUM(EK46:EM48*$AI$45:$AK$47))</f>
        <v>0</v>
      </c>
      <c r="FO47" s="2">
        <f t="array" ref="FO47">MAX(0,SUM(EL46:EN48*$AI$45:$AK$47))</f>
        <v>1.5686275959014879</v>
      </c>
      <c r="FP47" s="2">
        <f t="array" ref="FP47">MAX(0,SUM(EM46:EO48*$AI$45:$AK$47))</f>
        <v>16.75294256210325</v>
      </c>
      <c r="FQ47" s="2">
        <f t="array" ref="FQ47">MAX(0,SUM(EN46:EP48*$AI$45:$AK$47))</f>
        <v>85.803928256034737</v>
      </c>
      <c r="FR47" s="2">
        <f t="array" ref="FR47">MAX(0,SUM(EO46:EQ48*$AI$45:$AK$47))</f>
        <v>278.02355039119686</v>
      </c>
      <c r="FS47" s="2">
        <f t="array" ref="FS47">MAX(0,SUM(EP46:ER48*$AI$45:$AK$47))</f>
        <v>641.44710643589428</v>
      </c>
      <c r="FT47" s="2">
        <f t="array" ref="FT47">MAX(0,SUM(EQ46:ES48*$AI$45:$AK$47))</f>
        <v>1131.5334165096274</v>
      </c>
      <c r="FU47" s="2">
        <f t="array" ref="FU47">MAX(0,SUM(ER46:ET48*$AI$45:$AK$47))</f>
        <v>1610.1177642345419</v>
      </c>
      <c r="FV47" s="2">
        <f t="array" ref="FV47">MAX(0,SUM(ES46:EU48*$AI$45:$AK$47))</f>
        <v>1925.4746478795996</v>
      </c>
      <c r="FW47" s="2">
        <f t="array" ref="FW47">MAX(0,SUM(ET46:EV48*$AI$45:$AK$47))</f>
        <v>1977.835433363914</v>
      </c>
      <c r="FX47" s="2">
        <f t="array" ref="FX47">MAX(0,SUM(EU46:EW48*$AI$45:$AK$47))</f>
        <v>1728.1765901446338</v>
      </c>
      <c r="FY47" s="2">
        <f t="array" ref="FY47">MAX(0,SUM(EV46:EX48*$AI$45:$AK$47))</f>
        <v>1234.3294956386085</v>
      </c>
      <c r="FZ47" s="2">
        <f t="array" ref="FZ47">MAX(0,SUM(EW46:EY48*$AI$45:$AK$47))</f>
        <v>695.59220194816601</v>
      </c>
      <c r="GA47" s="2">
        <f t="array" ref="GA47">MAX(0,SUM(EX46:EZ48*$AI$45:$AK$47))</f>
        <v>364.07845139503513</v>
      </c>
      <c r="GB47" s="2">
        <f t="array" ref="GB47">MAX(0,SUM(EY46:FA48*$AI$45:$AK$47))</f>
        <v>317.5411918163303</v>
      </c>
      <c r="GC47" s="2">
        <f t="array" ref="GC47">MAX(0,SUM(EZ46:FB48*$AI$45:$AK$47))</f>
        <v>387.41962873935711</v>
      </c>
      <c r="GD47" s="2">
        <f t="array" ref="GD47">MAX(0,SUM(FA46:FC48*$AI$45:$AK$47))</f>
        <v>364.58041381835938</v>
      </c>
      <c r="GE47" s="2" t="e">
        <f t="array" ref="GE47">MAX(0,SUM(FB46:FD48*$AI$45:$AK$47))</f>
        <v>#N/A</v>
      </c>
      <c r="GF47" s="2" t="e">
        <f t="array" ref="GF47">MAX(0,SUM(FC46:FE48*$AI$45:$AK$47))</f>
        <v>#N/A</v>
      </c>
      <c r="GG47" s="2" t="e">
        <f t="array" ref="GG47">MAX(0,SUM(FD46:FF48*$AI$45:$AK$47))</f>
        <v>#N/A</v>
      </c>
    </row>
    <row r="48" spans="1:189" ht="30" customHeight="1" thickBot="1" x14ac:dyDescent="0.5">
      <c r="AH48" s="85">
        <v>0</v>
      </c>
      <c r="AI48" s="86">
        <v>0</v>
      </c>
      <c r="AJ48" s="86">
        <v>0</v>
      </c>
      <c r="AK48" s="86">
        <v>0</v>
      </c>
      <c r="AL48" s="87">
        <v>0</v>
      </c>
      <c r="AM48" s="107"/>
      <c r="AO48" s="2">
        <f t="array" ref="AO48">MAX(0,SUM(B15:D17*$AI$45:$AK$47))</f>
        <v>0</v>
      </c>
      <c r="AP48" s="2">
        <f t="array" ref="AP48">MAX(0,SUM(C15:E17*$AI$45:$AK$47))</f>
        <v>0</v>
      </c>
      <c r="AQ48" s="2">
        <f t="array" ref="AQ48">MAX(0,SUM(D15:F17*$AI$45:$AK$47))</f>
        <v>0</v>
      </c>
      <c r="AR48" s="2">
        <f t="array" ref="AR48">MAX(0,SUM(E15:G17*$AI$45:$AK$47))</f>
        <v>0</v>
      </c>
      <c r="AS48" s="2">
        <f t="array" ref="AS48">MAX(0,SUM(F15:H17*$AI$45:$AK$47))</f>
        <v>0</v>
      </c>
      <c r="AT48" s="2">
        <f t="array" ref="AT48">MAX(0,SUM(G15:I17*$AI$45:$AK$47))</f>
        <v>0</v>
      </c>
      <c r="AU48" s="2">
        <f t="array" ref="AU48">MAX(0,SUM(H15:J17*$AI$45:$AK$47))</f>
        <v>0</v>
      </c>
      <c r="AV48" s="2">
        <f t="array" ref="AV48">MAX(0,SUM(I15:K17*$AI$45:$AK$47))</f>
        <v>0</v>
      </c>
      <c r="AW48" s="2">
        <f t="array" ref="AW48">MAX(0,SUM(J15:L17*$AI$45:$AK$47))</f>
        <v>0</v>
      </c>
      <c r="AX48" s="2">
        <f t="array" ref="AX48">MAX(0,SUM(K15:M17*$AI$45:$AK$47))</f>
        <v>0</v>
      </c>
      <c r="AY48" s="2">
        <f t="array" ref="AY48">MAX(0,SUM(L15:N17*$AI$45:$AK$47))</f>
        <v>0</v>
      </c>
      <c r="AZ48" s="2">
        <f t="array" ref="AZ48">MAX(0,SUM(M15:O17*$AI$45:$AK$47))</f>
        <v>0</v>
      </c>
      <c r="BA48" s="2">
        <f t="array" ref="BA48">MAX(0,SUM(N15:P17*$AI$45:$AK$47))</f>
        <v>0</v>
      </c>
      <c r="BB48" s="2">
        <f t="array" ref="BB48">MAX(0,SUM(O15:Q17*$AI$45:$AK$47))</f>
        <v>0</v>
      </c>
      <c r="BC48" s="2">
        <f t="array" ref="BC48">MAX(0,SUM(P15:R17*$AI$45:$AK$47))</f>
        <v>0</v>
      </c>
      <c r="BD48" s="2">
        <f t="array" ref="BD48">MAX(0,SUM(Q15:S17*$AI$45:$AK$47))</f>
        <v>0</v>
      </c>
      <c r="BE48" s="2">
        <f t="array" ref="BE48">MAX(0,SUM(R15:T17*$AI$45:$AK$47))</f>
        <v>0</v>
      </c>
      <c r="BF48" s="2">
        <f t="array" ref="BF48">MAX(0,SUM(S15:U17*$AI$45:$AK$47))</f>
        <v>0</v>
      </c>
      <c r="BG48" s="2">
        <f t="array" ref="BG48">MAX(0,SUM(T15:V17*$AI$45:$AK$47))</f>
        <v>0</v>
      </c>
      <c r="BH48" s="2">
        <f t="array" ref="BH48">MAX(0,SUM(U15:W17*$AI$45:$AK$47))</f>
        <v>0.93333339691161998</v>
      </c>
      <c r="BI48" s="2">
        <f t="array" ref="BI48">MAX(0,SUM(V15:X17*$AI$45:$AK$47))</f>
        <v>1.4000000953674301</v>
      </c>
      <c r="BJ48" s="2">
        <f t="array" ref="BJ48">MAX(0,SUM(W15:Y17*$AI$45:$AK$47))</f>
        <v>0.93333339691161998</v>
      </c>
      <c r="BK48" s="2">
        <f t="array" ref="BK48">MAX(0,SUM(X15:Z17*$AI$45:$AK$47))</f>
        <v>0</v>
      </c>
      <c r="BL48" s="2">
        <f t="array" ref="BL48">MAX(0,SUM(Y15:AA17*$AI$45:$AK$47))</f>
        <v>0</v>
      </c>
      <c r="BM48" s="2">
        <f t="array" ref="BM48">MAX(0,SUM(Z15:AB17*$AI$45:$AK$47))</f>
        <v>0</v>
      </c>
      <c r="BN48" s="2">
        <f t="array" ref="BN48">MAX(0,SUM(AA15:AC17*$AI$45:$AK$47))</f>
        <v>0</v>
      </c>
      <c r="DA48" s="2">
        <f t="array" ref="DA48">MAX(0,SUM(AN47:AP49*$AI$45:$AK$47))</f>
        <v>0</v>
      </c>
      <c r="DB48" s="2">
        <f t="array" ref="DB48">MAX(0,SUM(AO47:AQ49*$AI$45:$AK$47))</f>
        <v>0</v>
      </c>
      <c r="DC48" s="2">
        <f t="array" ref="DC48">MAX(0,SUM(AP47:AR49*$AI$45:$AK$47))</f>
        <v>0</v>
      </c>
      <c r="DD48" s="2">
        <f t="array" ref="DD48">MAX(0,SUM(AQ47:AS49*$AI$45:$AK$47))</f>
        <v>0</v>
      </c>
      <c r="DE48" s="2">
        <f t="array" ref="DE48">MAX(0,SUM(AR47:AT49*$AI$45:$AK$47))</f>
        <v>0</v>
      </c>
      <c r="DF48" s="2">
        <f t="array" ref="DF48">MAX(0,SUM(AS47:AU49*$AI$45:$AK$47))</f>
        <v>0</v>
      </c>
      <c r="DG48" s="2">
        <f t="array" ref="DG48">MAX(0,SUM(AT47:AV49*$AI$45:$AK$47))</f>
        <v>0</v>
      </c>
      <c r="DH48" s="2">
        <f t="array" ref="DH48">MAX(0,SUM(AU47:AW49*$AI$45:$AK$47))</f>
        <v>0</v>
      </c>
      <c r="DI48" s="2">
        <f t="array" ref="DI48">MAX(0,SUM(AV47:AX49*$AI$45:$AK$47))</f>
        <v>0</v>
      </c>
      <c r="DJ48" s="2">
        <f t="array" ref="DJ48">MAX(0,SUM(AW47:AY49*$AI$45:$AK$47))</f>
        <v>0</v>
      </c>
      <c r="DK48" s="2">
        <f t="array" ref="DK48">MAX(0,SUM(AX47:AZ49*$AI$45:$AK$47))</f>
        <v>0</v>
      </c>
      <c r="DL48" s="2">
        <f t="array" ref="DL48">MAX(0,SUM(AY47:BA49*$AI$45:$AK$47))</f>
        <v>0</v>
      </c>
      <c r="DM48" s="2">
        <f t="array" ref="DM48">MAX(0,SUM(AZ47:BB49*$AI$45:$AK$47))</f>
        <v>0</v>
      </c>
      <c r="DN48" s="2">
        <f t="array" ref="DN48">MAX(0,SUM(BA47:BC49*$AI$45:$AK$47))</f>
        <v>0</v>
      </c>
      <c r="DO48" s="2">
        <f t="array" ref="DO48">MAX(0,SUM(BB47:BD49*$AI$45:$AK$47))</f>
        <v>1.6627452373504601</v>
      </c>
      <c r="DP48" s="2">
        <f t="array" ref="DP48">MAX(0,SUM(BC47:BE49*$AI$45:$AK$47))</f>
        <v>6.1333338022231967</v>
      </c>
      <c r="DQ48" s="2">
        <f t="array" ref="DQ48">MAX(0,SUM(BD47:BF49*$AI$45:$AK$47))</f>
        <v>10.501961529254904</v>
      </c>
      <c r="DR48" s="2">
        <f t="array" ref="DR48">MAX(0,SUM(BE47:BG49*$AI$45:$AK$47))</f>
        <v>9.8549025952815992</v>
      </c>
      <c r="DS48" s="2">
        <f t="array" ref="DS48">MAX(0,SUM(BF47:BH49*$AI$45:$AK$47))</f>
        <v>0.36862722039223228</v>
      </c>
      <c r="DT48" s="2">
        <f t="array" ref="DT48">MAX(0,SUM(BG47:BI49*$AI$45:$AK$47))</f>
        <v>0</v>
      </c>
      <c r="DU48" s="2">
        <f t="array" ref="DU48">MAX(0,SUM(BH47:BJ49*$AI$45:$AK$47))</f>
        <v>0</v>
      </c>
      <c r="DV48" s="2">
        <f t="array" ref="DV48">MAX(0,SUM(BI47:BK49*$AI$45:$AK$47))</f>
        <v>0</v>
      </c>
      <c r="DW48" s="2">
        <f t="array" ref="DW48">MAX(0,SUM(BJ47:BL49*$AI$45:$AK$47))</f>
        <v>0</v>
      </c>
      <c r="DX48" s="2">
        <f t="array" ref="DX48">MAX(0,SUM(BK47:BM49*$AI$45:$AK$47))</f>
        <v>0.80000007152557195</v>
      </c>
      <c r="DY48" s="2">
        <f t="array" ref="DY48">MAX(0,SUM(BL47:BN49*$AI$45:$AK$47))</f>
        <v>0</v>
      </c>
      <c r="DZ48" s="2" t="e">
        <f t="array" ref="DZ48">MAX(0,SUM(BM48:BQ50*$AI$45:$AK$47))</f>
        <v>#N/A</v>
      </c>
      <c r="EF48" s="2">
        <f t="array" ref="EF48">MAX(0,SUM(CZ47:DB49*$AI$45:$AK$47))</f>
        <v>0</v>
      </c>
      <c r="EG48" s="2">
        <f t="array" ref="EG48">MAX(0,SUM(DA47:DC49*$AI$45:$AK$47))</f>
        <v>0</v>
      </c>
      <c r="EH48" s="2">
        <f t="array" ref="EH48">MAX(0,SUM(DB47:DD49*$AI$45:$AK$47))</f>
        <v>0</v>
      </c>
      <c r="EI48" s="2">
        <f t="array" ref="EI48">MAX(0,SUM(DC47:DE49*$AI$45:$AK$47))</f>
        <v>0</v>
      </c>
      <c r="EJ48" s="2">
        <f t="array" ref="EJ48">MAX(0,SUM(DD47:DF49*$AI$45:$AK$47))</f>
        <v>0</v>
      </c>
      <c r="EK48" s="2">
        <f t="array" ref="EK48">MAX(0,SUM(DE47:DG49*$AI$45:$AK$47))</f>
        <v>0</v>
      </c>
      <c r="EL48" s="2">
        <f t="array" ref="EL48">MAX(0,SUM(DF47:DH49*$AI$45:$AK$47))</f>
        <v>0</v>
      </c>
      <c r="EM48" s="2">
        <f t="array" ref="EM48">MAX(0,SUM(DG47:DI49*$AI$45:$AK$47))</f>
        <v>0</v>
      </c>
      <c r="EN48" s="2">
        <f t="array" ref="EN48">MAX(0,SUM(DH47:DJ49*$AI$45:$AK$47))</f>
        <v>0.78431379795074396</v>
      </c>
      <c r="EO48" s="2">
        <f t="array" ref="EO48">MAX(0,SUM(DI47:DK49*$AI$45:$AK$47))</f>
        <v>7.2000005841255081</v>
      </c>
      <c r="EP48" s="2">
        <f t="array" ref="EP48">MAX(0,SUM(DJ47:DL49*$AI$45:$AK$47))</f>
        <v>31.31764945387836</v>
      </c>
      <c r="EQ48" s="2">
        <f t="array" ref="EQ48">MAX(0,SUM(DK47:DM49*$AI$45:$AK$47))</f>
        <v>84.83530043065538</v>
      </c>
      <c r="ER48" s="2">
        <f t="array" ref="ER48">MAX(0,SUM(DL47:DN49*$AI$45:$AK$47))</f>
        <v>162.15295311808572</v>
      </c>
      <c r="ES48" s="2">
        <f t="array" ref="ES48">MAX(0,SUM(DM47:DO49*$AI$45:$AK$47))</f>
        <v>237.70197814702973</v>
      </c>
      <c r="ET48" s="2">
        <f t="array" ref="ET48">MAX(0,SUM(DN47:DP49*$AI$45:$AK$47))</f>
        <v>286.35296177864063</v>
      </c>
      <c r="EU48" s="2">
        <f t="array" ref="EU48">MAX(0,SUM(DO47:DQ49*$AI$45:$AK$47))</f>
        <v>295.50590312480915</v>
      </c>
      <c r="EV48" s="2">
        <f t="array" ref="EV48">MAX(0,SUM(DP47:DR49*$AI$45:$AK$47))</f>
        <v>259.30590021610254</v>
      </c>
      <c r="EW48" s="2">
        <f t="array" ref="EW48">MAX(0,SUM(DQ47:DS49*$AI$45:$AK$47))</f>
        <v>179.6235416233539</v>
      </c>
      <c r="EX48" s="2">
        <f t="array" ref="EX48">MAX(0,SUM(DR47:DT49*$AI$45:$AK$47))</f>
        <v>88.423535168170943</v>
      </c>
      <c r="EY48" s="2">
        <f t="array" ref="EY48">MAX(0,SUM(DS47:DU49*$AI$45:$AK$47))</f>
        <v>35.537256598472652</v>
      </c>
      <c r="EZ48" s="2">
        <f t="array" ref="EZ48">MAX(0,SUM(DT47:DV49*$AI$45:$AK$47))</f>
        <v>40.30980563163763</v>
      </c>
      <c r="FA48" s="2">
        <f t="array" ref="FA48">MAX(0,SUM(DU47:DW49*$AI$45:$AK$47))</f>
        <v>62.768630862236044</v>
      </c>
      <c r="FB48" s="2">
        <f t="array" ref="FB48">MAX(0,SUM(DV47:DX49*$AI$45:$AK$47))</f>
        <v>59.247062444686875</v>
      </c>
      <c r="FC48" s="2">
        <f t="array" ref="FC48">MAX(0,SUM(DW47:DY49*$AI$45:$AK$47))</f>
        <v>30.650982379913316</v>
      </c>
      <c r="FD48" s="2" t="e">
        <f t="array" ref="FD48">MAX(0,SUM(DX47:DZ49*$AI$45:$AK$47))</f>
        <v>#N/A</v>
      </c>
      <c r="FE48" s="2" t="e">
        <f t="array" ref="FE48">MAX(0,SUM(DY47:ED49*$AI$45:$AK$47))</f>
        <v>#N/A</v>
      </c>
      <c r="FH48" s="2">
        <f t="array" ref="FH48">MAX(0,SUM(EE47:EG49*$AI$45:$AK$47))</f>
        <v>0</v>
      </c>
      <c r="FI48" s="2">
        <f t="array" ref="FI48">MAX(0,SUM(EF47:EH49*$AI$45:$AK$47))</f>
        <v>0</v>
      </c>
      <c r="FJ48" s="2">
        <f t="array" ref="FJ48">MAX(0,SUM(EG47:EI49*$AI$45:$AK$47))</f>
        <v>0</v>
      </c>
      <c r="FK48" s="2">
        <f t="array" ref="FK48">MAX(0,SUM(EH47:EJ49*$AI$45:$AK$47))</f>
        <v>0</v>
      </c>
      <c r="FL48" s="2">
        <f t="array" ref="FL48">MAX(0,SUM(EI47:EK49*$AI$45:$AK$47))</f>
        <v>0</v>
      </c>
      <c r="FM48" s="2">
        <f t="array" ref="FM48">MAX(0,SUM(EJ47:EL49*$AI$45:$AK$47))</f>
        <v>4.2666668891906721</v>
      </c>
      <c r="FN48" s="2">
        <f t="array" ref="FN48">MAX(0,SUM(EK47:EM49*$AI$45:$AK$47))</f>
        <v>33.06666851043699</v>
      </c>
      <c r="FO48" s="2">
        <f t="array" ref="FO48">MAX(0,SUM(EL47:EN49*$AI$45:$AK$47))</f>
        <v>133.27059626579276</v>
      </c>
      <c r="FP48" s="2">
        <f t="array" ref="FP48">MAX(0,SUM(EM47:EO49*$AI$45:$AK$47))</f>
        <v>363.8274743556974</v>
      </c>
      <c r="FQ48" s="2">
        <f t="array" ref="FQ48">MAX(0,SUM(EN47:EP49*$AI$45:$AK$47))</f>
        <v>750.72946193814232</v>
      </c>
      <c r="FR48" s="2">
        <f t="array" ref="FR48">MAX(0,SUM(EO47:EQ49*$AI$45:$AK$47))</f>
        <v>1243.8863584995265</v>
      </c>
      <c r="FS48" s="2">
        <f t="array" ref="FS48">MAX(0,SUM(EP47:ER49*$AI$45:$AK$47))</f>
        <v>1727.7648206949227</v>
      </c>
      <c r="FT48" s="2">
        <f t="array" ref="FT48">MAX(0,SUM(EQ47:ES49*$AI$45:$AK$47))</f>
        <v>2063.5844459533682</v>
      </c>
      <c r="FU48" s="2">
        <f t="array" ref="FU48">MAX(0,SUM(ER47:ET49*$AI$45:$AK$47))</f>
        <v>2108.5413045883174</v>
      </c>
      <c r="FV48" s="2">
        <f t="array" ref="FV48">MAX(0,SUM(ES47:EU49*$AI$45:$AK$47))</f>
        <v>1747.2550001144407</v>
      </c>
      <c r="FW48" s="2">
        <f t="array" ref="FW48">MAX(0,SUM(ET47:EV49*$AI$45:$AK$47))</f>
        <v>1027.0039713382723</v>
      </c>
      <c r="FX48" s="2">
        <f t="array" ref="FX48">MAX(0,SUM(EU47:EW49*$AI$45:$AK$47))</f>
        <v>283.31765580177341</v>
      </c>
      <c r="FY48" s="2">
        <f t="array" ref="FY48">MAX(0,SUM(EV47:EX49*$AI$45:$AK$47))</f>
        <v>0</v>
      </c>
      <c r="FZ48" s="2">
        <f t="array" ref="FZ48">MAX(0,SUM(EW47:EY49*$AI$45:$AK$47))</f>
        <v>0</v>
      </c>
      <c r="GA48" s="2">
        <f t="array" ref="GA48">MAX(0,SUM(EX47:EZ49*$AI$45:$AK$47))</f>
        <v>20.50196379423085</v>
      </c>
      <c r="GB48" s="2">
        <f t="array" ref="GB48">MAX(0,SUM(EY47:FA49*$AI$45:$AK$47))</f>
        <v>94.031370639800528</v>
      </c>
      <c r="GC48" s="2">
        <f t="array" ref="GC48">MAX(0,SUM(EZ47:FB49*$AI$45:$AK$47))</f>
        <v>97.788229465484278</v>
      </c>
      <c r="GD48" s="2">
        <f t="array" ref="GD48">MAX(0,SUM(FA47:FC49*$AI$45:$AK$47))</f>
        <v>71.654896259307691</v>
      </c>
      <c r="GE48" s="2" t="e">
        <f t="array" ref="GE48">MAX(0,SUM(FB47:FD49*$AI$45:$AK$47))</f>
        <v>#N/A</v>
      </c>
      <c r="GF48" s="2" t="e">
        <f t="array" ref="GF48">MAX(0,SUM(FC47:FE49*$AI$45:$AK$47))</f>
        <v>#N/A</v>
      </c>
      <c r="GG48" s="2" t="e">
        <f t="array" ref="GG48">MAX(0,SUM(FD47:FF49*$AI$45:$AK$47))</f>
        <v>#N/A</v>
      </c>
    </row>
    <row r="49" spans="41:189" ht="30" customHeight="1" x14ac:dyDescent="0.45">
      <c r="AO49" s="2">
        <f t="array" ref="AO49">MAX(0,SUM(B16:D18*$AI$45:$AK$47))</f>
        <v>0</v>
      </c>
      <c r="AP49" s="2">
        <f t="array" ref="AP49">MAX(0,SUM(C16:E18*$AI$45:$AK$47))</f>
        <v>0</v>
      </c>
      <c r="AQ49" s="2">
        <f t="array" ref="AQ49">MAX(0,SUM(D16:F18*$AI$45:$AK$47))</f>
        <v>0</v>
      </c>
      <c r="AR49" s="2">
        <f t="array" ref="AR49">MAX(0,SUM(E16:G18*$AI$45:$AK$47))</f>
        <v>0</v>
      </c>
      <c r="AS49" s="2">
        <f t="array" ref="AS49">MAX(0,SUM(F16:H18*$AI$45:$AK$47))</f>
        <v>0</v>
      </c>
      <c r="AT49" s="2">
        <f t="array" ref="AT49">MAX(0,SUM(G16:I18*$AI$45:$AK$47))</f>
        <v>0</v>
      </c>
      <c r="AU49" s="2">
        <f t="array" ref="AU49">MAX(0,SUM(H16:J18*$AI$45:$AK$47))</f>
        <v>0</v>
      </c>
      <c r="AV49" s="2">
        <f t="array" ref="AV49">MAX(0,SUM(I16:K18*$AI$45:$AK$47))</f>
        <v>0</v>
      </c>
      <c r="AW49" s="2">
        <f t="array" ref="AW49">MAX(0,SUM(J16:L18*$AI$45:$AK$47))</f>
        <v>0</v>
      </c>
      <c r="AX49" s="2">
        <f t="array" ref="AX49">MAX(0,SUM(K16:M18*$AI$45:$AK$47))</f>
        <v>0</v>
      </c>
      <c r="AY49" s="2">
        <f t="array" ref="AY49">MAX(0,SUM(L16:N18*$AI$45:$AK$47))</f>
        <v>0</v>
      </c>
      <c r="AZ49" s="2">
        <f t="array" ref="AZ49">MAX(0,SUM(M16:O18*$AI$45:$AK$47))</f>
        <v>0</v>
      </c>
      <c r="BA49" s="2">
        <f t="array" ref="BA49">MAX(0,SUM(N16:P18*$AI$45:$AK$47))</f>
        <v>0</v>
      </c>
      <c r="BB49" s="2">
        <f t="array" ref="BB49">MAX(0,SUM(O16:Q18*$AI$45:$AK$47))</f>
        <v>0</v>
      </c>
      <c r="BC49" s="2">
        <f t="array" ref="BC49">MAX(0,SUM(P16:R18*$AI$45:$AK$47))</f>
        <v>0</v>
      </c>
      <c r="BD49" s="2">
        <f t="array" ref="BD49">MAX(0,SUM(Q16:S18*$AI$45:$AK$47))</f>
        <v>0.83137261867523005</v>
      </c>
      <c r="BE49" s="2">
        <f t="array" ref="BE49">MAX(0,SUM(R16:T18*$AI$45:$AK$47))</f>
        <v>1.8196079730987531</v>
      </c>
      <c r="BF49" s="2">
        <f t="array" ref="BF49">MAX(0,SUM(S16:U18*$AI$45:$AK$47))</f>
        <v>1.6901961863040922</v>
      </c>
      <c r="BG49" s="2">
        <f t="array" ref="BG49">MAX(0,SUM(T16:V18*$AI$45:$AK$47))</f>
        <v>0.57254904508590765</v>
      </c>
      <c r="BH49" s="2">
        <f t="array" ref="BH49">MAX(0,SUM(U16:W18*$AI$45:$AK$47))</f>
        <v>7.0588231086731845E-2</v>
      </c>
      <c r="BI49" s="2">
        <f t="array" ref="BI49">MAX(0,SUM(V16:X18*$AI$45:$AK$47))</f>
        <v>0.50588238239288463</v>
      </c>
      <c r="BJ49" s="2">
        <f t="array" ref="BJ49">MAX(0,SUM(W16:Y18*$AI$45:$AK$47))</f>
        <v>0.67058828473091103</v>
      </c>
      <c r="BK49" s="2">
        <f t="array" ref="BK49">MAX(0,SUM(X16:Z18*$AI$45:$AK$47))</f>
        <v>0.40000003576278598</v>
      </c>
      <c r="BL49" s="2">
        <f t="array" ref="BL49">MAX(0,SUM(Y16:AA18*$AI$45:$AK$47))</f>
        <v>0</v>
      </c>
      <c r="BM49" s="2">
        <f t="array" ref="BM49">MAX(0,SUM(Z16:AB18*$AI$45:$AK$47))</f>
        <v>0</v>
      </c>
      <c r="BN49" s="2">
        <f t="array" ref="BN49">MAX(0,SUM(AA16:AC18*$AI$45:$AK$47))</f>
        <v>0</v>
      </c>
      <c r="DA49" s="2">
        <f t="array" ref="DA49">MAX(0,SUM(AN48:AP50*$AI$45:$AK$47))</f>
        <v>0</v>
      </c>
      <c r="DB49" s="2">
        <f t="array" ref="DB49">MAX(0,SUM(AO48:AQ50*$AI$45:$AK$47))</f>
        <v>0</v>
      </c>
      <c r="DC49" s="2">
        <f t="array" ref="DC49">MAX(0,SUM(AP48:AR50*$AI$45:$AK$47))</f>
        <v>0</v>
      </c>
      <c r="DD49" s="2">
        <f t="array" ref="DD49">MAX(0,SUM(AQ48:AS50*$AI$45:$AK$47))</f>
        <v>0</v>
      </c>
      <c r="DE49" s="2">
        <f t="array" ref="DE49">MAX(0,SUM(AR48:AT50*$AI$45:$AK$47))</f>
        <v>0</v>
      </c>
      <c r="DF49" s="2">
        <f t="array" ref="DF49">MAX(0,SUM(AS48:AU50*$AI$45:$AK$47))</f>
        <v>0</v>
      </c>
      <c r="DG49" s="2">
        <f t="array" ref="DG49">MAX(0,SUM(AT48:AV50*$AI$45:$AK$47))</f>
        <v>0</v>
      </c>
      <c r="DH49" s="2">
        <f t="array" ref="DH49">MAX(0,SUM(AU48:AW50*$AI$45:$AK$47))</f>
        <v>0</v>
      </c>
      <c r="DI49" s="2">
        <f t="array" ref="DI49">MAX(0,SUM(AV48:AX50*$AI$45:$AK$47))</f>
        <v>0</v>
      </c>
      <c r="DJ49" s="2">
        <f t="array" ref="DJ49">MAX(0,SUM(AW48:AY50*$AI$45:$AK$47))</f>
        <v>0.39215689897537198</v>
      </c>
      <c r="DK49" s="2">
        <f t="array" ref="DK49">MAX(0,SUM(AX48:AZ50*$AI$45:$AK$47))</f>
        <v>3.011764943599696</v>
      </c>
      <c r="DL49" s="2">
        <f t="array" ref="DL49">MAX(0,SUM(AY48:BA50*$AI$45:$AK$47))</f>
        <v>10.749020412564263</v>
      </c>
      <c r="DM49" s="2">
        <f t="array" ref="DM49">MAX(0,SUM(AZ48:BB50*$AI$45:$AK$47))</f>
        <v>23.282354652881597</v>
      </c>
      <c r="DN49" s="2">
        <f t="array" ref="DN49">MAX(0,SUM(BA48:BC50*$AI$45:$AK$47))</f>
        <v>35.403924167156198</v>
      </c>
      <c r="DO49" s="2">
        <f t="array" ref="DO49">MAX(0,SUM(BB48:BD50*$AI$45:$AK$47))</f>
        <v>42.462748169898973</v>
      </c>
      <c r="DP49" s="2">
        <f t="array" ref="DP49">MAX(0,SUM(BC48:BE50*$AI$45:$AK$47))</f>
        <v>44.07843446731566</v>
      </c>
      <c r="DQ49" s="2">
        <f t="array" ref="DQ49">MAX(0,SUM(BD48:BF50*$AI$45:$AK$47))</f>
        <v>39.172551691532128</v>
      </c>
      <c r="DR49" s="2">
        <f t="array" ref="DR49">MAX(0,SUM(BE48:BG50*$AI$45:$AK$47))</f>
        <v>26.815688103437417</v>
      </c>
      <c r="DS49" s="2">
        <f t="array" ref="DS49">MAX(0,SUM(BF48:BH50*$AI$45:$AK$47))</f>
        <v>10.41568696498871</v>
      </c>
      <c r="DT49" s="2">
        <f t="array" ref="DT49">MAX(0,SUM(BG48:BI50*$AI$45:$AK$47))</f>
        <v>1.7725490331649878</v>
      </c>
      <c r="DU49" s="2">
        <f t="array" ref="DU49">MAX(0,SUM(BH48:BJ50*$AI$45:$AK$47))</f>
        <v>4.6941177845001327</v>
      </c>
      <c r="DV49" s="2">
        <f t="array" ref="DV49">MAX(0,SUM(BI48:BK50*$AI$45:$AK$47))</f>
        <v>11.341177105903627</v>
      </c>
      <c r="DW49" s="2">
        <f t="array" ref="DW49">MAX(0,SUM(BJ48:BL50*$AI$45:$AK$47))</f>
        <v>9.741177082061764</v>
      </c>
      <c r="DX49" s="2">
        <f t="array" ref="DX49">MAX(0,SUM(BK48:BM50*$AI$45:$AK$47))</f>
        <v>3.7647061347961399</v>
      </c>
      <c r="DY49" s="2">
        <f t="array" ref="DY49">MAX(0,SUM(BL48:BN50*$AI$45:$AK$47))</f>
        <v>0</v>
      </c>
      <c r="DZ49" s="2" t="e">
        <f t="array" ref="DZ49">MAX(0,SUM(BM49:BQ51*$AI$45:$AK$47))</f>
        <v>#N/A</v>
      </c>
      <c r="EF49" s="2">
        <f t="array" ref="EF49">MAX(0,SUM(CZ48:DB50*$AI$45:$AK$47))</f>
        <v>0</v>
      </c>
      <c r="EG49" s="2">
        <f t="array" ref="EG49">MAX(0,SUM(DA48:DC50*$AI$45:$AK$47))</f>
        <v>0</v>
      </c>
      <c r="EH49" s="2">
        <f t="array" ref="EH49">MAX(0,SUM(DB48:DD50*$AI$45:$AK$47))</f>
        <v>0</v>
      </c>
      <c r="EI49" s="2">
        <f t="array" ref="EI49">MAX(0,SUM(DC48:DE50*$AI$45:$AK$47))</f>
        <v>0</v>
      </c>
      <c r="EJ49" s="2">
        <f t="array" ref="EJ49">MAX(0,SUM(DD48:DF50*$AI$45:$AK$47))</f>
        <v>0</v>
      </c>
      <c r="EK49" s="2">
        <f t="array" ref="EK49">MAX(0,SUM(DE48:DG50*$AI$45:$AK$47))</f>
        <v>0</v>
      </c>
      <c r="EL49" s="2">
        <f t="array" ref="EL49">MAX(0,SUM(DF48:DH50*$AI$45:$AK$47))</f>
        <v>2.133333444595336</v>
      </c>
      <c r="EM49" s="2">
        <f t="array" ref="EM49">MAX(0,SUM(DG48:DI50*$AI$45:$AK$47))</f>
        <v>13.333334088325492</v>
      </c>
      <c r="EN49" s="2">
        <f t="array" ref="EN49">MAX(0,SUM(DH48:DJ50*$AI$45:$AK$47))</f>
        <v>44.501963555812807</v>
      </c>
      <c r="EO49" s="2">
        <f t="array" ref="EO49">MAX(0,SUM(DI48:DK50*$AI$45:$AK$47))</f>
        <v>101.82745775580401</v>
      </c>
      <c r="EP49" s="2">
        <f t="array" ref="EP49">MAX(0,SUM(DJ48:DL50*$AI$45:$AK$47))</f>
        <v>178.12158077955237</v>
      </c>
      <c r="EQ49" s="2">
        <f t="array" ref="EQ49">MAX(0,SUM(DK48:DM50*$AI$45:$AK$47))</f>
        <v>252.93335032463062</v>
      </c>
      <c r="ER49" s="2">
        <f t="array" ref="ER49">MAX(0,SUM(DL48:DN50*$AI$45:$AK$47))</f>
        <v>306.36080408096302</v>
      </c>
      <c r="ES49" s="2">
        <f t="array" ref="ES49">MAX(0,SUM(DM48:DO50*$AI$45:$AK$47))</f>
        <v>322.64315700530994</v>
      </c>
      <c r="ET49" s="2">
        <f t="array" ref="ET49">MAX(0,SUM(DN48:DP50*$AI$45:$AK$47))</f>
        <v>286.18825173377985</v>
      </c>
      <c r="EU49" s="2">
        <f t="array" ref="EU49">MAX(0,SUM(DO48:DQ50*$AI$45:$AK$47))</f>
        <v>193.63922584056854</v>
      </c>
      <c r="EV49" s="2">
        <f t="array" ref="EV49">MAX(0,SUM(DP48:DR50*$AI$45:$AK$47))</f>
        <v>81.686278283596053</v>
      </c>
      <c r="EW49" s="2">
        <f t="array" ref="EW49">MAX(0,SUM(DQ48:DS50*$AI$45:$AK$47))</f>
        <v>14.749020934104909</v>
      </c>
      <c r="EX49" s="2">
        <f t="array" ref="EX49">MAX(0,SUM(DR48:DT50*$AI$45:$AK$47))</f>
        <v>1.9607856571673623</v>
      </c>
      <c r="EY49" s="2">
        <f t="array" ref="EY49">MAX(0,SUM(DS48:DU50*$AI$45:$AK$47))</f>
        <v>10.227451860904608</v>
      </c>
      <c r="EZ49" s="2">
        <f t="array" ref="EZ49">MAX(0,SUM(DT48:DV50*$AI$45:$AK$47))</f>
        <v>13.764705300331043</v>
      </c>
      <c r="FA49" s="2">
        <f t="array" ref="FA49">MAX(0,SUM(DU48:DW50*$AI$45:$AK$47))</f>
        <v>16.141175508499092</v>
      </c>
      <c r="FB49" s="2">
        <f t="array" ref="FB49">MAX(0,SUM(DV48:DX50*$AI$45:$AK$47))</f>
        <v>10.917646169662454</v>
      </c>
      <c r="FC49" s="2">
        <f t="array" ref="FC49">MAX(0,SUM(DW48:DY50*$AI$45:$AK$47))</f>
        <v>3.3098033666610718</v>
      </c>
      <c r="FD49" s="2" t="e">
        <f t="array" ref="FD49">MAX(0,SUM(DX48:DZ50*$AI$45:$AK$47))</f>
        <v>#N/A</v>
      </c>
      <c r="FE49" s="2" t="e">
        <f t="array" ref="FE49">MAX(0,SUM(DY48:ED50*$AI$45:$AK$47))</f>
        <v>#N/A</v>
      </c>
      <c r="FH49" s="2">
        <f t="array" ref="FH49">MAX(0,SUM(EE48:EG50*$AI$45:$AK$47))</f>
        <v>0</v>
      </c>
      <c r="FI49" s="2">
        <f t="array" ref="FI49">MAX(0,SUM(EF48:EH50*$AI$45:$AK$47))</f>
        <v>0</v>
      </c>
      <c r="FJ49" s="2">
        <f t="array" ref="FJ49">MAX(0,SUM(EG48:EI50*$AI$45:$AK$47))</f>
        <v>0</v>
      </c>
      <c r="FK49" s="2">
        <f t="array" ref="FK49">MAX(0,SUM(EH48:EJ50*$AI$45:$AK$47))</f>
        <v>2.3215687274932799</v>
      </c>
      <c r="FL49" s="2">
        <f t="array" ref="FL49">MAX(0,SUM(EI48:EK50*$AI$45:$AK$47))</f>
        <v>25.662745952606159</v>
      </c>
      <c r="FM49" s="2">
        <f t="array" ref="FM49">MAX(0,SUM(EJ48:EL50*$AI$45:$AK$47))</f>
        <v>126.90196502208696</v>
      </c>
      <c r="FN49" s="2">
        <f t="array" ref="FN49">MAX(0,SUM(EK48:EM50*$AI$45:$AK$47))</f>
        <v>389.64707314968081</v>
      </c>
      <c r="FO49" s="2">
        <f t="array" ref="FO49">MAX(0,SUM(EL48:EN50*$AI$45:$AK$47))</f>
        <v>841.05493672192051</v>
      </c>
      <c r="FP49" s="2">
        <f t="array" ref="FP49">MAX(0,SUM(EM48:EO50*$AI$45:$AK$47))</f>
        <v>1343.2275120019908</v>
      </c>
      <c r="FQ49" s="2">
        <f t="array" ref="FQ49">MAX(0,SUM(EN48:EP50*$AI$45:$AK$47))</f>
        <v>1561.7765439152713</v>
      </c>
      <c r="FR49" s="2">
        <f t="array" ref="FR49">MAX(0,SUM(EO48:EQ50*$AI$45:$AK$47))</f>
        <v>1091.6314148902895</v>
      </c>
      <c r="FS49" s="2">
        <f t="array" ref="FS49">MAX(0,SUM(EP48:ER50*$AI$45:$AK$47))</f>
        <v>55.937234878540949</v>
      </c>
      <c r="FT49" s="2">
        <f t="array" ref="FT49">MAX(0,SUM(EQ48:ES50*$AI$45:$AK$47))</f>
        <v>0</v>
      </c>
      <c r="FU49" s="2">
        <f t="array" ref="FU49">MAX(0,SUM(ER48:ET50*$AI$45:$AK$47))</f>
        <v>0</v>
      </c>
      <c r="FV49" s="2">
        <f t="array" ref="FV49">MAX(0,SUM(ES48:EU50*$AI$45:$AK$47))</f>
        <v>0</v>
      </c>
      <c r="FW49" s="2">
        <f t="array" ref="FW49">MAX(0,SUM(ET48:EV50*$AI$45:$AK$47))</f>
        <v>0</v>
      </c>
      <c r="FX49" s="2">
        <f t="array" ref="FX49">MAX(0,SUM(EU48:EW50*$AI$45:$AK$47))</f>
        <v>0</v>
      </c>
      <c r="FY49" s="2">
        <f t="array" ref="FY49">MAX(0,SUM(EV48:EX50*$AI$45:$AK$47))</f>
        <v>0</v>
      </c>
      <c r="FZ49" s="2">
        <f t="array" ref="FZ49">MAX(0,SUM(EW48:EY50*$AI$45:$AK$47))</f>
        <v>0</v>
      </c>
      <c r="GA49" s="2">
        <f t="array" ref="GA49">MAX(0,SUM(EX48:EZ50*$AI$45:$AK$47))</f>
        <v>0</v>
      </c>
      <c r="GB49" s="2">
        <f t="array" ref="GB49">MAX(0,SUM(EY48:FA50*$AI$45:$AK$47))</f>
        <v>0</v>
      </c>
      <c r="GC49" s="2">
        <f t="array" ref="GC49">MAX(0,SUM(EZ48:FB50*$AI$45:$AK$47))</f>
        <v>0</v>
      </c>
      <c r="GD49" s="2">
        <f t="array" ref="GD49">MAX(0,SUM(FA48:FC50*$AI$45:$AK$47))</f>
        <v>0</v>
      </c>
      <c r="GE49" s="2" t="e">
        <f t="array" ref="GE49">MAX(0,SUM(FB48:FD50*$AI$45:$AK$47))</f>
        <v>#N/A</v>
      </c>
      <c r="GF49" s="2" t="e">
        <f t="array" ref="GF49">MAX(0,SUM(FC48:FE50*$AI$45:$AK$47))</f>
        <v>#N/A</v>
      </c>
      <c r="GG49" s="2" t="e">
        <f t="array" ref="GG49">MAX(0,SUM(FD48:FF50*$AI$45:$AK$47))</f>
        <v>#N/A</v>
      </c>
    </row>
    <row r="50" spans="41:189" ht="30" customHeight="1" x14ac:dyDescent="0.45">
      <c r="AO50" s="2">
        <f t="array" ref="AO50">MAX(0,SUM(B17:D19*$AI$45:$AK$47))</f>
        <v>0</v>
      </c>
      <c r="AP50" s="2">
        <f t="array" ref="AP50">MAX(0,SUM(C17:E19*$AI$45:$AK$47))</f>
        <v>0</v>
      </c>
      <c r="AQ50" s="2">
        <f t="array" ref="AQ50">MAX(0,SUM(D17:F19*$AI$45:$AK$47))</f>
        <v>0</v>
      </c>
      <c r="AR50" s="2">
        <f t="array" ref="AR50">MAX(0,SUM(E17:G19*$AI$45:$AK$47))</f>
        <v>0</v>
      </c>
      <c r="AS50" s="2">
        <f t="array" ref="AS50">MAX(0,SUM(F17:H19*$AI$45:$AK$47))</f>
        <v>0</v>
      </c>
      <c r="AT50" s="2">
        <f t="array" ref="AT50">MAX(0,SUM(G17:I19*$AI$45:$AK$47))</f>
        <v>0</v>
      </c>
      <c r="AU50" s="2">
        <f t="array" ref="AU50">MAX(0,SUM(H17:J19*$AI$45:$AK$47))</f>
        <v>0</v>
      </c>
      <c r="AV50" s="2">
        <f t="array" ref="AV50">MAX(0,SUM(I17:K19*$AI$45:$AK$47))</f>
        <v>0</v>
      </c>
      <c r="AW50" s="2">
        <f t="array" ref="AW50">MAX(0,SUM(J17:L19*$AI$45:$AK$47))</f>
        <v>0</v>
      </c>
      <c r="AX50" s="2">
        <f t="array" ref="AX50">MAX(0,SUM(K17:M19*$AI$45:$AK$47))</f>
        <v>0</v>
      </c>
      <c r="AY50" s="2">
        <f t="array" ref="AY50">MAX(0,SUM(L17:N19*$AI$45:$AK$47))</f>
        <v>0.19607844948768599</v>
      </c>
      <c r="AZ50" s="2">
        <f t="array" ref="AZ50">MAX(0,SUM(M17:O19*$AI$45:$AK$47))</f>
        <v>1.211764797568319</v>
      </c>
      <c r="BA50" s="2">
        <f t="array" ref="BA50">MAX(0,SUM(N17:P19*$AI$45:$AK$47))</f>
        <v>3.3607845604419668</v>
      </c>
      <c r="BB50" s="2">
        <f t="array" ref="BB50">MAX(0,SUM(O17:Q19*$AI$45:$AK$47))</f>
        <v>5.3882356882095301</v>
      </c>
      <c r="BC50" s="2">
        <f t="array" ref="BC50">MAX(0,SUM(P17:R19*$AI$45:$AK$47))</f>
        <v>6.2588239908218357</v>
      </c>
      <c r="BD50" s="2">
        <f t="array" ref="BD50">MAX(0,SUM(Q17:S19*$AI$45:$AK$47))</f>
        <v>6.4549024105072004</v>
      </c>
      <c r="BE50" s="2">
        <f t="array" ref="BE50">MAX(0,SUM(R17:T19*$AI$45:$AK$47))</f>
        <v>6.0980396270751944</v>
      </c>
      <c r="BF50" s="2">
        <f t="array" ref="BF50">MAX(0,SUM(S17:U19*$AI$45:$AK$47))</f>
        <v>3.9843139946460715</v>
      </c>
      <c r="BG50" s="2">
        <f t="array" ref="BG50">MAX(0,SUM(T17:V19*$AI$45:$AK$47))</f>
        <v>1.3333334326744077</v>
      </c>
      <c r="BH50" s="2">
        <f t="array" ref="BH50">MAX(0,SUM(U17:W19*$AI$45:$AK$47))</f>
        <v>0.15686273574829168</v>
      </c>
      <c r="BI50" s="2">
        <f t="array" ref="BI50">MAX(0,SUM(V17:X19*$AI$45:$AK$47))</f>
        <v>2.1176471710205083</v>
      </c>
      <c r="BJ50" s="2">
        <f t="array" ref="BJ50">MAX(0,SUM(W17:Y19*$AI$45:$AK$47))</f>
        <v>2.9803923368453971</v>
      </c>
      <c r="BK50" s="2">
        <f t="array" ref="BK50">MAX(0,SUM(X17:Z19*$AI$45:$AK$47))</f>
        <v>1.88235306739807</v>
      </c>
      <c r="BL50" s="2">
        <f t="array" ref="BL50">MAX(0,SUM(Y17:AA19*$AI$45:$AK$47))</f>
        <v>0</v>
      </c>
      <c r="BM50" s="2">
        <f t="array" ref="BM50">MAX(0,SUM(Z17:AB19*$AI$45:$AK$47))</f>
        <v>0</v>
      </c>
      <c r="BN50" s="2">
        <f t="array" ref="BN50">MAX(0,SUM(AA17:AC19*$AI$45:$AK$47))</f>
        <v>0</v>
      </c>
      <c r="DA50" s="2">
        <f t="array" ref="DA50">MAX(0,SUM(AN49:AP51*$AI$45:$AK$47))</f>
        <v>0</v>
      </c>
      <c r="DB50" s="2">
        <f t="array" ref="DB50">MAX(0,SUM(AO49:AQ51*$AI$45:$AK$47))</f>
        <v>0</v>
      </c>
      <c r="DC50" s="2">
        <f t="array" ref="DC50">MAX(0,SUM(AP49:AR51*$AI$45:$AK$47))</f>
        <v>0</v>
      </c>
      <c r="DD50" s="2">
        <f t="array" ref="DD50">MAX(0,SUM(AQ49:AS51*$AI$45:$AK$47))</f>
        <v>0</v>
      </c>
      <c r="DE50" s="2">
        <f t="array" ref="DE50">MAX(0,SUM(AR49:AT51*$AI$45:$AK$47))</f>
        <v>0</v>
      </c>
      <c r="DF50" s="2">
        <f t="array" ref="DF50">MAX(0,SUM(AS49:AU51*$AI$45:$AK$47))</f>
        <v>0</v>
      </c>
      <c r="DG50" s="2">
        <f t="array" ref="DG50">MAX(0,SUM(AT49:AV51*$AI$45:$AK$47))</f>
        <v>0</v>
      </c>
      <c r="DH50" s="2">
        <f t="array" ref="DH50">MAX(0,SUM(AU49:AW51*$AI$45:$AK$47))</f>
        <v>1.066666722297668</v>
      </c>
      <c r="DI50" s="2">
        <f t="array" ref="DI50">MAX(0,SUM(AV49:AX51*$AI$45:$AK$47))</f>
        <v>5.066666960716244</v>
      </c>
      <c r="DJ50" s="2">
        <f t="array" ref="DJ50">MAX(0,SUM(AW49:AY51*$AI$45:$AK$47))</f>
        <v>13.584314614534371</v>
      </c>
      <c r="DK50" s="2">
        <f t="array" ref="DK50">MAX(0,SUM(AX49:AZ51*$AI$45:$AK$47))</f>
        <v>25.470589995384202</v>
      </c>
      <c r="DL50" s="2">
        <f t="array" ref="DL50">MAX(0,SUM(AY49:BA51*$AI$45:$AK$47))</f>
        <v>37.270590782165513</v>
      </c>
      <c r="DM50" s="2">
        <f t="array" ref="DM50">MAX(0,SUM(AZ49:BB51*$AI$45:$AK$47))</f>
        <v>45.09019899368284</v>
      </c>
      <c r="DN50" s="2">
        <f t="array" ref="DN50">MAX(0,SUM(BA49:BC51*$AI$45:$AK$47))</f>
        <v>48.274512767791727</v>
      </c>
      <c r="DO50" s="2">
        <f t="array" ref="DO50">MAX(0,SUM(BB49:BD51*$AI$45:$AK$47))</f>
        <v>45.482355594634996</v>
      </c>
      <c r="DP50" s="2">
        <f t="array" ref="DP50">MAX(0,SUM(BC49:BE51*$AI$45:$AK$47))</f>
        <v>35.223531365394585</v>
      </c>
      <c r="DQ50" s="2">
        <f t="array" ref="DQ50">MAX(0,SUM(BD49:BF51*$AI$45:$AK$47))</f>
        <v>19.866667747497559</v>
      </c>
      <c r="DR50" s="2">
        <f t="array" ref="DR50">MAX(0,SUM(BE49:BG51*$AI$45:$AK$47))</f>
        <v>7.5607848465442604</v>
      </c>
      <c r="DS50" s="2">
        <f t="array" ref="DS50">MAX(0,SUM(BF49:BH51*$AI$45:$AK$47))</f>
        <v>1.8196080923080351</v>
      </c>
      <c r="DT50" s="2">
        <f t="array" ref="DT50">MAX(0,SUM(BG49:BI51*$AI$45:$AK$47))</f>
        <v>1.0980392694473153</v>
      </c>
      <c r="DU50" s="2">
        <f t="array" ref="DU50">MAX(0,SUM(BH49:BJ51*$AI$45:$AK$47))</f>
        <v>2.015686154365528</v>
      </c>
      <c r="DV50" s="2">
        <f t="array" ref="DV50">MAX(0,SUM(BI49:BK51*$AI$45:$AK$47))</f>
        <v>2.7607841491699139</v>
      </c>
      <c r="DW50" s="2">
        <f t="array" ref="DW50">MAX(0,SUM(BJ49:BL51*$AI$45:$AK$47))</f>
        <v>1.9137253761291477</v>
      </c>
      <c r="DX50" s="2">
        <f t="array" ref="DX50">MAX(0,SUM(BK49:BM51*$AI$45:$AK$47))</f>
        <v>0.62745094299316406</v>
      </c>
      <c r="DY50" s="2">
        <f t="array" ref="DY50">MAX(0,SUM(BL49:BN51*$AI$45:$AK$47))</f>
        <v>0</v>
      </c>
      <c r="DZ50" s="2" t="e">
        <f t="array" ref="DZ50">MAX(0,SUM(BM50:BQ52*$AI$45:$AK$47))</f>
        <v>#N/A</v>
      </c>
      <c r="EF50" s="2">
        <f t="array" ref="EF50">MAX(0,SUM(CZ49:DB51*$AI$45:$AK$47))</f>
        <v>0</v>
      </c>
      <c r="EG50" s="2">
        <f t="array" ref="EG50">MAX(0,SUM(DA49:DC51*$AI$45:$AK$47))</f>
        <v>0</v>
      </c>
      <c r="EH50" s="2">
        <f t="array" ref="EH50">MAX(0,SUM(DB49:DD51*$AI$45:$AK$47))</f>
        <v>0</v>
      </c>
      <c r="EI50" s="2">
        <f t="array" ref="EI50">MAX(0,SUM(DC49:DE51*$AI$45:$AK$47))</f>
        <v>0</v>
      </c>
      <c r="EJ50" s="2">
        <f t="array" ref="EJ50">MAX(0,SUM(DD49:DF51*$AI$45:$AK$47))</f>
        <v>1.16078436374664</v>
      </c>
      <c r="EK50" s="2">
        <f t="array" ref="EK50">MAX(0,SUM(DE49:DG51*$AI$45:$AK$47))</f>
        <v>11.09019643068312</v>
      </c>
      <c r="EL50" s="2">
        <f t="array" ref="EL50">MAX(0,SUM(DF49:DH51*$AI$45:$AK$47))</f>
        <v>45.654903501272159</v>
      </c>
      <c r="EM50" s="2">
        <f t="array" ref="EM50">MAX(0,SUM(DG49:DI51*$AI$45:$AK$47))</f>
        <v>115.25098489224904</v>
      </c>
      <c r="EN50" s="2">
        <f t="array" ref="EN50">MAX(0,SUM(DH49:DJ51*$AI$45:$AK$47))</f>
        <v>202.78040131926528</v>
      </c>
      <c r="EO50" s="2">
        <f t="array" ref="EO50">MAX(0,SUM(DI49:DK51*$AI$45:$AK$47))</f>
        <v>260.5686404109</v>
      </c>
      <c r="EP50" s="2">
        <f t="array" ref="EP50">MAX(0,SUM(DJ49:DL51*$AI$45:$AK$47))</f>
        <v>230.15687415003774</v>
      </c>
      <c r="EQ50" s="2">
        <f t="array" ref="EQ50">MAX(0,SUM(DK49:DM51*$AI$45:$AK$47))</f>
        <v>79.023531004786591</v>
      </c>
      <c r="ER50" s="2">
        <f t="array" ref="ER50">MAX(0,SUM(DL49:DN51*$AI$45:$AK$47))</f>
        <v>0</v>
      </c>
      <c r="ES50" s="2">
        <f t="array" ref="ES50">MAX(0,SUM(DM49:DO51*$AI$45:$AK$47))</f>
        <v>0</v>
      </c>
      <c r="ET50" s="2">
        <f t="array" ref="ET50">MAX(0,SUM(DN49:DP51*$AI$45:$AK$47))</f>
        <v>0</v>
      </c>
      <c r="EU50" s="2">
        <f t="array" ref="EU50">MAX(0,SUM(DO49:DQ51*$AI$45:$AK$47))</f>
        <v>0</v>
      </c>
      <c r="EV50" s="2">
        <f t="array" ref="EV50">MAX(0,SUM(DP49:DR51*$AI$45:$AK$47))</f>
        <v>0</v>
      </c>
      <c r="EW50" s="2">
        <f t="array" ref="EW50">MAX(0,SUM(DQ49:DS51*$AI$45:$AK$47))</f>
        <v>0</v>
      </c>
      <c r="EX50" s="2">
        <f t="array" ref="EX50">MAX(0,SUM(DR49:DT51*$AI$45:$AK$47))</f>
        <v>0</v>
      </c>
      <c r="EY50" s="2">
        <f t="array" ref="EY50">MAX(0,SUM(DS49:DU51*$AI$45:$AK$47))</f>
        <v>0</v>
      </c>
      <c r="EZ50" s="2">
        <f t="array" ref="EZ50">MAX(0,SUM(DT49:DV51*$AI$45:$AK$47))</f>
        <v>0</v>
      </c>
      <c r="FA50" s="2">
        <f t="array" ref="FA50">MAX(0,SUM(DU49:DW51*$AI$45:$AK$47))</f>
        <v>0</v>
      </c>
      <c r="FB50" s="2">
        <f t="array" ref="FB50">MAX(0,SUM(DV49:DX51*$AI$45:$AK$47))</f>
        <v>0</v>
      </c>
      <c r="FC50" s="2">
        <f t="array" ref="FC50">MAX(0,SUM(DW49:DY51*$AI$45:$AK$47))</f>
        <v>0</v>
      </c>
      <c r="FD50" s="2" t="e">
        <f t="array" ref="FD50">MAX(0,SUM(DX49:DZ51*$AI$45:$AK$47))</f>
        <v>#N/A</v>
      </c>
      <c r="FE50" s="2" t="e">
        <f t="array" ref="FE50">MAX(0,SUM(DY49:ED51*$AI$45:$AK$47))</f>
        <v>#N/A</v>
      </c>
      <c r="FH50" s="2">
        <f t="array" ref="FH50">MAX(0,SUM(EE49:EG51*$AI$45:$AK$47))</f>
        <v>0</v>
      </c>
      <c r="FI50" s="2">
        <f t="array" ref="FI50">MAX(0,SUM(EF49:EH51*$AI$45:$AK$47))</f>
        <v>0</v>
      </c>
      <c r="FJ50" s="2">
        <f t="array" ref="FJ50">MAX(0,SUM(EG49:EI51*$AI$45:$AK$47))</f>
        <v>7.0901966094970561</v>
      </c>
      <c r="FK50" s="2">
        <f t="array" ref="FK50">MAX(0,SUM(EH49:EJ51*$AI$45:$AK$47))</f>
        <v>56.282357215881248</v>
      </c>
      <c r="FL50" s="2">
        <f t="array" ref="FL50">MAX(0,SUM(EI49:EK51*$AI$45:$AK$47))</f>
        <v>222.46276187896694</v>
      </c>
      <c r="FM50" s="2">
        <f t="array" ref="FM50">MAX(0,SUM(EJ49:EL51*$AI$45:$AK$47))</f>
        <v>557.55298280715874</v>
      </c>
      <c r="FN50" s="2">
        <f t="array" ref="FN50">MAX(0,SUM(EK49:EM51*$AI$45:$AK$47))</f>
        <v>954.70203173160451</v>
      </c>
      <c r="FO50" s="2">
        <f t="array" ref="FO50">MAX(0,SUM(EL49:EN51*$AI$45:$AK$47))</f>
        <v>1073.7059629559508</v>
      </c>
      <c r="FP50" s="2">
        <f t="array" ref="FP50">MAX(0,SUM(EM49:EO51*$AI$45:$AK$47))</f>
        <v>539.1765143871304</v>
      </c>
      <c r="FQ50" s="2">
        <f t="array" ref="FQ50">MAX(0,SUM(EN49:EP51*$AI$45:$AK$47))</f>
        <v>0</v>
      </c>
      <c r="FR50" s="2">
        <f t="array" ref="FR50">MAX(0,SUM(EO49:EQ51*$AI$45:$AK$47))</f>
        <v>0</v>
      </c>
      <c r="FS50" s="2">
        <f t="array" ref="FS50">MAX(0,SUM(EP49:ER51*$AI$45:$AK$47))</f>
        <v>0</v>
      </c>
      <c r="FT50" s="2">
        <f t="array" ref="FT50">MAX(0,SUM(EQ49:ES51*$AI$45:$AK$47))</f>
        <v>0</v>
      </c>
      <c r="FU50" s="2">
        <f t="array" ref="FU50">MAX(0,SUM(ER49:ET51*$AI$45:$AK$47))</f>
        <v>0</v>
      </c>
      <c r="FV50" s="2">
        <f t="array" ref="FV50">MAX(0,SUM(ES49:EU51*$AI$45:$AK$47))</f>
        <v>0</v>
      </c>
      <c r="FW50" s="2">
        <f t="array" ref="FW50">MAX(0,SUM(ET49:EV51*$AI$45:$AK$47))</f>
        <v>0</v>
      </c>
      <c r="FX50" s="2">
        <f t="array" ref="FX50">MAX(0,SUM(EU49:EW51*$AI$45:$AK$47))</f>
        <v>0</v>
      </c>
      <c r="FY50" s="2">
        <f t="array" ref="FY50">MAX(0,SUM(EV49:EX51*$AI$45:$AK$47))</f>
        <v>0</v>
      </c>
      <c r="FZ50" s="2">
        <f t="array" ref="FZ50">MAX(0,SUM(EW49:EY51*$AI$45:$AK$47))</f>
        <v>0</v>
      </c>
      <c r="GA50" s="2">
        <f t="array" ref="GA50">MAX(0,SUM(EX49:EZ51*$AI$45:$AK$47))</f>
        <v>0</v>
      </c>
      <c r="GB50" s="2">
        <f t="array" ref="GB50">MAX(0,SUM(EY49:FA51*$AI$45:$AK$47))</f>
        <v>0</v>
      </c>
      <c r="GC50" s="2">
        <f t="array" ref="GC50">MAX(0,SUM(EZ49:FB51*$AI$45:$AK$47))</f>
        <v>0</v>
      </c>
      <c r="GD50" s="2">
        <f t="array" ref="GD50">MAX(0,SUM(FA49:FC51*$AI$45:$AK$47))</f>
        <v>0</v>
      </c>
      <c r="GE50" s="2" t="e">
        <f t="array" ref="GE50">MAX(0,SUM(FB49:FD51*$AI$45:$AK$47))</f>
        <v>#N/A</v>
      </c>
      <c r="GF50" s="2" t="e">
        <f t="array" ref="GF50">MAX(0,SUM(FC49:FE51*$AI$45:$AK$47))</f>
        <v>#N/A</v>
      </c>
      <c r="GG50" s="2" t="e">
        <f t="array" ref="GG50">MAX(0,SUM(FD49:FF51*$AI$45:$AK$47))</f>
        <v>#N/A</v>
      </c>
    </row>
    <row r="51" spans="41:189" ht="30" customHeight="1" x14ac:dyDescent="0.45">
      <c r="AO51" s="2">
        <f t="array" ref="AO51">MAX(0,SUM(B18:D20*$AI$45:$AK$47))</f>
        <v>0</v>
      </c>
      <c r="AP51" s="2">
        <f t="array" ref="AP51">MAX(0,SUM(C18:E20*$AI$45:$AK$47))</f>
        <v>0</v>
      </c>
      <c r="AQ51" s="2">
        <f t="array" ref="AQ51">MAX(0,SUM(D18:F20*$AI$45:$AK$47))</f>
        <v>0</v>
      </c>
      <c r="AR51" s="2">
        <f t="array" ref="AR51">MAX(0,SUM(E18:G20*$AI$45:$AK$47))</f>
        <v>0</v>
      </c>
      <c r="AS51" s="2">
        <f t="array" ref="AS51">MAX(0,SUM(F18:H20*$AI$45:$AK$47))</f>
        <v>0</v>
      </c>
      <c r="AT51" s="2">
        <f t="array" ref="AT51">MAX(0,SUM(G18:I20*$AI$45:$AK$47))</f>
        <v>0</v>
      </c>
      <c r="AU51" s="2">
        <f t="array" ref="AU51">MAX(0,SUM(H18:J20*$AI$45:$AK$47))</f>
        <v>0</v>
      </c>
      <c r="AV51" s="2">
        <f t="array" ref="AV51">MAX(0,SUM(I18:K20*$AI$45:$AK$47))</f>
        <v>0</v>
      </c>
      <c r="AW51" s="2">
        <f t="array" ref="AW51">MAX(0,SUM(J18:L20*$AI$45:$AK$47))</f>
        <v>0.53333336114883401</v>
      </c>
      <c r="AX51" s="2">
        <f t="array" ref="AX51">MAX(0,SUM(K18:M20*$AI$45:$AK$47))</f>
        <v>1.7333334386348711</v>
      </c>
      <c r="AY51" s="2">
        <f t="array" ref="AY51">MAX(0,SUM(L18:N20*$AI$45:$AK$47))</f>
        <v>3.6588237881660439</v>
      </c>
      <c r="AZ51" s="2">
        <f t="array" ref="AZ51">MAX(0,SUM(M18:O20*$AI$45:$AK$47))</f>
        <v>5.5137258768081638</v>
      </c>
      <c r="BA51" s="2">
        <f t="array" ref="BA51">MAX(0,SUM(N18:P20*$AI$45:$AK$47))</f>
        <v>6.7058827877044651</v>
      </c>
      <c r="BB51" s="2">
        <f t="array" ref="BB51">MAX(0,SUM(O18:Q20*$AI$45:$AK$47))</f>
        <v>6.9725494384765589</v>
      </c>
      <c r="BC51" s="2">
        <f t="array" ref="BC51">MAX(0,SUM(P18:R20*$AI$45:$AK$47))</f>
        <v>6.9725494384765589</v>
      </c>
      <c r="BD51" s="2">
        <f t="array" ref="BD51">MAX(0,SUM(Q18:S20*$AI$45:$AK$47))</f>
        <v>6.1411768198013288</v>
      </c>
      <c r="BE51" s="2">
        <f t="array" ref="BE51">MAX(0,SUM(R18:T20*$AI$45:$AK$47))</f>
        <v>4.4941179156303397</v>
      </c>
      <c r="BF51" s="2">
        <f t="array" ref="BF51">MAX(0,SUM(S18:U20*$AI$45:$AK$47))</f>
        <v>2.3019609451293936</v>
      </c>
      <c r="BG51" s="2">
        <f t="array" ref="BG51">MAX(0,SUM(T18:V20*$AI$45:$AK$47))</f>
        <v>0.76078438758849987</v>
      </c>
      <c r="BH51" s="2">
        <f t="array" ref="BH51">MAX(0,SUM(U18:W20*$AI$45:$AK$47))</f>
        <v>8.6274504661559837E-2</v>
      </c>
      <c r="BI51" s="2">
        <f t="array" ref="BI51">MAX(0,SUM(V18:X20*$AI$45:$AK$47))</f>
        <v>0.8431372642517081</v>
      </c>
      <c r="BJ51" s="2">
        <f t="array" ref="BJ51">MAX(0,SUM(W18:Y20*$AI$45:$AK$47))</f>
        <v>1.1568627655506118</v>
      </c>
      <c r="BK51" s="2">
        <f t="array" ref="BK51">MAX(0,SUM(X18:Z20*$AI$45:$AK$47))</f>
        <v>0.71372550725936801</v>
      </c>
      <c r="BL51" s="2">
        <f t="array" ref="BL51">MAX(0,SUM(Y18:AA20*$AI$45:$AK$47))</f>
        <v>0</v>
      </c>
      <c r="BM51" s="2">
        <f t="array" ref="BM51">MAX(0,SUM(Z18:AB20*$AI$45:$AK$47))</f>
        <v>0</v>
      </c>
      <c r="BN51" s="2">
        <f t="array" ref="BN51">MAX(0,SUM(AA18:AC20*$AI$45:$AK$47))</f>
        <v>0</v>
      </c>
      <c r="DA51" s="2">
        <f t="array" ref="DA51">MAX(0,SUM(AN50:AP52*$AI$45:$AK$47))</f>
        <v>0</v>
      </c>
      <c r="DB51" s="2">
        <f t="array" ref="DB51">MAX(0,SUM(AO50:AQ52*$AI$45:$AK$47))</f>
        <v>0</v>
      </c>
      <c r="DC51" s="2">
        <f t="array" ref="DC51">MAX(0,SUM(AP50:AR52*$AI$45:$AK$47))</f>
        <v>0</v>
      </c>
      <c r="DD51" s="2">
        <f t="array" ref="DD51">MAX(0,SUM(AQ50:AS52*$AI$45:$AK$47))</f>
        <v>0</v>
      </c>
      <c r="DE51" s="2">
        <f t="array" ref="DE51">MAX(0,SUM(AR50:AT52*$AI$45:$AK$47))</f>
        <v>0</v>
      </c>
      <c r="DF51" s="2">
        <f t="array" ref="DF51">MAX(0,SUM(AS50:AU52*$AI$45:$AK$47))</f>
        <v>0.58039218187331998</v>
      </c>
      <c r="DG51" s="2">
        <f t="array" ref="DG51">MAX(0,SUM(AT50:AV52*$AI$45:$AK$47))</f>
        <v>4.6745099425315804</v>
      </c>
      <c r="DH51" s="2">
        <f t="array" ref="DH51">MAX(0,SUM(AU50:AW52*$AI$45:$AK$47))</f>
        <v>15.23529465496539</v>
      </c>
      <c r="DI51" s="2">
        <f t="array" ref="DI51">MAX(0,SUM(AV50:AX52*$AI$45:$AK$47))</f>
        <v>30.098040521144853</v>
      </c>
      <c r="DJ51" s="2">
        <f t="array" ref="DJ51">MAX(0,SUM(AW50:AY52*$AI$45:$AK$47))</f>
        <v>41.40000212192534</v>
      </c>
      <c r="DK51" s="2">
        <f t="array" ref="DK51">MAX(0,SUM(AX50:AZ52*$AI$45:$AK$47))</f>
        <v>41.686276793479905</v>
      </c>
      <c r="DL51" s="2">
        <f t="array" ref="DL51">MAX(0,SUM(AY50:BA52*$AI$45:$AK$47))</f>
        <v>26.807844489812851</v>
      </c>
      <c r="DM51" s="2">
        <f t="array" ref="DM51">MAX(0,SUM(AZ50:BB52*$AI$45:$AK$47))</f>
        <v>3.1372189521805094E-2</v>
      </c>
      <c r="DN51" s="2">
        <f t="array" ref="DN51">MAX(0,SUM(BA50:BC52*$AI$45:$AK$47))</f>
        <v>0</v>
      </c>
      <c r="DO51" s="2">
        <f t="array" ref="DO51">MAX(0,SUM(BB50:BD52*$AI$45:$AK$47))</f>
        <v>0</v>
      </c>
      <c r="DP51" s="2">
        <f t="array" ref="DP51">MAX(0,SUM(BC50:BE52*$AI$45:$AK$47))</f>
        <v>0</v>
      </c>
      <c r="DQ51" s="2">
        <f t="array" ref="DQ51">MAX(0,SUM(BD50:BF52*$AI$45:$AK$47))</f>
        <v>0</v>
      </c>
      <c r="DR51" s="2">
        <f t="array" ref="DR51">MAX(0,SUM(BE50:BG52*$AI$45:$AK$47))</f>
        <v>0</v>
      </c>
      <c r="DS51" s="2">
        <f t="array" ref="DS51">MAX(0,SUM(BF50:BH52*$AI$45:$AK$47))</f>
        <v>0</v>
      </c>
      <c r="DT51" s="2">
        <f t="array" ref="DT51">MAX(0,SUM(BG50:BI52*$AI$45:$AK$47))</f>
        <v>0</v>
      </c>
      <c r="DU51" s="2">
        <f t="array" ref="DU51">MAX(0,SUM(BH50:BJ52*$AI$45:$AK$47))</f>
        <v>0</v>
      </c>
      <c r="DV51" s="2">
        <f t="array" ref="DV51">MAX(0,SUM(BI50:BK52*$AI$45:$AK$47))</f>
        <v>0</v>
      </c>
      <c r="DW51" s="2">
        <f t="array" ref="DW51">MAX(0,SUM(BJ50:BL52*$AI$45:$AK$47))</f>
        <v>0</v>
      </c>
      <c r="DX51" s="2">
        <f t="array" ref="DX51">MAX(0,SUM(BK50:BM52*$AI$45:$AK$47))</f>
        <v>0</v>
      </c>
      <c r="DY51" s="2">
        <f t="array" ref="DY51">MAX(0,SUM(BL50:BN52*$AI$45:$AK$47))</f>
        <v>0</v>
      </c>
      <c r="DZ51" s="2" t="e">
        <f t="array" ref="DZ51">MAX(0,SUM(BM51:BQ53*$AI$45:$AK$47))</f>
        <v>#N/A</v>
      </c>
      <c r="EF51" s="2">
        <f t="array" ref="EF51">MAX(0,SUM(CZ50:DB52*$AI$45:$AK$47))</f>
        <v>0</v>
      </c>
      <c r="EG51" s="2">
        <f t="array" ref="EG51">MAX(0,SUM(DA50:DC52*$AI$45:$AK$47))</f>
        <v>0</v>
      </c>
      <c r="EH51" s="2">
        <f t="array" ref="EH51">MAX(0,SUM(DB50:DD52*$AI$45:$AK$47))</f>
        <v>0</v>
      </c>
      <c r="EI51" s="2">
        <f t="array" ref="EI51">MAX(0,SUM(DC50:DE52*$AI$45:$AK$47))</f>
        <v>3.5450983047485281</v>
      </c>
      <c r="EJ51" s="2">
        <f t="array" ref="EJ51">MAX(0,SUM(DD50:DF52*$AI$45:$AK$47))</f>
        <v>22.823531150817832</v>
      </c>
      <c r="EK51" s="2">
        <f t="array" ref="EK51">MAX(0,SUM(DE50:DG52*$AI$45:$AK$47))</f>
        <v>73.450985908508187</v>
      </c>
      <c r="EL51" s="2">
        <f t="array" ref="EL51">MAX(0,SUM(DF50:DH52*$AI$45:$AK$47))</f>
        <v>147.90981483459456</v>
      </c>
      <c r="EM51" s="2">
        <f t="array" ref="EM51">MAX(0,SUM(DG50:DI52*$AI$45:$AK$47))</f>
        <v>198.56864196062071</v>
      </c>
      <c r="EN51" s="2">
        <f t="array" ref="EN51">MAX(0,SUM(DH50:DJ52*$AI$45:$AK$47))</f>
        <v>157.72550183534614</v>
      </c>
      <c r="EO51" s="2">
        <f t="array" ref="EO51">MAX(0,SUM(DI50:DK52*$AI$45:$AK$47))</f>
        <v>16.345099657773972</v>
      </c>
      <c r="EP51" s="2">
        <f t="array" ref="EP51">MAX(0,SUM(DJ50:DL52*$AI$45:$AK$47))</f>
        <v>0</v>
      </c>
      <c r="EQ51" s="2">
        <f t="array" ref="EQ51">MAX(0,SUM(DK50:DM52*$AI$45:$AK$47))</f>
        <v>0</v>
      </c>
      <c r="ER51" s="2">
        <f t="array" ref="ER51">MAX(0,SUM(DL50:DN52*$AI$45:$AK$47))</f>
        <v>0</v>
      </c>
      <c r="ES51" s="2">
        <f t="array" ref="ES51">MAX(0,SUM(DM50:DO52*$AI$45:$AK$47))</f>
        <v>0</v>
      </c>
      <c r="ET51" s="2">
        <f t="array" ref="ET51">MAX(0,SUM(DN50:DP52*$AI$45:$AK$47))</f>
        <v>0</v>
      </c>
      <c r="EU51" s="2">
        <f t="array" ref="EU51">MAX(0,SUM(DO50:DQ52*$AI$45:$AK$47))</f>
        <v>0</v>
      </c>
      <c r="EV51" s="2">
        <f t="array" ref="EV51">MAX(0,SUM(DP50:DR52*$AI$45:$AK$47))</f>
        <v>0</v>
      </c>
      <c r="EW51" s="2">
        <f t="array" ref="EW51">MAX(0,SUM(DQ50:DS52*$AI$45:$AK$47))</f>
        <v>0</v>
      </c>
      <c r="EX51" s="2">
        <f t="array" ref="EX51">MAX(0,SUM(DR50:DT52*$AI$45:$AK$47))</f>
        <v>0</v>
      </c>
      <c r="EY51" s="2">
        <f t="array" ref="EY51">MAX(0,SUM(DS50:DU52*$AI$45:$AK$47))</f>
        <v>0</v>
      </c>
      <c r="EZ51" s="2">
        <f t="array" ref="EZ51">MAX(0,SUM(DT50:DV52*$AI$45:$AK$47))</f>
        <v>0</v>
      </c>
      <c r="FA51" s="2">
        <f t="array" ref="FA51">MAX(0,SUM(DU50:DW52*$AI$45:$AK$47))</f>
        <v>0</v>
      </c>
      <c r="FB51" s="2">
        <f t="array" ref="FB51">MAX(0,SUM(DV50:DX52*$AI$45:$AK$47))</f>
        <v>0</v>
      </c>
      <c r="FC51" s="2">
        <f t="array" ref="FC51">MAX(0,SUM(DW50:DY52*$AI$45:$AK$47))</f>
        <v>0</v>
      </c>
      <c r="FD51" s="2" t="e">
        <f t="array" ref="FD51">MAX(0,SUM(DX50:DZ52*$AI$45:$AK$47))</f>
        <v>#N/A</v>
      </c>
      <c r="FE51" s="2" t="e">
        <f t="array" ref="FE51">MAX(0,SUM(DY50:ED52*$AI$45:$AK$47))</f>
        <v>#N/A</v>
      </c>
      <c r="FH51" s="2">
        <f t="array" ref="FH51">MAX(0,SUM(EE50:EG52*$AI$45:$AK$47))</f>
        <v>0</v>
      </c>
      <c r="FI51" s="2">
        <f t="array" ref="FI51">MAX(0,SUM(EF50:EH52*$AI$45:$AK$47))</f>
        <v>0</v>
      </c>
      <c r="FJ51" s="2">
        <f t="array" ref="FJ51">MAX(0,SUM(EG50:EI52*$AI$45:$AK$47))</f>
        <v>10.603921890258784</v>
      </c>
      <c r="FK51" s="2">
        <f t="array" ref="FK51">MAX(0,SUM(EH50:EJ52*$AI$45:$AK$47))</f>
        <v>70.27451229095459</v>
      </c>
      <c r="FL51" s="2">
        <f t="array" ref="FL51">MAX(0,SUM(EI50:EK52*$AI$45:$AK$47))</f>
        <v>189.58432197570804</v>
      </c>
      <c r="FM51" s="2">
        <f t="array" ref="FM51">MAX(0,SUM(EJ50:EL52*$AI$45:$AK$47))</f>
        <v>175.46667861938496</v>
      </c>
      <c r="FN51" s="2">
        <f t="array" ref="FN51">MAX(0,SUM(EK50:EM52*$AI$45:$AK$47))</f>
        <v>0</v>
      </c>
      <c r="FO51" s="2">
        <f t="array" ref="FO51">MAX(0,SUM(EL50:EN52*$AI$45:$AK$47))</f>
        <v>0</v>
      </c>
      <c r="FP51" s="2">
        <f t="array" ref="FP51">MAX(0,SUM(EM50:EO52*$AI$45:$AK$47))</f>
        <v>0</v>
      </c>
      <c r="FQ51" s="2">
        <f t="array" ref="FQ51">MAX(0,SUM(EN50:EP52*$AI$45:$AK$47))</f>
        <v>0</v>
      </c>
      <c r="FR51" s="2">
        <f t="array" ref="FR51">MAX(0,SUM(EO50:EQ52*$AI$45:$AK$47))</f>
        <v>0</v>
      </c>
      <c r="FS51" s="2">
        <f t="array" ref="FS51">MAX(0,SUM(EP50:ER52*$AI$45:$AK$47))</f>
        <v>0</v>
      </c>
      <c r="FT51" s="2">
        <f t="array" ref="FT51">MAX(0,SUM(EQ50:ES52*$AI$45:$AK$47))</f>
        <v>0</v>
      </c>
      <c r="FU51" s="2">
        <f t="array" ref="FU51">MAX(0,SUM(ER50:ET52*$AI$45:$AK$47))</f>
        <v>0</v>
      </c>
      <c r="FV51" s="2">
        <f t="array" ref="FV51">MAX(0,SUM(ES50:EU52*$AI$45:$AK$47))</f>
        <v>0</v>
      </c>
      <c r="FW51" s="2">
        <f t="array" ref="FW51">MAX(0,SUM(ET50:EV52*$AI$45:$AK$47))</f>
        <v>0.25098037719727451</v>
      </c>
      <c r="FX51" s="2">
        <f t="array" ref="FX51">MAX(0,SUM(EU50:EW52*$AI$45:$AK$47))</f>
        <v>1.1294116973877353</v>
      </c>
      <c r="FY51" s="2">
        <f t="array" ref="FY51">MAX(0,SUM(EV50:EX52*$AI$45:$AK$47))</f>
        <v>2.4470586776734264</v>
      </c>
      <c r="FZ51" s="2">
        <f t="array" ref="FZ51">MAX(0,SUM(EW50:EY52*$AI$45:$AK$47))</f>
        <v>3.1058821678162722</v>
      </c>
      <c r="GA51" s="2">
        <f t="array" ref="GA51">MAX(0,SUM(EX50:EZ52*$AI$45:$AK$47))</f>
        <v>2.4470586776734264</v>
      </c>
      <c r="GB51" s="2">
        <f t="array" ref="GB51">MAX(0,SUM(EY50:FA52*$AI$45:$AK$47))</f>
        <v>1.1294116973877353</v>
      </c>
      <c r="GC51" s="2">
        <f t="array" ref="GC51">MAX(0,SUM(EZ50:FB52*$AI$45:$AK$47))</f>
        <v>0.25098037719727451</v>
      </c>
      <c r="GD51" s="2">
        <f t="array" ref="GD51">MAX(0,SUM(FA50:FC52*$AI$45:$AK$47))</f>
        <v>0</v>
      </c>
      <c r="GE51" s="2" t="e">
        <f t="array" ref="GE51">MAX(0,SUM(FB50:FD52*$AI$45:$AK$47))</f>
        <v>#N/A</v>
      </c>
      <c r="GF51" s="2" t="e">
        <f t="array" ref="GF51">MAX(0,SUM(FC50:FE52*$AI$45:$AK$47))</f>
        <v>#N/A</v>
      </c>
      <c r="GG51" s="2" t="e">
        <f t="array" ref="GG51">MAX(0,SUM(FD50:FF52*$AI$45:$AK$47))</f>
        <v>#N/A</v>
      </c>
    </row>
    <row r="52" spans="41:189" ht="30" customHeight="1" x14ac:dyDescent="0.45">
      <c r="AO52" s="2">
        <f t="array" ref="AO52">MAX(0,SUM(B19:D21*$AI$45:$AK$47))</f>
        <v>0</v>
      </c>
      <c r="AP52" s="2">
        <f t="array" ref="AP52">MAX(0,SUM(C19:E21*$AI$45:$AK$47))</f>
        <v>0</v>
      </c>
      <c r="AQ52" s="2">
        <f t="array" ref="AQ52">MAX(0,SUM(D19:F21*$AI$45:$AK$47))</f>
        <v>0</v>
      </c>
      <c r="AR52" s="2">
        <f t="array" ref="AR52">MAX(0,SUM(E19:G21*$AI$45:$AK$47))</f>
        <v>0</v>
      </c>
      <c r="AS52" s="2">
        <f t="array" ref="AS52">MAX(0,SUM(F19:H21*$AI$45:$AK$47))</f>
        <v>0</v>
      </c>
      <c r="AT52" s="2">
        <f t="array" ref="AT52">MAX(0,SUM(G19:I21*$AI$45:$AK$47))</f>
        <v>0</v>
      </c>
      <c r="AU52" s="2">
        <f t="array" ref="AU52">MAX(0,SUM(H19:J21*$AI$45:$AK$47))</f>
        <v>0.29019609093665999</v>
      </c>
      <c r="AV52" s="2">
        <f t="array" ref="AV52">MAX(0,SUM(I19:K21*$AI$45:$AK$47))</f>
        <v>1.9019608348608001</v>
      </c>
      <c r="AW52" s="2">
        <f t="array" ref="AW52">MAX(0,SUM(J19:L21*$AI$45:$AK$47))</f>
        <v>4.4745099842548353</v>
      </c>
      <c r="AX52" s="2">
        <f t="array" ref="AX52">MAX(0,SUM(K19:M21*$AI$45:$AK$47))</f>
        <v>6.4352944493293736</v>
      </c>
      <c r="AY52" s="2">
        <f t="array" ref="AY52">MAX(0,SUM(L19:N21*$AI$45:$AK$47))</f>
        <v>6.7686278522014591</v>
      </c>
      <c r="AZ52" s="2">
        <f t="array" ref="AZ52">MAX(0,SUM(M19:O21*$AI$45:$AK$47))</f>
        <v>5.7607846409082395</v>
      </c>
      <c r="BA52" s="2">
        <f t="array" ref="BA52">MAX(0,SUM(N19:P21*$AI$45:$AK$47))</f>
        <v>3.3686276376247397</v>
      </c>
      <c r="BB52" s="2">
        <f t="array" ref="BB52">MAX(0,SUM(O19:Q21*$AI$45:$AK$47))</f>
        <v>0.84313732385635265</v>
      </c>
      <c r="BC52" s="2">
        <f t="array" ref="BC52">MAX(0,SUM(P19:R21*$AI$45:$AK$47))</f>
        <v>0</v>
      </c>
      <c r="BD52" s="2">
        <f t="array" ref="BD52">MAX(0,SUM(Q19:S21*$AI$45:$AK$47))</f>
        <v>0</v>
      </c>
      <c r="BE52" s="2">
        <f t="array" ref="BE52">MAX(0,SUM(R19:T21*$AI$45:$AK$47))</f>
        <v>0</v>
      </c>
      <c r="BF52" s="2">
        <f t="array" ref="BF52">MAX(0,SUM(S19:U21*$AI$45:$AK$47))</f>
        <v>0</v>
      </c>
      <c r="BG52" s="2">
        <f t="array" ref="BG52">MAX(0,SUM(T19:V21*$AI$45:$AK$47))</f>
        <v>0</v>
      </c>
      <c r="BH52" s="2">
        <f t="array" ref="BH52">MAX(0,SUM(U19:W21*$AI$45:$AK$47))</f>
        <v>0</v>
      </c>
      <c r="BI52" s="2">
        <f t="array" ref="BI52">MAX(0,SUM(V19:X21*$AI$45:$AK$47))</f>
        <v>0</v>
      </c>
      <c r="BJ52" s="2">
        <f t="array" ref="BJ52">MAX(0,SUM(W19:Y21*$AI$45:$AK$47))</f>
        <v>0</v>
      </c>
      <c r="BK52" s="2">
        <f t="array" ref="BK52">MAX(0,SUM(X19:Z21*$AI$45:$AK$47))</f>
        <v>0</v>
      </c>
      <c r="BL52" s="2">
        <f t="array" ref="BL52">MAX(0,SUM(Y19:AA21*$AI$45:$AK$47))</f>
        <v>0</v>
      </c>
      <c r="BM52" s="2">
        <f t="array" ref="BM52">MAX(0,SUM(Z19:AB21*$AI$45:$AK$47))</f>
        <v>0</v>
      </c>
      <c r="BN52" s="2">
        <f t="array" ref="BN52">MAX(0,SUM(AA19:AC21*$AI$45:$AK$47))</f>
        <v>0</v>
      </c>
      <c r="DA52" s="2">
        <f t="array" ref="DA52">MAX(0,SUM(AN51:AP53*$AI$45:$AK$47))</f>
        <v>0</v>
      </c>
      <c r="DB52" s="2">
        <f t="array" ref="DB52">MAX(0,SUM(AO51:AQ53*$AI$45:$AK$47))</f>
        <v>0</v>
      </c>
      <c r="DC52" s="2">
        <f t="array" ref="DC52">MAX(0,SUM(AP51:AR53*$AI$45:$AK$47))</f>
        <v>0</v>
      </c>
      <c r="DD52" s="2">
        <f t="array" ref="DD52">MAX(0,SUM(AQ51:AS53*$AI$45:$AK$47))</f>
        <v>0</v>
      </c>
      <c r="DE52" s="2">
        <f t="array" ref="DE52">MAX(0,SUM(AR51:AT53*$AI$45:$AK$47))</f>
        <v>1.772549152374264</v>
      </c>
      <c r="DF52" s="2">
        <f t="array" ref="DF52">MAX(0,SUM(AS51:AU53*$AI$45:$AK$47))</f>
        <v>8.75294184684752</v>
      </c>
      <c r="DG52" s="2">
        <f t="array" ref="DG52">MAX(0,SUM(AT51:AV53*$AI$45:$AK$47))</f>
        <v>21.823531031608553</v>
      </c>
      <c r="DH52" s="2">
        <f t="array" ref="DH52">MAX(0,SUM(AU51:AW53*$AI$45:$AK$47))</f>
        <v>33.533335745334597</v>
      </c>
      <c r="DI52" s="2">
        <f t="array" ref="DI52">MAX(0,SUM(AV51:AX53*$AI$45:$AK$47))</f>
        <v>33.82745337486265</v>
      </c>
      <c r="DJ52" s="2">
        <f t="array" ref="DJ52">MAX(0,SUM(AW51:AY53*$AI$45:$AK$47))</f>
        <v>16.839216887950894</v>
      </c>
      <c r="DK52" s="2">
        <f t="array" ref="DK52">MAX(0,SUM(AX51:AZ53*$AI$45:$AK$47))</f>
        <v>0</v>
      </c>
      <c r="DL52" s="2">
        <f t="array" ref="DL52">MAX(0,SUM(AY51:BA53*$AI$45:$AK$47))</f>
        <v>0</v>
      </c>
      <c r="DM52" s="2">
        <f t="array" ref="DM52">MAX(0,SUM(AZ51:BB53*$AI$45:$AK$47))</f>
        <v>0</v>
      </c>
      <c r="DN52" s="2">
        <f t="array" ref="DN52">MAX(0,SUM(BA51:BC53*$AI$45:$AK$47))</f>
        <v>0</v>
      </c>
      <c r="DO52" s="2">
        <f t="array" ref="DO52">MAX(0,SUM(BB51:BD53*$AI$45:$AK$47))</f>
        <v>0</v>
      </c>
      <c r="DP52" s="2">
        <f t="array" ref="DP52">MAX(0,SUM(BC51:BE53*$AI$45:$AK$47))</f>
        <v>0</v>
      </c>
      <c r="DQ52" s="2">
        <f t="array" ref="DQ52">MAX(0,SUM(BD51:BF53*$AI$45:$AK$47))</f>
        <v>0</v>
      </c>
      <c r="DR52" s="2">
        <f t="array" ref="DR52">MAX(0,SUM(BE51:BG53*$AI$45:$AK$47))</f>
        <v>0</v>
      </c>
      <c r="DS52" s="2">
        <f t="array" ref="DS52">MAX(0,SUM(BF51:BH53*$AI$45:$AK$47))</f>
        <v>0</v>
      </c>
      <c r="DT52" s="2">
        <f t="array" ref="DT52">MAX(0,SUM(BG51:BI53*$AI$45:$AK$47))</f>
        <v>0</v>
      </c>
      <c r="DU52" s="2">
        <f t="array" ref="DU52">MAX(0,SUM(BH51:BJ53*$AI$45:$AK$47))</f>
        <v>0</v>
      </c>
      <c r="DV52" s="2">
        <f t="array" ref="DV52">MAX(0,SUM(BI51:BK53*$AI$45:$AK$47))</f>
        <v>0</v>
      </c>
      <c r="DW52" s="2">
        <f t="array" ref="DW52">MAX(0,SUM(BJ51:BL53*$AI$45:$AK$47))</f>
        <v>0</v>
      </c>
      <c r="DX52" s="2">
        <f t="array" ref="DX52">MAX(0,SUM(BK51:BM53*$AI$45:$AK$47))</f>
        <v>0</v>
      </c>
      <c r="DY52" s="2">
        <f t="array" ref="DY52">MAX(0,SUM(BL51:BN53*$AI$45:$AK$47))</f>
        <v>0</v>
      </c>
      <c r="DZ52" s="2" t="e">
        <f t="array" ref="DZ52">MAX(0,SUM(BM52:BQ54*$AI$45:$AK$47))</f>
        <v>#N/A</v>
      </c>
      <c r="EF52" s="2">
        <f t="array" ref="EF52">MAX(0,SUM(CZ51:DB53*$AI$45:$AK$47))</f>
        <v>0</v>
      </c>
      <c r="EG52" s="2">
        <f t="array" ref="EG52">MAX(0,SUM(DA51:DC53*$AI$45:$AK$47))</f>
        <v>0</v>
      </c>
      <c r="EH52" s="2">
        <f t="array" ref="EH52">MAX(0,SUM(DB51:DD53*$AI$45:$AK$47))</f>
        <v>0</v>
      </c>
      <c r="EI52" s="2">
        <f t="array" ref="EI52">MAX(0,SUM(DC51:DE53*$AI$45:$AK$47))</f>
        <v>5.3019609451293919</v>
      </c>
      <c r="EJ52" s="2">
        <f t="array" ref="EJ52">MAX(0,SUM(DD51:DF53*$AI$45:$AK$47))</f>
        <v>28.345099091529843</v>
      </c>
      <c r="EK52" s="2">
        <f t="array" ref="EK52">MAX(0,SUM(DE51:DG53*$AI$45:$AK$47))</f>
        <v>59.803924381732941</v>
      </c>
      <c r="EL52" s="2">
        <f t="array" ref="EL52">MAX(0,SUM(DF51:DH53*$AI$45:$AK$47))</f>
        <v>33.133336156606703</v>
      </c>
      <c r="EM52" s="2">
        <f t="array" ref="EM52">MAX(0,SUM(DG51:DI53*$AI$45:$AK$47))</f>
        <v>0</v>
      </c>
      <c r="EN52" s="2">
        <f t="array" ref="EN52">MAX(0,SUM(DH51:DJ53*$AI$45:$AK$47))</f>
        <v>0</v>
      </c>
      <c r="EO52" s="2">
        <f t="array" ref="EO52">MAX(0,SUM(DI51:DK53*$AI$45:$AK$47))</f>
        <v>0</v>
      </c>
      <c r="EP52" s="2">
        <f t="array" ref="EP52">MAX(0,SUM(DJ51:DL53*$AI$45:$AK$47))</f>
        <v>0</v>
      </c>
      <c r="EQ52" s="2">
        <f t="array" ref="EQ52">MAX(0,SUM(DK51:DM53*$AI$45:$AK$47))</f>
        <v>0</v>
      </c>
      <c r="ER52" s="2">
        <f t="array" ref="ER52">MAX(0,SUM(DL51:DN53*$AI$45:$AK$47))</f>
        <v>0</v>
      </c>
      <c r="ES52" s="2">
        <f t="array" ref="ES52">MAX(0,SUM(DM51:DO53*$AI$45:$AK$47))</f>
        <v>0</v>
      </c>
      <c r="ET52" s="2">
        <f t="array" ref="ET52">MAX(0,SUM(DN51:DP53*$AI$45:$AK$47))</f>
        <v>0</v>
      </c>
      <c r="EU52" s="2">
        <f t="array" ref="EU52">MAX(0,SUM(DO51:DQ53*$AI$45:$AK$47))</f>
        <v>0</v>
      </c>
      <c r="EV52" s="2">
        <f t="array" ref="EV52">MAX(0,SUM(DP51:DR53*$AI$45:$AK$47))</f>
        <v>0.12549018859863725</v>
      </c>
      <c r="EW52" s="2">
        <f t="array" ref="EW52">MAX(0,SUM(DQ51:DS53*$AI$45:$AK$47))</f>
        <v>0.37647056579591176</v>
      </c>
      <c r="EX52" s="2">
        <f t="array" ref="EX52">MAX(0,SUM(DR51:DT53*$AI$45:$AK$47))</f>
        <v>0.53333330154420833</v>
      </c>
      <c r="EY52" s="2">
        <f t="array" ref="EY52">MAX(0,SUM(DS51:DU53*$AI$45:$AK$47))</f>
        <v>0.37647056579591176</v>
      </c>
      <c r="EZ52" s="2">
        <f t="array" ref="EZ52">MAX(0,SUM(DT51:DV53*$AI$45:$AK$47))</f>
        <v>0.12549018859863725</v>
      </c>
      <c r="FA52" s="2">
        <f t="array" ref="FA52">MAX(0,SUM(DU51:DW53*$AI$45:$AK$47))</f>
        <v>0</v>
      </c>
      <c r="FB52" s="2">
        <f t="array" ref="FB52">MAX(0,SUM(DV51:DX53*$AI$45:$AK$47))</f>
        <v>0</v>
      </c>
      <c r="FC52" s="2">
        <f t="array" ref="FC52">MAX(0,SUM(DW51:DY53*$AI$45:$AK$47))</f>
        <v>0</v>
      </c>
      <c r="FD52" s="2" t="e">
        <f t="array" ref="FD52">MAX(0,SUM(DX51:DZ53*$AI$45:$AK$47))</f>
        <v>#N/A</v>
      </c>
      <c r="FE52" s="2" t="e">
        <f t="array" ref="FE52">MAX(0,SUM(DY51:ED53*$AI$45:$AK$47))</f>
        <v>#N/A</v>
      </c>
      <c r="FH52" s="2">
        <f t="array" ref="FH52">MAX(0,SUM(EE51:EG53*$AI$45:$AK$47))</f>
        <v>0</v>
      </c>
      <c r="FI52" s="2">
        <f t="array" ref="FI52">MAX(0,SUM(EF51:EH53*$AI$45:$AK$47))</f>
        <v>0</v>
      </c>
      <c r="FJ52" s="2">
        <f t="array" ref="FJ52">MAX(0,SUM(EG51:EI53*$AI$45:$AK$47))</f>
        <v>0</v>
      </c>
      <c r="FK52" s="2">
        <f t="array" ref="FK52">MAX(0,SUM(EH51:EJ53*$AI$45:$AK$47))</f>
        <v>0</v>
      </c>
      <c r="FL52" s="2">
        <f t="array" ref="FL52">MAX(0,SUM(EI51:EK53*$AI$45:$AK$47))</f>
        <v>0</v>
      </c>
      <c r="FM52" s="2">
        <f t="array" ref="FM52">MAX(0,SUM(EJ51:EL53*$AI$45:$AK$47))</f>
        <v>0</v>
      </c>
      <c r="FN52" s="2">
        <f t="array" ref="FN52">MAX(0,SUM(EK51:EM53*$AI$45:$AK$47))</f>
        <v>0</v>
      </c>
      <c r="FO52" s="2">
        <f t="array" ref="FO52">MAX(0,SUM(EL51:EN53*$AI$45:$AK$47))</f>
        <v>0</v>
      </c>
      <c r="FP52" s="2">
        <f t="array" ref="FP52">MAX(0,SUM(EM51:EO53*$AI$45:$AK$47))</f>
        <v>0</v>
      </c>
      <c r="FQ52" s="2">
        <f t="array" ref="FQ52">MAX(0,SUM(EN51:EP53*$AI$45:$AK$47))</f>
        <v>0</v>
      </c>
      <c r="FR52" s="2">
        <f t="array" ref="FR52">MAX(0,SUM(EO51:EQ53*$AI$45:$AK$47))</f>
        <v>0</v>
      </c>
      <c r="FS52" s="2">
        <f t="array" ref="FS52">MAX(0,SUM(EP51:ER53*$AI$45:$AK$47))</f>
        <v>0</v>
      </c>
      <c r="FT52" s="2">
        <f t="array" ref="FT52">MAX(0,SUM(EQ51:ES53*$AI$45:$AK$47))</f>
        <v>0</v>
      </c>
      <c r="FU52" s="2">
        <f t="array" ref="FU52">MAX(0,SUM(ER51:ET53*$AI$45:$AK$47))</f>
        <v>5.2705883979797283</v>
      </c>
      <c r="FV52" s="2">
        <f t="array" ref="FV52">MAX(0,SUM(ES51:EU53*$AI$45:$AK$47))</f>
        <v>35.011765480041454</v>
      </c>
      <c r="FW52" s="2">
        <f t="array" ref="FW52">MAX(0,SUM(ET51:EV53*$AI$45:$AK$47))</f>
        <v>112.56470751762376</v>
      </c>
      <c r="FX52" s="2">
        <f t="array" ref="FX52">MAX(0,SUM(EU51:EW53*$AI$45:$AK$47))</f>
        <v>221.92941355705238</v>
      </c>
      <c r="FY52" s="2">
        <f t="array" ref="FY52">MAX(0,SUM(EV51:EX53*$AI$45:$AK$47))</f>
        <v>292.09411838650681</v>
      </c>
      <c r="FZ52" s="2">
        <f t="array" ref="FZ52">MAX(0,SUM(EW51:EY53*$AI$45:$AK$47))</f>
        <v>261.95294058322884</v>
      </c>
      <c r="GA52" s="2">
        <f t="array" ref="GA52">MAX(0,SUM(EX51:EZ53*$AI$45:$AK$47))</f>
        <v>157.03529310226426</v>
      </c>
      <c r="GB52" s="2">
        <f t="array" ref="GB52">MAX(0,SUM(EY51:FA53*$AI$45:$AK$47))</f>
        <v>57.882352352142277</v>
      </c>
      <c r="GC52" s="2">
        <f t="array" ref="GC52">MAX(0,SUM(EZ51:FB53*$AI$45:$AK$47))</f>
        <v>10.352941036224356</v>
      </c>
      <c r="GD52" s="2">
        <f t="array" ref="GD52">MAX(0,SUM(FA51:FC53*$AI$45:$AK$47))</f>
        <v>0</v>
      </c>
      <c r="GE52" s="2" t="e">
        <f t="array" ref="GE52">MAX(0,SUM(FB51:FD53*$AI$45:$AK$47))</f>
        <v>#N/A</v>
      </c>
      <c r="GF52" s="2" t="e">
        <f t="array" ref="GF52">MAX(0,SUM(FC51:FE53*$AI$45:$AK$47))</f>
        <v>#N/A</v>
      </c>
      <c r="GG52" s="2" t="e">
        <f t="array" ref="GG52">MAX(0,SUM(FD51:FF53*$AI$45:$AK$47))</f>
        <v>#N/A</v>
      </c>
    </row>
    <row r="53" spans="41:189" ht="30" customHeight="1" x14ac:dyDescent="0.45">
      <c r="AO53" s="2">
        <f t="array" ref="AO53">MAX(0,SUM(B20:D22*$AI$45:$AK$47))</f>
        <v>0</v>
      </c>
      <c r="AP53" s="2">
        <f t="array" ref="AP53">MAX(0,SUM(C20:E22*$AI$45:$AK$47))</f>
        <v>0</v>
      </c>
      <c r="AQ53" s="2">
        <f t="array" ref="AQ53">MAX(0,SUM(D20:F22*$AI$45:$AK$47))</f>
        <v>0</v>
      </c>
      <c r="AR53" s="2">
        <f t="array" ref="AR53">MAX(0,SUM(E20:G22*$AI$45:$AK$47))</f>
        <v>0</v>
      </c>
      <c r="AS53" s="2">
        <f t="array" ref="AS53">MAX(0,SUM(F20:H22*$AI$45:$AK$47))</f>
        <v>0</v>
      </c>
      <c r="AT53" s="2">
        <f t="array" ref="AT53">MAX(0,SUM(G20:I22*$AI$45:$AK$47))</f>
        <v>0.88627457618713201</v>
      </c>
      <c r="AU53" s="2">
        <f t="array" ref="AU53">MAX(0,SUM(H20:J22*$AI$45:$AK$47))</f>
        <v>3.047059059143062</v>
      </c>
      <c r="AV53" s="2">
        <f t="array" ref="AV53">MAX(0,SUM(I20:K22*$AI$45:$AK$47))</f>
        <v>5.454902350902552</v>
      </c>
      <c r="AW53" s="2">
        <f t="array" ref="AW53">MAX(0,SUM(J20:L22*$AI$45:$AK$47))</f>
        <v>6.0705886483192408</v>
      </c>
      <c r="AX53" s="2">
        <f t="array" ref="AX53">MAX(0,SUM(K20:M22*$AI$45:$AK$47))</f>
        <v>4.8862748444080344</v>
      </c>
      <c r="AY53" s="2">
        <f t="array" ref="AY53">MAX(0,SUM(L20:N22*$AI$45:$AK$47))</f>
        <v>1.8117648363113408</v>
      </c>
      <c r="AZ53" s="2">
        <f t="array" ref="AZ53">MAX(0,SUM(M20:O22*$AI$45:$AK$47))</f>
        <v>0</v>
      </c>
      <c r="BA53" s="2">
        <f t="array" ref="BA53">MAX(0,SUM(N20:P22*$AI$45:$AK$47))</f>
        <v>0</v>
      </c>
      <c r="BB53" s="2">
        <f t="array" ref="BB53">MAX(0,SUM(O20:Q22*$AI$45:$AK$47))</f>
        <v>0</v>
      </c>
      <c r="BC53" s="2">
        <f t="array" ref="BC53">MAX(0,SUM(P20:R22*$AI$45:$AK$47))</f>
        <v>0</v>
      </c>
      <c r="BD53" s="2">
        <f t="array" ref="BD53">MAX(0,SUM(Q20:S22*$AI$45:$AK$47))</f>
        <v>0</v>
      </c>
      <c r="BE53" s="2">
        <f t="array" ref="BE53">MAX(0,SUM(R20:T22*$AI$45:$AK$47))</f>
        <v>0</v>
      </c>
      <c r="BF53" s="2">
        <f t="array" ref="BF53">MAX(0,SUM(S20:U22*$AI$45:$AK$47))</f>
        <v>0</v>
      </c>
      <c r="BG53" s="2">
        <f t="array" ref="BG53">MAX(0,SUM(T20:V22*$AI$45:$AK$47))</f>
        <v>0</v>
      </c>
      <c r="BH53" s="2">
        <f t="array" ref="BH53">MAX(0,SUM(U20:W22*$AI$45:$AK$47))</f>
        <v>0</v>
      </c>
      <c r="BI53" s="2">
        <f t="array" ref="BI53">MAX(0,SUM(V20:X22*$AI$45:$AK$47))</f>
        <v>0</v>
      </c>
      <c r="BJ53" s="2">
        <f t="array" ref="BJ53">MAX(0,SUM(W20:Y22*$AI$45:$AK$47))</f>
        <v>0</v>
      </c>
      <c r="BK53" s="2">
        <f t="array" ref="BK53">MAX(0,SUM(X20:Z22*$AI$45:$AK$47))</f>
        <v>0</v>
      </c>
      <c r="BL53" s="2">
        <f t="array" ref="BL53">MAX(0,SUM(Y20:AA22*$AI$45:$AK$47))</f>
        <v>0</v>
      </c>
      <c r="BM53" s="2">
        <f t="array" ref="BM53">MAX(0,SUM(Z20:AB22*$AI$45:$AK$47))</f>
        <v>0</v>
      </c>
      <c r="BN53" s="2">
        <f t="array" ref="BN53">MAX(0,SUM(AA20:AC22*$AI$45:$AK$47))</f>
        <v>0</v>
      </c>
      <c r="DA53" s="2">
        <f t="array" ref="DA53">MAX(0,SUM(AN52:AP54*$AI$45:$AK$47))</f>
        <v>0</v>
      </c>
      <c r="DB53" s="2">
        <f t="array" ref="DB53">MAX(0,SUM(AO52:AQ54*$AI$45:$AK$47))</f>
        <v>0</v>
      </c>
      <c r="DC53" s="2">
        <f t="array" ref="DC53">MAX(0,SUM(AP52:AR54*$AI$45:$AK$47))</f>
        <v>0</v>
      </c>
      <c r="DD53" s="2">
        <f t="array" ref="DD53">MAX(0,SUM(AQ52:AS54*$AI$45:$AK$47))</f>
        <v>0</v>
      </c>
      <c r="DE53" s="2">
        <f t="array" ref="DE53">MAX(0,SUM(AR52:AT54*$AI$45:$AK$47))</f>
        <v>2.6509804725646959</v>
      </c>
      <c r="DF53" s="2">
        <f t="array" ref="DF53">MAX(0,SUM(AS52:AU54*$AI$45:$AK$47))</f>
        <v>10.776471018791197</v>
      </c>
      <c r="DG53" s="2">
        <f t="array" ref="DG53">MAX(0,SUM(AT52:AV54*$AI$45:$AK$47))</f>
        <v>16.631373405456539</v>
      </c>
      <c r="DH53" s="2">
        <f t="array" ref="DH53">MAX(0,SUM(AU52:AW54*$AI$45:$AK$47))</f>
        <v>3.6705887019634282</v>
      </c>
      <c r="DI53" s="2">
        <f t="array" ref="DI53">MAX(0,SUM(AV52:AX54*$AI$45:$AK$47))</f>
        <v>0</v>
      </c>
      <c r="DJ53" s="2">
        <f t="array" ref="DJ53">MAX(0,SUM(AW52:AY54*$AI$45:$AK$47))</f>
        <v>0</v>
      </c>
      <c r="DK53" s="2">
        <f t="array" ref="DK53">MAX(0,SUM(AX52:AZ54*$AI$45:$AK$47))</f>
        <v>0</v>
      </c>
      <c r="DL53" s="2">
        <f t="array" ref="DL53">MAX(0,SUM(AY52:BA54*$AI$45:$AK$47))</f>
        <v>0</v>
      </c>
      <c r="DM53" s="2">
        <f t="array" ref="DM53">MAX(0,SUM(AZ52:BB54*$AI$45:$AK$47))</f>
        <v>0</v>
      </c>
      <c r="DN53" s="2">
        <f t="array" ref="DN53">MAX(0,SUM(BA52:BC54*$AI$45:$AK$47))</f>
        <v>0</v>
      </c>
      <c r="DO53" s="2">
        <f t="array" ref="DO53">MAX(0,SUM(BB52:BD54*$AI$45:$AK$47))</f>
        <v>0</v>
      </c>
      <c r="DP53" s="2">
        <f t="array" ref="DP53">MAX(0,SUM(BC52:BE54*$AI$45:$AK$47))</f>
        <v>0</v>
      </c>
      <c r="DQ53" s="2">
        <f t="array" ref="DQ53">MAX(0,SUM(BD52:BF54*$AI$45:$AK$47))</f>
        <v>0</v>
      </c>
      <c r="DR53" s="2">
        <f t="array" ref="DR53">MAX(0,SUM(BE52:BG54*$AI$45:$AK$47))</f>
        <v>6.2745094299318627E-2</v>
      </c>
      <c r="DS53" s="2">
        <f t="array" ref="DS53">MAX(0,SUM(BF52:BH54*$AI$45:$AK$47))</f>
        <v>9.411764144897794E-2</v>
      </c>
      <c r="DT53" s="2">
        <f t="array" ref="DT53">MAX(0,SUM(BG52:BI54*$AI$45:$AK$47))</f>
        <v>6.2745094299318627E-2</v>
      </c>
      <c r="DU53" s="2">
        <f t="array" ref="DU53">MAX(0,SUM(BH52:BJ54*$AI$45:$AK$47))</f>
        <v>0</v>
      </c>
      <c r="DV53" s="2">
        <f t="array" ref="DV53">MAX(0,SUM(BI52:BK54*$AI$45:$AK$47))</f>
        <v>0</v>
      </c>
      <c r="DW53" s="2">
        <f t="array" ref="DW53">MAX(0,SUM(BJ52:BL54*$AI$45:$AK$47))</f>
        <v>0</v>
      </c>
      <c r="DX53" s="2">
        <f t="array" ref="DX53">MAX(0,SUM(BK52:BM54*$AI$45:$AK$47))</f>
        <v>0</v>
      </c>
      <c r="DY53" s="2">
        <f t="array" ref="DY53">MAX(0,SUM(BL52:BN54*$AI$45:$AK$47))</f>
        <v>0</v>
      </c>
      <c r="DZ53" s="2" t="e">
        <f t="array" ref="DZ53">MAX(0,SUM(BM53:BQ55*$AI$45:$AK$47))</f>
        <v>#N/A</v>
      </c>
      <c r="EF53" s="2">
        <f t="array" ref="EF53">MAX(0,SUM(CZ52:DB54*$AI$45:$AK$47))</f>
        <v>0</v>
      </c>
      <c r="EG53" s="2">
        <f t="array" ref="EG53">MAX(0,SUM(DA52:DC54*$AI$45:$AK$47))</f>
        <v>0</v>
      </c>
      <c r="EH53" s="2">
        <f t="array" ref="EH53">MAX(0,SUM(DB52:DD54*$AI$45:$AK$47))</f>
        <v>0</v>
      </c>
      <c r="EI53" s="2">
        <f t="array" ref="EI53">MAX(0,SUM(DC52:DE54*$AI$45:$AK$47))</f>
        <v>0</v>
      </c>
      <c r="EJ53" s="2">
        <f t="array" ref="EJ53">MAX(0,SUM(DD52:DF54*$AI$45:$AK$47))</f>
        <v>0</v>
      </c>
      <c r="EK53" s="2">
        <f t="array" ref="EK53">MAX(0,SUM(DE52:DG54*$AI$45:$AK$47))</f>
        <v>0</v>
      </c>
      <c r="EL53" s="2">
        <f t="array" ref="EL53">MAX(0,SUM(DF52:DH54*$AI$45:$AK$47))</f>
        <v>0</v>
      </c>
      <c r="EM53" s="2">
        <f t="array" ref="EM53">MAX(0,SUM(DG52:DI54*$AI$45:$AK$47))</f>
        <v>0</v>
      </c>
      <c r="EN53" s="2">
        <f t="array" ref="EN53">MAX(0,SUM(DH52:DJ54*$AI$45:$AK$47))</f>
        <v>0</v>
      </c>
      <c r="EO53" s="2">
        <f t="array" ref="EO53">MAX(0,SUM(DI52:DK54*$AI$45:$AK$47))</f>
        <v>0</v>
      </c>
      <c r="EP53" s="2">
        <f t="array" ref="EP53">MAX(0,SUM(DJ52:DL54*$AI$45:$AK$47))</f>
        <v>0</v>
      </c>
      <c r="EQ53" s="2">
        <f t="array" ref="EQ53">MAX(0,SUM(DK52:DM54*$AI$45:$AK$47))</f>
        <v>0</v>
      </c>
      <c r="ER53" s="2">
        <f t="array" ref="ER53">MAX(0,SUM(DL52:DN54*$AI$45:$AK$47))</f>
        <v>0</v>
      </c>
      <c r="ES53" s="2">
        <f t="array" ref="ES53">MAX(0,SUM(DM52:DO54*$AI$45:$AK$47))</f>
        <v>0</v>
      </c>
      <c r="ET53" s="2">
        <f t="array" ref="ET53">MAX(0,SUM(DN52:DP54*$AI$45:$AK$47))</f>
        <v>2.6352941989898642</v>
      </c>
      <c r="EU53" s="2">
        <f t="array" ref="EU53">MAX(0,SUM(DO52:DQ54*$AI$45:$AK$47))</f>
        <v>13.552941441535932</v>
      </c>
      <c r="EV53" s="2">
        <f t="array" ref="EV53">MAX(0,SUM(DP52:DR54*$AI$45:$AK$47))</f>
        <v>33.317647397518122</v>
      </c>
      <c r="EW53" s="2">
        <f t="array" ref="EW53">MAX(0,SUM(DQ52:DS54*$AI$45:$AK$47))</f>
        <v>47.435294240713077</v>
      </c>
      <c r="EX53" s="2">
        <f t="array" ref="EX53">MAX(0,SUM(DR52:DT54*$AI$45:$AK$47))</f>
        <v>41.576470434665644</v>
      </c>
      <c r="EY53" s="2">
        <f t="array" ref="EY53">MAX(0,SUM(DS52:DU54*$AI$45:$AK$47))</f>
        <v>21.176470398902872</v>
      </c>
      <c r="EZ53" s="2">
        <f t="array" ref="EZ53">MAX(0,SUM(DT52:DV54*$AI$45:$AK$47))</f>
        <v>5.1764705181121782</v>
      </c>
      <c r="FA53" s="2">
        <f t="array" ref="FA53">MAX(0,SUM(DU52:DW54*$AI$45:$AK$47))</f>
        <v>0</v>
      </c>
      <c r="FB53" s="2">
        <f t="array" ref="FB53">MAX(0,SUM(DV52:DX54*$AI$45:$AK$47))</f>
        <v>0</v>
      </c>
      <c r="FC53" s="2">
        <f t="array" ref="FC53">MAX(0,SUM(DW52:DY54*$AI$45:$AK$47))</f>
        <v>0</v>
      </c>
      <c r="FD53" s="2" t="e">
        <f t="array" ref="FD53">MAX(0,SUM(DX52:DZ54*$AI$45:$AK$47))</f>
        <v>#N/A</v>
      </c>
      <c r="FE53" s="2" t="e">
        <f t="array" ref="FE53">MAX(0,SUM(DY52:ED54*$AI$45:$AK$47))</f>
        <v>#N/A</v>
      </c>
      <c r="FH53" s="2">
        <f t="array" ref="FH53">MAX(0,SUM(EE52:EG54*$AI$45:$AK$47))</f>
        <v>0</v>
      </c>
      <c r="FI53" s="2">
        <f t="array" ref="FI53">MAX(0,SUM(EF52:EH54*$AI$45:$AK$47))</f>
        <v>0</v>
      </c>
      <c r="FJ53" s="2">
        <f t="array" ref="FJ53">MAX(0,SUM(EG52:EI54*$AI$45:$AK$47))</f>
        <v>0</v>
      </c>
      <c r="FK53" s="2">
        <f t="array" ref="FK53">MAX(0,SUM(EH52:EJ54*$AI$45:$AK$47))</f>
        <v>0</v>
      </c>
      <c r="FL53" s="2">
        <f t="array" ref="FL53">MAX(0,SUM(EI52:EK54*$AI$45:$AK$47))</f>
        <v>0</v>
      </c>
      <c r="FM53" s="2">
        <f t="array" ref="FM53">MAX(0,SUM(EJ52:EL54*$AI$45:$AK$47))</f>
        <v>0</v>
      </c>
      <c r="FN53" s="2">
        <f t="array" ref="FN53">MAX(0,SUM(EK52:EM54*$AI$45:$AK$47))</f>
        <v>0</v>
      </c>
      <c r="FO53" s="2">
        <f t="array" ref="FO53">MAX(0,SUM(EL52:EN54*$AI$45:$AK$47))</f>
        <v>0</v>
      </c>
      <c r="FP53" s="2">
        <f t="array" ref="FP53">MAX(0,SUM(EM52:EO54*$AI$45:$AK$47))</f>
        <v>0</v>
      </c>
      <c r="FQ53" s="2">
        <f t="array" ref="FQ53">MAX(0,SUM(EN52:EP54*$AI$45:$AK$47))</f>
        <v>0</v>
      </c>
      <c r="FR53" s="2">
        <f t="array" ref="FR53">MAX(0,SUM(EO52:EQ54*$AI$45:$AK$47))</f>
        <v>0</v>
      </c>
      <c r="FS53" s="2">
        <f t="array" ref="FS53">MAX(0,SUM(EP52:ER54*$AI$45:$AK$47))</f>
        <v>0</v>
      </c>
      <c r="FT53" s="2">
        <f t="array" ref="FT53">MAX(0,SUM(EQ52:ES54*$AI$45:$AK$47))</f>
        <v>0</v>
      </c>
      <c r="FU53" s="2">
        <f t="array" ref="FU53">MAX(0,SUM(ER52:ET54*$AI$45:$AK$47))</f>
        <v>5.7098040580749609</v>
      </c>
      <c r="FV53" s="2">
        <f t="array" ref="FV53">MAX(0,SUM(ES52:EU54*$AI$45:$AK$47))</f>
        <v>35.701961517334034</v>
      </c>
      <c r="FW53" s="2">
        <f t="array" ref="FW53">MAX(0,SUM(ET52:EV54*$AI$45:$AK$47))</f>
        <v>106.82353138923656</v>
      </c>
      <c r="FX53" s="2">
        <f t="array" ref="FX53">MAX(0,SUM(EU52:EW54*$AI$45:$AK$47))</f>
        <v>195.76470923423776</v>
      </c>
      <c r="FY53" s="2">
        <f t="array" ref="FY53">MAX(0,SUM(EV52:EX54*$AI$45:$AK$47))</f>
        <v>239.16470977663991</v>
      </c>
      <c r="FZ53" s="2">
        <f t="array" ref="FZ53">MAX(0,SUM(EW52:EY54*$AI$45:$AK$47))</f>
        <v>198.97647374868376</v>
      </c>
      <c r="GA53" s="2">
        <f t="array" ref="GA53">MAX(0,SUM(EX52:EZ54*$AI$45:$AK$47))</f>
        <v>110.39215862750989</v>
      </c>
      <c r="GB53" s="2">
        <f t="array" ref="GB53">MAX(0,SUM(EY52:FA54*$AI$45:$AK$47))</f>
        <v>37.537255525588897</v>
      </c>
      <c r="GC53" s="2">
        <f t="array" ref="GC53">MAX(0,SUM(EZ52:FB54*$AI$45:$AK$47))</f>
        <v>6.1176471710204865</v>
      </c>
      <c r="GD53" s="2">
        <f t="array" ref="GD53">MAX(0,SUM(FA52:FC54*$AI$45:$AK$47))</f>
        <v>0</v>
      </c>
      <c r="GE53" s="2" t="e">
        <f t="array" ref="GE53">MAX(0,SUM(FB52:FD54*$AI$45:$AK$47))</f>
        <v>#N/A</v>
      </c>
      <c r="GF53" s="2" t="e">
        <f t="array" ref="GF53">MAX(0,SUM(FC52:FE54*$AI$45:$AK$47))</f>
        <v>#N/A</v>
      </c>
      <c r="GG53" s="2" t="e">
        <f t="array" ref="GG53">MAX(0,SUM(FD52:FF54*$AI$45:$AK$47))</f>
        <v>#N/A</v>
      </c>
    </row>
    <row r="54" spans="41:189" ht="30" customHeight="1" x14ac:dyDescent="0.45">
      <c r="AO54" s="2">
        <f t="array" ref="AO54">MAX(0,SUM(B21:D23*$AI$45:$AK$47))</f>
        <v>0</v>
      </c>
      <c r="AP54" s="2">
        <f t="array" ref="AP54">MAX(0,SUM(C21:E23*$AI$45:$AK$47))</f>
        <v>0</v>
      </c>
      <c r="AQ54" s="2">
        <f t="array" ref="AQ54">MAX(0,SUM(D21:F23*$AI$45:$AK$47))</f>
        <v>0</v>
      </c>
      <c r="AR54" s="2">
        <f t="array" ref="AR54">MAX(0,SUM(E21:G23*$AI$45:$AK$47))</f>
        <v>0</v>
      </c>
      <c r="AS54" s="2">
        <f t="array" ref="AS54">MAX(0,SUM(F21:H23*$AI$45:$AK$47))</f>
        <v>0</v>
      </c>
      <c r="AT54" s="2">
        <f t="array" ref="AT54">MAX(0,SUM(G21:I23*$AI$45:$AK$47))</f>
        <v>1.325490236282348</v>
      </c>
      <c r="AU54" s="2">
        <f t="array" ref="AU54">MAX(0,SUM(H21:J23*$AI$45:$AK$47))</f>
        <v>3.6901962459087363</v>
      </c>
      <c r="AV54" s="2">
        <f t="array" ref="AV54">MAX(0,SUM(I21:K23*$AI$45:$AK$47))</f>
        <v>3.7921570688486086</v>
      </c>
      <c r="AW54" s="2">
        <f t="array" ref="AW54">MAX(0,SUM(J21:L23*$AI$45:$AK$47))</f>
        <v>7.4509829282759676E-2</v>
      </c>
      <c r="AX54" s="2">
        <f t="array" ref="AX54">MAX(0,SUM(K21:M23*$AI$45:$AK$47))</f>
        <v>0</v>
      </c>
      <c r="AY54" s="2">
        <f t="array" ref="AY54">MAX(0,SUM(L21:N23*$AI$45:$AK$47))</f>
        <v>0</v>
      </c>
      <c r="AZ54" s="2">
        <f t="array" ref="AZ54">MAX(0,SUM(M21:O23*$AI$45:$AK$47))</f>
        <v>0</v>
      </c>
      <c r="BA54" s="2">
        <f t="array" ref="BA54">MAX(0,SUM(N21:P23*$AI$45:$AK$47))</f>
        <v>0</v>
      </c>
      <c r="BB54" s="2">
        <f t="array" ref="BB54">MAX(0,SUM(O21:Q23*$AI$45:$AK$47))</f>
        <v>0</v>
      </c>
      <c r="BC54" s="2">
        <f t="array" ref="BC54">MAX(0,SUM(P21:R23*$AI$45:$AK$47))</f>
        <v>0</v>
      </c>
      <c r="BD54" s="2">
        <f t="array" ref="BD54">MAX(0,SUM(Q21:S23*$AI$45:$AK$47))</f>
        <v>0</v>
      </c>
      <c r="BE54" s="2">
        <f t="array" ref="BE54">MAX(0,SUM(R21:T23*$AI$45:$AK$47))</f>
        <v>0</v>
      </c>
      <c r="BF54" s="2">
        <f t="array" ref="BF54">MAX(0,SUM(S21:U23*$AI$45:$AK$47))</f>
        <v>0</v>
      </c>
      <c r="BG54" s="2">
        <f t="array" ref="BG54">MAX(0,SUM(T21:V23*$AI$45:$AK$47))</f>
        <v>3.1372547149659313E-2</v>
      </c>
      <c r="BH54" s="2">
        <f t="array" ref="BH54">MAX(0,SUM(U21:W23*$AI$45:$AK$47))</f>
        <v>0</v>
      </c>
      <c r="BI54" s="2">
        <f t="array" ref="BI54">MAX(0,SUM(V21:X23*$AI$45:$AK$47))</f>
        <v>0</v>
      </c>
      <c r="BJ54" s="2">
        <f t="array" ref="BJ54">MAX(0,SUM(W21:Y23*$AI$45:$AK$47))</f>
        <v>0</v>
      </c>
      <c r="BK54" s="2">
        <f t="array" ref="BK54">MAX(0,SUM(X21:Z23*$AI$45:$AK$47))</f>
        <v>0</v>
      </c>
      <c r="BL54" s="2">
        <f t="array" ref="BL54">MAX(0,SUM(Y21:AA23*$AI$45:$AK$47))</f>
        <v>0</v>
      </c>
      <c r="BM54" s="2">
        <f t="array" ref="BM54">MAX(0,SUM(Z21:AB23*$AI$45:$AK$47))</f>
        <v>0</v>
      </c>
      <c r="BN54" s="2">
        <f t="array" ref="BN54">MAX(0,SUM(AA21:AC23*$AI$45:$AK$47))</f>
        <v>0</v>
      </c>
      <c r="DA54" s="2">
        <f t="array" ref="DA54">MAX(0,SUM(AN53:AP55*$AI$45:$AK$47))</f>
        <v>0</v>
      </c>
      <c r="DB54" s="2">
        <f t="array" ref="DB54">MAX(0,SUM(AO53:AQ55*$AI$45:$AK$47))</f>
        <v>0</v>
      </c>
      <c r="DC54" s="2">
        <f t="array" ref="DC54">MAX(0,SUM(AP53:AR55*$AI$45:$AK$47))</f>
        <v>0</v>
      </c>
      <c r="DD54" s="2">
        <f t="array" ref="DD54">MAX(0,SUM(AQ53:AS55*$AI$45:$AK$47))</f>
        <v>0</v>
      </c>
      <c r="DE54" s="2">
        <f t="array" ref="DE54">MAX(0,SUM(AR53:AT55*$AI$45:$AK$47))</f>
        <v>0</v>
      </c>
      <c r="DF54" s="2">
        <f t="array" ref="DF54">MAX(0,SUM(AS53:AU55*$AI$45:$AK$47))</f>
        <v>0</v>
      </c>
      <c r="DG54" s="2">
        <f t="array" ref="DG54">MAX(0,SUM(AT53:AV55*$AI$45:$AK$47))</f>
        <v>0</v>
      </c>
      <c r="DH54" s="2">
        <f t="array" ref="DH54">MAX(0,SUM(AU53:AW55*$AI$45:$AK$47))</f>
        <v>0</v>
      </c>
      <c r="DI54" s="2">
        <f t="array" ref="DI54">MAX(0,SUM(AV53:AX55*$AI$45:$AK$47))</f>
        <v>0</v>
      </c>
      <c r="DJ54" s="2">
        <f t="array" ref="DJ54">MAX(0,SUM(AW53:AY55*$AI$45:$AK$47))</f>
        <v>0</v>
      </c>
      <c r="DK54" s="2">
        <f t="array" ref="DK54">MAX(0,SUM(AX53:AZ55*$AI$45:$AK$47))</f>
        <v>0</v>
      </c>
      <c r="DL54" s="2">
        <f t="array" ref="DL54">MAX(0,SUM(AY53:BA55*$AI$45:$AK$47))</f>
        <v>0</v>
      </c>
      <c r="DM54" s="2">
        <f t="array" ref="DM54">MAX(0,SUM(AZ53:BB55*$AI$45:$AK$47))</f>
        <v>0</v>
      </c>
      <c r="DN54" s="2">
        <f t="array" ref="DN54">MAX(0,SUM(BA53:BC55*$AI$45:$AK$47))</f>
        <v>0</v>
      </c>
      <c r="DO54" s="2">
        <f t="array" ref="DO54">MAX(0,SUM(BB53:BD55*$AI$45:$AK$47))</f>
        <v>0</v>
      </c>
      <c r="DP54" s="2">
        <f t="array" ref="DP54">MAX(0,SUM(BC53:BE55*$AI$45:$AK$47))</f>
        <v>1.3176470994949321</v>
      </c>
      <c r="DQ54" s="2">
        <f t="array" ref="DQ54">MAX(0,SUM(BD53:BF55*$AI$45:$AK$47))</f>
        <v>4.8000000715255684</v>
      </c>
      <c r="DR54" s="2">
        <f t="array" ref="DR54">MAX(0,SUM(BE53:BG55*$AI$45:$AK$47))</f>
        <v>8.1411764919757772</v>
      </c>
      <c r="DS54" s="2">
        <f t="array" ref="DS54">MAX(0,SUM(BF53:BH55*$AI$45:$AK$47))</f>
        <v>6.7058823108673034</v>
      </c>
      <c r="DT54" s="2">
        <f t="array" ref="DT54">MAX(0,SUM(BG53:BI55*$AI$45:$AK$47))</f>
        <v>2.5882352590560891</v>
      </c>
      <c r="DU54" s="2">
        <f t="array" ref="DU54">MAX(0,SUM(BH53:BJ55*$AI$45:$AK$47))</f>
        <v>0</v>
      </c>
      <c r="DV54" s="2">
        <f t="array" ref="DV54">MAX(0,SUM(BI53:BK55*$AI$45:$AK$47))</f>
        <v>0</v>
      </c>
      <c r="DW54" s="2">
        <f t="array" ref="DW54">MAX(0,SUM(BJ53:BL55*$AI$45:$AK$47))</f>
        <v>0</v>
      </c>
      <c r="DX54" s="2">
        <f t="array" ref="DX54">MAX(0,SUM(BK53:BM55*$AI$45:$AK$47))</f>
        <v>0</v>
      </c>
      <c r="DY54" s="2">
        <f t="array" ref="DY54">MAX(0,SUM(BL53:BN55*$AI$45:$AK$47))</f>
        <v>0</v>
      </c>
      <c r="DZ54" s="2" t="e">
        <f t="array" ref="DZ54">MAX(0,SUM(BM54:BQ56*$AI$45:$AK$47))</f>
        <v>#N/A</v>
      </c>
      <c r="EF54" s="2">
        <f t="array" ref="EF54">MAX(0,SUM(CZ53:DB55*$AI$45:$AK$47))</f>
        <v>0</v>
      </c>
      <c r="EG54" s="2">
        <f t="array" ref="EG54">MAX(0,SUM(DA53:DC55*$AI$45:$AK$47))</f>
        <v>0</v>
      </c>
      <c r="EH54" s="2">
        <f t="array" ref="EH54">MAX(0,SUM(DB53:DD55*$AI$45:$AK$47))</f>
        <v>0</v>
      </c>
      <c r="EI54" s="2">
        <f t="array" ref="EI54">MAX(0,SUM(DC53:DE55*$AI$45:$AK$47))</f>
        <v>0</v>
      </c>
      <c r="EJ54" s="2">
        <f t="array" ref="EJ54">MAX(0,SUM(DD53:DF55*$AI$45:$AK$47))</f>
        <v>0</v>
      </c>
      <c r="EK54" s="2">
        <f t="array" ref="EK54">MAX(0,SUM(DE53:DG55*$AI$45:$AK$47))</f>
        <v>0</v>
      </c>
      <c r="EL54" s="2">
        <f t="array" ref="EL54">MAX(0,SUM(DF53:DH55*$AI$45:$AK$47))</f>
        <v>0</v>
      </c>
      <c r="EM54" s="2">
        <f t="array" ref="EM54">MAX(0,SUM(DG53:DI55*$AI$45:$AK$47))</f>
        <v>0</v>
      </c>
      <c r="EN54" s="2">
        <f t="array" ref="EN54">MAX(0,SUM(DH53:DJ55*$AI$45:$AK$47))</f>
        <v>0</v>
      </c>
      <c r="EO54" s="2">
        <f t="array" ref="EO54">MAX(0,SUM(DI53:DK55*$AI$45:$AK$47))</f>
        <v>0</v>
      </c>
      <c r="EP54" s="2">
        <f t="array" ref="EP54">MAX(0,SUM(DJ53:DL55*$AI$45:$AK$47))</f>
        <v>0</v>
      </c>
      <c r="EQ54" s="2">
        <f t="array" ref="EQ54">MAX(0,SUM(DK53:DM55*$AI$45:$AK$47))</f>
        <v>0</v>
      </c>
      <c r="ER54" s="2">
        <f t="array" ref="ER54">MAX(0,SUM(DL53:DN55*$AI$45:$AK$47))</f>
        <v>0</v>
      </c>
      <c r="ES54" s="2">
        <f t="array" ref="ES54">MAX(0,SUM(DM53:DO55*$AI$45:$AK$47))</f>
        <v>0</v>
      </c>
      <c r="ET54" s="2">
        <f t="array" ref="ET54">MAX(0,SUM(DN53:DP55*$AI$45:$AK$47))</f>
        <v>2.8549020290374805</v>
      </c>
      <c r="EU54" s="2">
        <f t="array" ref="EU54">MAX(0,SUM(DO53:DQ55*$AI$45:$AK$47))</f>
        <v>13.568627715110797</v>
      </c>
      <c r="EV54" s="2">
        <f t="array" ref="EV54">MAX(0,SUM(DP53:DR55*$AI$45:$AK$47))</f>
        <v>30.329412281513239</v>
      </c>
      <c r="EW54" s="2">
        <f t="array" ref="EW54">MAX(0,SUM(DQ53:DS55*$AI$45:$AK$47))</f>
        <v>39.38431432843209</v>
      </c>
      <c r="EX54" s="2">
        <f t="array" ref="EX54">MAX(0,SUM(DR53:DT55*$AI$45:$AK$47))</f>
        <v>31.400000452995286</v>
      </c>
      <c r="EY54" s="2">
        <f t="array" ref="EY54">MAX(0,SUM(DS53:DU55*$AI$45:$AK$47))</f>
        <v>14.556862950324994</v>
      </c>
      <c r="EZ54" s="2">
        <f t="array" ref="EZ54">MAX(0,SUM(DT53:DV55*$AI$45:$AK$47))</f>
        <v>3.1843137741088805</v>
      </c>
      <c r="FA54" s="2">
        <f t="array" ref="FA54">MAX(0,SUM(DU53:DW55*$AI$45:$AK$47))</f>
        <v>0</v>
      </c>
      <c r="FB54" s="2">
        <f t="array" ref="FB54">MAX(0,SUM(DV53:DX55*$AI$45:$AK$47))</f>
        <v>0</v>
      </c>
      <c r="FC54" s="2">
        <f t="array" ref="FC54">MAX(0,SUM(DW53:DY55*$AI$45:$AK$47))</f>
        <v>0</v>
      </c>
      <c r="FD54" s="2" t="e">
        <f t="array" ref="FD54">MAX(0,SUM(DX53:DZ55*$AI$45:$AK$47))</f>
        <v>#N/A</v>
      </c>
      <c r="FE54" s="2" t="e">
        <f t="array" ref="FE54">MAX(0,SUM(DY53:ED55*$AI$45:$AK$47))</f>
        <v>#N/A</v>
      </c>
      <c r="FH54" s="2">
        <f t="array" ref="FH54">MAX(0,SUM(EE53:EG55*$AI$45:$AK$47))</f>
        <v>0</v>
      </c>
      <c r="FI54" s="2">
        <f t="array" ref="FI54">MAX(0,SUM(EF53:EH55*$AI$45:$AK$47))</f>
        <v>0</v>
      </c>
      <c r="FJ54" s="2">
        <f t="array" ref="FJ54">MAX(0,SUM(EG53:EI55*$AI$45:$AK$47))</f>
        <v>0</v>
      </c>
      <c r="FK54" s="2">
        <f t="array" ref="FK54">MAX(0,SUM(EH53:EJ55*$AI$45:$AK$47))</f>
        <v>0</v>
      </c>
      <c r="FL54" s="2">
        <f t="array" ref="FL54">MAX(0,SUM(EI53:EK55*$AI$45:$AK$47))</f>
        <v>0</v>
      </c>
      <c r="FM54" s="2">
        <f t="array" ref="FM54">MAX(0,SUM(EJ53:EL55*$AI$45:$AK$47))</f>
        <v>0</v>
      </c>
      <c r="FN54" s="2">
        <f t="array" ref="FN54">MAX(0,SUM(EK53:EM55*$AI$45:$AK$47))</f>
        <v>0</v>
      </c>
      <c r="FO54" s="2">
        <f t="array" ref="FO54">MAX(0,SUM(EL53:EN55*$AI$45:$AK$47))</f>
        <v>0</v>
      </c>
      <c r="FP54" s="2">
        <f t="array" ref="FP54">MAX(0,SUM(EM53:EO55*$AI$45:$AK$47))</f>
        <v>0</v>
      </c>
      <c r="FQ54" s="2">
        <f t="array" ref="FQ54">MAX(0,SUM(EN53:EP55*$AI$45:$AK$47))</f>
        <v>0</v>
      </c>
      <c r="FR54" s="2">
        <f t="array" ref="FR54">MAX(0,SUM(EO53:EQ55*$AI$45:$AK$47))</f>
        <v>0</v>
      </c>
      <c r="FS54" s="2">
        <f t="array" ref="FS54">MAX(0,SUM(EP53:ER55*$AI$45:$AK$47))</f>
        <v>0</v>
      </c>
      <c r="FT54" s="2">
        <f t="array" ref="FT54">MAX(0,SUM(EQ53:ES55*$AI$45:$AK$47))</f>
        <v>13.176471710205073</v>
      </c>
      <c r="FU54" s="2">
        <f t="array" ref="FU54">MAX(0,SUM(ER53:ET55*$AI$45:$AK$47))</f>
        <v>73.662752151489258</v>
      </c>
      <c r="FV54" s="2">
        <f t="array" ref="FV54">MAX(0,SUM(ES53:EU55*$AI$45:$AK$47))</f>
        <v>188.0470809936524</v>
      </c>
      <c r="FW54" s="2">
        <f t="array" ref="FW54">MAX(0,SUM(ET53:EV55*$AI$45:$AK$47))</f>
        <v>254.24318122863795</v>
      </c>
      <c r="FX54" s="2">
        <f t="array" ref="FX54">MAX(0,SUM(EU53:EW55*$AI$45:$AK$47))</f>
        <v>139.55300116539053</v>
      </c>
      <c r="FY54" s="2">
        <f t="array" ref="FY54">MAX(0,SUM(EV53:EX55*$AI$45:$AK$47))</f>
        <v>0</v>
      </c>
      <c r="FZ54" s="2">
        <f t="array" ref="FZ54">MAX(0,SUM(EW53:EY55*$AI$45:$AK$47))</f>
        <v>0</v>
      </c>
      <c r="GA54" s="2">
        <f t="array" ref="GA54">MAX(0,SUM(EX53:EZ55*$AI$45:$AK$47))</f>
        <v>0</v>
      </c>
      <c r="GB54" s="2">
        <f t="array" ref="GB54">MAX(0,SUM(EY53:FA55*$AI$45:$AK$47))</f>
        <v>0</v>
      </c>
      <c r="GC54" s="2">
        <f t="array" ref="GC54">MAX(0,SUM(EZ53:FB55*$AI$45:$AK$47))</f>
        <v>0</v>
      </c>
      <c r="GD54" s="2">
        <f t="array" ref="GD54">MAX(0,SUM(FA53:FC55*$AI$45:$AK$47))</f>
        <v>0</v>
      </c>
      <c r="GE54" s="2" t="e">
        <f t="array" ref="GE54">MAX(0,SUM(FB53:FD55*$AI$45:$AK$47))</f>
        <v>#N/A</v>
      </c>
      <c r="GF54" s="2" t="e">
        <f t="array" ref="GF54">MAX(0,SUM(FC53:FE55*$AI$45:$AK$47))</f>
        <v>#N/A</v>
      </c>
      <c r="GG54" s="2" t="e">
        <f t="array" ref="GG54">MAX(0,SUM(FD53:FF55*$AI$45:$AK$47))</f>
        <v>#N/A</v>
      </c>
    </row>
    <row r="55" spans="41:189" ht="30" customHeight="1" x14ac:dyDescent="0.45">
      <c r="AO55" s="2">
        <f t="array" ref="AO55">MAX(0,SUM(B22:D24*$AI$45:$AK$47))</f>
        <v>0</v>
      </c>
      <c r="AP55" s="2">
        <f t="array" ref="AP55">MAX(0,SUM(C22:E24*$AI$45:$AK$47))</f>
        <v>0</v>
      </c>
      <c r="AQ55" s="2">
        <f t="array" ref="AQ55">MAX(0,SUM(D22:F24*$AI$45:$AK$47))</f>
        <v>0</v>
      </c>
      <c r="AR55" s="2">
        <f t="array" ref="AR55">MAX(0,SUM(E22:G24*$AI$45:$AK$47))</f>
        <v>0</v>
      </c>
      <c r="AS55" s="2">
        <f t="array" ref="AS55">MAX(0,SUM(F22:H24*$AI$45:$AK$47))</f>
        <v>0</v>
      </c>
      <c r="AT55" s="2">
        <f t="array" ref="AT55">MAX(0,SUM(G22:I24*$AI$45:$AK$47))</f>
        <v>0</v>
      </c>
      <c r="AU55" s="2">
        <f t="array" ref="AU55">MAX(0,SUM(H22:J24*$AI$45:$AK$47))</f>
        <v>0</v>
      </c>
      <c r="AV55" s="2">
        <f t="array" ref="AV55">MAX(0,SUM(I22:K24*$AI$45:$AK$47))</f>
        <v>0</v>
      </c>
      <c r="AW55" s="2">
        <f t="array" ref="AW55">MAX(0,SUM(J22:L24*$AI$45:$AK$47))</f>
        <v>0</v>
      </c>
      <c r="AX55" s="2">
        <f t="array" ref="AX55">MAX(0,SUM(K22:M24*$AI$45:$AK$47))</f>
        <v>0</v>
      </c>
      <c r="AY55" s="2">
        <f t="array" ref="AY55">MAX(0,SUM(L22:N24*$AI$45:$AK$47))</f>
        <v>0</v>
      </c>
      <c r="AZ55" s="2">
        <f t="array" ref="AZ55">MAX(0,SUM(M22:O24*$AI$45:$AK$47))</f>
        <v>0</v>
      </c>
      <c r="BA55" s="2">
        <f t="array" ref="BA55">MAX(0,SUM(N22:P24*$AI$45:$AK$47))</f>
        <v>0</v>
      </c>
      <c r="BB55" s="2">
        <f t="array" ref="BB55">MAX(0,SUM(O22:Q24*$AI$45:$AK$47))</f>
        <v>0</v>
      </c>
      <c r="BC55" s="2">
        <f t="array" ref="BC55">MAX(0,SUM(P22:R24*$AI$45:$AK$47))</f>
        <v>0</v>
      </c>
      <c r="BD55" s="2">
        <f t="array" ref="BD55">MAX(0,SUM(Q22:S24*$AI$45:$AK$47))</f>
        <v>0</v>
      </c>
      <c r="BE55" s="2">
        <f t="array" ref="BE55">MAX(0,SUM(R22:T24*$AI$45:$AK$47))</f>
        <v>0.65882354974746604</v>
      </c>
      <c r="BF55" s="2">
        <f t="array" ref="BF55">MAX(0,SUM(S22:U24*$AI$45:$AK$47))</f>
        <v>1.411764711141585</v>
      </c>
      <c r="BG55" s="2">
        <f t="array" ref="BG55">MAX(0,SUM(T22:V24*$AI$45:$AK$47))</f>
        <v>1.2941176295280445</v>
      </c>
      <c r="BH55" s="2">
        <f t="array" ref="BH55">MAX(0,SUM(U22:W24*$AI$45:$AK$47))</f>
        <v>0</v>
      </c>
      <c r="BI55" s="2">
        <f t="array" ref="BI55">MAX(0,SUM(V22:X24*$AI$45:$AK$47))</f>
        <v>0</v>
      </c>
      <c r="BJ55" s="2">
        <f t="array" ref="BJ55">MAX(0,SUM(W22:Y24*$AI$45:$AK$47))</f>
        <v>0</v>
      </c>
      <c r="BK55" s="2">
        <f t="array" ref="BK55">MAX(0,SUM(X22:Z24*$AI$45:$AK$47))</f>
        <v>0</v>
      </c>
      <c r="BL55" s="2">
        <f t="array" ref="BL55">MAX(0,SUM(Y22:AA24*$AI$45:$AK$47))</f>
        <v>0</v>
      </c>
      <c r="BM55" s="2">
        <f t="array" ref="BM55">MAX(0,SUM(Z22:AB24*$AI$45:$AK$47))</f>
        <v>0</v>
      </c>
      <c r="BN55" s="2">
        <f t="array" ref="BN55">MAX(0,SUM(AA22:AC24*$AI$45:$AK$47))</f>
        <v>0</v>
      </c>
      <c r="DA55" s="2">
        <f t="array" ref="DA55">MAX(0,SUM(AN54:AP56*$AI$45:$AK$47))</f>
        <v>0</v>
      </c>
      <c r="DB55" s="2">
        <f t="array" ref="DB55">MAX(0,SUM(AO54:AQ56*$AI$45:$AK$47))</f>
        <v>0</v>
      </c>
      <c r="DC55" s="2">
        <f t="array" ref="DC55">MAX(0,SUM(AP54:AR56*$AI$45:$AK$47))</f>
        <v>0</v>
      </c>
      <c r="DD55" s="2">
        <f t="array" ref="DD55">MAX(0,SUM(AQ54:AS56*$AI$45:$AK$47))</f>
        <v>0</v>
      </c>
      <c r="DE55" s="2">
        <f t="array" ref="DE55">MAX(0,SUM(AR54:AT56*$AI$45:$AK$47))</f>
        <v>0</v>
      </c>
      <c r="DF55" s="2">
        <f t="array" ref="DF55">MAX(0,SUM(AS54:AU56*$AI$45:$AK$47))</f>
        <v>0</v>
      </c>
      <c r="DG55" s="2">
        <f t="array" ref="DG55">MAX(0,SUM(AT54:AV56*$AI$45:$AK$47))</f>
        <v>0</v>
      </c>
      <c r="DH55" s="2">
        <f t="array" ref="DH55">MAX(0,SUM(AU54:AW56*$AI$45:$AK$47))</f>
        <v>0</v>
      </c>
      <c r="DI55" s="2">
        <f t="array" ref="DI55">MAX(0,SUM(AV54:AX56*$AI$45:$AK$47))</f>
        <v>0</v>
      </c>
      <c r="DJ55" s="2">
        <f t="array" ref="DJ55">MAX(0,SUM(AW54:AY56*$AI$45:$AK$47))</f>
        <v>0</v>
      </c>
      <c r="DK55" s="2">
        <f t="array" ref="DK55">MAX(0,SUM(AX54:AZ56*$AI$45:$AK$47))</f>
        <v>0</v>
      </c>
      <c r="DL55" s="2">
        <f t="array" ref="DL55">MAX(0,SUM(AY54:BA56*$AI$45:$AK$47))</f>
        <v>0</v>
      </c>
      <c r="DM55" s="2">
        <f t="array" ref="DM55">MAX(0,SUM(AZ54:BB56*$AI$45:$AK$47))</f>
        <v>0</v>
      </c>
      <c r="DN55" s="2">
        <f t="array" ref="DN55">MAX(0,SUM(BA54:BC56*$AI$45:$AK$47))</f>
        <v>0</v>
      </c>
      <c r="DO55" s="2">
        <f t="array" ref="DO55">MAX(0,SUM(BB54:BD56*$AI$45:$AK$47))</f>
        <v>0</v>
      </c>
      <c r="DP55" s="2">
        <f t="array" ref="DP55">MAX(0,SUM(BC54:BE56*$AI$45:$AK$47))</f>
        <v>1.4274510145187402</v>
      </c>
      <c r="DQ55" s="2">
        <f t="array" ref="DQ55">MAX(0,SUM(BD54:BF56*$AI$45:$AK$47))</f>
        <v>4.643137335777288</v>
      </c>
      <c r="DR55" s="2">
        <f t="array" ref="DR55">MAX(0,SUM(BE54:BG56*$AI$45:$AK$47))</f>
        <v>6.8352942168712651</v>
      </c>
      <c r="DS55" s="2">
        <f t="array" ref="DS55">MAX(0,SUM(BF54:BH56*$AI$45:$AK$47))</f>
        <v>4.9843137860298157</v>
      </c>
      <c r="DT55" s="2">
        <f t="array" ref="DT55">MAX(0,SUM(BG54:BI56*$AI$45:$AK$47))</f>
        <v>1.6549019813537589</v>
      </c>
      <c r="DU55" s="2">
        <f t="array" ref="DU55">MAX(0,SUM(BH54:BJ56*$AI$45:$AK$47))</f>
        <v>0</v>
      </c>
      <c r="DV55" s="2">
        <f t="array" ref="DV55">MAX(0,SUM(BI54:BK56*$AI$45:$AK$47))</f>
        <v>0</v>
      </c>
      <c r="DW55" s="2">
        <f t="array" ref="DW55">MAX(0,SUM(BJ54:BL56*$AI$45:$AK$47))</f>
        <v>0</v>
      </c>
      <c r="DX55" s="2">
        <f t="array" ref="DX55">MAX(0,SUM(BK54:BM56*$AI$45:$AK$47))</f>
        <v>0</v>
      </c>
      <c r="DY55" s="2">
        <f t="array" ref="DY55">MAX(0,SUM(BL54:BN56*$AI$45:$AK$47))</f>
        <v>0</v>
      </c>
      <c r="DZ55" s="2" t="e">
        <f t="array" ref="DZ55">MAX(0,SUM(BM55:BQ57*$AI$45:$AK$47))</f>
        <v>#N/A</v>
      </c>
      <c r="EF55" s="2">
        <f t="array" ref="EF55">MAX(0,SUM(CZ54:DB56*$AI$45:$AK$47))</f>
        <v>0</v>
      </c>
      <c r="EG55" s="2">
        <f t="array" ref="EG55">MAX(0,SUM(DA54:DC56*$AI$45:$AK$47))</f>
        <v>0</v>
      </c>
      <c r="EH55" s="2">
        <f t="array" ref="EH55">MAX(0,SUM(DB54:DD56*$AI$45:$AK$47))</f>
        <v>0</v>
      </c>
      <c r="EI55" s="2">
        <f t="array" ref="EI55">MAX(0,SUM(DC54:DE56*$AI$45:$AK$47))</f>
        <v>0</v>
      </c>
      <c r="EJ55" s="2">
        <f t="array" ref="EJ55">MAX(0,SUM(DD54:DF56*$AI$45:$AK$47))</f>
        <v>0</v>
      </c>
      <c r="EK55" s="2">
        <f t="array" ref="EK55">MAX(0,SUM(DE54:DG56*$AI$45:$AK$47))</f>
        <v>0</v>
      </c>
      <c r="EL55" s="2">
        <f t="array" ref="EL55">MAX(0,SUM(DF54:DH56*$AI$45:$AK$47))</f>
        <v>0</v>
      </c>
      <c r="EM55" s="2">
        <f t="array" ref="EM55">MAX(0,SUM(DG54:DI56*$AI$45:$AK$47))</f>
        <v>0</v>
      </c>
      <c r="EN55" s="2">
        <f t="array" ref="EN55">MAX(0,SUM(DH54:DJ56*$AI$45:$AK$47))</f>
        <v>0</v>
      </c>
      <c r="EO55" s="2">
        <f t="array" ref="EO55">MAX(0,SUM(DI54:DK56*$AI$45:$AK$47))</f>
        <v>0</v>
      </c>
      <c r="EP55" s="2">
        <f t="array" ref="EP55">MAX(0,SUM(DJ54:DL56*$AI$45:$AK$47))</f>
        <v>0</v>
      </c>
      <c r="EQ55" s="2">
        <f t="array" ref="EQ55">MAX(0,SUM(DK54:DM56*$AI$45:$AK$47))</f>
        <v>0</v>
      </c>
      <c r="ER55" s="2">
        <f t="array" ref="ER55">MAX(0,SUM(DL54:DN56*$AI$45:$AK$47))</f>
        <v>0</v>
      </c>
      <c r="ES55" s="2">
        <f t="array" ref="ES55">MAX(0,SUM(DM54:DO56*$AI$45:$AK$47))</f>
        <v>6.5882358551025364</v>
      </c>
      <c r="ET55" s="2">
        <f t="array" ref="ET55">MAX(0,SUM(DN54:DP56*$AI$45:$AK$47))</f>
        <v>29.584316492080685</v>
      </c>
      <c r="EU55" s="2">
        <f t="array" ref="EU55">MAX(0,SUM(DO54:DQ56*$AI$45:$AK$47))</f>
        <v>60.564712643623359</v>
      </c>
      <c r="EV55" s="2">
        <f t="array" ref="EV55">MAX(0,SUM(DP54:DR56*$AI$45:$AK$47))</f>
        <v>62.972558915615124</v>
      </c>
      <c r="EW55" s="2">
        <f t="array" ref="EW55">MAX(0,SUM(DQ54:DS56*$AI$45:$AK$47))</f>
        <v>25.71765634417541</v>
      </c>
      <c r="EX55" s="2">
        <f t="array" ref="EX55">MAX(0,SUM(DR54:DT56*$AI$45:$AK$47))</f>
        <v>0</v>
      </c>
      <c r="EY55" s="2">
        <f t="array" ref="EY55">MAX(0,SUM(DS54:DU56*$AI$45:$AK$47))</f>
        <v>0</v>
      </c>
      <c r="EZ55" s="2">
        <f t="array" ref="EZ55">MAX(0,SUM(DT54:DV56*$AI$45:$AK$47))</f>
        <v>0</v>
      </c>
      <c r="FA55" s="2">
        <f t="array" ref="FA55">MAX(0,SUM(DU54:DW56*$AI$45:$AK$47))</f>
        <v>0</v>
      </c>
      <c r="FB55" s="2">
        <f t="array" ref="FB55">MAX(0,SUM(DV54:DX56*$AI$45:$AK$47))</f>
        <v>0</v>
      </c>
      <c r="FC55" s="2">
        <f t="array" ref="FC55">MAX(0,SUM(DW54:DY56*$AI$45:$AK$47))</f>
        <v>0</v>
      </c>
      <c r="FD55" s="2" t="e">
        <f t="array" ref="FD55">MAX(0,SUM(DX54:DZ56*$AI$45:$AK$47))</f>
        <v>#N/A</v>
      </c>
      <c r="FE55" s="2" t="e">
        <f t="array" ref="FE55">MAX(0,SUM(DY54:ED56*$AI$45:$AK$47))</f>
        <v>#N/A</v>
      </c>
      <c r="FH55" s="2">
        <f t="array" ref="FH55">MAX(0,SUM(EE54:EG56*$AI$45:$AK$47))</f>
        <v>0</v>
      </c>
      <c r="FI55" s="2">
        <f t="array" ref="FI55">MAX(0,SUM(EF54:EH56*$AI$45:$AK$47))</f>
        <v>0</v>
      </c>
      <c r="FJ55" s="2">
        <f t="array" ref="FJ55">MAX(0,SUM(EG54:EI56*$AI$45:$AK$47))</f>
        <v>0</v>
      </c>
      <c r="FK55" s="2">
        <f t="array" ref="FK55">MAX(0,SUM(EH54:EJ56*$AI$45:$AK$47))</f>
        <v>0</v>
      </c>
      <c r="FL55" s="2">
        <f t="array" ref="FL55">MAX(0,SUM(EI54:EK56*$AI$45:$AK$47))</f>
        <v>0</v>
      </c>
      <c r="FM55" s="2">
        <f t="array" ref="FM55">MAX(0,SUM(EJ54:EL56*$AI$45:$AK$47))</f>
        <v>0</v>
      </c>
      <c r="FN55" s="2">
        <f t="array" ref="FN55">MAX(0,SUM(EK54:EM56*$AI$45:$AK$47))</f>
        <v>0</v>
      </c>
      <c r="FO55" s="2">
        <f t="array" ref="FO55">MAX(0,SUM(EL54:EN56*$AI$45:$AK$47))</f>
        <v>0</v>
      </c>
      <c r="FP55" s="2">
        <f t="array" ref="FP55">MAX(0,SUM(EM54:EO56*$AI$45:$AK$47))</f>
        <v>0</v>
      </c>
      <c r="FQ55" s="2">
        <f t="array" ref="FQ55">MAX(0,SUM(EN54:EP56*$AI$45:$AK$47))</f>
        <v>0</v>
      </c>
      <c r="FR55" s="2">
        <f t="array" ref="FR55">MAX(0,SUM(EO54:EQ56*$AI$45:$AK$47))</f>
        <v>0</v>
      </c>
      <c r="FS55" s="2">
        <f t="array" ref="FS55">MAX(0,SUM(EP54:ER56*$AI$45:$AK$47))</f>
        <v>0</v>
      </c>
      <c r="FT55" s="2">
        <f t="array" ref="FT55">MAX(0,SUM(EQ54:ES56*$AI$45:$AK$47))</f>
        <v>15.1843147277832</v>
      </c>
      <c r="FU55" s="2">
        <f t="array" ref="FU55">MAX(0,SUM(ER54:ET56*$AI$45:$AK$47))</f>
        <v>81.192162990570012</v>
      </c>
      <c r="FV55" s="2">
        <f t="array" ref="FV55">MAX(0,SUM(ES54:EU56*$AI$45:$AK$47))</f>
        <v>200.97256755828832</v>
      </c>
      <c r="FW55" s="2">
        <f t="array" ref="FW55">MAX(0,SUM(ET54:EV56*$AI$45:$AK$47))</f>
        <v>271.15297579765257</v>
      </c>
      <c r="FX55" s="2">
        <f t="array" ref="FX55">MAX(0,SUM(EU54:EW56*$AI$45:$AK$47))</f>
        <v>169.52945494651715</v>
      </c>
      <c r="FY55" s="2">
        <f t="array" ref="FY55">MAX(0,SUM(EV54:EX56*$AI$45:$AK$47))</f>
        <v>0</v>
      </c>
      <c r="FZ55" s="2">
        <f t="array" ref="FZ55">MAX(0,SUM(EW54:EY56*$AI$45:$AK$47))</f>
        <v>0</v>
      </c>
      <c r="GA55" s="2">
        <f t="array" ref="GA55">MAX(0,SUM(EX54:EZ56*$AI$45:$AK$47))</f>
        <v>0</v>
      </c>
      <c r="GB55" s="2">
        <f t="array" ref="GB55">MAX(0,SUM(EY54:FA56*$AI$45:$AK$47))</f>
        <v>0</v>
      </c>
      <c r="GC55" s="2">
        <f t="array" ref="GC55">MAX(0,SUM(EZ54:FB56*$AI$45:$AK$47))</f>
        <v>0</v>
      </c>
      <c r="GD55" s="2">
        <f t="array" ref="GD55">MAX(0,SUM(FA54:FC56*$AI$45:$AK$47))</f>
        <v>0</v>
      </c>
      <c r="GE55" s="2" t="e">
        <f t="array" ref="GE55">MAX(0,SUM(FB54:FD56*$AI$45:$AK$47))</f>
        <v>#N/A</v>
      </c>
      <c r="GF55" s="2" t="e">
        <f t="array" ref="GF55">MAX(0,SUM(FC54:FE56*$AI$45:$AK$47))</f>
        <v>#N/A</v>
      </c>
      <c r="GG55" s="2" t="e">
        <f t="array" ref="GG55">MAX(0,SUM(FD54:FF56*$AI$45:$AK$47))</f>
        <v>#N/A</v>
      </c>
    </row>
    <row r="56" spans="41:189" ht="30" customHeight="1" x14ac:dyDescent="0.45">
      <c r="AO56" s="2">
        <f t="array" ref="AO56">MAX(0,SUM(B23:D25*$AI$45:$AK$47))</f>
        <v>0</v>
      </c>
      <c r="AP56" s="2">
        <f t="array" ref="AP56">MAX(0,SUM(C23:E25*$AI$45:$AK$47))</f>
        <v>0</v>
      </c>
      <c r="AQ56" s="2">
        <f t="array" ref="AQ56">MAX(0,SUM(D23:F25*$AI$45:$AK$47))</f>
        <v>0</v>
      </c>
      <c r="AR56" s="2">
        <f t="array" ref="AR56">MAX(0,SUM(E23:G25*$AI$45:$AK$47))</f>
        <v>0</v>
      </c>
      <c r="AS56" s="2">
        <f t="array" ref="AS56">MAX(0,SUM(F23:H25*$AI$45:$AK$47))</f>
        <v>0</v>
      </c>
      <c r="AT56" s="2">
        <f t="array" ref="AT56">MAX(0,SUM(G23:I25*$AI$45:$AK$47))</f>
        <v>0</v>
      </c>
      <c r="AU56" s="2">
        <f t="array" ref="AU56">MAX(0,SUM(H23:J25*$AI$45:$AK$47))</f>
        <v>0</v>
      </c>
      <c r="AV56" s="2">
        <f t="array" ref="AV56">MAX(0,SUM(I23:K25*$AI$45:$AK$47))</f>
        <v>0</v>
      </c>
      <c r="AW56" s="2">
        <f t="array" ref="AW56">MAX(0,SUM(J23:L25*$AI$45:$AK$47))</f>
        <v>0</v>
      </c>
      <c r="AX56" s="2">
        <f t="array" ref="AX56">MAX(0,SUM(K23:M25*$AI$45:$AK$47))</f>
        <v>0</v>
      </c>
      <c r="AY56" s="2">
        <f t="array" ref="AY56">MAX(0,SUM(L23:N25*$AI$45:$AK$47))</f>
        <v>0</v>
      </c>
      <c r="AZ56" s="2">
        <f t="array" ref="AZ56">MAX(0,SUM(M23:O25*$AI$45:$AK$47))</f>
        <v>0</v>
      </c>
      <c r="BA56" s="2">
        <f t="array" ref="BA56">MAX(0,SUM(N23:P25*$AI$45:$AK$47))</f>
        <v>0</v>
      </c>
      <c r="BB56" s="2">
        <f t="array" ref="BB56">MAX(0,SUM(O23:Q25*$AI$45:$AK$47))</f>
        <v>0</v>
      </c>
      <c r="BC56" s="2">
        <f t="array" ref="BC56">MAX(0,SUM(P23:R25*$AI$45:$AK$47))</f>
        <v>0</v>
      </c>
      <c r="BD56" s="2">
        <f t="array" ref="BD56">MAX(0,SUM(Q23:S25*$AI$45:$AK$47))</f>
        <v>0</v>
      </c>
      <c r="BE56" s="2">
        <f t="array" ref="BE56">MAX(0,SUM(R23:T25*$AI$45:$AK$47))</f>
        <v>0.71372550725937012</v>
      </c>
      <c r="BF56" s="2">
        <f t="array" ref="BF56">MAX(0,SUM(S23:U25*$AI$45:$AK$47))</f>
        <v>1.2509804069995887</v>
      </c>
      <c r="BG56" s="2">
        <f t="array" ref="BG56">MAX(0,SUM(T23:V25*$AI$45:$AK$47))</f>
        <v>0.85882353782653875</v>
      </c>
      <c r="BH56" s="2">
        <f t="array" ref="BH56">MAX(0,SUM(U23:W25*$AI$45:$AK$47))</f>
        <v>0</v>
      </c>
      <c r="BI56" s="2">
        <f t="array" ref="BI56">MAX(0,SUM(V23:X25*$AI$45:$AK$47))</f>
        <v>0</v>
      </c>
      <c r="BJ56" s="2">
        <f t="array" ref="BJ56">MAX(0,SUM(W23:Y25*$AI$45:$AK$47))</f>
        <v>0</v>
      </c>
      <c r="BK56" s="2">
        <f t="array" ref="BK56">MAX(0,SUM(X23:Z25*$AI$45:$AK$47))</f>
        <v>0</v>
      </c>
      <c r="BL56" s="2">
        <f t="array" ref="BL56">MAX(0,SUM(Y23:AA25*$AI$45:$AK$47))</f>
        <v>0</v>
      </c>
      <c r="BM56" s="2">
        <f t="array" ref="BM56">MAX(0,SUM(Z23:AB25*$AI$45:$AK$47))</f>
        <v>0</v>
      </c>
      <c r="BN56" s="2">
        <f t="array" ref="BN56">MAX(0,SUM(AA23:AC25*$AI$45:$AK$47))</f>
        <v>0</v>
      </c>
      <c r="DA56" s="2">
        <f t="array" ref="DA56">MAX(0,SUM(AN55:AP57*$AI$45:$AK$47))</f>
        <v>0</v>
      </c>
      <c r="DB56" s="2">
        <f t="array" ref="DB56">MAX(0,SUM(AO55:AQ57*$AI$45:$AK$47))</f>
        <v>0</v>
      </c>
      <c r="DC56" s="2">
        <f t="array" ref="DC56">MAX(0,SUM(AP55:AR57*$AI$45:$AK$47))</f>
        <v>0</v>
      </c>
      <c r="DD56" s="2">
        <f t="array" ref="DD56">MAX(0,SUM(AQ55:AS57*$AI$45:$AK$47))</f>
        <v>0</v>
      </c>
      <c r="DE56" s="2">
        <f t="array" ref="DE56">MAX(0,SUM(AR55:AT57*$AI$45:$AK$47))</f>
        <v>0</v>
      </c>
      <c r="DF56" s="2">
        <f t="array" ref="DF56">MAX(0,SUM(AS55:AU57*$AI$45:$AK$47))</f>
        <v>0</v>
      </c>
      <c r="DG56" s="2">
        <f t="array" ref="DG56">MAX(0,SUM(AT55:AV57*$AI$45:$AK$47))</f>
        <v>0</v>
      </c>
      <c r="DH56" s="2">
        <f t="array" ref="DH56">MAX(0,SUM(AU55:AW57*$AI$45:$AK$47))</f>
        <v>0</v>
      </c>
      <c r="DI56" s="2">
        <f t="array" ref="DI56">MAX(0,SUM(AV55:AX57*$AI$45:$AK$47))</f>
        <v>0</v>
      </c>
      <c r="DJ56" s="2">
        <f t="array" ref="DJ56">MAX(0,SUM(AW55:AY57*$AI$45:$AK$47))</f>
        <v>0</v>
      </c>
      <c r="DK56" s="2">
        <f t="array" ref="DK56">MAX(0,SUM(AX55:AZ57*$AI$45:$AK$47))</f>
        <v>0</v>
      </c>
      <c r="DL56" s="2">
        <f t="array" ref="DL56">MAX(0,SUM(AY55:BA57*$AI$45:$AK$47))</f>
        <v>0</v>
      </c>
      <c r="DM56" s="2">
        <f t="array" ref="DM56">MAX(0,SUM(AZ55:BB57*$AI$45:$AK$47))</f>
        <v>0</v>
      </c>
      <c r="DN56" s="2">
        <f t="array" ref="DN56">MAX(0,SUM(BA55:BC57*$AI$45:$AK$47))</f>
        <v>0</v>
      </c>
      <c r="DO56" s="2">
        <f t="array" ref="DO56">MAX(0,SUM(BB55:BD57*$AI$45:$AK$47))</f>
        <v>3.2941179275512682</v>
      </c>
      <c r="DP56" s="2">
        <f t="array" ref="DP56">MAX(0,SUM(BC55:BE57*$AI$45:$AK$47))</f>
        <v>11.168628454208372</v>
      </c>
      <c r="DQ56" s="2">
        <f t="array" ref="DQ56">MAX(0,SUM(BD55:BF57*$AI$45:$AK$47))</f>
        <v>17.01176643371582</v>
      </c>
      <c r="DR56" s="2">
        <f t="array" ref="DR56">MAX(0,SUM(BE55:BG57*$AI$45:$AK$47))</f>
        <v>11.458825051784521</v>
      </c>
      <c r="DS56" s="2">
        <f t="array" ref="DS56">MAX(0,SUM(BF55:BH57*$AI$45:$AK$47))</f>
        <v>2.3764712810516437</v>
      </c>
      <c r="DT56" s="2">
        <f t="array" ref="DT56">MAX(0,SUM(BG55:BI57*$AI$45:$AK$47))</f>
        <v>0</v>
      </c>
      <c r="DU56" s="2">
        <f t="array" ref="DU56">MAX(0,SUM(BH55:BJ57*$AI$45:$AK$47))</f>
        <v>0</v>
      </c>
      <c r="DV56" s="2">
        <f t="array" ref="DV56">MAX(0,SUM(BI55:BK57*$AI$45:$AK$47))</f>
        <v>0</v>
      </c>
      <c r="DW56" s="2">
        <f t="array" ref="DW56">MAX(0,SUM(BJ55:BL57*$AI$45:$AK$47))</f>
        <v>0</v>
      </c>
      <c r="DX56" s="2">
        <f t="array" ref="DX56">MAX(0,SUM(BK55:BM57*$AI$45:$AK$47))</f>
        <v>0</v>
      </c>
      <c r="DY56" s="2">
        <f t="array" ref="DY56">MAX(0,SUM(BL55:BN57*$AI$45:$AK$47))</f>
        <v>0</v>
      </c>
      <c r="DZ56" s="2" t="e">
        <f t="array" ref="DZ56">MAX(0,SUM(BM56:BQ58*$AI$45:$AK$47))</f>
        <v>#N/A</v>
      </c>
      <c r="EF56" s="2">
        <f t="array" ref="EF56">MAX(0,SUM(CZ55:DB57*$AI$45:$AK$47))</f>
        <v>0</v>
      </c>
      <c r="EG56" s="2">
        <f t="array" ref="EG56">MAX(0,SUM(DA55:DC57*$AI$45:$AK$47))</f>
        <v>0</v>
      </c>
      <c r="EH56" s="2">
        <f t="array" ref="EH56">MAX(0,SUM(DB55:DD57*$AI$45:$AK$47))</f>
        <v>0</v>
      </c>
      <c r="EI56" s="2">
        <f t="array" ref="EI56">MAX(0,SUM(DC55:DE57*$AI$45:$AK$47))</f>
        <v>0</v>
      </c>
      <c r="EJ56" s="2">
        <f t="array" ref="EJ56">MAX(0,SUM(DD55:DF57*$AI$45:$AK$47))</f>
        <v>0</v>
      </c>
      <c r="EK56" s="2">
        <f t="array" ref="EK56">MAX(0,SUM(DE55:DG57*$AI$45:$AK$47))</f>
        <v>0</v>
      </c>
      <c r="EL56" s="2">
        <f t="array" ref="EL56">MAX(0,SUM(DF55:DH57*$AI$45:$AK$47))</f>
        <v>0</v>
      </c>
      <c r="EM56" s="2">
        <f t="array" ref="EM56">MAX(0,SUM(DG55:DI57*$AI$45:$AK$47))</f>
        <v>0</v>
      </c>
      <c r="EN56" s="2">
        <f t="array" ref="EN56">MAX(0,SUM(DH55:DJ57*$AI$45:$AK$47))</f>
        <v>0</v>
      </c>
      <c r="EO56" s="2">
        <f t="array" ref="EO56">MAX(0,SUM(DI55:DK57*$AI$45:$AK$47))</f>
        <v>0</v>
      </c>
      <c r="EP56" s="2">
        <f t="array" ref="EP56">MAX(0,SUM(DJ55:DL57*$AI$45:$AK$47))</f>
        <v>0</v>
      </c>
      <c r="EQ56" s="2">
        <f t="array" ref="EQ56">MAX(0,SUM(DK55:DM57*$AI$45:$AK$47))</f>
        <v>0</v>
      </c>
      <c r="ER56" s="2">
        <f t="array" ref="ER56">MAX(0,SUM(DL55:DN57*$AI$45:$AK$47))</f>
        <v>0</v>
      </c>
      <c r="ES56" s="2">
        <f t="array" ref="ES56">MAX(0,SUM(DM55:DO57*$AI$45:$AK$47))</f>
        <v>7.5921573638915998</v>
      </c>
      <c r="ET56" s="2">
        <f t="array" ref="ET56">MAX(0,SUM(DN55:DP57*$AI$45:$AK$47))</f>
        <v>32.062747478485086</v>
      </c>
      <c r="EU56" s="2">
        <f t="array" ref="EU56">MAX(0,SUM(DO55:DQ57*$AI$45:$AK$47))</f>
        <v>62.650985956191946</v>
      </c>
      <c r="EV56" s="2">
        <f t="array" ref="EV56">MAX(0,SUM(DP55:DR57*$AI$45:$AK$47))</f>
        <v>63.074517369270211</v>
      </c>
      <c r="EW56" s="2">
        <f t="array" ref="EW56">MAX(0,SUM(DQ55:DS57*$AI$45:$AK$47))</f>
        <v>25.949025928974045</v>
      </c>
      <c r="EX56" s="2">
        <f t="array" ref="EX56">MAX(0,SUM(DR55:DT57*$AI$45:$AK$47))</f>
        <v>0</v>
      </c>
      <c r="EY56" s="2">
        <f t="array" ref="EY56">MAX(0,SUM(DS55:DU57*$AI$45:$AK$47))</f>
        <v>0</v>
      </c>
      <c r="EZ56" s="2">
        <f t="array" ref="EZ56">MAX(0,SUM(DT55:DV57*$AI$45:$AK$47))</f>
        <v>0</v>
      </c>
      <c r="FA56" s="2">
        <f t="array" ref="FA56">MAX(0,SUM(DU55:DW57*$AI$45:$AK$47))</f>
        <v>0</v>
      </c>
      <c r="FB56" s="2">
        <f t="array" ref="FB56">MAX(0,SUM(DV55:DX57*$AI$45:$AK$47))</f>
        <v>0</v>
      </c>
      <c r="FC56" s="2">
        <f t="array" ref="FC56">MAX(0,SUM(DW55:DY57*$AI$45:$AK$47))</f>
        <v>0</v>
      </c>
      <c r="FD56" s="2" t="e">
        <f t="array" ref="FD56">MAX(0,SUM(DX55:DZ57*$AI$45:$AK$47))</f>
        <v>#N/A</v>
      </c>
      <c r="FE56" s="2" t="e">
        <f t="array" ref="FE56">MAX(0,SUM(DY55:ED57*$AI$45:$AK$47))</f>
        <v>#N/A</v>
      </c>
      <c r="FH56" s="2">
        <f t="array" ref="FH56">MAX(0,SUM(EE55:EG57*$AI$45:$AK$47))</f>
        <v>0</v>
      </c>
      <c r="FI56" s="2">
        <f t="array" ref="FI56">MAX(0,SUM(EF55:EH57*$AI$45:$AK$47))</f>
        <v>0</v>
      </c>
      <c r="FJ56" s="2">
        <f t="array" ref="FJ56">MAX(0,SUM(EG55:EI57*$AI$45:$AK$47))</f>
        <v>0</v>
      </c>
      <c r="FK56" s="2">
        <f t="array" ref="FK56">MAX(0,SUM(EH55:EJ57*$AI$45:$AK$47))</f>
        <v>0</v>
      </c>
      <c r="FL56" s="2">
        <f t="array" ref="FL56">MAX(0,SUM(EI55:EK57*$AI$45:$AK$47))</f>
        <v>0</v>
      </c>
      <c r="FM56" s="2">
        <f t="array" ref="FM56">MAX(0,SUM(EJ55:EL57*$AI$45:$AK$47))</f>
        <v>0</v>
      </c>
      <c r="FN56" s="2">
        <f t="array" ref="FN56">MAX(0,SUM(EK55:EM57*$AI$45:$AK$47))</f>
        <v>0</v>
      </c>
      <c r="FO56" s="2">
        <f t="array" ref="FO56">MAX(0,SUM(EL55:EN57*$AI$45:$AK$47))</f>
        <v>0</v>
      </c>
      <c r="FP56" s="2">
        <f t="array" ref="FP56">MAX(0,SUM(EM55:EO57*$AI$45:$AK$47))</f>
        <v>0</v>
      </c>
      <c r="FQ56" s="2">
        <f t="array" ref="FQ56">MAX(0,SUM(EN55:EP57*$AI$45:$AK$47))</f>
        <v>0</v>
      </c>
      <c r="FR56" s="2">
        <f t="array" ref="FR56">MAX(0,SUM(EO55:EQ57*$AI$45:$AK$47))</f>
        <v>0</v>
      </c>
      <c r="FS56" s="2">
        <f t="array" ref="FS56">MAX(0,SUM(EP55:ER57*$AI$45:$AK$47))</f>
        <v>5.5843138694763041</v>
      </c>
      <c r="FT56" s="2">
        <f t="array" ref="FT56">MAX(0,SUM(EQ55:ES57*$AI$45:$AK$47))</f>
        <v>0</v>
      </c>
      <c r="FU56" s="2">
        <f t="array" ref="FU56">MAX(0,SUM(ER55:ET57*$AI$45:$AK$47))</f>
        <v>0</v>
      </c>
      <c r="FV56" s="2">
        <f t="array" ref="FV56">MAX(0,SUM(ES55:EU57*$AI$45:$AK$47))</f>
        <v>0</v>
      </c>
      <c r="FW56" s="2">
        <f t="array" ref="FW56">MAX(0,SUM(ET55:EV57*$AI$45:$AK$47))</f>
        <v>0</v>
      </c>
      <c r="FX56" s="2">
        <f t="array" ref="FX56">MAX(0,SUM(EU55:EW57*$AI$45:$AK$47))</f>
        <v>0</v>
      </c>
      <c r="FY56" s="2">
        <f t="array" ref="FY56">MAX(0,SUM(EV55:EX57*$AI$45:$AK$47))</f>
        <v>0</v>
      </c>
      <c r="FZ56" s="2">
        <f t="array" ref="FZ56">MAX(0,SUM(EW55:EY57*$AI$45:$AK$47))</f>
        <v>0</v>
      </c>
      <c r="GA56" s="2">
        <f t="array" ref="GA56">MAX(0,SUM(EX55:EZ57*$AI$45:$AK$47))</f>
        <v>0</v>
      </c>
      <c r="GB56" s="2">
        <f t="array" ref="GB56">MAX(0,SUM(EY55:FA57*$AI$45:$AK$47))</f>
        <v>0</v>
      </c>
      <c r="GC56" s="2">
        <f t="array" ref="GC56">MAX(0,SUM(EZ55:FB57*$AI$45:$AK$47))</f>
        <v>0</v>
      </c>
      <c r="GD56" s="2">
        <f t="array" ref="GD56">MAX(0,SUM(FA55:FC57*$AI$45:$AK$47))</f>
        <v>0</v>
      </c>
      <c r="GE56" s="2" t="e">
        <f t="array" ref="GE56">MAX(0,SUM(FB55:FD57*$AI$45:$AK$47))</f>
        <v>#N/A</v>
      </c>
      <c r="GF56" s="2" t="e">
        <f t="array" ref="GF56">MAX(0,SUM(FC55:FE57*$AI$45:$AK$47))</f>
        <v>#N/A</v>
      </c>
      <c r="GG56" s="2" t="e">
        <f t="array" ref="GG56">MAX(0,SUM(FD55:FF57*$AI$45:$AK$47))</f>
        <v>#N/A</v>
      </c>
    </row>
    <row r="57" spans="41:189" ht="30" customHeight="1" x14ac:dyDescent="0.45">
      <c r="AO57" s="2">
        <f t="array" ref="AO57">MAX(0,SUM(B24:D26*$AI$45:$AK$47))</f>
        <v>0</v>
      </c>
      <c r="AP57" s="2">
        <f t="array" ref="AP57">MAX(0,SUM(C24:E26*$AI$45:$AK$47))</f>
        <v>0</v>
      </c>
      <c r="AQ57" s="2">
        <f t="array" ref="AQ57">MAX(0,SUM(D24:F26*$AI$45:$AK$47))</f>
        <v>0</v>
      </c>
      <c r="AR57" s="2">
        <f t="array" ref="AR57">MAX(0,SUM(E24:G26*$AI$45:$AK$47))</f>
        <v>0</v>
      </c>
      <c r="AS57" s="2">
        <f t="array" ref="AS57">MAX(0,SUM(F24:H26*$AI$45:$AK$47))</f>
        <v>0</v>
      </c>
      <c r="AT57" s="2">
        <f t="array" ref="AT57">MAX(0,SUM(G24:I26*$AI$45:$AK$47))</f>
        <v>0</v>
      </c>
      <c r="AU57" s="2">
        <f t="array" ref="AU57">MAX(0,SUM(H24:J26*$AI$45:$AK$47))</f>
        <v>0</v>
      </c>
      <c r="AV57" s="2">
        <f t="array" ref="AV57">MAX(0,SUM(I24:K26*$AI$45:$AK$47))</f>
        <v>0</v>
      </c>
      <c r="AW57" s="2">
        <f t="array" ref="AW57">MAX(0,SUM(J24:L26*$AI$45:$AK$47))</f>
        <v>0</v>
      </c>
      <c r="AX57" s="2">
        <f t="array" ref="AX57">MAX(0,SUM(K24:M26*$AI$45:$AK$47))</f>
        <v>0</v>
      </c>
      <c r="AY57" s="2">
        <f t="array" ref="AY57">MAX(0,SUM(L24:N26*$AI$45:$AK$47))</f>
        <v>0</v>
      </c>
      <c r="AZ57" s="2">
        <f t="array" ref="AZ57">MAX(0,SUM(M24:O26*$AI$45:$AK$47))</f>
        <v>0</v>
      </c>
      <c r="BA57" s="2">
        <f t="array" ref="BA57">MAX(0,SUM(N24:P26*$AI$45:$AK$47))</f>
        <v>0</v>
      </c>
      <c r="BB57" s="2">
        <f t="array" ref="BB57">MAX(0,SUM(O24:Q26*$AI$45:$AK$47))</f>
        <v>0</v>
      </c>
      <c r="BC57" s="2">
        <f t="array" ref="BC57">MAX(0,SUM(P24:R26*$AI$45:$AK$47))</f>
        <v>0</v>
      </c>
      <c r="BD57" s="2">
        <f t="array" ref="BD57">MAX(0,SUM(Q24:S26*$AI$45:$AK$47))</f>
        <v>1.6470589637756341</v>
      </c>
      <c r="BE57" s="2">
        <f t="array" ref="BE57">MAX(0,SUM(R24:T26*$AI$45:$AK$47))</f>
        <v>3.772549331188201</v>
      </c>
      <c r="BF57" s="2">
        <f t="array" ref="BF57">MAX(0,SUM(S24:U26*$AI$45:$AK$47))</f>
        <v>3.600000292062759</v>
      </c>
      <c r="BG57" s="2">
        <f t="array" ref="BG57">MAX(0,SUM(T24:V26*$AI$45:$AK$47))</f>
        <v>0.62745100259780973</v>
      </c>
      <c r="BH57" s="2">
        <f t="array" ref="BH57">MAX(0,SUM(U24:W26*$AI$45:$AK$47))</f>
        <v>0</v>
      </c>
      <c r="BI57" s="2">
        <f t="array" ref="BI57">MAX(0,SUM(V24:X26*$AI$45:$AK$47))</f>
        <v>0</v>
      </c>
      <c r="BJ57" s="2">
        <f t="array" ref="BJ57">MAX(0,SUM(W24:Y26*$AI$45:$AK$47))</f>
        <v>0</v>
      </c>
      <c r="BK57" s="2">
        <f t="array" ref="BK57">MAX(0,SUM(X24:Z26*$AI$45:$AK$47))</f>
        <v>0</v>
      </c>
      <c r="BL57" s="2">
        <f t="array" ref="BL57">MAX(0,SUM(Y24:AA26*$AI$45:$AK$47))</f>
        <v>0</v>
      </c>
      <c r="BM57" s="2">
        <f t="array" ref="BM57">MAX(0,SUM(Z24:AB26*$AI$45:$AK$47))</f>
        <v>0</v>
      </c>
      <c r="BN57" s="2">
        <f t="array" ref="BN57">MAX(0,SUM(AA24:AC26*$AI$45:$AK$47))</f>
        <v>0</v>
      </c>
      <c r="DA57" s="2">
        <f t="array" ref="DA57">MAX(0,SUM(AN56:AP58*$AI$45:$AK$47))</f>
        <v>0</v>
      </c>
      <c r="DB57" s="2">
        <f t="array" ref="DB57">MAX(0,SUM(AO56:AQ58*$AI$45:$AK$47))</f>
        <v>0</v>
      </c>
      <c r="DC57" s="2">
        <f t="array" ref="DC57">MAX(0,SUM(AP56:AR58*$AI$45:$AK$47))</f>
        <v>0</v>
      </c>
      <c r="DD57" s="2">
        <f t="array" ref="DD57">MAX(0,SUM(AQ56:AS58*$AI$45:$AK$47))</f>
        <v>0</v>
      </c>
      <c r="DE57" s="2">
        <f t="array" ref="DE57">MAX(0,SUM(AR56:AT58*$AI$45:$AK$47))</f>
        <v>0</v>
      </c>
      <c r="DF57" s="2">
        <f t="array" ref="DF57">MAX(0,SUM(AS56:AU58*$AI$45:$AK$47))</f>
        <v>0</v>
      </c>
      <c r="DG57" s="2">
        <f t="array" ref="DG57">MAX(0,SUM(AT56:AV58*$AI$45:$AK$47))</f>
        <v>0</v>
      </c>
      <c r="DH57" s="2">
        <f t="array" ref="DH57">MAX(0,SUM(AU56:AW58*$AI$45:$AK$47))</f>
        <v>0</v>
      </c>
      <c r="DI57" s="2">
        <f t="array" ref="DI57">MAX(0,SUM(AV56:AX58*$AI$45:$AK$47))</f>
        <v>0</v>
      </c>
      <c r="DJ57" s="2">
        <f t="array" ref="DJ57">MAX(0,SUM(AW56:AY58*$AI$45:$AK$47))</f>
        <v>0</v>
      </c>
      <c r="DK57" s="2">
        <f t="array" ref="DK57">MAX(0,SUM(AX56:AZ58*$AI$45:$AK$47))</f>
        <v>0</v>
      </c>
      <c r="DL57" s="2">
        <f t="array" ref="DL57">MAX(0,SUM(AY56:BA58*$AI$45:$AK$47))</f>
        <v>0</v>
      </c>
      <c r="DM57" s="2">
        <f t="array" ref="DM57">MAX(0,SUM(AZ56:BB58*$AI$45:$AK$47))</f>
        <v>0</v>
      </c>
      <c r="DN57" s="2">
        <f t="array" ref="DN57">MAX(0,SUM(BA56:BC58*$AI$45:$AK$47))</f>
        <v>0</v>
      </c>
      <c r="DO57" s="2">
        <f t="array" ref="DO57">MAX(0,SUM(BB56:BD58*$AI$45:$AK$47))</f>
        <v>3.7960786819457999</v>
      </c>
      <c r="DP57" s="2">
        <f t="array" ref="DP57">MAX(0,SUM(BC56:BE58*$AI$45:$AK$47))</f>
        <v>11.764706730842583</v>
      </c>
      <c r="DQ57" s="2">
        <f t="array" ref="DQ57">MAX(0,SUM(BD56:BF58*$AI$45:$AK$47))</f>
        <v>16.666668057441697</v>
      </c>
      <c r="DR57" s="2">
        <f t="array" ref="DR57">MAX(0,SUM(BE56:BG58*$AI$45:$AK$47))</f>
        <v>10.000001102685914</v>
      </c>
      <c r="DS57" s="2">
        <f t="array" ref="DS57">MAX(0,SUM(BF56:BH58*$AI$45:$AK$47))</f>
        <v>1.1882357001304555</v>
      </c>
      <c r="DT57" s="2">
        <f t="array" ref="DT57">MAX(0,SUM(BG56:BI58*$AI$45:$AK$47))</f>
        <v>0</v>
      </c>
      <c r="DU57" s="2">
        <f t="array" ref="DU57">MAX(0,SUM(BH56:BJ58*$AI$45:$AK$47))</f>
        <v>0</v>
      </c>
      <c r="DV57" s="2">
        <f t="array" ref="DV57">MAX(0,SUM(BI56:BK58*$AI$45:$AK$47))</f>
        <v>0</v>
      </c>
      <c r="DW57" s="2">
        <f t="array" ref="DW57">MAX(0,SUM(BJ56:BL58*$AI$45:$AK$47))</f>
        <v>0</v>
      </c>
      <c r="DX57" s="2">
        <f t="array" ref="DX57">MAX(0,SUM(BK56:BM58*$AI$45:$AK$47))</f>
        <v>0</v>
      </c>
      <c r="DY57" s="2">
        <f t="array" ref="DY57">MAX(0,SUM(BL56:BN58*$AI$45:$AK$47))</f>
        <v>0</v>
      </c>
      <c r="DZ57" s="2" t="e">
        <f t="array" ref="DZ57">MAX(0,SUM(BM57:BQ59*$AI$45:$AK$47))</f>
        <v>#N/A</v>
      </c>
      <c r="EF57" s="2">
        <f t="array" ref="EF57">MAX(0,SUM(CZ56:DB58*$AI$45:$AK$47))</f>
        <v>0</v>
      </c>
      <c r="EG57" s="2">
        <f t="array" ref="EG57">MAX(0,SUM(DA56:DC58*$AI$45:$AK$47))</f>
        <v>0</v>
      </c>
      <c r="EH57" s="2">
        <f t="array" ref="EH57">MAX(0,SUM(DB56:DD58*$AI$45:$AK$47))</f>
        <v>0</v>
      </c>
      <c r="EI57" s="2">
        <f t="array" ref="EI57">MAX(0,SUM(DC56:DE58*$AI$45:$AK$47))</f>
        <v>0</v>
      </c>
      <c r="EJ57" s="2">
        <f t="array" ref="EJ57">MAX(0,SUM(DD56:DF58*$AI$45:$AK$47))</f>
        <v>0</v>
      </c>
      <c r="EK57" s="2">
        <f t="array" ref="EK57">MAX(0,SUM(DE56:DG58*$AI$45:$AK$47))</f>
        <v>0</v>
      </c>
      <c r="EL57" s="2">
        <f t="array" ref="EL57">MAX(0,SUM(DF56:DH58*$AI$45:$AK$47))</f>
        <v>0</v>
      </c>
      <c r="EM57" s="2">
        <f t="array" ref="EM57">MAX(0,SUM(DG56:DI58*$AI$45:$AK$47))</f>
        <v>0</v>
      </c>
      <c r="EN57" s="2">
        <f t="array" ref="EN57">MAX(0,SUM(DH56:DJ58*$AI$45:$AK$47))</f>
        <v>0</v>
      </c>
      <c r="EO57" s="2">
        <f t="array" ref="EO57">MAX(0,SUM(DI56:DK58*$AI$45:$AK$47))</f>
        <v>0</v>
      </c>
      <c r="EP57" s="2">
        <f t="array" ref="EP57">MAX(0,SUM(DJ56:DL58*$AI$45:$AK$47))</f>
        <v>0</v>
      </c>
      <c r="EQ57" s="2">
        <f t="array" ref="EQ57">MAX(0,SUM(DK56:DM58*$AI$45:$AK$47))</f>
        <v>0</v>
      </c>
      <c r="ER57" s="2">
        <f t="array" ref="ER57">MAX(0,SUM(DL56:DN58*$AI$45:$AK$47))</f>
        <v>2.7921569347381521</v>
      </c>
      <c r="ES57" s="2">
        <f t="array" ref="ES57">MAX(0,SUM(DM56:DO58*$AI$45:$AK$47))</f>
        <v>0.6745089292525952</v>
      </c>
      <c r="ET57" s="2">
        <f t="array" ref="ET57">MAX(0,SUM(DN56:DP58*$AI$45:$AK$47))</f>
        <v>0</v>
      </c>
      <c r="EU57" s="2">
        <f t="array" ref="EU57">MAX(0,SUM(DO56:DQ58*$AI$45:$AK$47))</f>
        <v>0</v>
      </c>
      <c r="EV57" s="2">
        <f t="array" ref="EV57">MAX(0,SUM(DP56:DR58*$AI$45:$AK$47))</f>
        <v>0</v>
      </c>
      <c r="EW57" s="2">
        <f t="array" ref="EW57">MAX(0,SUM(DQ56:DS58*$AI$45:$AK$47))</f>
        <v>0</v>
      </c>
      <c r="EX57" s="2">
        <f t="array" ref="EX57">MAX(0,SUM(DR56:DT58*$AI$45:$AK$47))</f>
        <v>0</v>
      </c>
      <c r="EY57" s="2">
        <f t="array" ref="EY57">MAX(0,SUM(DS56:DU58*$AI$45:$AK$47))</f>
        <v>0</v>
      </c>
      <c r="EZ57" s="2">
        <f t="array" ref="EZ57">MAX(0,SUM(DT56:DV58*$AI$45:$AK$47))</f>
        <v>0</v>
      </c>
      <c r="FA57" s="2">
        <f t="array" ref="FA57">MAX(0,SUM(DU56:DW58*$AI$45:$AK$47))</f>
        <v>0</v>
      </c>
      <c r="FB57" s="2">
        <f t="array" ref="FB57">MAX(0,SUM(DV56:DX58*$AI$45:$AK$47))</f>
        <v>0</v>
      </c>
      <c r="FC57" s="2">
        <f t="array" ref="FC57">MAX(0,SUM(DW56:DY58*$AI$45:$AK$47))</f>
        <v>0</v>
      </c>
      <c r="FD57" s="2" t="e">
        <f t="array" ref="FD57">MAX(0,SUM(DX56:DZ58*$AI$45:$AK$47))</f>
        <v>#N/A</v>
      </c>
      <c r="FE57" s="2" t="e">
        <f t="array" ref="FE57">MAX(0,SUM(DY56:ED58*$AI$45:$AK$47))</f>
        <v>#N/A</v>
      </c>
      <c r="FH57" s="2">
        <f t="array" ref="FH57">MAX(0,SUM(EE56:EG58*$AI$45:$AK$47))</f>
        <v>0</v>
      </c>
      <c r="FI57" s="2">
        <f t="array" ref="FI57">MAX(0,SUM(EF56:EH58*$AI$45:$AK$47))</f>
        <v>0</v>
      </c>
      <c r="FJ57" s="2">
        <f t="array" ref="FJ57">MAX(0,SUM(EG56:EI58*$AI$45:$AK$47))</f>
        <v>0</v>
      </c>
      <c r="FK57" s="2">
        <f t="array" ref="FK57">MAX(0,SUM(EH56:EJ58*$AI$45:$AK$47))</f>
        <v>0</v>
      </c>
      <c r="FL57" s="2">
        <f t="array" ref="FL57">MAX(0,SUM(EI56:EK58*$AI$45:$AK$47))</f>
        <v>0</v>
      </c>
      <c r="FM57" s="2">
        <f t="array" ref="FM57">MAX(0,SUM(EJ56:EL58*$AI$45:$AK$47))</f>
        <v>0</v>
      </c>
      <c r="FN57" s="2">
        <f t="array" ref="FN57">MAX(0,SUM(EK56:EM58*$AI$45:$AK$47))</f>
        <v>0</v>
      </c>
      <c r="FO57" s="2">
        <f t="array" ref="FO57">MAX(0,SUM(EL56:EN58*$AI$45:$AK$47))</f>
        <v>0</v>
      </c>
      <c r="FP57" s="2">
        <f t="array" ref="FP57">MAX(0,SUM(EM56:EO58*$AI$45:$AK$47))</f>
        <v>0</v>
      </c>
      <c r="FQ57" s="2">
        <f t="array" ref="FQ57">MAX(0,SUM(EN56:EP58*$AI$45:$AK$47))</f>
        <v>0</v>
      </c>
      <c r="FR57" s="2">
        <f t="array" ref="FR57">MAX(0,SUM(EO56:EQ58*$AI$45:$AK$47))</f>
        <v>0.31372550129890397</v>
      </c>
      <c r="FS57" s="2">
        <f t="array" ref="FS57">MAX(0,SUM(EP56:ER58*$AI$45:$AK$47))</f>
        <v>14.807844340801234</v>
      </c>
      <c r="FT57" s="2">
        <f t="array" ref="FT57">MAX(0,SUM(EQ56:ES58*$AI$45:$AK$47))</f>
        <v>37.741180464625344</v>
      </c>
      <c r="FU57" s="2">
        <f t="array" ref="FU57">MAX(0,SUM(ER56:ET58*$AI$45:$AK$47))</f>
        <v>0</v>
      </c>
      <c r="FV57" s="2">
        <f t="array" ref="FV57">MAX(0,SUM(ES56:EU58*$AI$45:$AK$47))</f>
        <v>0</v>
      </c>
      <c r="FW57" s="2">
        <f t="array" ref="FW57">MAX(0,SUM(ET56:EV58*$AI$45:$AK$47))</f>
        <v>0</v>
      </c>
      <c r="FX57" s="2">
        <f t="array" ref="FX57">MAX(0,SUM(EU56:EW58*$AI$45:$AK$47))</f>
        <v>0</v>
      </c>
      <c r="FY57" s="2">
        <f t="array" ref="FY57">MAX(0,SUM(EV56:EX58*$AI$45:$AK$47))</f>
        <v>0</v>
      </c>
      <c r="FZ57" s="2">
        <f t="array" ref="FZ57">MAX(0,SUM(EW56:EY58*$AI$45:$AK$47))</f>
        <v>0</v>
      </c>
      <c r="GA57" s="2">
        <f t="array" ref="GA57">MAX(0,SUM(EX56:EZ58*$AI$45:$AK$47))</f>
        <v>0</v>
      </c>
      <c r="GB57" s="2">
        <f t="array" ref="GB57">MAX(0,SUM(EY56:FA58*$AI$45:$AK$47))</f>
        <v>0</v>
      </c>
      <c r="GC57" s="2">
        <f t="array" ref="GC57">MAX(0,SUM(EZ56:FB58*$AI$45:$AK$47))</f>
        <v>0</v>
      </c>
      <c r="GD57" s="2">
        <f t="array" ref="GD57">MAX(0,SUM(FA56:FC58*$AI$45:$AK$47))</f>
        <v>0</v>
      </c>
      <c r="GE57" s="2" t="e">
        <f t="array" ref="GE57">MAX(0,SUM(FB56:FD58*$AI$45:$AK$47))</f>
        <v>#N/A</v>
      </c>
      <c r="GF57" s="2" t="e">
        <f t="array" ref="GF57">MAX(0,SUM(FC56:FE58*$AI$45:$AK$47))</f>
        <v>#N/A</v>
      </c>
      <c r="GG57" s="2" t="e">
        <f t="array" ref="GG57">MAX(0,SUM(FD56:FF58*$AI$45:$AK$47))</f>
        <v>#N/A</v>
      </c>
    </row>
    <row r="58" spans="41:189" ht="30" customHeight="1" x14ac:dyDescent="0.45">
      <c r="AO58" s="2">
        <f t="array" ref="AO58">MAX(0,SUM(B25:D27*$AI$45:$AK$47))</f>
        <v>0</v>
      </c>
      <c r="AP58" s="2">
        <f t="array" ref="AP58">MAX(0,SUM(C25:E27*$AI$45:$AK$47))</f>
        <v>0</v>
      </c>
      <c r="AQ58" s="2">
        <f t="array" ref="AQ58">MAX(0,SUM(D25:F27*$AI$45:$AK$47))</f>
        <v>0</v>
      </c>
      <c r="AR58" s="2">
        <f t="array" ref="AR58">MAX(0,SUM(E25:G27*$AI$45:$AK$47))</f>
        <v>0</v>
      </c>
      <c r="AS58" s="2">
        <f t="array" ref="AS58">MAX(0,SUM(F25:H27*$AI$45:$AK$47))</f>
        <v>0</v>
      </c>
      <c r="AT58" s="2">
        <f t="array" ref="AT58">MAX(0,SUM(G25:I27*$AI$45:$AK$47))</f>
        <v>0</v>
      </c>
      <c r="AU58" s="2">
        <f t="array" ref="AU58">MAX(0,SUM(H25:J27*$AI$45:$AK$47))</f>
        <v>0</v>
      </c>
      <c r="AV58" s="2">
        <f t="array" ref="AV58">MAX(0,SUM(I25:K27*$AI$45:$AK$47))</f>
        <v>0</v>
      </c>
      <c r="AW58" s="2">
        <f t="array" ref="AW58">MAX(0,SUM(J25:L27*$AI$45:$AK$47))</f>
        <v>0</v>
      </c>
      <c r="AX58" s="2">
        <f t="array" ref="AX58">MAX(0,SUM(K25:M27*$AI$45:$AK$47))</f>
        <v>0</v>
      </c>
      <c r="AY58" s="2">
        <f t="array" ref="AY58">MAX(0,SUM(L25:N27*$AI$45:$AK$47))</f>
        <v>0</v>
      </c>
      <c r="AZ58" s="2">
        <f t="array" ref="AZ58">MAX(0,SUM(M25:O27*$AI$45:$AK$47))</f>
        <v>0</v>
      </c>
      <c r="BA58" s="2">
        <f t="array" ref="BA58">MAX(0,SUM(N25:P27*$AI$45:$AK$47))</f>
        <v>0</v>
      </c>
      <c r="BB58" s="2">
        <f t="array" ref="BB58">MAX(0,SUM(O25:Q27*$AI$45:$AK$47))</f>
        <v>0</v>
      </c>
      <c r="BC58" s="2">
        <f t="array" ref="BC58">MAX(0,SUM(P25:R27*$AI$45:$AK$47))</f>
        <v>0</v>
      </c>
      <c r="BD58" s="2">
        <f t="array" ref="BD58">MAX(0,SUM(Q25:S27*$AI$45:$AK$47))</f>
        <v>1.8980393409728999</v>
      </c>
      <c r="BE58" s="2">
        <f t="array" ref="BE58">MAX(0,SUM(R25:T27*$AI$45:$AK$47))</f>
        <v>3.7490198612213117</v>
      </c>
      <c r="BF58" s="2">
        <f t="array" ref="BF58">MAX(0,SUM(S25:U27*$AI$45:$AK$47))</f>
        <v>3.1333335638046247</v>
      </c>
      <c r="BG58" s="2">
        <f t="array" ref="BG58">MAX(0,SUM(T25:V27*$AI$45:$AK$47))</f>
        <v>0</v>
      </c>
      <c r="BH58" s="2">
        <f t="array" ref="BH58">MAX(0,SUM(U25:W27*$AI$45:$AK$47))</f>
        <v>0</v>
      </c>
      <c r="BI58" s="2">
        <f t="array" ref="BI58">MAX(0,SUM(V25:X27*$AI$45:$AK$47))</f>
        <v>0</v>
      </c>
      <c r="BJ58" s="2">
        <f t="array" ref="BJ58">MAX(0,SUM(W25:Y27*$AI$45:$AK$47))</f>
        <v>0</v>
      </c>
      <c r="BK58" s="2">
        <f t="array" ref="BK58">MAX(0,SUM(X25:Z27*$AI$45:$AK$47))</f>
        <v>0</v>
      </c>
      <c r="BL58" s="2">
        <f t="array" ref="BL58">MAX(0,SUM(Y25:AA27*$AI$45:$AK$47))</f>
        <v>0</v>
      </c>
      <c r="BM58" s="2">
        <f t="array" ref="BM58">MAX(0,SUM(Z25:AB27*$AI$45:$AK$47))</f>
        <v>0</v>
      </c>
      <c r="BN58" s="2">
        <f t="array" ref="BN58">MAX(0,SUM(AA25:AC27*$AI$45:$AK$47))</f>
        <v>0</v>
      </c>
      <c r="DA58" s="2">
        <f t="array" ref="DA58">MAX(0,SUM(AN57:AP59*$AI$45:$AK$47))</f>
        <v>0</v>
      </c>
      <c r="DB58" s="2">
        <f t="array" ref="DB58">MAX(0,SUM(AO57:AQ59*$AI$45:$AK$47))</f>
        <v>0</v>
      </c>
      <c r="DC58" s="2">
        <f t="array" ref="DC58">MAX(0,SUM(AP57:AR59*$AI$45:$AK$47))</f>
        <v>0</v>
      </c>
      <c r="DD58" s="2">
        <f t="array" ref="DD58">MAX(0,SUM(AQ57:AS59*$AI$45:$AK$47))</f>
        <v>0</v>
      </c>
      <c r="DE58" s="2">
        <f t="array" ref="DE58">MAX(0,SUM(AR57:AT59*$AI$45:$AK$47))</f>
        <v>0</v>
      </c>
      <c r="DF58" s="2">
        <f t="array" ref="DF58">MAX(0,SUM(AS57:AU59*$AI$45:$AK$47))</f>
        <v>0</v>
      </c>
      <c r="DG58" s="2">
        <f t="array" ref="DG58">MAX(0,SUM(AT57:AV59*$AI$45:$AK$47))</f>
        <v>0</v>
      </c>
      <c r="DH58" s="2">
        <f t="array" ref="DH58">MAX(0,SUM(AU57:AW59*$AI$45:$AK$47))</f>
        <v>0</v>
      </c>
      <c r="DI58" s="2">
        <f t="array" ref="DI58">MAX(0,SUM(AV57:AX59*$AI$45:$AK$47))</f>
        <v>0</v>
      </c>
      <c r="DJ58" s="2">
        <f t="array" ref="DJ58">MAX(0,SUM(AW57:AY59*$AI$45:$AK$47))</f>
        <v>0</v>
      </c>
      <c r="DK58" s="2">
        <f t="array" ref="DK58">MAX(0,SUM(AX57:AZ59*$AI$45:$AK$47))</f>
        <v>0</v>
      </c>
      <c r="DL58" s="2">
        <f t="array" ref="DL58">MAX(0,SUM(AY57:BA59*$AI$45:$AK$47))</f>
        <v>0</v>
      </c>
      <c r="DM58" s="2">
        <f t="array" ref="DM58">MAX(0,SUM(AZ57:BB59*$AI$45:$AK$47))</f>
        <v>0</v>
      </c>
      <c r="DN58" s="2">
        <f t="array" ref="DN58">MAX(0,SUM(BA57:BC59*$AI$45:$AK$47))</f>
        <v>1.396078467369076</v>
      </c>
      <c r="DO58" s="2">
        <f t="array" ref="DO58">MAX(0,SUM(BB57:BD59*$AI$45:$AK$47))</f>
        <v>1.5372546911239517</v>
      </c>
      <c r="DP58" s="2">
        <f t="array" ref="DP58">MAX(0,SUM(BC57:BE59*$AI$45:$AK$47))</f>
        <v>0</v>
      </c>
      <c r="DQ58" s="2">
        <f t="array" ref="DQ58">MAX(0,SUM(BD57:BF59*$AI$45:$AK$47))</f>
        <v>0</v>
      </c>
      <c r="DR58" s="2">
        <f t="array" ref="DR58">MAX(0,SUM(BE57:BG59*$AI$45:$AK$47))</f>
        <v>0</v>
      </c>
      <c r="DS58" s="2">
        <f t="array" ref="DS58">MAX(0,SUM(BF57:BH59*$AI$45:$AK$47))</f>
        <v>0</v>
      </c>
      <c r="DT58" s="2">
        <f t="array" ref="DT58">MAX(0,SUM(BG57:BI59*$AI$45:$AK$47))</f>
        <v>0</v>
      </c>
      <c r="DU58" s="2">
        <f t="array" ref="DU58">MAX(0,SUM(BH57:BJ59*$AI$45:$AK$47))</f>
        <v>0</v>
      </c>
      <c r="DV58" s="2">
        <f t="array" ref="DV58">MAX(0,SUM(BI57:BK59*$AI$45:$AK$47))</f>
        <v>0</v>
      </c>
      <c r="DW58" s="2">
        <f t="array" ref="DW58">MAX(0,SUM(BJ57:BL59*$AI$45:$AK$47))</f>
        <v>0</v>
      </c>
      <c r="DX58" s="2">
        <f t="array" ref="DX58">MAX(0,SUM(BK57:BM59*$AI$45:$AK$47))</f>
        <v>0</v>
      </c>
      <c r="DY58" s="2">
        <f t="array" ref="DY58">MAX(0,SUM(BL57:BN59*$AI$45:$AK$47))</f>
        <v>0</v>
      </c>
      <c r="DZ58" s="2" t="e">
        <f t="array" ref="DZ58">MAX(0,SUM(BM58:BQ60*$AI$45:$AK$47))</f>
        <v>#N/A</v>
      </c>
      <c r="EF58" s="2">
        <f t="array" ref="EF58">MAX(0,SUM(CZ57:DB59*$AI$45:$AK$47))</f>
        <v>0</v>
      </c>
      <c r="EG58" s="2">
        <f t="array" ref="EG58">MAX(0,SUM(DA57:DC59*$AI$45:$AK$47))</f>
        <v>0</v>
      </c>
      <c r="EH58" s="2">
        <f t="array" ref="EH58">MAX(0,SUM(DB57:DD59*$AI$45:$AK$47))</f>
        <v>0</v>
      </c>
      <c r="EI58" s="2">
        <f t="array" ref="EI58">MAX(0,SUM(DC57:DE59*$AI$45:$AK$47))</f>
        <v>0</v>
      </c>
      <c r="EJ58" s="2">
        <f t="array" ref="EJ58">MAX(0,SUM(DD57:DF59*$AI$45:$AK$47))</f>
        <v>0</v>
      </c>
      <c r="EK58" s="2">
        <f t="array" ref="EK58">MAX(0,SUM(DE57:DG59*$AI$45:$AK$47))</f>
        <v>0</v>
      </c>
      <c r="EL58" s="2">
        <f t="array" ref="EL58">MAX(0,SUM(DF57:DH59*$AI$45:$AK$47))</f>
        <v>0</v>
      </c>
      <c r="EM58" s="2">
        <f t="array" ref="EM58">MAX(0,SUM(DG57:DI59*$AI$45:$AK$47))</f>
        <v>0</v>
      </c>
      <c r="EN58" s="2">
        <f t="array" ref="EN58">MAX(0,SUM(DH57:DJ59*$AI$45:$AK$47))</f>
        <v>0</v>
      </c>
      <c r="EO58" s="2">
        <f t="array" ref="EO58">MAX(0,SUM(DI57:DK59*$AI$45:$AK$47))</f>
        <v>0</v>
      </c>
      <c r="EP58" s="2">
        <f t="array" ref="EP58">MAX(0,SUM(DJ57:DL59*$AI$45:$AK$47))</f>
        <v>0</v>
      </c>
      <c r="EQ58" s="2">
        <f t="array" ref="EQ58">MAX(0,SUM(DK57:DM59*$AI$45:$AK$47))</f>
        <v>0.15686275064945199</v>
      </c>
      <c r="ER58" s="2">
        <f t="array" ref="ER58">MAX(0,SUM(DL57:DN59*$AI$45:$AK$47))</f>
        <v>7.1686280444264385</v>
      </c>
      <c r="ES58" s="2">
        <f t="array" ref="ES58">MAX(0,SUM(DM57:DO59*$AI$45:$AK$47))</f>
        <v>15.55294277891516</v>
      </c>
      <c r="ET58" s="2">
        <f t="array" ref="ET58">MAX(0,SUM(DN57:DP59*$AI$45:$AK$47))</f>
        <v>0</v>
      </c>
      <c r="EU58" s="2">
        <f t="array" ref="EU58">MAX(0,SUM(DO57:DQ59*$AI$45:$AK$47))</f>
        <v>0</v>
      </c>
      <c r="EV58" s="2">
        <f t="array" ref="EV58">MAX(0,SUM(DP57:DR59*$AI$45:$AK$47))</f>
        <v>0</v>
      </c>
      <c r="EW58" s="2">
        <f t="array" ref="EW58">MAX(0,SUM(DQ57:DS59*$AI$45:$AK$47))</f>
        <v>0</v>
      </c>
      <c r="EX58" s="2">
        <f t="array" ref="EX58">MAX(0,SUM(DR57:DT59*$AI$45:$AK$47))</f>
        <v>0</v>
      </c>
      <c r="EY58" s="2">
        <f t="array" ref="EY58">MAX(0,SUM(DS57:DU59*$AI$45:$AK$47))</f>
        <v>0</v>
      </c>
      <c r="EZ58" s="2">
        <f t="array" ref="EZ58">MAX(0,SUM(DT57:DV59*$AI$45:$AK$47))</f>
        <v>0</v>
      </c>
      <c r="FA58" s="2">
        <f t="array" ref="FA58">MAX(0,SUM(DU57:DW59*$AI$45:$AK$47))</f>
        <v>0</v>
      </c>
      <c r="FB58" s="2">
        <f t="array" ref="FB58">MAX(0,SUM(DV57:DX59*$AI$45:$AK$47))</f>
        <v>0</v>
      </c>
      <c r="FC58" s="2">
        <f t="array" ref="FC58">MAX(0,SUM(DW57:DY59*$AI$45:$AK$47))</f>
        <v>0</v>
      </c>
      <c r="FD58" s="2" t="e">
        <f t="array" ref="FD58">MAX(0,SUM(DX57:DZ59*$AI$45:$AK$47))</f>
        <v>#N/A</v>
      </c>
      <c r="FE58" s="2" t="e">
        <f t="array" ref="FE58">MAX(0,SUM(DY57:ED59*$AI$45:$AK$47))</f>
        <v>#N/A</v>
      </c>
      <c r="FH58" s="2">
        <f t="array" ref="FH58">MAX(0,SUM(EE57:EG59*$AI$45:$AK$47))</f>
        <v>0</v>
      </c>
      <c r="FI58" s="2">
        <f t="array" ref="FI58">MAX(0,SUM(EF57:EH59*$AI$45:$AK$47))</f>
        <v>0</v>
      </c>
      <c r="FJ58" s="2">
        <f t="array" ref="FJ58">MAX(0,SUM(EG57:EI59*$AI$45:$AK$47))</f>
        <v>0</v>
      </c>
      <c r="FK58" s="2">
        <f t="array" ref="FK58">MAX(0,SUM(EH57:EJ59*$AI$45:$AK$47))</f>
        <v>0</v>
      </c>
      <c r="FL58" s="2">
        <f t="array" ref="FL58">MAX(0,SUM(EI57:EK59*$AI$45:$AK$47))</f>
        <v>0</v>
      </c>
      <c r="FM58" s="2">
        <f t="array" ref="FM58">MAX(0,SUM(EJ57:EL59*$AI$45:$AK$47))</f>
        <v>0</v>
      </c>
      <c r="FN58" s="2">
        <f t="array" ref="FN58">MAX(0,SUM(EK57:EM59*$AI$45:$AK$47))</f>
        <v>0</v>
      </c>
      <c r="FO58" s="2">
        <f t="array" ref="FO58">MAX(0,SUM(EL57:EN59*$AI$45:$AK$47))</f>
        <v>0</v>
      </c>
      <c r="FP58" s="2">
        <f t="array" ref="FP58">MAX(0,SUM(EM57:EO59*$AI$45:$AK$47))</f>
        <v>0</v>
      </c>
      <c r="FQ58" s="2">
        <f t="array" ref="FQ58">MAX(0,SUM(EN57:EP59*$AI$45:$AK$47))</f>
        <v>0</v>
      </c>
      <c r="FR58" s="2">
        <f t="array" ref="FR58">MAX(0,SUM(EO57:EQ59*$AI$45:$AK$47))</f>
        <v>0.25098040699958718</v>
      </c>
      <c r="FS58" s="2">
        <f t="array" ref="FS58">MAX(0,SUM(EP57:ER59*$AI$45:$AK$47))</f>
        <v>0</v>
      </c>
      <c r="FT58" s="2">
        <f t="array" ref="FT58">MAX(0,SUM(EQ57:ES59*$AI$45:$AK$47))</f>
        <v>0</v>
      </c>
      <c r="FU58" s="2">
        <f t="array" ref="FU58">MAX(0,SUM(ER57:ET59*$AI$45:$AK$47))</f>
        <v>0</v>
      </c>
      <c r="FV58" s="2">
        <f t="array" ref="FV58">MAX(0,SUM(ES57:EU59*$AI$45:$AK$47))</f>
        <v>0</v>
      </c>
      <c r="FW58" s="2">
        <f t="array" ref="FW58">MAX(0,SUM(ET57:EV59*$AI$45:$AK$47))</f>
        <v>0</v>
      </c>
      <c r="FX58" s="2">
        <f t="array" ref="FX58">MAX(0,SUM(EU57:EW59*$AI$45:$AK$47))</f>
        <v>0</v>
      </c>
      <c r="FY58" s="2">
        <f t="array" ref="FY58">MAX(0,SUM(EV57:EX59*$AI$45:$AK$47))</f>
        <v>0</v>
      </c>
      <c r="FZ58" s="2">
        <f t="array" ref="FZ58">MAX(0,SUM(EW57:EY59*$AI$45:$AK$47))</f>
        <v>0</v>
      </c>
      <c r="GA58" s="2">
        <f t="array" ref="GA58">MAX(0,SUM(EX57:EZ59*$AI$45:$AK$47))</f>
        <v>0</v>
      </c>
      <c r="GB58" s="2">
        <f t="array" ref="GB58">MAX(0,SUM(EY57:FA59*$AI$45:$AK$47))</f>
        <v>0</v>
      </c>
      <c r="GC58" s="2">
        <f t="array" ref="GC58">MAX(0,SUM(EZ57:FB59*$AI$45:$AK$47))</f>
        <v>0</v>
      </c>
      <c r="GD58" s="2">
        <f t="array" ref="GD58">MAX(0,SUM(FA57:FC59*$AI$45:$AK$47))</f>
        <v>0</v>
      </c>
      <c r="GE58" s="2" t="e">
        <f t="array" ref="GE58">MAX(0,SUM(FB57:FD59*$AI$45:$AK$47))</f>
        <v>#N/A</v>
      </c>
      <c r="GF58" s="2" t="e">
        <f t="array" ref="GF58">MAX(0,SUM(FC57:FE59*$AI$45:$AK$47))</f>
        <v>#N/A</v>
      </c>
      <c r="GG58" s="2" t="e">
        <f t="array" ref="GG58">MAX(0,SUM(FD57:FF59*$AI$45:$AK$47))</f>
        <v>#N/A</v>
      </c>
    </row>
    <row r="59" spans="41:189" ht="30" customHeight="1" x14ac:dyDescent="0.45">
      <c r="AO59" s="2">
        <f t="array" ref="AO59">MAX(0,SUM(B26:D28*$AI$45:$AK$47))</f>
        <v>0</v>
      </c>
      <c r="AP59" s="2">
        <f t="array" ref="AP59">MAX(0,SUM(C26:E28*$AI$45:$AK$47))</f>
        <v>0</v>
      </c>
      <c r="AQ59" s="2">
        <f t="array" ref="AQ59">MAX(0,SUM(D26:F28*$AI$45:$AK$47))</f>
        <v>0</v>
      </c>
      <c r="AR59" s="2">
        <f t="array" ref="AR59">MAX(0,SUM(E26:G28*$AI$45:$AK$47))</f>
        <v>0</v>
      </c>
      <c r="AS59" s="2">
        <f t="array" ref="AS59">MAX(0,SUM(F26:H28*$AI$45:$AK$47))</f>
        <v>0</v>
      </c>
      <c r="AT59" s="2">
        <f t="array" ref="AT59">MAX(0,SUM(G26:I28*$AI$45:$AK$47))</f>
        <v>0</v>
      </c>
      <c r="AU59" s="2">
        <f t="array" ref="AU59">MAX(0,SUM(H26:J28*$AI$45:$AK$47))</f>
        <v>0</v>
      </c>
      <c r="AV59" s="2">
        <f t="array" ref="AV59">MAX(0,SUM(I26:K28*$AI$45:$AK$47))</f>
        <v>0</v>
      </c>
      <c r="AW59" s="2">
        <f t="array" ref="AW59">MAX(0,SUM(J26:L28*$AI$45:$AK$47))</f>
        <v>0</v>
      </c>
      <c r="AX59" s="2">
        <f t="array" ref="AX59">MAX(0,SUM(K26:M28*$AI$45:$AK$47))</f>
        <v>0</v>
      </c>
      <c r="AY59" s="2">
        <f t="array" ref="AY59">MAX(0,SUM(L26:N28*$AI$45:$AK$47))</f>
        <v>0</v>
      </c>
      <c r="AZ59" s="2">
        <f t="array" ref="AZ59">MAX(0,SUM(M26:O28*$AI$45:$AK$47))</f>
        <v>0</v>
      </c>
      <c r="BA59" s="2">
        <f t="array" ref="BA59">MAX(0,SUM(N26:P28*$AI$45:$AK$47))</f>
        <v>0</v>
      </c>
      <c r="BB59" s="2">
        <f t="array" ref="BB59">MAX(0,SUM(O26:Q28*$AI$45:$AK$47))</f>
        <v>0</v>
      </c>
      <c r="BC59" s="2">
        <f t="array" ref="BC59">MAX(0,SUM(P26:R28*$AI$45:$AK$47))</f>
        <v>0.69803923368453802</v>
      </c>
      <c r="BD59" s="2">
        <f t="array" ref="BD59">MAX(0,SUM(Q26:S28*$AI$45:$AK$47))</f>
        <v>1.3686274588108029</v>
      </c>
      <c r="BE59" s="2">
        <f t="array" ref="BE59">MAX(0,SUM(R26:T28*$AI$45:$AK$47))</f>
        <v>1.1098039150238002</v>
      </c>
      <c r="BF59" s="2">
        <f t="array" ref="BF59">MAX(0,SUM(S26:U28*$AI$45:$AK$47))</f>
        <v>0</v>
      </c>
      <c r="BG59" s="2">
        <f t="array" ref="BG59">MAX(0,SUM(T26:V28*$AI$45:$AK$47))</f>
        <v>0</v>
      </c>
      <c r="BH59" s="2">
        <f t="array" ref="BH59">MAX(0,SUM(U26:W28*$AI$45:$AK$47))</f>
        <v>0</v>
      </c>
      <c r="BI59" s="2">
        <f t="array" ref="BI59">MAX(0,SUM(V26:X28*$AI$45:$AK$47))</f>
        <v>0</v>
      </c>
      <c r="BJ59" s="2">
        <f t="array" ref="BJ59">MAX(0,SUM(W26:Y28*$AI$45:$AK$47))</f>
        <v>0</v>
      </c>
      <c r="BK59" s="2">
        <f t="array" ref="BK59">MAX(0,SUM(X26:Z28*$AI$45:$AK$47))</f>
        <v>0</v>
      </c>
      <c r="BL59" s="2">
        <f t="array" ref="BL59">MAX(0,SUM(Y26:AA28*$AI$45:$AK$47))</f>
        <v>0</v>
      </c>
      <c r="BM59" s="2">
        <f t="array" ref="BM59">MAX(0,SUM(Z26:AB28*$AI$45:$AK$47))</f>
        <v>0</v>
      </c>
      <c r="BN59" s="2">
        <f t="array" ref="BN59">MAX(0,SUM(AA26:AC28*$AI$45:$AK$47))</f>
        <v>0</v>
      </c>
      <c r="DA59" s="2">
        <f t="array" ref="DA59">MAX(0,SUM(AN58:AP60*$AI$45:$AK$47))</f>
        <v>0</v>
      </c>
      <c r="DB59" s="2">
        <f t="array" ref="DB59">MAX(0,SUM(AO58:AQ60*$AI$45:$AK$47))</f>
        <v>0</v>
      </c>
      <c r="DC59" s="2">
        <f t="array" ref="DC59">MAX(0,SUM(AP58:AR60*$AI$45:$AK$47))</f>
        <v>0</v>
      </c>
      <c r="DD59" s="2">
        <f t="array" ref="DD59">MAX(0,SUM(AQ58:AS60*$AI$45:$AK$47))</f>
        <v>0</v>
      </c>
      <c r="DE59" s="2">
        <f t="array" ref="DE59">MAX(0,SUM(AR58:AT60*$AI$45:$AK$47))</f>
        <v>0</v>
      </c>
      <c r="DF59" s="2">
        <f t="array" ref="DF59">MAX(0,SUM(AS58:AU60*$AI$45:$AK$47))</f>
        <v>0</v>
      </c>
      <c r="DG59" s="2">
        <f t="array" ref="DG59">MAX(0,SUM(AT58:AV60*$AI$45:$AK$47))</f>
        <v>0</v>
      </c>
      <c r="DH59" s="2">
        <f t="array" ref="DH59">MAX(0,SUM(AU58:AW60*$AI$45:$AK$47))</f>
        <v>0</v>
      </c>
      <c r="DI59" s="2">
        <f t="array" ref="DI59">MAX(0,SUM(AV58:AX60*$AI$45:$AK$47))</f>
        <v>0</v>
      </c>
      <c r="DJ59" s="2">
        <f t="array" ref="DJ59">MAX(0,SUM(AW58:AY60*$AI$45:$AK$47))</f>
        <v>0</v>
      </c>
      <c r="DK59" s="2">
        <f t="array" ref="DK59">MAX(0,SUM(AX58:AZ60*$AI$45:$AK$47))</f>
        <v>0</v>
      </c>
      <c r="DL59" s="2">
        <f t="array" ref="DL59">MAX(0,SUM(AY58:BA60*$AI$45:$AK$47))</f>
        <v>0</v>
      </c>
      <c r="DM59" s="2">
        <f t="array" ref="DM59">MAX(0,SUM(AZ58:BB60*$AI$45:$AK$47))</f>
        <v>7.8431375324725994E-2</v>
      </c>
      <c r="DN59" s="2">
        <f t="array" ref="DN59">MAX(0,SUM(BA58:BC60*$AI$45:$AK$47))</f>
        <v>3.4666669592261301</v>
      </c>
      <c r="DO59" s="2">
        <f t="array" ref="DO59">MAX(0,SUM(BB58:BD60*$AI$45:$AK$47))</f>
        <v>6.2941182572394583</v>
      </c>
      <c r="DP59" s="2">
        <f t="array" ref="DP59">MAX(0,SUM(BC58:BE60*$AI$45:$AK$47))</f>
        <v>0</v>
      </c>
      <c r="DQ59" s="2">
        <f t="array" ref="DQ59">MAX(0,SUM(BD58:BF60*$AI$45:$AK$47))</f>
        <v>0</v>
      </c>
      <c r="DR59" s="2">
        <f t="array" ref="DR59">MAX(0,SUM(BE58:BG60*$AI$45:$AK$47))</f>
        <v>0</v>
      </c>
      <c r="DS59" s="2">
        <f t="array" ref="DS59">MAX(0,SUM(BF58:BH60*$AI$45:$AK$47))</f>
        <v>0</v>
      </c>
      <c r="DT59" s="2">
        <f t="array" ref="DT59">MAX(0,SUM(BG58:BI60*$AI$45:$AK$47))</f>
        <v>0</v>
      </c>
      <c r="DU59" s="2">
        <f t="array" ref="DU59">MAX(0,SUM(BH58:BJ60*$AI$45:$AK$47))</f>
        <v>0</v>
      </c>
      <c r="DV59" s="2">
        <f t="array" ref="DV59">MAX(0,SUM(BI58:BK60*$AI$45:$AK$47))</f>
        <v>0</v>
      </c>
      <c r="DW59" s="2">
        <f t="array" ref="DW59">MAX(0,SUM(BJ58:BL60*$AI$45:$AK$47))</f>
        <v>0</v>
      </c>
      <c r="DX59" s="2">
        <f t="array" ref="DX59">MAX(0,SUM(BK58:BM60*$AI$45:$AK$47))</f>
        <v>0</v>
      </c>
      <c r="DY59" s="2">
        <f t="array" ref="DY59">MAX(0,SUM(BL58:BN60*$AI$45:$AK$47))</f>
        <v>0</v>
      </c>
      <c r="DZ59" s="2" t="e">
        <f t="array" ref="DZ59">MAX(0,SUM(BM59:BQ61*$AI$45:$AK$47))</f>
        <v>#N/A</v>
      </c>
      <c r="EF59" s="2">
        <f t="array" ref="EF59">MAX(0,SUM(CZ58:DB60*$AI$45:$AK$47))</f>
        <v>0</v>
      </c>
      <c r="EG59" s="2">
        <f t="array" ref="EG59">MAX(0,SUM(DA58:DC60*$AI$45:$AK$47))</f>
        <v>0</v>
      </c>
      <c r="EH59" s="2">
        <f t="array" ref="EH59">MAX(0,SUM(DB58:DD60*$AI$45:$AK$47))</f>
        <v>0</v>
      </c>
      <c r="EI59" s="2">
        <f t="array" ref="EI59">MAX(0,SUM(DC58:DE60*$AI$45:$AK$47))</f>
        <v>0</v>
      </c>
      <c r="EJ59" s="2">
        <f t="array" ref="EJ59">MAX(0,SUM(DD58:DF60*$AI$45:$AK$47))</f>
        <v>0</v>
      </c>
      <c r="EK59" s="2">
        <f t="array" ref="EK59">MAX(0,SUM(DE58:DG60*$AI$45:$AK$47))</f>
        <v>0</v>
      </c>
      <c r="EL59" s="2">
        <f t="array" ref="EL59">MAX(0,SUM(DF58:DH60*$AI$45:$AK$47))</f>
        <v>0</v>
      </c>
      <c r="EM59" s="2">
        <f t="array" ref="EM59">MAX(0,SUM(DG58:DI60*$AI$45:$AK$47))</f>
        <v>0</v>
      </c>
      <c r="EN59" s="2">
        <f t="array" ref="EN59">MAX(0,SUM(DH58:DJ60*$AI$45:$AK$47))</f>
        <v>0</v>
      </c>
      <c r="EO59" s="2">
        <f t="array" ref="EO59">MAX(0,SUM(DI58:DK60*$AI$45:$AK$47))</f>
        <v>0</v>
      </c>
      <c r="EP59" s="2">
        <f t="array" ref="EP59">MAX(0,SUM(DJ58:DL60*$AI$45:$AK$47))</f>
        <v>0</v>
      </c>
      <c r="EQ59" s="2">
        <f t="array" ref="EQ59">MAX(0,SUM(DK58:DM60*$AI$45:$AK$47))</f>
        <v>0.12549020349979359</v>
      </c>
      <c r="ER59" s="2">
        <f t="array" ref="ER59">MAX(0,SUM(DL58:DN60*$AI$45:$AK$47))</f>
        <v>0</v>
      </c>
      <c r="ES59" s="2">
        <f t="array" ref="ES59">MAX(0,SUM(DM58:DO60*$AI$45:$AK$47))</f>
        <v>0</v>
      </c>
      <c r="ET59" s="2">
        <f t="array" ref="ET59">MAX(0,SUM(DN58:DP60*$AI$45:$AK$47))</f>
        <v>0</v>
      </c>
      <c r="EU59" s="2">
        <f t="array" ref="EU59">MAX(0,SUM(DO58:DQ60*$AI$45:$AK$47))</f>
        <v>0</v>
      </c>
      <c r="EV59" s="2">
        <f t="array" ref="EV59">MAX(0,SUM(DP58:DR60*$AI$45:$AK$47))</f>
        <v>0</v>
      </c>
      <c r="EW59" s="2">
        <f t="array" ref="EW59">MAX(0,SUM(DQ58:DS60*$AI$45:$AK$47))</f>
        <v>0</v>
      </c>
      <c r="EX59" s="2">
        <f t="array" ref="EX59">MAX(0,SUM(DR58:DT60*$AI$45:$AK$47))</f>
        <v>0</v>
      </c>
      <c r="EY59" s="2">
        <f t="array" ref="EY59">MAX(0,SUM(DS58:DU60*$AI$45:$AK$47))</f>
        <v>0</v>
      </c>
      <c r="EZ59" s="2">
        <f t="array" ref="EZ59">MAX(0,SUM(DT58:DV60*$AI$45:$AK$47))</f>
        <v>0</v>
      </c>
      <c r="FA59" s="2">
        <f t="array" ref="FA59">MAX(0,SUM(DU58:DW60*$AI$45:$AK$47))</f>
        <v>0</v>
      </c>
      <c r="FB59" s="2">
        <f t="array" ref="FB59">MAX(0,SUM(DV58:DX60*$AI$45:$AK$47))</f>
        <v>0</v>
      </c>
      <c r="FC59" s="2">
        <f t="array" ref="FC59">MAX(0,SUM(DW58:DY60*$AI$45:$AK$47))</f>
        <v>0</v>
      </c>
      <c r="FD59" s="2" t="e">
        <f t="array" ref="FD59">MAX(0,SUM(DX58:DZ60*$AI$45:$AK$47))</f>
        <v>#N/A</v>
      </c>
      <c r="FE59" s="2" t="e">
        <f t="array" ref="FE59">MAX(0,SUM(DY58:ED60*$AI$45:$AK$47))</f>
        <v>#N/A</v>
      </c>
      <c r="FH59" s="2">
        <f t="array" ref="FH59">MAX(0,SUM(EE58:EG60*$AI$45:$AK$47))</f>
        <v>0</v>
      </c>
      <c r="FI59" s="2">
        <f t="array" ref="FI59">MAX(0,SUM(EF58:EH60*$AI$45:$AK$47))</f>
        <v>0</v>
      </c>
      <c r="FJ59" s="2">
        <f t="array" ref="FJ59">MAX(0,SUM(EG58:EI60*$AI$45:$AK$47))</f>
        <v>0</v>
      </c>
      <c r="FK59" s="2">
        <f t="array" ref="FK59">MAX(0,SUM(EH58:EJ60*$AI$45:$AK$47))</f>
        <v>0</v>
      </c>
      <c r="FL59" s="2">
        <f t="array" ref="FL59">MAX(0,SUM(EI58:EK60*$AI$45:$AK$47))</f>
        <v>0</v>
      </c>
      <c r="FM59" s="2">
        <f t="array" ref="FM59">MAX(0,SUM(EJ58:EL60*$AI$45:$AK$47))</f>
        <v>0</v>
      </c>
      <c r="FN59" s="2">
        <f t="array" ref="FN59">MAX(0,SUM(EK58:EM60*$AI$45:$AK$47))</f>
        <v>0</v>
      </c>
      <c r="FO59" s="2">
        <f t="array" ref="FO59">MAX(0,SUM(EL58:EN60*$AI$45:$AK$47))</f>
        <v>0</v>
      </c>
      <c r="FP59" s="2">
        <f t="array" ref="FP59">MAX(0,SUM(EM58:EO60*$AI$45:$AK$47))</f>
        <v>0</v>
      </c>
      <c r="FQ59" s="2">
        <f t="array" ref="FQ59">MAX(0,SUM(EN58:EP60*$AI$45:$AK$47))</f>
        <v>0</v>
      </c>
      <c r="FR59" s="2">
        <f t="array" ref="FR59">MAX(0,SUM(EO58:EQ60*$AI$45:$AK$47))</f>
        <v>0</v>
      </c>
      <c r="FS59" s="2">
        <f t="array" ref="FS59">MAX(0,SUM(EP58:ER60*$AI$45:$AK$47))</f>
        <v>0</v>
      </c>
      <c r="FT59" s="2">
        <f t="array" ref="FT59">MAX(0,SUM(EQ58:ES60*$AI$45:$AK$47))</f>
        <v>0</v>
      </c>
      <c r="FU59" s="2">
        <f t="array" ref="FU59">MAX(0,SUM(ER58:ET60*$AI$45:$AK$47))</f>
        <v>0</v>
      </c>
      <c r="FV59" s="2">
        <f t="array" ref="FV59">MAX(0,SUM(ES58:EU60*$AI$45:$AK$47))</f>
        <v>0</v>
      </c>
      <c r="FW59" s="2">
        <f t="array" ref="FW59">MAX(0,SUM(ET58:EV60*$AI$45:$AK$47))</f>
        <v>0</v>
      </c>
      <c r="FX59" s="2">
        <f t="array" ref="FX59">MAX(0,SUM(EU58:EW60*$AI$45:$AK$47))</f>
        <v>0</v>
      </c>
      <c r="FY59" s="2">
        <f t="array" ref="FY59">MAX(0,SUM(EV58:EX60*$AI$45:$AK$47))</f>
        <v>0</v>
      </c>
      <c r="FZ59" s="2">
        <f t="array" ref="FZ59">MAX(0,SUM(EW58:EY60*$AI$45:$AK$47))</f>
        <v>0</v>
      </c>
      <c r="GA59" s="2">
        <f t="array" ref="GA59">MAX(0,SUM(EX58:EZ60*$AI$45:$AK$47))</f>
        <v>0</v>
      </c>
      <c r="GB59" s="2">
        <f t="array" ref="GB59">MAX(0,SUM(EY58:FA60*$AI$45:$AK$47))</f>
        <v>0</v>
      </c>
      <c r="GC59" s="2">
        <f t="array" ref="GC59">MAX(0,SUM(EZ58:FB60*$AI$45:$AK$47))</f>
        <v>0</v>
      </c>
      <c r="GD59" s="2">
        <f t="array" ref="GD59">MAX(0,SUM(FA58:FC60*$AI$45:$AK$47))</f>
        <v>0</v>
      </c>
      <c r="GE59" s="2" t="e">
        <f t="array" ref="GE59">MAX(0,SUM(FB58:FD60*$AI$45:$AK$47))</f>
        <v>#N/A</v>
      </c>
      <c r="GF59" s="2" t="e">
        <f t="array" ref="GF59">MAX(0,SUM(FC58:FE60*$AI$45:$AK$47))</f>
        <v>#N/A</v>
      </c>
      <c r="GG59" s="2" t="e">
        <f t="array" ref="GG59">MAX(0,SUM(FD58:FF60*$AI$45:$AK$47))</f>
        <v>#N/A</v>
      </c>
    </row>
    <row r="60" spans="41:189" ht="30" customHeight="1" x14ac:dyDescent="0.45">
      <c r="AO60" s="2">
        <f t="array" ref="AO60">MAX(0,SUM(B27:D29*$AI$45:$AK$47))</f>
        <v>0</v>
      </c>
      <c r="AP60" s="2">
        <f t="array" ref="AP60">MAX(0,SUM(C27:E29*$AI$45:$AK$47))</f>
        <v>0</v>
      </c>
      <c r="AQ60" s="2">
        <f t="array" ref="AQ60">MAX(0,SUM(D27:F29*$AI$45:$AK$47))</f>
        <v>0</v>
      </c>
      <c r="AR60" s="2">
        <f t="array" ref="AR60">MAX(0,SUM(E27:G29*$AI$45:$AK$47))</f>
        <v>0</v>
      </c>
      <c r="AS60" s="2">
        <f t="array" ref="AS60">MAX(0,SUM(F27:H29*$AI$45:$AK$47))</f>
        <v>0</v>
      </c>
      <c r="AT60" s="2">
        <f t="array" ref="AT60">MAX(0,SUM(G27:I29*$AI$45:$AK$47))</f>
        <v>0</v>
      </c>
      <c r="AU60" s="2">
        <f t="array" ref="AU60">MAX(0,SUM(H27:J29*$AI$45:$AK$47))</f>
        <v>0</v>
      </c>
      <c r="AV60" s="2">
        <f t="array" ref="AV60">MAX(0,SUM(I27:K29*$AI$45:$AK$47))</f>
        <v>0</v>
      </c>
      <c r="AW60" s="2">
        <f t="array" ref="AW60">MAX(0,SUM(J27:L29*$AI$45:$AK$47))</f>
        <v>0</v>
      </c>
      <c r="AX60" s="2">
        <f t="array" ref="AX60">MAX(0,SUM(K27:M29*$AI$45:$AK$47))</f>
        <v>0</v>
      </c>
      <c r="AY60" s="2">
        <f t="array" ref="AY60">MAX(0,SUM(L27:N29*$AI$45:$AK$47))</f>
        <v>0</v>
      </c>
      <c r="AZ60" s="2">
        <f t="array" ref="AZ60">MAX(0,SUM(M27:O29*$AI$45:$AK$47))</f>
        <v>0</v>
      </c>
      <c r="BA60" s="2">
        <f t="array" ref="BA60">MAX(0,SUM(N27:P29*$AI$45:$AK$47))</f>
        <v>0</v>
      </c>
      <c r="BB60" s="2">
        <f t="array" ref="BB60">MAX(0,SUM(O27:Q29*$AI$45:$AK$47))</f>
        <v>3.9215687662362997E-2</v>
      </c>
      <c r="BC60" s="2">
        <f t="array" ref="BC60">MAX(0,SUM(P27:R29*$AI$45:$AK$47))</f>
        <v>1.6745099481195205</v>
      </c>
      <c r="BD60" s="2">
        <f t="array" ref="BD60">MAX(0,SUM(Q27:S29*$AI$45:$AK$47))</f>
        <v>2.4941178597509852</v>
      </c>
      <c r="BE60" s="2">
        <f t="array" ref="BE60">MAX(0,SUM(R27:T29*$AI$45:$AK$47))</f>
        <v>0.90196084976196289</v>
      </c>
      <c r="BF60" s="2">
        <f t="array" ref="BF60">MAX(0,SUM(S27:U29*$AI$45:$AK$47))</f>
        <v>0</v>
      </c>
      <c r="BG60" s="2">
        <f t="array" ref="BG60">MAX(0,SUM(T27:V29*$AI$45:$AK$47))</f>
        <v>0</v>
      </c>
      <c r="BH60" s="2">
        <f t="array" ref="BH60">MAX(0,SUM(U27:W29*$AI$45:$AK$47))</f>
        <v>0</v>
      </c>
      <c r="BI60" s="2">
        <f t="array" ref="BI60">MAX(0,SUM(V27:X29*$AI$45:$AK$47))</f>
        <v>0</v>
      </c>
      <c r="BJ60" s="2">
        <f t="array" ref="BJ60">MAX(0,SUM(W27:Y29*$AI$45:$AK$47))</f>
        <v>0</v>
      </c>
      <c r="BK60" s="2">
        <f t="array" ref="BK60">MAX(0,SUM(X27:Z29*$AI$45:$AK$47))</f>
        <v>0</v>
      </c>
      <c r="BL60" s="2">
        <f t="array" ref="BL60">MAX(0,SUM(Y27:AA29*$AI$45:$AK$47))</f>
        <v>0</v>
      </c>
      <c r="BM60" s="2">
        <f t="array" ref="BM60">MAX(0,SUM(Z27:AB29*$AI$45:$AK$47))</f>
        <v>0</v>
      </c>
      <c r="BN60" s="2">
        <f t="array" ref="BN60">MAX(0,SUM(AA27:AC29*$AI$45:$AK$47))</f>
        <v>0</v>
      </c>
      <c r="DA60" s="2">
        <f t="array" ref="DA60">MAX(0,SUM(AN59:AP61*$AI$45:$AK$47))</f>
        <v>0</v>
      </c>
      <c r="DB60" s="2">
        <f t="array" ref="DB60">MAX(0,SUM(AO59:AQ61*$AI$45:$AK$47))</f>
        <v>0</v>
      </c>
      <c r="DC60" s="2">
        <f t="array" ref="DC60">MAX(0,SUM(AP59:AR61*$AI$45:$AK$47))</f>
        <v>0</v>
      </c>
      <c r="DD60" s="2">
        <f t="array" ref="DD60">MAX(0,SUM(AQ59:AS61*$AI$45:$AK$47))</f>
        <v>0</v>
      </c>
      <c r="DE60" s="2">
        <f t="array" ref="DE60">MAX(0,SUM(AR59:AT61*$AI$45:$AK$47))</f>
        <v>0</v>
      </c>
      <c r="DF60" s="2">
        <f t="array" ref="DF60">MAX(0,SUM(AS59:AU61*$AI$45:$AK$47))</f>
        <v>0</v>
      </c>
      <c r="DG60" s="2">
        <f t="array" ref="DG60">MAX(0,SUM(AT59:AV61*$AI$45:$AK$47))</f>
        <v>0</v>
      </c>
      <c r="DH60" s="2">
        <f t="array" ref="DH60">MAX(0,SUM(AU59:AW61*$AI$45:$AK$47))</f>
        <v>0</v>
      </c>
      <c r="DI60" s="2">
        <f t="array" ref="DI60">MAX(0,SUM(AV59:AX61*$AI$45:$AK$47))</f>
        <v>0</v>
      </c>
      <c r="DJ60" s="2">
        <f t="array" ref="DJ60">MAX(0,SUM(AW59:AY61*$AI$45:$AK$47))</f>
        <v>0</v>
      </c>
      <c r="DK60" s="2">
        <f t="array" ref="DK60">MAX(0,SUM(AX59:AZ61*$AI$45:$AK$47))</f>
        <v>0</v>
      </c>
      <c r="DL60" s="2">
        <f t="array" ref="DL60">MAX(0,SUM(AY59:BA61*$AI$45:$AK$47))</f>
        <v>0</v>
      </c>
      <c r="DM60" s="2">
        <f t="array" ref="DM60">MAX(0,SUM(AZ59:BB61*$AI$45:$AK$47))</f>
        <v>6.2745101749896795E-2</v>
      </c>
      <c r="DN60" s="2">
        <f t="array" ref="DN60">MAX(0,SUM(BA59:BC61*$AI$45:$AK$47))</f>
        <v>0</v>
      </c>
      <c r="DO60" s="2">
        <f t="array" ref="DO60">MAX(0,SUM(BB59:BD61*$AI$45:$AK$47))</f>
        <v>0</v>
      </c>
      <c r="DP60" s="2">
        <f t="array" ref="DP60">MAX(0,SUM(BC59:BE61*$AI$45:$AK$47))</f>
        <v>0</v>
      </c>
      <c r="DQ60" s="2">
        <f t="array" ref="DQ60">MAX(0,SUM(BD59:BF61*$AI$45:$AK$47))</f>
        <v>0</v>
      </c>
      <c r="DR60" s="2">
        <f t="array" ref="DR60">MAX(0,SUM(BE59:BG61*$AI$45:$AK$47))</f>
        <v>0</v>
      </c>
      <c r="DS60" s="2">
        <f t="array" ref="DS60">MAX(0,SUM(BF59:BH61*$AI$45:$AK$47))</f>
        <v>0</v>
      </c>
      <c r="DT60" s="2">
        <f t="array" ref="DT60">MAX(0,SUM(BG59:BI61*$AI$45:$AK$47))</f>
        <v>0</v>
      </c>
      <c r="DU60" s="2">
        <f t="array" ref="DU60">MAX(0,SUM(BH59:BJ61*$AI$45:$AK$47))</f>
        <v>0</v>
      </c>
      <c r="DV60" s="2">
        <f t="array" ref="DV60">MAX(0,SUM(BI59:BK61*$AI$45:$AK$47))</f>
        <v>0</v>
      </c>
      <c r="DW60" s="2">
        <f t="array" ref="DW60">MAX(0,SUM(BJ59:BL61*$AI$45:$AK$47))</f>
        <v>0</v>
      </c>
      <c r="DX60" s="2">
        <f t="array" ref="DX60">MAX(0,SUM(BK59:BM61*$AI$45:$AK$47))</f>
        <v>0</v>
      </c>
      <c r="DY60" s="2">
        <f t="array" ref="DY60">MAX(0,SUM(BL59:BN61*$AI$45:$AK$47))</f>
        <v>0</v>
      </c>
      <c r="DZ60" s="2" t="e">
        <f t="array" ref="DZ60">MAX(0,SUM(BM60:BQ62*$AI$45:$AK$47))</f>
        <v>#N/A</v>
      </c>
      <c r="EF60" s="2">
        <f t="array" ref="EF60">MAX(0,SUM(CZ59:DB61*$AI$45:$AK$47))</f>
        <v>0</v>
      </c>
      <c r="EG60" s="2">
        <f t="array" ref="EG60">MAX(0,SUM(DA59:DC61*$AI$45:$AK$47))</f>
        <v>0</v>
      </c>
      <c r="EH60" s="2">
        <f t="array" ref="EH60">MAX(0,SUM(DB59:DD61*$AI$45:$AK$47))</f>
        <v>0</v>
      </c>
      <c r="EI60" s="2">
        <f t="array" ref="EI60">MAX(0,SUM(DC59:DE61*$AI$45:$AK$47))</f>
        <v>0</v>
      </c>
      <c r="EJ60" s="2">
        <f t="array" ref="EJ60">MAX(0,SUM(DD59:DF61*$AI$45:$AK$47))</f>
        <v>0</v>
      </c>
      <c r="EK60" s="2">
        <f t="array" ref="EK60">MAX(0,SUM(DE59:DG61*$AI$45:$AK$47))</f>
        <v>0</v>
      </c>
      <c r="EL60" s="2">
        <f t="array" ref="EL60">MAX(0,SUM(DF59:DH61*$AI$45:$AK$47))</f>
        <v>0</v>
      </c>
      <c r="EM60" s="2">
        <f t="array" ref="EM60">MAX(0,SUM(DG59:DI61*$AI$45:$AK$47))</f>
        <v>0</v>
      </c>
      <c r="EN60" s="2">
        <f t="array" ref="EN60">MAX(0,SUM(DH59:DJ61*$AI$45:$AK$47))</f>
        <v>0</v>
      </c>
      <c r="EO60" s="2">
        <f t="array" ref="EO60">MAX(0,SUM(DI59:DK61*$AI$45:$AK$47))</f>
        <v>0</v>
      </c>
      <c r="EP60" s="2">
        <f t="array" ref="EP60">MAX(0,SUM(DJ59:DL61*$AI$45:$AK$47))</f>
        <v>0</v>
      </c>
      <c r="EQ60" s="2">
        <f t="array" ref="EQ60">MAX(0,SUM(DK59:DM61*$AI$45:$AK$47))</f>
        <v>0</v>
      </c>
      <c r="ER60" s="2">
        <f t="array" ref="ER60">MAX(0,SUM(DL59:DN61*$AI$45:$AK$47))</f>
        <v>0</v>
      </c>
      <c r="ES60" s="2">
        <f t="array" ref="ES60">MAX(0,SUM(DM59:DO61*$AI$45:$AK$47))</f>
        <v>0</v>
      </c>
      <c r="ET60" s="2">
        <f t="array" ref="ET60">MAX(0,SUM(DN59:DP61*$AI$45:$AK$47))</f>
        <v>0</v>
      </c>
      <c r="EU60" s="2">
        <f t="array" ref="EU60">MAX(0,SUM(DO59:DQ61*$AI$45:$AK$47))</f>
        <v>0</v>
      </c>
      <c r="EV60" s="2">
        <f t="array" ref="EV60">MAX(0,SUM(DP59:DR61*$AI$45:$AK$47))</f>
        <v>0</v>
      </c>
      <c r="EW60" s="2">
        <f t="array" ref="EW60">MAX(0,SUM(DQ59:DS61*$AI$45:$AK$47))</f>
        <v>0</v>
      </c>
      <c r="EX60" s="2">
        <f t="array" ref="EX60">MAX(0,SUM(DR59:DT61*$AI$45:$AK$47))</f>
        <v>0</v>
      </c>
      <c r="EY60" s="2">
        <f t="array" ref="EY60">MAX(0,SUM(DS59:DU61*$AI$45:$AK$47))</f>
        <v>0</v>
      </c>
      <c r="EZ60" s="2">
        <f t="array" ref="EZ60">MAX(0,SUM(DT59:DV61*$AI$45:$AK$47))</f>
        <v>0</v>
      </c>
      <c r="FA60" s="2">
        <f t="array" ref="FA60">MAX(0,SUM(DU59:DW61*$AI$45:$AK$47))</f>
        <v>0</v>
      </c>
      <c r="FB60" s="2">
        <f t="array" ref="FB60">MAX(0,SUM(DV59:DX61*$AI$45:$AK$47))</f>
        <v>0</v>
      </c>
      <c r="FC60" s="2">
        <f t="array" ref="FC60">MAX(0,SUM(DW59:DY61*$AI$45:$AK$47))</f>
        <v>0</v>
      </c>
      <c r="FD60" s="2" t="e">
        <f t="array" ref="FD60">MAX(0,SUM(DX59:DZ61*$AI$45:$AK$47))</f>
        <v>#N/A</v>
      </c>
      <c r="FE60" s="2" t="e">
        <f t="array" ref="FE60">MAX(0,SUM(DY59:ED61*$AI$45:$AK$47))</f>
        <v>#N/A</v>
      </c>
      <c r="FH60" s="2">
        <f t="array" ref="FH60">MAX(0,SUM(EE59:EG61*$AI$45:$AK$47))</f>
        <v>0</v>
      </c>
      <c r="FI60" s="2">
        <f t="array" ref="FI60">MAX(0,SUM(EF59:EH61*$AI$45:$AK$47))</f>
        <v>0</v>
      </c>
      <c r="FJ60" s="2">
        <f t="array" ref="FJ60">MAX(0,SUM(EG59:EI61*$AI$45:$AK$47))</f>
        <v>0</v>
      </c>
      <c r="FK60" s="2">
        <f t="array" ref="FK60">MAX(0,SUM(EH59:EJ61*$AI$45:$AK$47))</f>
        <v>0</v>
      </c>
      <c r="FL60" s="2">
        <f t="array" ref="FL60">MAX(0,SUM(EI59:EK61*$AI$45:$AK$47))</f>
        <v>0</v>
      </c>
      <c r="FM60" s="2">
        <f t="array" ref="FM60">MAX(0,SUM(EJ59:EL61*$AI$45:$AK$47))</f>
        <v>0</v>
      </c>
      <c r="FN60" s="2">
        <f t="array" ref="FN60">MAX(0,SUM(EK59:EM61*$AI$45:$AK$47))</f>
        <v>0</v>
      </c>
      <c r="FO60" s="2">
        <f t="array" ref="FO60">MAX(0,SUM(EL59:EN61*$AI$45:$AK$47))</f>
        <v>0</v>
      </c>
      <c r="FP60" s="2">
        <f t="array" ref="FP60">MAX(0,SUM(EM59:EO61*$AI$45:$AK$47))</f>
        <v>0</v>
      </c>
      <c r="FQ60" s="2">
        <f t="array" ref="FQ60">MAX(0,SUM(EN59:EP61*$AI$45:$AK$47))</f>
        <v>0</v>
      </c>
      <c r="FR60" s="2">
        <f t="array" ref="FR60">MAX(0,SUM(EO59:EQ61*$AI$45:$AK$47))</f>
        <v>0</v>
      </c>
      <c r="FS60" s="2">
        <f t="array" ref="FS60">MAX(0,SUM(EP59:ER61*$AI$45:$AK$47))</f>
        <v>0</v>
      </c>
      <c r="FT60" s="2">
        <f t="array" ref="FT60">MAX(0,SUM(EQ59:ES61*$AI$45:$AK$47))</f>
        <v>0</v>
      </c>
      <c r="FU60" s="2">
        <f t="array" ref="FU60">MAX(0,SUM(ER59:ET61*$AI$45:$AK$47))</f>
        <v>0</v>
      </c>
      <c r="FV60" s="2">
        <f t="array" ref="FV60">MAX(0,SUM(ES59:EU61*$AI$45:$AK$47))</f>
        <v>0</v>
      </c>
      <c r="FW60" s="2">
        <f t="array" ref="FW60">MAX(0,SUM(ET59:EV61*$AI$45:$AK$47))</f>
        <v>0</v>
      </c>
      <c r="FX60" s="2">
        <f t="array" ref="FX60">MAX(0,SUM(EU59:EW61*$AI$45:$AK$47))</f>
        <v>0</v>
      </c>
      <c r="FY60" s="2">
        <f t="array" ref="FY60">MAX(0,SUM(EV59:EX61*$AI$45:$AK$47))</f>
        <v>0</v>
      </c>
      <c r="FZ60" s="2">
        <f t="array" ref="FZ60">MAX(0,SUM(EW59:EY61*$AI$45:$AK$47))</f>
        <v>0</v>
      </c>
      <c r="GA60" s="2">
        <f t="array" ref="GA60">MAX(0,SUM(EX59:EZ61*$AI$45:$AK$47))</f>
        <v>0</v>
      </c>
      <c r="GB60" s="2">
        <f t="array" ref="GB60">MAX(0,SUM(EY59:FA61*$AI$45:$AK$47))</f>
        <v>0</v>
      </c>
      <c r="GC60" s="2">
        <f t="array" ref="GC60">MAX(0,SUM(EZ59:FB61*$AI$45:$AK$47))</f>
        <v>0</v>
      </c>
      <c r="GD60" s="2">
        <f t="array" ref="GD60">MAX(0,SUM(FA59:FC61*$AI$45:$AK$47))</f>
        <v>0</v>
      </c>
      <c r="GE60" s="2" t="e">
        <f t="array" ref="GE60">MAX(0,SUM(FB59:FD61*$AI$45:$AK$47))</f>
        <v>#N/A</v>
      </c>
      <c r="GF60" s="2" t="e">
        <f t="array" ref="GF60">MAX(0,SUM(FC59:FE61*$AI$45:$AK$47))</f>
        <v>#N/A</v>
      </c>
      <c r="GG60" s="2" t="e">
        <f t="array" ref="GG60">MAX(0,SUM(FD59:FF61*$AI$45:$AK$47))</f>
        <v>#N/A</v>
      </c>
    </row>
    <row r="61" spans="41:189" ht="30" customHeight="1" x14ac:dyDescent="0.45">
      <c r="AO61" s="2">
        <f t="array" ref="AO61">MAX(0,SUM(B28:D30*$AI$45:$AK$47))</f>
        <v>0</v>
      </c>
      <c r="AP61" s="2">
        <f t="array" ref="AP61">MAX(0,SUM(C28:E30*$AI$45:$AK$47))</f>
        <v>0</v>
      </c>
      <c r="AQ61" s="2">
        <f t="array" ref="AQ61">MAX(0,SUM(D28:F30*$AI$45:$AK$47))</f>
        <v>0</v>
      </c>
      <c r="AR61" s="2">
        <f t="array" ref="AR61">MAX(0,SUM(E28:G30*$AI$45:$AK$47))</f>
        <v>0</v>
      </c>
      <c r="AS61" s="2">
        <f t="array" ref="AS61">MAX(0,SUM(F28:H30*$AI$45:$AK$47))</f>
        <v>0</v>
      </c>
      <c r="AT61" s="2">
        <f t="array" ref="AT61">MAX(0,SUM(G28:I30*$AI$45:$AK$47))</f>
        <v>0</v>
      </c>
      <c r="AU61" s="2">
        <f t="array" ref="AU61">MAX(0,SUM(H28:J30*$AI$45:$AK$47))</f>
        <v>0</v>
      </c>
      <c r="AV61" s="2">
        <f t="array" ref="AV61">MAX(0,SUM(I28:K30*$AI$45:$AK$47))</f>
        <v>0</v>
      </c>
      <c r="AW61" s="2">
        <f t="array" ref="AW61">MAX(0,SUM(J28:L30*$AI$45:$AK$47))</f>
        <v>0</v>
      </c>
      <c r="AX61" s="2">
        <f t="array" ref="AX61">MAX(0,SUM(K28:M30*$AI$45:$AK$47))</f>
        <v>0</v>
      </c>
      <c r="AY61" s="2">
        <f t="array" ref="AY61">MAX(0,SUM(L28:N30*$AI$45:$AK$47))</f>
        <v>0</v>
      </c>
      <c r="AZ61" s="2">
        <f t="array" ref="AZ61">MAX(0,SUM(M28:O30*$AI$45:$AK$47))</f>
        <v>0</v>
      </c>
      <c r="BA61" s="2">
        <f t="array" ref="BA61">MAX(0,SUM(N28:P30*$AI$45:$AK$47))</f>
        <v>0</v>
      </c>
      <c r="BB61" s="2">
        <f t="array" ref="BB61">MAX(0,SUM(O28:Q30*$AI$45:$AK$47))</f>
        <v>3.1372550874948398E-2</v>
      </c>
      <c r="BC61" s="2">
        <f t="array" ref="BC61">MAX(0,SUM(P28:R30*$AI$45:$AK$47))</f>
        <v>0.26666671596467462</v>
      </c>
      <c r="BD61" s="2">
        <f t="array" ref="BD61">MAX(0,SUM(Q28:S30*$AI$45:$AK$47))</f>
        <v>0</v>
      </c>
      <c r="BE61" s="2">
        <f t="array" ref="BE61">MAX(0,SUM(R28:T30*$AI$45:$AK$47))</f>
        <v>0</v>
      </c>
      <c r="BF61" s="2">
        <f t="array" ref="BF61">MAX(0,SUM(S28:U30*$AI$45:$AK$47))</f>
        <v>0</v>
      </c>
      <c r="BG61" s="2">
        <f t="array" ref="BG61">MAX(0,SUM(T28:V30*$AI$45:$AK$47))</f>
        <v>0</v>
      </c>
      <c r="BH61" s="2">
        <f t="array" ref="BH61">MAX(0,SUM(U28:W30*$AI$45:$AK$47))</f>
        <v>0</v>
      </c>
      <c r="BI61" s="2">
        <f t="array" ref="BI61">MAX(0,SUM(V28:X30*$AI$45:$AK$47))</f>
        <v>0</v>
      </c>
      <c r="BJ61" s="2">
        <f t="array" ref="BJ61">MAX(0,SUM(W28:Y30*$AI$45:$AK$47))</f>
        <v>0</v>
      </c>
      <c r="BK61" s="2">
        <f t="array" ref="BK61">MAX(0,SUM(X28:Z30*$AI$45:$AK$47))</f>
        <v>0</v>
      </c>
      <c r="BL61" s="2">
        <f t="array" ref="BL61">MAX(0,SUM(Y28:AA30*$AI$45:$AK$47))</f>
        <v>0</v>
      </c>
      <c r="BM61" s="2">
        <f t="array" ref="BM61">MAX(0,SUM(Z28:AB30*$AI$45:$AK$47))</f>
        <v>0</v>
      </c>
      <c r="BN61" s="2">
        <f t="array" ref="BN61">MAX(0,SUM(AA28:AC30*$AI$45:$AK$47))</f>
        <v>0</v>
      </c>
      <c r="DA61" s="2">
        <f t="array" ref="DA61">MAX(0,SUM(AN60:AP62*$AI$45:$AK$47))</f>
        <v>0</v>
      </c>
      <c r="DB61" s="2">
        <f t="array" ref="DB61">MAX(0,SUM(AO60:AQ62*$AI$45:$AK$47))</f>
        <v>0</v>
      </c>
      <c r="DC61" s="2">
        <f t="array" ref="DC61">MAX(0,SUM(AP60:AR62*$AI$45:$AK$47))</f>
        <v>0</v>
      </c>
      <c r="DD61" s="2">
        <f t="array" ref="DD61">MAX(0,SUM(AQ60:AS62*$AI$45:$AK$47))</f>
        <v>0</v>
      </c>
      <c r="DE61" s="2">
        <f t="array" ref="DE61">MAX(0,SUM(AR60:AT62*$AI$45:$AK$47))</f>
        <v>0</v>
      </c>
      <c r="DF61" s="2">
        <f t="array" ref="DF61">MAX(0,SUM(AS60:AU62*$AI$45:$AK$47))</f>
        <v>0</v>
      </c>
      <c r="DG61" s="2">
        <f t="array" ref="DG61">MAX(0,SUM(AT60:AV62*$AI$45:$AK$47))</f>
        <v>0</v>
      </c>
      <c r="DH61" s="2">
        <f t="array" ref="DH61">MAX(0,SUM(AU60:AW62*$AI$45:$AK$47))</f>
        <v>0</v>
      </c>
      <c r="DI61" s="2">
        <f t="array" ref="DI61">MAX(0,SUM(AV60:AX62*$AI$45:$AK$47))</f>
        <v>0</v>
      </c>
      <c r="DJ61" s="2">
        <f t="array" ref="DJ61">MAX(0,SUM(AW60:AY62*$AI$45:$AK$47))</f>
        <v>0</v>
      </c>
      <c r="DK61" s="2">
        <f t="array" ref="DK61">MAX(0,SUM(AX60:AZ62*$AI$45:$AK$47))</f>
        <v>0</v>
      </c>
      <c r="DL61" s="2">
        <f t="array" ref="DL61">MAX(0,SUM(AY60:BA62*$AI$45:$AK$47))</f>
        <v>0</v>
      </c>
      <c r="DM61" s="2">
        <f t="array" ref="DM61">MAX(0,SUM(AZ60:BB62*$AI$45:$AK$47))</f>
        <v>0</v>
      </c>
      <c r="DN61" s="2">
        <f t="array" ref="DN61">MAX(0,SUM(BA60:BC62*$AI$45:$AK$47))</f>
        <v>0</v>
      </c>
      <c r="DO61" s="2">
        <f t="array" ref="DO61">MAX(0,SUM(BB60:BD62*$AI$45:$AK$47))</f>
        <v>0</v>
      </c>
      <c r="DP61" s="2">
        <f t="array" ref="DP61">MAX(0,SUM(BC60:BE62*$AI$45:$AK$47))</f>
        <v>0</v>
      </c>
      <c r="DQ61" s="2">
        <f t="array" ref="DQ61">MAX(0,SUM(BD60:BF62*$AI$45:$AK$47))</f>
        <v>0</v>
      </c>
      <c r="DR61" s="2">
        <f t="array" ref="DR61">MAX(0,SUM(BE60:BG62*$AI$45:$AK$47))</f>
        <v>0</v>
      </c>
      <c r="DS61" s="2">
        <f t="array" ref="DS61">MAX(0,SUM(BF60:BH62*$AI$45:$AK$47))</f>
        <v>0</v>
      </c>
      <c r="DT61" s="2">
        <f t="array" ref="DT61">MAX(0,SUM(BG60:BI62*$AI$45:$AK$47))</f>
        <v>0</v>
      </c>
      <c r="DU61" s="2">
        <f t="array" ref="DU61">MAX(0,SUM(BH60:BJ62*$AI$45:$AK$47))</f>
        <v>0</v>
      </c>
      <c r="DV61" s="2">
        <f t="array" ref="DV61">MAX(0,SUM(BI60:BK62*$AI$45:$AK$47))</f>
        <v>0</v>
      </c>
      <c r="DW61" s="2">
        <f t="array" ref="DW61">MAX(0,SUM(BJ60:BL62*$AI$45:$AK$47))</f>
        <v>0</v>
      </c>
      <c r="DX61" s="2">
        <f t="array" ref="DX61">MAX(0,SUM(BK60:BM62*$AI$45:$AK$47))</f>
        <v>0</v>
      </c>
      <c r="DY61" s="2">
        <f t="array" ref="DY61">MAX(0,SUM(BL60:BN62*$AI$45:$AK$47))</f>
        <v>0</v>
      </c>
      <c r="DZ61" s="2" t="e">
        <f t="array" ref="DZ61">MAX(0,SUM(BM61:BQ63*$AI$45:$AK$47))</f>
        <v>#N/A</v>
      </c>
      <c r="EF61" s="2">
        <f t="array" ref="EF61">MAX(0,SUM(CZ60:DB62*$AI$45:$AK$47))</f>
        <v>0</v>
      </c>
      <c r="EG61" s="2">
        <f t="array" ref="EG61">MAX(0,SUM(DA60:DC62*$AI$45:$AK$47))</f>
        <v>0</v>
      </c>
      <c r="EH61" s="2">
        <f t="array" ref="EH61">MAX(0,SUM(DB60:DD62*$AI$45:$AK$47))</f>
        <v>0</v>
      </c>
      <c r="EI61" s="2">
        <f t="array" ref="EI61">MAX(0,SUM(DC60:DE62*$AI$45:$AK$47))</f>
        <v>0</v>
      </c>
      <c r="EJ61" s="2">
        <f t="array" ref="EJ61">MAX(0,SUM(DD60:DF62*$AI$45:$AK$47))</f>
        <v>0</v>
      </c>
      <c r="EK61" s="2">
        <f t="array" ref="EK61">MAX(0,SUM(DE60:DG62*$AI$45:$AK$47))</f>
        <v>0</v>
      </c>
      <c r="EL61" s="2">
        <f t="array" ref="EL61">MAX(0,SUM(DF60:DH62*$AI$45:$AK$47))</f>
        <v>0</v>
      </c>
      <c r="EM61" s="2">
        <f t="array" ref="EM61">MAX(0,SUM(DG60:DI62*$AI$45:$AK$47))</f>
        <v>0</v>
      </c>
      <c r="EN61" s="2">
        <f t="array" ref="EN61">MAX(0,SUM(DH60:DJ62*$AI$45:$AK$47))</f>
        <v>0</v>
      </c>
      <c r="EO61" s="2">
        <f t="array" ref="EO61">MAX(0,SUM(DI60:DK62*$AI$45:$AK$47))</f>
        <v>0</v>
      </c>
      <c r="EP61" s="2">
        <f t="array" ref="EP61">MAX(0,SUM(DJ60:DL62*$AI$45:$AK$47))</f>
        <v>0</v>
      </c>
      <c r="EQ61" s="2">
        <f t="array" ref="EQ61">MAX(0,SUM(DK60:DM62*$AI$45:$AK$47))</f>
        <v>0</v>
      </c>
      <c r="ER61" s="2">
        <f t="array" ref="ER61">MAX(0,SUM(DL60:DN62*$AI$45:$AK$47))</f>
        <v>0</v>
      </c>
      <c r="ES61" s="2">
        <f t="array" ref="ES61">MAX(0,SUM(DM60:DO62*$AI$45:$AK$47))</f>
        <v>0</v>
      </c>
      <c r="ET61" s="2">
        <f t="array" ref="ET61">MAX(0,SUM(DN60:DP62*$AI$45:$AK$47))</f>
        <v>0</v>
      </c>
      <c r="EU61" s="2">
        <f t="array" ref="EU61">MAX(0,SUM(DO60:DQ62*$AI$45:$AK$47))</f>
        <v>0</v>
      </c>
      <c r="EV61" s="2">
        <f t="array" ref="EV61">MAX(0,SUM(DP60:DR62*$AI$45:$AK$47))</f>
        <v>0</v>
      </c>
      <c r="EW61" s="2">
        <f t="array" ref="EW61">MAX(0,SUM(DQ60:DS62*$AI$45:$AK$47))</f>
        <v>0</v>
      </c>
      <c r="EX61" s="2">
        <f t="array" ref="EX61">MAX(0,SUM(DR60:DT62*$AI$45:$AK$47))</f>
        <v>0</v>
      </c>
      <c r="EY61" s="2">
        <f t="array" ref="EY61">MAX(0,SUM(DS60:DU62*$AI$45:$AK$47))</f>
        <v>0</v>
      </c>
      <c r="EZ61" s="2">
        <f t="array" ref="EZ61">MAX(0,SUM(DT60:DV62*$AI$45:$AK$47))</f>
        <v>0</v>
      </c>
      <c r="FA61" s="2">
        <f t="array" ref="FA61">MAX(0,SUM(DU60:DW62*$AI$45:$AK$47))</f>
        <v>0</v>
      </c>
      <c r="FB61" s="2">
        <f t="array" ref="FB61">MAX(0,SUM(DV60:DX62*$AI$45:$AK$47))</f>
        <v>0</v>
      </c>
      <c r="FC61" s="2">
        <f t="array" ref="FC61">MAX(0,SUM(DW60:DY62*$AI$45:$AK$47))</f>
        <v>0</v>
      </c>
      <c r="FD61" s="2" t="e">
        <f t="array" ref="FD61">MAX(0,SUM(DX60:DZ62*$AI$45:$AK$47))</f>
        <v>#N/A</v>
      </c>
      <c r="FE61" s="2" t="e">
        <f t="array" ref="FE61">MAX(0,SUM(DY60:ED62*$AI$45:$AK$47))</f>
        <v>#N/A</v>
      </c>
      <c r="FH61" s="2">
        <f t="array" ref="FH61">MAX(0,SUM(EE60:EG62*$AI$45:$AK$47))</f>
        <v>0</v>
      </c>
      <c r="FI61" s="2">
        <f t="array" ref="FI61">MAX(0,SUM(EF60:EH62*$AI$45:$AK$47))</f>
        <v>0</v>
      </c>
      <c r="FJ61" s="2">
        <f t="array" ref="FJ61">MAX(0,SUM(EG60:EI62*$AI$45:$AK$47))</f>
        <v>0</v>
      </c>
      <c r="FK61" s="2">
        <f t="array" ref="FK61">MAX(0,SUM(EH60:EJ62*$AI$45:$AK$47))</f>
        <v>0</v>
      </c>
      <c r="FL61" s="2">
        <f t="array" ref="FL61">MAX(0,SUM(EI60:EK62*$AI$45:$AK$47))</f>
        <v>0</v>
      </c>
      <c r="FM61" s="2">
        <f t="array" ref="FM61">MAX(0,SUM(EJ60:EL62*$AI$45:$AK$47))</f>
        <v>0</v>
      </c>
      <c r="FN61" s="2">
        <f t="array" ref="FN61">MAX(0,SUM(EK60:EM62*$AI$45:$AK$47))</f>
        <v>0</v>
      </c>
      <c r="FO61" s="2">
        <f t="array" ref="FO61">MAX(0,SUM(EL60:EN62*$AI$45:$AK$47))</f>
        <v>0</v>
      </c>
      <c r="FP61" s="2">
        <f t="array" ref="FP61">MAX(0,SUM(EM60:EO62*$AI$45:$AK$47))</f>
        <v>0</v>
      </c>
      <c r="FQ61" s="2">
        <f t="array" ref="FQ61">MAX(0,SUM(EN60:EP62*$AI$45:$AK$47))</f>
        <v>0</v>
      </c>
      <c r="FR61" s="2">
        <f t="array" ref="FR61">MAX(0,SUM(EO60:EQ62*$AI$45:$AK$47))</f>
        <v>0</v>
      </c>
      <c r="FS61" s="2">
        <f t="array" ref="FS61">MAX(0,SUM(EP60:ER62*$AI$45:$AK$47))</f>
        <v>0</v>
      </c>
      <c r="FT61" s="2">
        <f t="array" ref="FT61">MAX(0,SUM(EQ60:ES62*$AI$45:$AK$47))</f>
        <v>0</v>
      </c>
      <c r="FU61" s="2">
        <f t="array" ref="FU61">MAX(0,SUM(ER60:ET62*$AI$45:$AK$47))</f>
        <v>0</v>
      </c>
      <c r="FV61" s="2">
        <f t="array" ref="FV61">MAX(0,SUM(ES60:EU62*$AI$45:$AK$47))</f>
        <v>0</v>
      </c>
      <c r="FW61" s="2">
        <f t="array" ref="FW61">MAX(0,SUM(ET60:EV62*$AI$45:$AK$47))</f>
        <v>0</v>
      </c>
      <c r="FX61" s="2">
        <f t="array" ref="FX61">MAX(0,SUM(EU60:EW62*$AI$45:$AK$47))</f>
        <v>0</v>
      </c>
      <c r="FY61" s="2">
        <f t="array" ref="FY61">MAX(0,SUM(EV60:EX62*$AI$45:$AK$47))</f>
        <v>0</v>
      </c>
      <c r="FZ61" s="2">
        <f t="array" ref="FZ61">MAX(0,SUM(EW60:EY62*$AI$45:$AK$47))</f>
        <v>0</v>
      </c>
      <c r="GA61" s="2">
        <f t="array" ref="GA61">MAX(0,SUM(EX60:EZ62*$AI$45:$AK$47))</f>
        <v>0</v>
      </c>
      <c r="GB61" s="2">
        <f t="array" ref="GB61">MAX(0,SUM(EY60:FA62*$AI$45:$AK$47))</f>
        <v>0</v>
      </c>
      <c r="GC61" s="2">
        <f t="array" ref="GC61">MAX(0,SUM(EZ60:FB62*$AI$45:$AK$47))</f>
        <v>0</v>
      </c>
      <c r="GD61" s="2">
        <f t="array" ref="GD61">MAX(0,SUM(FA60:FC62*$AI$45:$AK$47))</f>
        <v>0</v>
      </c>
      <c r="GE61" s="2" t="e">
        <f t="array" ref="GE61">MAX(0,SUM(FB60:FD62*$AI$45:$AK$47))</f>
        <v>#N/A</v>
      </c>
      <c r="GF61" s="2" t="e">
        <f t="array" ref="GF61">MAX(0,SUM(FC60:FE62*$AI$45:$AK$47))</f>
        <v>#N/A</v>
      </c>
      <c r="GG61" s="2" t="e">
        <f t="array" ref="GG61">MAX(0,SUM(FD60:FF62*$AI$45:$AK$47))</f>
        <v>#N/A</v>
      </c>
    </row>
    <row r="65" spans="103:189" ht="30" customHeight="1" x14ac:dyDescent="0.45">
      <c r="CY65" s="2">
        <v>8</v>
      </c>
      <c r="DA65" s="109" t="s">
        <v>19</v>
      </c>
    </row>
    <row r="67" spans="103:189" ht="30" customHeight="1" x14ac:dyDescent="0.45">
      <c r="DA67" s="2" t="e">
        <f>IF(DA36&gt;$CY$65,1,0)</f>
        <v>#N/A</v>
      </c>
      <c r="DB67" s="2" t="e">
        <f t="shared" ref="DB67:DZ67" si="6">IF(DB36&gt;$CY$65,1,0)</f>
        <v>#N/A</v>
      </c>
      <c r="DC67" s="2" t="e">
        <f t="shared" si="6"/>
        <v>#N/A</v>
      </c>
      <c r="DD67" s="2" t="e">
        <f t="shared" si="6"/>
        <v>#N/A</v>
      </c>
      <c r="DE67" s="2" t="e">
        <f t="shared" si="6"/>
        <v>#N/A</v>
      </c>
      <c r="DF67" s="2" t="e">
        <f t="shared" si="6"/>
        <v>#N/A</v>
      </c>
      <c r="DG67" s="2" t="e">
        <f t="shared" si="6"/>
        <v>#N/A</v>
      </c>
      <c r="DH67" s="2" t="e">
        <f t="shared" si="6"/>
        <v>#N/A</v>
      </c>
      <c r="DI67" s="2" t="e">
        <f t="shared" si="6"/>
        <v>#N/A</v>
      </c>
      <c r="DJ67" s="2" t="e">
        <f t="shared" si="6"/>
        <v>#N/A</v>
      </c>
      <c r="DK67" s="2" t="e">
        <f t="shared" si="6"/>
        <v>#N/A</v>
      </c>
      <c r="DL67" s="2" t="e">
        <f t="shared" si="6"/>
        <v>#N/A</v>
      </c>
      <c r="DM67" s="2" t="e">
        <f t="shared" si="6"/>
        <v>#N/A</v>
      </c>
      <c r="DN67" s="2" t="e">
        <f t="shared" si="6"/>
        <v>#N/A</v>
      </c>
      <c r="DO67" s="2" t="e">
        <f t="shared" si="6"/>
        <v>#N/A</v>
      </c>
      <c r="DP67" s="2" t="e">
        <f t="shared" si="6"/>
        <v>#N/A</v>
      </c>
      <c r="DQ67" s="2" t="e">
        <f t="shared" si="6"/>
        <v>#N/A</v>
      </c>
      <c r="DR67" s="2" t="e">
        <f t="shared" si="6"/>
        <v>#N/A</v>
      </c>
      <c r="DS67" s="2" t="e">
        <f t="shared" si="6"/>
        <v>#N/A</v>
      </c>
      <c r="DT67" s="2" t="e">
        <f t="shared" si="6"/>
        <v>#N/A</v>
      </c>
      <c r="DU67" s="2" t="e">
        <f t="shared" si="6"/>
        <v>#N/A</v>
      </c>
      <c r="DV67" s="2" t="e">
        <f t="shared" si="6"/>
        <v>#N/A</v>
      </c>
      <c r="DW67" s="2" t="e">
        <f t="shared" si="6"/>
        <v>#N/A</v>
      </c>
      <c r="DX67" s="2" t="e">
        <f t="shared" si="6"/>
        <v>#N/A</v>
      </c>
      <c r="DY67" s="2" t="e">
        <f t="shared" si="6"/>
        <v>#N/A</v>
      </c>
      <c r="DZ67" s="2" t="e">
        <f t="shared" si="6"/>
        <v>#N/A</v>
      </c>
      <c r="EF67" s="2" t="e">
        <f>IF(EF36&gt;$CY$65,1,0)</f>
        <v>#N/A</v>
      </c>
      <c r="EG67" s="2" t="e">
        <f t="shared" ref="EG67:FE67" si="7">IF(EG36&gt;$CY$65,1,0)</f>
        <v>#N/A</v>
      </c>
      <c r="EH67" s="2" t="e">
        <f t="shared" si="7"/>
        <v>#N/A</v>
      </c>
      <c r="EI67" s="2" t="e">
        <f t="shared" si="7"/>
        <v>#N/A</v>
      </c>
      <c r="EJ67" s="2" t="e">
        <f t="shared" si="7"/>
        <v>#N/A</v>
      </c>
      <c r="EK67" s="2" t="e">
        <f t="shared" si="7"/>
        <v>#N/A</v>
      </c>
      <c r="EL67" s="2" t="e">
        <f t="shared" si="7"/>
        <v>#N/A</v>
      </c>
      <c r="EM67" s="2" t="e">
        <f t="shared" si="7"/>
        <v>#N/A</v>
      </c>
      <c r="EN67" s="2" t="e">
        <f t="shared" si="7"/>
        <v>#N/A</v>
      </c>
      <c r="EO67" s="2" t="e">
        <f t="shared" si="7"/>
        <v>#N/A</v>
      </c>
      <c r="EP67" s="2" t="e">
        <f t="shared" si="7"/>
        <v>#N/A</v>
      </c>
      <c r="EQ67" s="2" t="e">
        <f t="shared" si="7"/>
        <v>#N/A</v>
      </c>
      <c r="ER67" s="2" t="e">
        <f t="shared" si="7"/>
        <v>#N/A</v>
      </c>
      <c r="ES67" s="2" t="e">
        <f t="shared" si="7"/>
        <v>#N/A</v>
      </c>
      <c r="ET67" s="2" t="e">
        <f t="shared" si="7"/>
        <v>#N/A</v>
      </c>
      <c r="EU67" s="2" t="e">
        <f t="shared" si="7"/>
        <v>#N/A</v>
      </c>
      <c r="EV67" s="2" t="e">
        <f t="shared" si="7"/>
        <v>#N/A</v>
      </c>
      <c r="EW67" s="2" t="e">
        <f t="shared" si="7"/>
        <v>#N/A</v>
      </c>
      <c r="EX67" s="2" t="e">
        <f t="shared" si="7"/>
        <v>#N/A</v>
      </c>
      <c r="EY67" s="2" t="e">
        <f t="shared" si="7"/>
        <v>#N/A</v>
      </c>
      <c r="EZ67" s="2" t="e">
        <f t="shared" si="7"/>
        <v>#N/A</v>
      </c>
      <c r="FA67" s="2" t="e">
        <f t="shared" si="7"/>
        <v>#N/A</v>
      </c>
      <c r="FB67" s="2" t="e">
        <f t="shared" si="7"/>
        <v>#N/A</v>
      </c>
      <c r="FC67" s="2" t="e">
        <f t="shared" si="7"/>
        <v>#N/A</v>
      </c>
      <c r="FD67" s="2" t="e">
        <f t="shared" si="7"/>
        <v>#N/A</v>
      </c>
      <c r="FE67" s="2" t="e">
        <f t="shared" si="7"/>
        <v>#N/A</v>
      </c>
      <c r="FH67" s="2" t="e">
        <f>IF(FH36&gt;$CY$65,1,0)</f>
        <v>#N/A</v>
      </c>
      <c r="FI67" s="2" t="e">
        <f t="shared" ref="FI67:GG67" si="8">IF(FI36&gt;$CY$65,1,0)</f>
        <v>#N/A</v>
      </c>
      <c r="FJ67" s="2" t="e">
        <f t="shared" si="8"/>
        <v>#N/A</v>
      </c>
      <c r="FK67" s="2" t="e">
        <f t="shared" si="8"/>
        <v>#N/A</v>
      </c>
      <c r="FL67" s="2" t="e">
        <f t="shared" si="8"/>
        <v>#N/A</v>
      </c>
      <c r="FM67" s="2" t="e">
        <f t="shared" si="8"/>
        <v>#N/A</v>
      </c>
      <c r="FN67" s="2" t="e">
        <f t="shared" si="8"/>
        <v>#N/A</v>
      </c>
      <c r="FO67" s="2" t="e">
        <f t="shared" si="8"/>
        <v>#N/A</v>
      </c>
      <c r="FP67" s="2" t="e">
        <f t="shared" si="8"/>
        <v>#N/A</v>
      </c>
      <c r="FQ67" s="2" t="e">
        <f t="shared" si="8"/>
        <v>#N/A</v>
      </c>
      <c r="FR67" s="2" t="e">
        <f t="shared" si="8"/>
        <v>#N/A</v>
      </c>
      <c r="FS67" s="2" t="e">
        <f t="shared" si="8"/>
        <v>#N/A</v>
      </c>
      <c r="FT67" s="2" t="e">
        <f t="shared" si="8"/>
        <v>#N/A</v>
      </c>
      <c r="FU67" s="2" t="e">
        <f t="shared" si="8"/>
        <v>#N/A</v>
      </c>
      <c r="FV67" s="2" t="e">
        <f t="shared" si="8"/>
        <v>#N/A</v>
      </c>
      <c r="FW67" s="2" t="e">
        <f t="shared" si="8"/>
        <v>#N/A</v>
      </c>
      <c r="FX67" s="2" t="e">
        <f t="shared" si="8"/>
        <v>#N/A</v>
      </c>
      <c r="FY67" s="2" t="e">
        <f t="shared" si="8"/>
        <v>#N/A</v>
      </c>
      <c r="FZ67" s="2" t="e">
        <f t="shared" si="8"/>
        <v>#N/A</v>
      </c>
      <c r="GA67" s="2" t="e">
        <f t="shared" si="8"/>
        <v>#N/A</v>
      </c>
      <c r="GB67" s="2" t="e">
        <f t="shared" si="8"/>
        <v>#N/A</v>
      </c>
      <c r="GC67" s="2" t="e">
        <f t="shared" si="8"/>
        <v>#N/A</v>
      </c>
      <c r="GD67" s="2" t="e">
        <f t="shared" si="8"/>
        <v>#N/A</v>
      </c>
      <c r="GE67" s="2" t="e">
        <f t="shared" si="8"/>
        <v>#N/A</v>
      </c>
      <c r="GF67" s="2" t="e">
        <f t="shared" si="8"/>
        <v>#N/A</v>
      </c>
      <c r="GG67" s="2" t="e">
        <f t="shared" si="8"/>
        <v>#N/A</v>
      </c>
    </row>
    <row r="68" spans="103:189" ht="30" customHeight="1" x14ac:dyDescent="0.45">
      <c r="DA68" s="2">
        <f t="shared" ref="DA68:DZ68" si="9">IF(DA37&gt;$CY$65,1,0)</f>
        <v>0</v>
      </c>
      <c r="DB68" s="2">
        <f t="shared" si="9"/>
        <v>0</v>
      </c>
      <c r="DC68" s="2">
        <f t="shared" si="9"/>
        <v>0</v>
      </c>
      <c r="DD68" s="2">
        <f t="shared" si="9"/>
        <v>0</v>
      </c>
      <c r="DE68" s="2">
        <f t="shared" si="9"/>
        <v>0</v>
      </c>
      <c r="DF68" s="2">
        <f t="shared" si="9"/>
        <v>0</v>
      </c>
      <c r="DG68" s="2">
        <f t="shared" si="9"/>
        <v>0</v>
      </c>
      <c r="DH68" s="2">
        <f t="shared" si="9"/>
        <v>0</v>
      </c>
      <c r="DI68" s="2">
        <f t="shared" si="9"/>
        <v>0</v>
      </c>
      <c r="DJ68" s="2">
        <f t="shared" si="9"/>
        <v>0</v>
      </c>
      <c r="DK68" s="2">
        <f t="shared" si="9"/>
        <v>0</v>
      </c>
      <c r="DL68" s="2">
        <f t="shared" si="9"/>
        <v>0</v>
      </c>
      <c r="DM68" s="2">
        <f t="shared" si="9"/>
        <v>0</v>
      </c>
      <c r="DN68" s="2">
        <f t="shared" si="9"/>
        <v>0</v>
      </c>
      <c r="DO68" s="2">
        <f t="shared" si="9"/>
        <v>0</v>
      </c>
      <c r="DP68" s="2">
        <f t="shared" si="9"/>
        <v>0</v>
      </c>
      <c r="DQ68" s="2">
        <f t="shared" si="9"/>
        <v>0</v>
      </c>
      <c r="DR68" s="2">
        <f t="shared" si="9"/>
        <v>0</v>
      </c>
      <c r="DS68" s="2">
        <f t="shared" si="9"/>
        <v>0</v>
      </c>
      <c r="DT68" s="2">
        <f t="shared" si="9"/>
        <v>0</v>
      </c>
      <c r="DU68" s="2">
        <f t="shared" si="9"/>
        <v>0</v>
      </c>
      <c r="DV68" s="2">
        <f t="shared" si="9"/>
        <v>0</v>
      </c>
      <c r="DW68" s="2">
        <f t="shared" si="9"/>
        <v>0</v>
      </c>
      <c r="DX68" s="2">
        <f t="shared" si="9"/>
        <v>0</v>
      </c>
      <c r="DY68" s="2">
        <f t="shared" si="9"/>
        <v>0</v>
      </c>
      <c r="DZ68" s="2" t="e">
        <f t="shared" si="9"/>
        <v>#N/A</v>
      </c>
      <c r="EF68" s="2" t="e">
        <f t="shared" ref="EF68:FE68" si="10">IF(EF37&gt;$CY$65,1,0)</f>
        <v>#N/A</v>
      </c>
      <c r="EG68" s="2" t="e">
        <f t="shared" si="10"/>
        <v>#N/A</v>
      </c>
      <c r="EH68" s="2" t="e">
        <f t="shared" si="10"/>
        <v>#N/A</v>
      </c>
      <c r="EI68" s="2" t="e">
        <f t="shared" si="10"/>
        <v>#N/A</v>
      </c>
      <c r="EJ68" s="2" t="e">
        <f t="shared" si="10"/>
        <v>#N/A</v>
      </c>
      <c r="EK68" s="2" t="e">
        <f t="shared" si="10"/>
        <v>#N/A</v>
      </c>
      <c r="EL68" s="2" t="e">
        <f t="shared" si="10"/>
        <v>#N/A</v>
      </c>
      <c r="EM68" s="2" t="e">
        <f t="shared" si="10"/>
        <v>#N/A</v>
      </c>
      <c r="EN68" s="2" t="e">
        <f t="shared" si="10"/>
        <v>#N/A</v>
      </c>
      <c r="EO68" s="2" t="e">
        <f t="shared" si="10"/>
        <v>#N/A</v>
      </c>
      <c r="EP68" s="2" t="e">
        <f t="shared" si="10"/>
        <v>#N/A</v>
      </c>
      <c r="EQ68" s="2" t="e">
        <f t="shared" si="10"/>
        <v>#N/A</v>
      </c>
      <c r="ER68" s="2" t="e">
        <f t="shared" si="10"/>
        <v>#N/A</v>
      </c>
      <c r="ES68" s="2" t="e">
        <f t="shared" si="10"/>
        <v>#N/A</v>
      </c>
      <c r="ET68" s="2" t="e">
        <f t="shared" si="10"/>
        <v>#N/A</v>
      </c>
      <c r="EU68" s="2" t="e">
        <f t="shared" si="10"/>
        <v>#N/A</v>
      </c>
      <c r="EV68" s="2" t="e">
        <f t="shared" si="10"/>
        <v>#N/A</v>
      </c>
      <c r="EW68" s="2" t="e">
        <f t="shared" si="10"/>
        <v>#N/A</v>
      </c>
      <c r="EX68" s="2" t="e">
        <f t="shared" si="10"/>
        <v>#N/A</v>
      </c>
      <c r="EY68" s="2" t="e">
        <f t="shared" si="10"/>
        <v>#N/A</v>
      </c>
      <c r="EZ68" s="2" t="e">
        <f t="shared" si="10"/>
        <v>#N/A</v>
      </c>
      <c r="FA68" s="2" t="e">
        <f t="shared" si="10"/>
        <v>#N/A</v>
      </c>
      <c r="FB68" s="2" t="e">
        <f t="shared" si="10"/>
        <v>#N/A</v>
      </c>
      <c r="FC68" s="2" t="e">
        <f t="shared" si="10"/>
        <v>#N/A</v>
      </c>
      <c r="FD68" s="2" t="e">
        <f t="shared" si="10"/>
        <v>#N/A</v>
      </c>
      <c r="FE68" s="2" t="e">
        <f t="shared" si="10"/>
        <v>#N/A</v>
      </c>
      <c r="FH68" s="2" t="e">
        <f t="shared" ref="FH68:GG68" si="11">IF(FH37&gt;$CY$65,1,0)</f>
        <v>#N/A</v>
      </c>
      <c r="FI68" s="2" t="e">
        <f t="shared" si="11"/>
        <v>#N/A</v>
      </c>
      <c r="FJ68" s="2" t="e">
        <f t="shared" si="11"/>
        <v>#N/A</v>
      </c>
      <c r="FK68" s="2" t="e">
        <f t="shared" si="11"/>
        <v>#N/A</v>
      </c>
      <c r="FL68" s="2" t="e">
        <f t="shared" si="11"/>
        <v>#N/A</v>
      </c>
      <c r="FM68" s="2" t="e">
        <f t="shared" si="11"/>
        <v>#N/A</v>
      </c>
      <c r="FN68" s="2" t="e">
        <f t="shared" si="11"/>
        <v>#N/A</v>
      </c>
      <c r="FO68" s="2" t="e">
        <f t="shared" si="11"/>
        <v>#N/A</v>
      </c>
      <c r="FP68" s="2" t="e">
        <f t="shared" si="11"/>
        <v>#N/A</v>
      </c>
      <c r="FQ68" s="2" t="e">
        <f t="shared" si="11"/>
        <v>#N/A</v>
      </c>
      <c r="FR68" s="2" t="e">
        <f t="shared" si="11"/>
        <v>#N/A</v>
      </c>
      <c r="FS68" s="2" t="e">
        <f t="shared" si="11"/>
        <v>#N/A</v>
      </c>
      <c r="FT68" s="2" t="e">
        <f t="shared" si="11"/>
        <v>#N/A</v>
      </c>
      <c r="FU68" s="2" t="e">
        <f t="shared" si="11"/>
        <v>#N/A</v>
      </c>
      <c r="FV68" s="2" t="e">
        <f t="shared" si="11"/>
        <v>#N/A</v>
      </c>
      <c r="FW68" s="2" t="e">
        <f t="shared" si="11"/>
        <v>#N/A</v>
      </c>
      <c r="FX68" s="2" t="e">
        <f t="shared" si="11"/>
        <v>#N/A</v>
      </c>
      <c r="FY68" s="2" t="e">
        <f t="shared" si="11"/>
        <v>#N/A</v>
      </c>
      <c r="FZ68" s="2" t="e">
        <f t="shared" si="11"/>
        <v>#N/A</v>
      </c>
      <c r="GA68" s="2" t="e">
        <f t="shared" si="11"/>
        <v>#N/A</v>
      </c>
      <c r="GB68" s="2" t="e">
        <f t="shared" si="11"/>
        <v>#N/A</v>
      </c>
      <c r="GC68" s="2" t="e">
        <f t="shared" si="11"/>
        <v>#N/A</v>
      </c>
      <c r="GD68" s="2" t="e">
        <f t="shared" si="11"/>
        <v>#N/A</v>
      </c>
      <c r="GE68" s="2" t="e">
        <f t="shared" si="11"/>
        <v>#N/A</v>
      </c>
      <c r="GF68" s="2" t="e">
        <f t="shared" si="11"/>
        <v>#N/A</v>
      </c>
      <c r="GG68" s="2" t="e">
        <f t="shared" si="11"/>
        <v>#N/A</v>
      </c>
    </row>
    <row r="69" spans="103:189" ht="30" customHeight="1" x14ac:dyDescent="0.45">
      <c r="DA69" s="2">
        <f t="shared" ref="DA69:DZ69" si="12">IF(DA38&gt;$CY$65,1,0)</f>
        <v>0</v>
      </c>
      <c r="DB69" s="2">
        <f t="shared" si="12"/>
        <v>0</v>
      </c>
      <c r="DC69" s="2">
        <f t="shared" si="12"/>
        <v>0</v>
      </c>
      <c r="DD69" s="2">
        <f t="shared" si="12"/>
        <v>0</v>
      </c>
      <c r="DE69" s="2">
        <f t="shared" si="12"/>
        <v>0</v>
      </c>
      <c r="DF69" s="2">
        <f t="shared" si="12"/>
        <v>0</v>
      </c>
      <c r="DG69" s="2">
        <f t="shared" si="12"/>
        <v>0</v>
      </c>
      <c r="DH69" s="2">
        <f t="shared" si="12"/>
        <v>0</v>
      </c>
      <c r="DI69" s="2">
        <f t="shared" si="12"/>
        <v>0</v>
      </c>
      <c r="DJ69" s="2">
        <f t="shared" si="12"/>
        <v>0</v>
      </c>
      <c r="DK69" s="2">
        <f t="shared" si="12"/>
        <v>0</v>
      </c>
      <c r="DL69" s="2">
        <f t="shared" si="12"/>
        <v>0</v>
      </c>
      <c r="DM69" s="2">
        <f t="shared" si="12"/>
        <v>0</v>
      </c>
      <c r="DN69" s="2">
        <f t="shared" si="12"/>
        <v>0</v>
      </c>
      <c r="DO69" s="2">
        <f t="shared" si="12"/>
        <v>0</v>
      </c>
      <c r="DP69" s="2">
        <f t="shared" si="12"/>
        <v>0</v>
      </c>
      <c r="DQ69" s="2">
        <f t="shared" si="12"/>
        <v>0</v>
      </c>
      <c r="DR69" s="2">
        <f t="shared" si="12"/>
        <v>0</v>
      </c>
      <c r="DS69" s="2">
        <f t="shared" si="12"/>
        <v>0</v>
      </c>
      <c r="DT69" s="2">
        <f t="shared" si="12"/>
        <v>0</v>
      </c>
      <c r="DU69" s="2">
        <f t="shared" si="12"/>
        <v>0</v>
      </c>
      <c r="DV69" s="2">
        <f t="shared" si="12"/>
        <v>0</v>
      </c>
      <c r="DW69" s="2">
        <f t="shared" si="12"/>
        <v>0</v>
      </c>
      <c r="DX69" s="2">
        <f t="shared" si="12"/>
        <v>0</v>
      </c>
      <c r="DY69" s="2">
        <f t="shared" si="12"/>
        <v>0</v>
      </c>
      <c r="DZ69" s="2" t="e">
        <f t="shared" si="12"/>
        <v>#N/A</v>
      </c>
      <c r="EF69" s="2">
        <f t="shared" ref="EF69:FE69" si="13">IF(EF38&gt;$CY$65,1,0)</f>
        <v>0</v>
      </c>
      <c r="EG69" s="2">
        <f t="shared" si="13"/>
        <v>0</v>
      </c>
      <c r="EH69" s="2">
        <f t="shared" si="13"/>
        <v>0</v>
      </c>
      <c r="EI69" s="2">
        <f t="shared" si="13"/>
        <v>0</v>
      </c>
      <c r="EJ69" s="2">
        <f t="shared" si="13"/>
        <v>0</v>
      </c>
      <c r="EK69" s="2">
        <f t="shared" si="13"/>
        <v>0</v>
      </c>
      <c r="EL69" s="2">
        <f t="shared" si="13"/>
        <v>0</v>
      </c>
      <c r="EM69" s="2">
        <f t="shared" si="13"/>
        <v>0</v>
      </c>
      <c r="EN69" s="2">
        <f t="shared" si="13"/>
        <v>0</v>
      </c>
      <c r="EO69" s="2">
        <f t="shared" si="13"/>
        <v>0</v>
      </c>
      <c r="EP69" s="2">
        <f t="shared" si="13"/>
        <v>0</v>
      </c>
      <c r="EQ69" s="2">
        <f t="shared" si="13"/>
        <v>0</v>
      </c>
      <c r="ER69" s="2">
        <f t="shared" si="13"/>
        <v>0</v>
      </c>
      <c r="ES69" s="2">
        <f t="shared" si="13"/>
        <v>0</v>
      </c>
      <c r="ET69" s="2">
        <f t="shared" si="13"/>
        <v>0</v>
      </c>
      <c r="EU69" s="2">
        <f t="shared" si="13"/>
        <v>0</v>
      </c>
      <c r="EV69" s="2">
        <f t="shared" si="13"/>
        <v>0</v>
      </c>
      <c r="EW69" s="2">
        <f t="shared" si="13"/>
        <v>0</v>
      </c>
      <c r="EX69" s="2">
        <f t="shared" si="13"/>
        <v>0</v>
      </c>
      <c r="EY69" s="2">
        <f t="shared" si="13"/>
        <v>0</v>
      </c>
      <c r="EZ69" s="2">
        <f t="shared" si="13"/>
        <v>0</v>
      </c>
      <c r="FA69" s="2">
        <f t="shared" si="13"/>
        <v>0</v>
      </c>
      <c r="FB69" s="2">
        <f t="shared" si="13"/>
        <v>0</v>
      </c>
      <c r="FC69" s="2">
        <f t="shared" si="13"/>
        <v>0</v>
      </c>
      <c r="FD69" s="2" t="e">
        <f t="shared" si="13"/>
        <v>#N/A</v>
      </c>
      <c r="FE69" s="2" t="e">
        <f t="shared" si="13"/>
        <v>#N/A</v>
      </c>
      <c r="FH69" s="2" t="e">
        <f t="shared" ref="FH69:GG69" si="14">IF(FH38&gt;$CY$65,1,0)</f>
        <v>#N/A</v>
      </c>
      <c r="FI69" s="2" t="e">
        <f t="shared" si="14"/>
        <v>#N/A</v>
      </c>
      <c r="FJ69" s="2" t="e">
        <f t="shared" si="14"/>
        <v>#N/A</v>
      </c>
      <c r="FK69" s="2" t="e">
        <f t="shared" si="14"/>
        <v>#N/A</v>
      </c>
      <c r="FL69" s="2" t="e">
        <f t="shared" si="14"/>
        <v>#N/A</v>
      </c>
      <c r="FM69" s="2" t="e">
        <f t="shared" si="14"/>
        <v>#N/A</v>
      </c>
      <c r="FN69" s="2" t="e">
        <f t="shared" si="14"/>
        <v>#N/A</v>
      </c>
      <c r="FO69" s="2" t="e">
        <f t="shared" si="14"/>
        <v>#N/A</v>
      </c>
      <c r="FP69" s="2" t="e">
        <f t="shared" si="14"/>
        <v>#N/A</v>
      </c>
      <c r="FQ69" s="2" t="e">
        <f t="shared" si="14"/>
        <v>#N/A</v>
      </c>
      <c r="FR69" s="2" t="e">
        <f t="shared" si="14"/>
        <v>#N/A</v>
      </c>
      <c r="FS69" s="2" t="e">
        <f t="shared" si="14"/>
        <v>#N/A</v>
      </c>
      <c r="FT69" s="2" t="e">
        <f t="shared" si="14"/>
        <v>#N/A</v>
      </c>
      <c r="FU69" s="2" t="e">
        <f t="shared" si="14"/>
        <v>#N/A</v>
      </c>
      <c r="FV69" s="2" t="e">
        <f t="shared" si="14"/>
        <v>#N/A</v>
      </c>
      <c r="FW69" s="2" t="e">
        <f t="shared" si="14"/>
        <v>#N/A</v>
      </c>
      <c r="FX69" s="2" t="e">
        <f t="shared" si="14"/>
        <v>#N/A</v>
      </c>
      <c r="FY69" s="2" t="e">
        <f t="shared" si="14"/>
        <v>#N/A</v>
      </c>
      <c r="FZ69" s="2" t="e">
        <f t="shared" si="14"/>
        <v>#N/A</v>
      </c>
      <c r="GA69" s="2" t="e">
        <f t="shared" si="14"/>
        <v>#N/A</v>
      </c>
      <c r="GB69" s="2" t="e">
        <f t="shared" si="14"/>
        <v>#N/A</v>
      </c>
      <c r="GC69" s="2" t="e">
        <f t="shared" si="14"/>
        <v>#N/A</v>
      </c>
      <c r="GD69" s="2" t="e">
        <f t="shared" si="14"/>
        <v>#N/A</v>
      </c>
      <c r="GE69" s="2" t="e">
        <f t="shared" si="14"/>
        <v>#N/A</v>
      </c>
      <c r="GF69" s="2" t="e">
        <f t="shared" si="14"/>
        <v>#N/A</v>
      </c>
      <c r="GG69" s="2" t="e">
        <f t="shared" si="14"/>
        <v>#N/A</v>
      </c>
    </row>
    <row r="70" spans="103:189" ht="30" customHeight="1" x14ac:dyDescent="0.45">
      <c r="DA70" s="2">
        <f t="shared" ref="DA70:DZ70" si="15">IF(DA39&gt;$CY$65,1,0)</f>
        <v>0</v>
      </c>
      <c r="DB70" s="2">
        <f t="shared" si="15"/>
        <v>0</v>
      </c>
      <c r="DC70" s="2">
        <f t="shared" si="15"/>
        <v>0</v>
      </c>
      <c r="DD70" s="2">
        <f t="shared" si="15"/>
        <v>0</v>
      </c>
      <c r="DE70" s="2">
        <f t="shared" si="15"/>
        <v>0</v>
      </c>
      <c r="DF70" s="2">
        <f t="shared" si="15"/>
        <v>0</v>
      </c>
      <c r="DG70" s="2">
        <f t="shared" si="15"/>
        <v>0</v>
      </c>
      <c r="DH70" s="2">
        <f t="shared" si="15"/>
        <v>0</v>
      </c>
      <c r="DI70" s="2">
        <f t="shared" si="15"/>
        <v>0</v>
      </c>
      <c r="DJ70" s="2">
        <f t="shared" si="15"/>
        <v>0</v>
      </c>
      <c r="DK70" s="2">
        <f t="shared" si="15"/>
        <v>0</v>
      </c>
      <c r="DL70" s="2">
        <f t="shared" si="15"/>
        <v>0</v>
      </c>
      <c r="DM70" s="2">
        <f t="shared" si="15"/>
        <v>0</v>
      </c>
      <c r="DN70" s="2">
        <f t="shared" si="15"/>
        <v>0</v>
      </c>
      <c r="DO70" s="2">
        <f t="shared" si="15"/>
        <v>0</v>
      </c>
      <c r="DP70" s="2">
        <f t="shared" si="15"/>
        <v>0</v>
      </c>
      <c r="DQ70" s="2">
        <f t="shared" si="15"/>
        <v>0</v>
      </c>
      <c r="DR70" s="2">
        <f t="shared" si="15"/>
        <v>0</v>
      </c>
      <c r="DS70" s="2">
        <f t="shared" si="15"/>
        <v>0</v>
      </c>
      <c r="DT70" s="2">
        <f t="shared" si="15"/>
        <v>0</v>
      </c>
      <c r="DU70" s="2">
        <f t="shared" si="15"/>
        <v>0</v>
      </c>
      <c r="DV70" s="2">
        <f t="shared" si="15"/>
        <v>0</v>
      </c>
      <c r="DW70" s="2">
        <f t="shared" si="15"/>
        <v>0</v>
      </c>
      <c r="DX70" s="2">
        <f t="shared" si="15"/>
        <v>0</v>
      </c>
      <c r="DY70" s="2">
        <f t="shared" si="15"/>
        <v>0</v>
      </c>
      <c r="DZ70" s="2" t="e">
        <f t="shared" si="15"/>
        <v>#N/A</v>
      </c>
      <c r="EF70" s="2">
        <f t="shared" ref="EF70:FE70" si="16">IF(EF39&gt;$CY$65,1,0)</f>
        <v>0</v>
      </c>
      <c r="EG70" s="2">
        <f t="shared" si="16"/>
        <v>0</v>
      </c>
      <c r="EH70" s="2">
        <f t="shared" si="16"/>
        <v>0</v>
      </c>
      <c r="EI70" s="2">
        <f t="shared" si="16"/>
        <v>0</v>
      </c>
      <c r="EJ70" s="2">
        <f t="shared" si="16"/>
        <v>0</v>
      </c>
      <c r="EK70" s="2">
        <f t="shared" si="16"/>
        <v>0</v>
      </c>
      <c r="EL70" s="2">
        <f t="shared" si="16"/>
        <v>0</v>
      </c>
      <c r="EM70" s="2">
        <f t="shared" si="16"/>
        <v>0</v>
      </c>
      <c r="EN70" s="2">
        <f t="shared" si="16"/>
        <v>0</v>
      </c>
      <c r="EO70" s="2">
        <f t="shared" si="16"/>
        <v>0</v>
      </c>
      <c r="EP70" s="2">
        <f t="shared" si="16"/>
        <v>0</v>
      </c>
      <c r="EQ70" s="2">
        <f t="shared" si="16"/>
        <v>0</v>
      </c>
      <c r="ER70" s="2">
        <f t="shared" si="16"/>
        <v>0</v>
      </c>
      <c r="ES70" s="2">
        <f t="shared" si="16"/>
        <v>0</v>
      </c>
      <c r="ET70" s="2">
        <f t="shared" si="16"/>
        <v>0</v>
      </c>
      <c r="EU70" s="2">
        <f t="shared" si="16"/>
        <v>0</v>
      </c>
      <c r="EV70" s="2">
        <f t="shared" si="16"/>
        <v>0</v>
      </c>
      <c r="EW70" s="2">
        <f t="shared" si="16"/>
        <v>0</v>
      </c>
      <c r="EX70" s="2">
        <f t="shared" si="16"/>
        <v>0</v>
      </c>
      <c r="EY70" s="2">
        <f t="shared" si="16"/>
        <v>0</v>
      </c>
      <c r="EZ70" s="2">
        <f t="shared" si="16"/>
        <v>0</v>
      </c>
      <c r="FA70" s="2">
        <f t="shared" si="16"/>
        <v>0</v>
      </c>
      <c r="FB70" s="2">
        <f t="shared" si="16"/>
        <v>0</v>
      </c>
      <c r="FC70" s="2">
        <f t="shared" si="16"/>
        <v>0</v>
      </c>
      <c r="FD70" s="2" t="e">
        <f t="shared" si="16"/>
        <v>#N/A</v>
      </c>
      <c r="FE70" s="2" t="e">
        <f t="shared" si="16"/>
        <v>#N/A</v>
      </c>
      <c r="FH70" s="2">
        <f t="shared" ref="FH70:GG70" si="17">IF(FH39&gt;$CY$65,1,0)</f>
        <v>0</v>
      </c>
      <c r="FI70" s="2">
        <f t="shared" si="17"/>
        <v>0</v>
      </c>
      <c r="FJ70" s="2">
        <f t="shared" si="17"/>
        <v>0</v>
      </c>
      <c r="FK70" s="2">
        <f t="shared" si="17"/>
        <v>0</v>
      </c>
      <c r="FL70" s="2">
        <f t="shared" si="17"/>
        <v>0</v>
      </c>
      <c r="FM70" s="2">
        <f t="shared" si="17"/>
        <v>0</v>
      </c>
      <c r="FN70" s="2">
        <f t="shared" si="17"/>
        <v>0</v>
      </c>
      <c r="FO70" s="2">
        <f t="shared" si="17"/>
        <v>0</v>
      </c>
      <c r="FP70" s="2">
        <f t="shared" si="17"/>
        <v>1</v>
      </c>
      <c r="FQ70" s="2">
        <f t="shared" si="17"/>
        <v>1</v>
      </c>
      <c r="FR70" s="2">
        <f t="shared" si="17"/>
        <v>1</v>
      </c>
      <c r="FS70" s="2">
        <f t="shared" si="17"/>
        <v>1</v>
      </c>
      <c r="FT70" s="2">
        <f t="shared" si="17"/>
        <v>1</v>
      </c>
      <c r="FU70" s="2">
        <f t="shared" si="17"/>
        <v>1</v>
      </c>
      <c r="FV70" s="2">
        <f t="shared" si="17"/>
        <v>1</v>
      </c>
      <c r="FW70" s="2">
        <f t="shared" si="17"/>
        <v>1</v>
      </c>
      <c r="FX70" s="2">
        <f t="shared" si="17"/>
        <v>1</v>
      </c>
      <c r="FY70" s="2">
        <f t="shared" si="17"/>
        <v>1</v>
      </c>
      <c r="FZ70" s="2">
        <f t="shared" si="17"/>
        <v>1</v>
      </c>
      <c r="GA70" s="2">
        <f t="shared" si="17"/>
        <v>0</v>
      </c>
      <c r="GB70" s="2">
        <f t="shared" si="17"/>
        <v>0</v>
      </c>
      <c r="GC70" s="2">
        <f t="shared" si="17"/>
        <v>0</v>
      </c>
      <c r="GD70" s="2">
        <f t="shared" si="17"/>
        <v>0</v>
      </c>
      <c r="GE70" s="2" t="e">
        <f t="shared" si="17"/>
        <v>#N/A</v>
      </c>
      <c r="GF70" s="2" t="e">
        <f t="shared" si="17"/>
        <v>#N/A</v>
      </c>
      <c r="GG70" s="2" t="e">
        <f t="shared" si="17"/>
        <v>#N/A</v>
      </c>
    </row>
    <row r="71" spans="103:189" ht="30" customHeight="1" x14ac:dyDescent="0.45">
      <c r="DA71" s="2">
        <f t="shared" ref="DA71:DZ71" si="18">IF(DA40&gt;$CY$65,1,0)</f>
        <v>0</v>
      </c>
      <c r="DB71" s="2">
        <f t="shared" si="18"/>
        <v>0</v>
      </c>
      <c r="DC71" s="2">
        <f t="shared" si="18"/>
        <v>0</v>
      </c>
      <c r="DD71" s="2">
        <f t="shared" si="18"/>
        <v>0</v>
      </c>
      <c r="DE71" s="2">
        <f t="shared" si="18"/>
        <v>0</v>
      </c>
      <c r="DF71" s="2">
        <f t="shared" si="18"/>
        <v>0</v>
      </c>
      <c r="DG71" s="2">
        <f t="shared" si="18"/>
        <v>0</v>
      </c>
      <c r="DH71" s="2">
        <f t="shared" si="18"/>
        <v>0</v>
      </c>
      <c r="DI71" s="2">
        <f t="shared" si="18"/>
        <v>0</v>
      </c>
      <c r="DJ71" s="2">
        <f t="shared" si="18"/>
        <v>0</v>
      </c>
      <c r="DK71" s="2">
        <f t="shared" si="18"/>
        <v>0</v>
      </c>
      <c r="DL71" s="2">
        <f t="shared" si="18"/>
        <v>0</v>
      </c>
      <c r="DM71" s="2">
        <f t="shared" si="18"/>
        <v>0</v>
      </c>
      <c r="DN71" s="2">
        <f t="shared" si="18"/>
        <v>0</v>
      </c>
      <c r="DO71" s="2">
        <f t="shared" si="18"/>
        <v>0</v>
      </c>
      <c r="DP71" s="2">
        <f t="shared" si="18"/>
        <v>0</v>
      </c>
      <c r="DQ71" s="2">
        <f t="shared" si="18"/>
        <v>0</v>
      </c>
      <c r="DR71" s="2">
        <f t="shared" si="18"/>
        <v>0</v>
      </c>
      <c r="DS71" s="2">
        <f t="shared" si="18"/>
        <v>0</v>
      </c>
      <c r="DT71" s="2">
        <f t="shared" si="18"/>
        <v>0</v>
      </c>
      <c r="DU71" s="2">
        <f t="shared" si="18"/>
        <v>0</v>
      </c>
      <c r="DV71" s="2">
        <f t="shared" si="18"/>
        <v>0</v>
      </c>
      <c r="DW71" s="2">
        <f t="shared" si="18"/>
        <v>0</v>
      </c>
      <c r="DX71" s="2">
        <f t="shared" si="18"/>
        <v>0</v>
      </c>
      <c r="DY71" s="2">
        <f t="shared" si="18"/>
        <v>0</v>
      </c>
      <c r="DZ71" s="2" t="e">
        <f t="shared" si="18"/>
        <v>#N/A</v>
      </c>
      <c r="EF71" s="2">
        <f t="shared" ref="EF71:FE71" si="19">IF(EF40&gt;$CY$65,1,0)</f>
        <v>0</v>
      </c>
      <c r="EG71" s="2">
        <f t="shared" si="19"/>
        <v>0</v>
      </c>
      <c r="EH71" s="2">
        <f t="shared" si="19"/>
        <v>0</v>
      </c>
      <c r="EI71" s="2">
        <f t="shared" si="19"/>
        <v>0</v>
      </c>
      <c r="EJ71" s="2">
        <f t="shared" si="19"/>
        <v>0</v>
      </c>
      <c r="EK71" s="2">
        <f t="shared" si="19"/>
        <v>0</v>
      </c>
      <c r="EL71" s="2">
        <f t="shared" si="19"/>
        <v>0</v>
      </c>
      <c r="EM71" s="2">
        <f t="shared" si="19"/>
        <v>0</v>
      </c>
      <c r="EN71" s="2">
        <f t="shared" si="19"/>
        <v>0</v>
      </c>
      <c r="EO71" s="2">
        <f t="shared" si="19"/>
        <v>1</v>
      </c>
      <c r="EP71" s="2">
        <f t="shared" si="19"/>
        <v>1</v>
      </c>
      <c r="EQ71" s="2">
        <f t="shared" si="19"/>
        <v>1</v>
      </c>
      <c r="ER71" s="2">
        <f t="shared" si="19"/>
        <v>1</v>
      </c>
      <c r="ES71" s="2">
        <f t="shared" si="19"/>
        <v>1</v>
      </c>
      <c r="ET71" s="2">
        <f t="shared" si="19"/>
        <v>1</v>
      </c>
      <c r="EU71" s="2">
        <f t="shared" si="19"/>
        <v>1</v>
      </c>
      <c r="EV71" s="2">
        <f t="shared" si="19"/>
        <v>1</v>
      </c>
      <c r="EW71" s="2">
        <f t="shared" si="19"/>
        <v>1</v>
      </c>
      <c r="EX71" s="2">
        <f t="shared" si="19"/>
        <v>0</v>
      </c>
      <c r="EY71" s="2">
        <f t="shared" si="19"/>
        <v>0</v>
      </c>
      <c r="EZ71" s="2">
        <f t="shared" si="19"/>
        <v>0</v>
      </c>
      <c r="FA71" s="2">
        <f t="shared" si="19"/>
        <v>0</v>
      </c>
      <c r="FB71" s="2">
        <f t="shared" si="19"/>
        <v>0</v>
      </c>
      <c r="FC71" s="2">
        <f t="shared" si="19"/>
        <v>0</v>
      </c>
      <c r="FD71" s="2" t="e">
        <f t="shared" si="19"/>
        <v>#N/A</v>
      </c>
      <c r="FE71" s="2" t="e">
        <f t="shared" si="19"/>
        <v>#N/A</v>
      </c>
      <c r="FH71" s="2">
        <f t="shared" ref="FH71:GG71" si="20">IF(FH40&gt;$CY$65,1,0)</f>
        <v>1</v>
      </c>
      <c r="FI71" s="2">
        <f t="shared" si="20"/>
        <v>1</v>
      </c>
      <c r="FJ71" s="2">
        <f t="shared" si="20"/>
        <v>1</v>
      </c>
      <c r="FK71" s="2">
        <f t="shared" si="20"/>
        <v>1</v>
      </c>
      <c r="FL71" s="2">
        <f t="shared" si="20"/>
        <v>1</v>
      </c>
      <c r="FM71" s="2">
        <f t="shared" si="20"/>
        <v>1</v>
      </c>
      <c r="FN71" s="2">
        <f t="shared" si="20"/>
        <v>1</v>
      </c>
      <c r="FO71" s="2">
        <f t="shared" si="20"/>
        <v>1</v>
      </c>
      <c r="FP71" s="2">
        <f t="shared" si="20"/>
        <v>1</v>
      </c>
      <c r="FQ71" s="2">
        <f t="shared" si="20"/>
        <v>1</v>
      </c>
      <c r="FR71" s="2">
        <f t="shared" si="20"/>
        <v>1</v>
      </c>
      <c r="FS71" s="2">
        <f t="shared" si="20"/>
        <v>1</v>
      </c>
      <c r="FT71" s="2">
        <f t="shared" si="20"/>
        <v>1</v>
      </c>
      <c r="FU71" s="2">
        <f t="shared" si="20"/>
        <v>1</v>
      </c>
      <c r="FV71" s="2">
        <f t="shared" si="20"/>
        <v>1</v>
      </c>
      <c r="FW71" s="2">
        <f t="shared" si="20"/>
        <v>1</v>
      </c>
      <c r="FX71" s="2">
        <f t="shared" si="20"/>
        <v>1</v>
      </c>
      <c r="FY71" s="2">
        <f t="shared" si="20"/>
        <v>1</v>
      </c>
      <c r="FZ71" s="2">
        <f t="shared" si="20"/>
        <v>1</v>
      </c>
      <c r="GA71" s="2">
        <f t="shared" si="20"/>
        <v>1</v>
      </c>
      <c r="GB71" s="2">
        <f t="shared" si="20"/>
        <v>1</v>
      </c>
      <c r="GC71" s="2">
        <f t="shared" si="20"/>
        <v>1</v>
      </c>
      <c r="GD71" s="2">
        <f t="shared" si="20"/>
        <v>0</v>
      </c>
      <c r="GE71" s="2" t="e">
        <f t="shared" si="20"/>
        <v>#N/A</v>
      </c>
      <c r="GF71" s="2" t="e">
        <f t="shared" si="20"/>
        <v>#N/A</v>
      </c>
      <c r="GG71" s="2" t="e">
        <f t="shared" si="20"/>
        <v>#N/A</v>
      </c>
    </row>
    <row r="72" spans="103:189" ht="30" customHeight="1" x14ac:dyDescent="0.45">
      <c r="DA72" s="2">
        <f t="shared" ref="DA72:DZ72" si="21">IF(DA41&gt;$CY$65,1,0)</f>
        <v>0</v>
      </c>
      <c r="DB72" s="2">
        <f t="shared" si="21"/>
        <v>0</v>
      </c>
      <c r="DC72" s="2">
        <f t="shared" si="21"/>
        <v>0</v>
      </c>
      <c r="DD72" s="2">
        <f t="shared" si="21"/>
        <v>0</v>
      </c>
      <c r="DE72" s="2">
        <f t="shared" si="21"/>
        <v>0</v>
      </c>
      <c r="DF72" s="2">
        <f t="shared" si="21"/>
        <v>0</v>
      </c>
      <c r="DG72" s="2">
        <f t="shared" si="21"/>
        <v>0</v>
      </c>
      <c r="DH72" s="2">
        <f t="shared" si="21"/>
        <v>0</v>
      </c>
      <c r="DI72" s="2">
        <f t="shared" si="21"/>
        <v>0</v>
      </c>
      <c r="DJ72" s="2">
        <f t="shared" si="21"/>
        <v>0</v>
      </c>
      <c r="DK72" s="2">
        <f t="shared" si="21"/>
        <v>0</v>
      </c>
      <c r="DL72" s="2">
        <f t="shared" si="21"/>
        <v>1</v>
      </c>
      <c r="DM72" s="2">
        <f t="shared" si="21"/>
        <v>1</v>
      </c>
      <c r="DN72" s="2">
        <f t="shared" si="21"/>
        <v>1</v>
      </c>
      <c r="DO72" s="2">
        <f t="shared" si="21"/>
        <v>1</v>
      </c>
      <c r="DP72" s="2">
        <f t="shared" si="21"/>
        <v>1</v>
      </c>
      <c r="DQ72" s="2">
        <f t="shared" si="21"/>
        <v>0</v>
      </c>
      <c r="DR72" s="2">
        <f t="shared" si="21"/>
        <v>0</v>
      </c>
      <c r="DS72" s="2">
        <f t="shared" si="21"/>
        <v>0</v>
      </c>
      <c r="DT72" s="2">
        <f t="shared" si="21"/>
        <v>0</v>
      </c>
      <c r="DU72" s="2">
        <f t="shared" si="21"/>
        <v>0</v>
      </c>
      <c r="DV72" s="2">
        <f t="shared" si="21"/>
        <v>0</v>
      </c>
      <c r="DW72" s="2">
        <f t="shared" si="21"/>
        <v>0</v>
      </c>
      <c r="DX72" s="2">
        <f t="shared" si="21"/>
        <v>0</v>
      </c>
      <c r="DY72" s="2">
        <f t="shared" si="21"/>
        <v>0</v>
      </c>
      <c r="DZ72" s="2" t="e">
        <f t="shared" si="21"/>
        <v>#N/A</v>
      </c>
      <c r="EF72" s="2">
        <f t="shared" ref="EF72:FE72" si="22">IF(EF41&gt;$CY$65,1,0)</f>
        <v>0</v>
      </c>
      <c r="EG72" s="2">
        <f t="shared" si="22"/>
        <v>1</v>
      </c>
      <c r="EH72" s="2">
        <f t="shared" si="22"/>
        <v>1</v>
      </c>
      <c r="EI72" s="2">
        <f t="shared" si="22"/>
        <v>1</v>
      </c>
      <c r="EJ72" s="2">
        <f t="shared" si="22"/>
        <v>1</v>
      </c>
      <c r="EK72" s="2">
        <f t="shared" si="22"/>
        <v>1</v>
      </c>
      <c r="EL72" s="2">
        <f t="shared" si="22"/>
        <v>1</v>
      </c>
      <c r="EM72" s="2">
        <f t="shared" si="22"/>
        <v>1</v>
      </c>
      <c r="EN72" s="2">
        <f t="shared" si="22"/>
        <v>1</v>
      </c>
      <c r="EO72" s="2">
        <f t="shared" si="22"/>
        <v>1</v>
      </c>
      <c r="EP72" s="2">
        <f t="shared" si="22"/>
        <v>1</v>
      </c>
      <c r="EQ72" s="2">
        <f t="shared" si="22"/>
        <v>1</v>
      </c>
      <c r="ER72" s="2">
        <f t="shared" si="22"/>
        <v>1</v>
      </c>
      <c r="ES72" s="2">
        <f t="shared" si="22"/>
        <v>1</v>
      </c>
      <c r="ET72" s="2">
        <f t="shared" si="22"/>
        <v>1</v>
      </c>
      <c r="EU72" s="2">
        <f t="shared" si="22"/>
        <v>1</v>
      </c>
      <c r="EV72" s="2">
        <f t="shared" si="22"/>
        <v>1</v>
      </c>
      <c r="EW72" s="2">
        <f t="shared" si="22"/>
        <v>1</v>
      </c>
      <c r="EX72" s="2">
        <f t="shared" si="22"/>
        <v>1</v>
      </c>
      <c r="EY72" s="2">
        <f t="shared" si="22"/>
        <v>1</v>
      </c>
      <c r="EZ72" s="2">
        <f t="shared" si="22"/>
        <v>1</v>
      </c>
      <c r="FA72" s="2">
        <f t="shared" si="22"/>
        <v>0</v>
      </c>
      <c r="FB72" s="2">
        <f t="shared" si="22"/>
        <v>0</v>
      </c>
      <c r="FC72" s="2">
        <f t="shared" si="22"/>
        <v>0</v>
      </c>
      <c r="FD72" s="2" t="e">
        <f t="shared" si="22"/>
        <v>#N/A</v>
      </c>
      <c r="FE72" s="2" t="e">
        <f t="shared" si="22"/>
        <v>#N/A</v>
      </c>
      <c r="FH72" s="2">
        <f t="shared" ref="FH72:GG72" si="23">IF(FH41&gt;$CY$65,1,0)</f>
        <v>1</v>
      </c>
      <c r="FI72" s="2">
        <f t="shared" si="23"/>
        <v>1</v>
      </c>
      <c r="FJ72" s="2">
        <f t="shared" si="23"/>
        <v>1</v>
      </c>
      <c r="FK72" s="2">
        <f t="shared" si="23"/>
        <v>1</v>
      </c>
      <c r="FL72" s="2">
        <f t="shared" si="23"/>
        <v>1</v>
      </c>
      <c r="FM72" s="2">
        <f t="shared" si="23"/>
        <v>1</v>
      </c>
      <c r="FN72" s="2">
        <f t="shared" si="23"/>
        <v>1</v>
      </c>
      <c r="FO72" s="2">
        <f t="shared" si="23"/>
        <v>1</v>
      </c>
      <c r="FP72" s="2">
        <f t="shared" si="23"/>
        <v>1</v>
      </c>
      <c r="FQ72" s="2">
        <f t="shared" si="23"/>
        <v>1</v>
      </c>
      <c r="FR72" s="2">
        <f t="shared" si="23"/>
        <v>1</v>
      </c>
      <c r="FS72" s="2">
        <f t="shared" si="23"/>
        <v>1</v>
      </c>
      <c r="FT72" s="2">
        <f t="shared" si="23"/>
        <v>0</v>
      </c>
      <c r="FU72" s="2">
        <f t="shared" si="23"/>
        <v>0</v>
      </c>
      <c r="FV72" s="2">
        <f t="shared" si="23"/>
        <v>0</v>
      </c>
      <c r="FW72" s="2">
        <f t="shared" si="23"/>
        <v>1</v>
      </c>
      <c r="FX72" s="2">
        <f t="shared" si="23"/>
        <v>1</v>
      </c>
      <c r="FY72" s="2">
        <f t="shared" si="23"/>
        <v>1</v>
      </c>
      <c r="FZ72" s="2">
        <f t="shared" si="23"/>
        <v>1</v>
      </c>
      <c r="GA72" s="2">
        <f t="shared" si="23"/>
        <v>1</v>
      </c>
      <c r="GB72" s="2">
        <f t="shared" si="23"/>
        <v>1</v>
      </c>
      <c r="GC72" s="2">
        <f t="shared" si="23"/>
        <v>1</v>
      </c>
      <c r="GD72" s="2">
        <f t="shared" si="23"/>
        <v>1</v>
      </c>
      <c r="GE72" s="2" t="e">
        <f t="shared" si="23"/>
        <v>#N/A</v>
      </c>
      <c r="GF72" s="2" t="e">
        <f t="shared" si="23"/>
        <v>#N/A</v>
      </c>
      <c r="GG72" s="2" t="e">
        <f t="shared" si="23"/>
        <v>#N/A</v>
      </c>
    </row>
    <row r="73" spans="103:189" ht="30" customHeight="1" x14ac:dyDescent="0.45">
      <c r="DA73" s="2">
        <f t="shared" ref="DA73:DZ73" si="24">IF(DA42&gt;$CY$65,1,0)</f>
        <v>0</v>
      </c>
      <c r="DB73" s="2">
        <f t="shared" si="24"/>
        <v>0</v>
      </c>
      <c r="DC73" s="2">
        <f t="shared" si="24"/>
        <v>0</v>
      </c>
      <c r="DD73" s="2">
        <f t="shared" si="24"/>
        <v>1</v>
      </c>
      <c r="DE73" s="2">
        <f t="shared" si="24"/>
        <v>1</v>
      </c>
      <c r="DF73" s="2">
        <f t="shared" si="24"/>
        <v>1</v>
      </c>
      <c r="DG73" s="2">
        <f t="shared" si="24"/>
        <v>1</v>
      </c>
      <c r="DH73" s="2">
        <f t="shared" si="24"/>
        <v>1</v>
      </c>
      <c r="DI73" s="2">
        <f t="shared" si="24"/>
        <v>1</v>
      </c>
      <c r="DJ73" s="2">
        <f t="shared" si="24"/>
        <v>1</v>
      </c>
      <c r="DK73" s="2">
        <f t="shared" si="24"/>
        <v>1</v>
      </c>
      <c r="DL73" s="2">
        <f t="shared" si="24"/>
        <v>1</v>
      </c>
      <c r="DM73" s="2">
        <f t="shared" si="24"/>
        <v>1</v>
      </c>
      <c r="DN73" s="2">
        <f t="shared" si="24"/>
        <v>1</v>
      </c>
      <c r="DO73" s="2">
        <f t="shared" si="24"/>
        <v>1</v>
      </c>
      <c r="DP73" s="2">
        <f t="shared" si="24"/>
        <v>1</v>
      </c>
      <c r="DQ73" s="2">
        <f t="shared" si="24"/>
        <v>1</v>
      </c>
      <c r="DR73" s="2">
        <f t="shared" si="24"/>
        <v>1</v>
      </c>
      <c r="DS73" s="2">
        <f t="shared" si="24"/>
        <v>1</v>
      </c>
      <c r="DT73" s="2">
        <f t="shared" si="24"/>
        <v>0</v>
      </c>
      <c r="DU73" s="2">
        <f t="shared" si="24"/>
        <v>0</v>
      </c>
      <c r="DV73" s="2">
        <f t="shared" si="24"/>
        <v>0</v>
      </c>
      <c r="DW73" s="2">
        <f t="shared" si="24"/>
        <v>0</v>
      </c>
      <c r="DX73" s="2">
        <f t="shared" si="24"/>
        <v>0</v>
      </c>
      <c r="DY73" s="2">
        <f t="shared" si="24"/>
        <v>0</v>
      </c>
      <c r="DZ73" s="2" t="e">
        <f t="shared" si="24"/>
        <v>#N/A</v>
      </c>
      <c r="EF73" s="2">
        <f t="shared" ref="EF73:FE73" si="25">IF(EF42&gt;$CY$65,1,0)</f>
        <v>1</v>
      </c>
      <c r="EG73" s="2">
        <f t="shared" si="25"/>
        <v>1</v>
      </c>
      <c r="EH73" s="2">
        <f t="shared" si="25"/>
        <v>1</v>
      </c>
      <c r="EI73" s="2">
        <f t="shared" si="25"/>
        <v>1</v>
      </c>
      <c r="EJ73" s="2">
        <f t="shared" si="25"/>
        <v>1</v>
      </c>
      <c r="EK73" s="2">
        <f t="shared" si="25"/>
        <v>1</v>
      </c>
      <c r="EL73" s="2">
        <f t="shared" si="25"/>
        <v>1</v>
      </c>
      <c r="EM73" s="2">
        <f t="shared" si="25"/>
        <v>1</v>
      </c>
      <c r="EN73" s="2">
        <f t="shared" si="25"/>
        <v>1</v>
      </c>
      <c r="EO73" s="2">
        <f t="shared" si="25"/>
        <v>1</v>
      </c>
      <c r="EP73" s="2">
        <f t="shared" si="25"/>
        <v>1</v>
      </c>
      <c r="EQ73" s="2">
        <f t="shared" si="25"/>
        <v>1</v>
      </c>
      <c r="ER73" s="2">
        <f t="shared" si="25"/>
        <v>1</v>
      </c>
      <c r="ES73" s="2">
        <f t="shared" si="25"/>
        <v>0</v>
      </c>
      <c r="ET73" s="2">
        <f t="shared" si="25"/>
        <v>1</v>
      </c>
      <c r="EU73" s="2">
        <f t="shared" si="25"/>
        <v>1</v>
      </c>
      <c r="EV73" s="2">
        <f t="shared" si="25"/>
        <v>1</v>
      </c>
      <c r="EW73" s="2">
        <f t="shared" si="25"/>
        <v>1</v>
      </c>
      <c r="EX73" s="2">
        <f t="shared" si="25"/>
        <v>1</v>
      </c>
      <c r="EY73" s="2">
        <f t="shared" si="25"/>
        <v>1</v>
      </c>
      <c r="EZ73" s="2">
        <f t="shared" si="25"/>
        <v>1</v>
      </c>
      <c r="FA73" s="2">
        <f t="shared" si="25"/>
        <v>1</v>
      </c>
      <c r="FB73" s="2">
        <f t="shared" si="25"/>
        <v>0</v>
      </c>
      <c r="FC73" s="2">
        <f t="shared" si="25"/>
        <v>0</v>
      </c>
      <c r="FD73" s="2" t="e">
        <f t="shared" si="25"/>
        <v>#N/A</v>
      </c>
      <c r="FE73" s="2" t="e">
        <f t="shared" si="25"/>
        <v>#N/A</v>
      </c>
      <c r="FH73" s="2">
        <f t="shared" ref="FH73:GG73" si="26">IF(FH42&gt;$CY$65,1,0)</f>
        <v>1</v>
      </c>
      <c r="FI73" s="2">
        <f t="shared" si="26"/>
        <v>1</v>
      </c>
      <c r="FJ73" s="2">
        <f t="shared" si="26"/>
        <v>0</v>
      </c>
      <c r="FK73" s="2">
        <f t="shared" si="26"/>
        <v>0</v>
      </c>
      <c r="FL73" s="2">
        <f t="shared" si="26"/>
        <v>0</v>
      </c>
      <c r="FM73" s="2">
        <f t="shared" si="26"/>
        <v>0</v>
      </c>
      <c r="FN73" s="2">
        <f t="shared" si="26"/>
        <v>0</v>
      </c>
      <c r="FO73" s="2">
        <f t="shared" si="26"/>
        <v>0</v>
      </c>
      <c r="FP73" s="2">
        <f t="shared" si="26"/>
        <v>0</v>
      </c>
      <c r="FQ73" s="2">
        <f t="shared" si="26"/>
        <v>0</v>
      </c>
      <c r="FR73" s="2">
        <f t="shared" si="26"/>
        <v>0</v>
      </c>
      <c r="FS73" s="2">
        <f t="shared" si="26"/>
        <v>0</v>
      </c>
      <c r="FT73" s="2">
        <f t="shared" si="26"/>
        <v>0</v>
      </c>
      <c r="FU73" s="2">
        <f t="shared" si="26"/>
        <v>0</v>
      </c>
      <c r="FV73" s="2">
        <f t="shared" si="26"/>
        <v>0</v>
      </c>
      <c r="FW73" s="2">
        <f t="shared" si="26"/>
        <v>0</v>
      </c>
      <c r="FX73" s="2">
        <f t="shared" si="26"/>
        <v>0</v>
      </c>
      <c r="FY73" s="2">
        <f t="shared" si="26"/>
        <v>0</v>
      </c>
      <c r="FZ73" s="2">
        <f t="shared" si="26"/>
        <v>0</v>
      </c>
      <c r="GA73" s="2">
        <f t="shared" si="26"/>
        <v>1</v>
      </c>
      <c r="GB73" s="2">
        <f t="shared" si="26"/>
        <v>1</v>
      </c>
      <c r="GC73" s="2">
        <f t="shared" si="26"/>
        <v>1</v>
      </c>
      <c r="GD73" s="2">
        <f t="shared" si="26"/>
        <v>1</v>
      </c>
      <c r="GE73" s="2" t="e">
        <f t="shared" si="26"/>
        <v>#N/A</v>
      </c>
      <c r="GF73" s="2" t="e">
        <f t="shared" si="26"/>
        <v>#N/A</v>
      </c>
      <c r="GG73" s="2" t="e">
        <f t="shared" si="26"/>
        <v>#N/A</v>
      </c>
    </row>
    <row r="74" spans="103:189" ht="30" customHeight="1" x14ac:dyDescent="0.45">
      <c r="DA74" s="2">
        <f t="shared" ref="DA74:DZ74" si="27">IF(DA43&gt;$CY$65,1,0)</f>
        <v>0</v>
      </c>
      <c r="DB74" s="2">
        <f t="shared" si="27"/>
        <v>1</v>
      </c>
      <c r="DC74" s="2">
        <f t="shared" si="27"/>
        <v>1</v>
      </c>
      <c r="DD74" s="2">
        <f t="shared" si="27"/>
        <v>1</v>
      </c>
      <c r="DE74" s="2">
        <f t="shared" si="27"/>
        <v>1</v>
      </c>
      <c r="DF74" s="2">
        <f t="shared" si="27"/>
        <v>1</v>
      </c>
      <c r="DG74" s="2">
        <f t="shared" si="27"/>
        <v>1</v>
      </c>
      <c r="DH74" s="2">
        <f t="shared" si="27"/>
        <v>1</v>
      </c>
      <c r="DI74" s="2">
        <f t="shared" si="27"/>
        <v>1</v>
      </c>
      <c r="DJ74" s="2">
        <f t="shared" si="27"/>
        <v>1</v>
      </c>
      <c r="DK74" s="2">
        <f t="shared" si="27"/>
        <v>1</v>
      </c>
      <c r="DL74" s="2">
        <f t="shared" si="27"/>
        <v>1</v>
      </c>
      <c r="DM74" s="2">
        <f t="shared" si="27"/>
        <v>1</v>
      </c>
      <c r="DN74" s="2">
        <f t="shared" si="27"/>
        <v>1</v>
      </c>
      <c r="DO74" s="2">
        <f t="shared" si="27"/>
        <v>1</v>
      </c>
      <c r="DP74" s="2">
        <f t="shared" si="27"/>
        <v>1</v>
      </c>
      <c r="DQ74" s="2">
        <f t="shared" si="27"/>
        <v>1</v>
      </c>
      <c r="DR74" s="2">
        <f t="shared" si="27"/>
        <v>1</v>
      </c>
      <c r="DS74" s="2">
        <f t="shared" si="27"/>
        <v>1</v>
      </c>
      <c r="DT74" s="2">
        <f t="shared" si="27"/>
        <v>1</v>
      </c>
      <c r="DU74" s="2">
        <f t="shared" si="27"/>
        <v>0</v>
      </c>
      <c r="DV74" s="2">
        <f t="shared" si="27"/>
        <v>0</v>
      </c>
      <c r="DW74" s="2">
        <f t="shared" si="27"/>
        <v>0</v>
      </c>
      <c r="DX74" s="2">
        <f t="shared" si="27"/>
        <v>0</v>
      </c>
      <c r="DY74" s="2">
        <f t="shared" si="27"/>
        <v>0</v>
      </c>
      <c r="DZ74" s="2" t="e">
        <f t="shared" si="27"/>
        <v>#N/A</v>
      </c>
      <c r="EF74" s="2">
        <f t="shared" ref="EF74:FE74" si="28">IF(EF43&gt;$CY$65,1,0)</f>
        <v>1</v>
      </c>
      <c r="EG74" s="2">
        <f t="shared" si="28"/>
        <v>1</v>
      </c>
      <c r="EH74" s="2">
        <f t="shared" si="28"/>
        <v>1</v>
      </c>
      <c r="EI74" s="2">
        <f t="shared" si="28"/>
        <v>0</v>
      </c>
      <c r="EJ74" s="2">
        <f t="shared" si="28"/>
        <v>0</v>
      </c>
      <c r="EK74" s="2">
        <f t="shared" si="28"/>
        <v>0</v>
      </c>
      <c r="EL74" s="2">
        <f t="shared" si="28"/>
        <v>0</v>
      </c>
      <c r="EM74" s="2">
        <f t="shared" si="28"/>
        <v>0</v>
      </c>
      <c r="EN74" s="2">
        <f t="shared" si="28"/>
        <v>0</v>
      </c>
      <c r="EO74" s="2">
        <f t="shared" si="28"/>
        <v>0</v>
      </c>
      <c r="EP74" s="2">
        <f t="shared" si="28"/>
        <v>0</v>
      </c>
      <c r="EQ74" s="2">
        <f t="shared" si="28"/>
        <v>0</v>
      </c>
      <c r="ER74" s="2">
        <f t="shared" si="28"/>
        <v>0</v>
      </c>
      <c r="ES74" s="2">
        <f t="shared" si="28"/>
        <v>0</v>
      </c>
      <c r="ET74" s="2">
        <f t="shared" si="28"/>
        <v>0</v>
      </c>
      <c r="EU74" s="2">
        <f t="shared" si="28"/>
        <v>0</v>
      </c>
      <c r="EV74" s="2">
        <f t="shared" si="28"/>
        <v>0</v>
      </c>
      <c r="EW74" s="2">
        <f t="shared" si="28"/>
        <v>0</v>
      </c>
      <c r="EX74" s="2">
        <f t="shared" si="28"/>
        <v>0</v>
      </c>
      <c r="EY74" s="2">
        <f t="shared" si="28"/>
        <v>1</v>
      </c>
      <c r="EZ74" s="2">
        <f t="shared" si="28"/>
        <v>1</v>
      </c>
      <c r="FA74" s="2">
        <f t="shared" si="28"/>
        <v>1</v>
      </c>
      <c r="FB74" s="2">
        <f t="shared" si="28"/>
        <v>1</v>
      </c>
      <c r="FC74" s="2">
        <f t="shared" si="28"/>
        <v>0</v>
      </c>
      <c r="FD74" s="2" t="e">
        <f t="shared" si="28"/>
        <v>#N/A</v>
      </c>
      <c r="FE74" s="2" t="e">
        <f t="shared" si="28"/>
        <v>#N/A</v>
      </c>
      <c r="FH74" s="2">
        <f t="shared" ref="FH74:GG74" si="29">IF(FH43&gt;$CY$65,1,0)</f>
        <v>0</v>
      </c>
      <c r="FI74" s="2">
        <f t="shared" si="29"/>
        <v>0</v>
      </c>
      <c r="FJ74" s="2">
        <f t="shared" si="29"/>
        <v>0</v>
      </c>
      <c r="FK74" s="2">
        <f t="shared" si="29"/>
        <v>0</v>
      </c>
      <c r="FL74" s="2">
        <f t="shared" si="29"/>
        <v>0</v>
      </c>
      <c r="FM74" s="2">
        <f t="shared" si="29"/>
        <v>0</v>
      </c>
      <c r="FN74" s="2">
        <f t="shared" si="29"/>
        <v>0</v>
      </c>
      <c r="FO74" s="2">
        <f t="shared" si="29"/>
        <v>0</v>
      </c>
      <c r="FP74" s="2">
        <f t="shared" si="29"/>
        <v>0</v>
      </c>
      <c r="FQ74" s="2">
        <f t="shared" si="29"/>
        <v>0</v>
      </c>
      <c r="FR74" s="2">
        <f t="shared" si="29"/>
        <v>0</v>
      </c>
      <c r="FS74" s="2">
        <f t="shared" si="29"/>
        <v>0</v>
      </c>
      <c r="FT74" s="2">
        <f t="shared" si="29"/>
        <v>0</v>
      </c>
      <c r="FU74" s="2">
        <f t="shared" si="29"/>
        <v>0</v>
      </c>
      <c r="FV74" s="2">
        <f t="shared" si="29"/>
        <v>0</v>
      </c>
      <c r="FW74" s="2">
        <f t="shared" si="29"/>
        <v>0</v>
      </c>
      <c r="FX74" s="2">
        <f t="shared" si="29"/>
        <v>0</v>
      </c>
      <c r="FY74" s="2">
        <f t="shared" si="29"/>
        <v>0</v>
      </c>
      <c r="FZ74" s="2">
        <f t="shared" si="29"/>
        <v>0</v>
      </c>
      <c r="GA74" s="2">
        <f t="shared" si="29"/>
        <v>0</v>
      </c>
      <c r="GB74" s="2">
        <f t="shared" si="29"/>
        <v>0</v>
      </c>
      <c r="GC74" s="2">
        <f t="shared" si="29"/>
        <v>1</v>
      </c>
      <c r="GD74" s="2">
        <f t="shared" si="29"/>
        <v>1</v>
      </c>
      <c r="GE74" s="2" t="e">
        <f t="shared" si="29"/>
        <v>#N/A</v>
      </c>
      <c r="GF74" s="2" t="e">
        <f t="shared" si="29"/>
        <v>#N/A</v>
      </c>
      <c r="GG74" s="2" t="e">
        <f t="shared" si="29"/>
        <v>#N/A</v>
      </c>
    </row>
    <row r="75" spans="103:189" ht="30" customHeight="1" x14ac:dyDescent="0.45">
      <c r="DA75" s="2">
        <f t="shared" ref="DA75:DZ75" si="30">IF(DA44&gt;$CY$65,1,0)</f>
        <v>0</v>
      </c>
      <c r="DB75" s="2">
        <f t="shared" si="30"/>
        <v>1</v>
      </c>
      <c r="DC75" s="2">
        <f t="shared" si="30"/>
        <v>1</v>
      </c>
      <c r="DD75" s="2">
        <f t="shared" si="30"/>
        <v>1</v>
      </c>
      <c r="DE75" s="2">
        <f t="shared" si="30"/>
        <v>0</v>
      </c>
      <c r="DF75" s="2">
        <f t="shared" si="30"/>
        <v>0</v>
      </c>
      <c r="DG75" s="2">
        <f t="shared" si="30"/>
        <v>0</v>
      </c>
      <c r="DH75" s="2">
        <f t="shared" si="30"/>
        <v>0</v>
      </c>
      <c r="DI75" s="2">
        <f t="shared" si="30"/>
        <v>0</v>
      </c>
      <c r="DJ75" s="2">
        <f t="shared" si="30"/>
        <v>0</v>
      </c>
      <c r="DK75" s="2">
        <f t="shared" si="30"/>
        <v>0</v>
      </c>
      <c r="DL75" s="2">
        <f t="shared" si="30"/>
        <v>0</v>
      </c>
      <c r="DM75" s="2">
        <f t="shared" si="30"/>
        <v>0</v>
      </c>
      <c r="DN75" s="2">
        <f t="shared" si="30"/>
        <v>0</v>
      </c>
      <c r="DO75" s="2">
        <f t="shared" si="30"/>
        <v>0</v>
      </c>
      <c r="DP75" s="2">
        <f t="shared" si="30"/>
        <v>0</v>
      </c>
      <c r="DQ75" s="2">
        <f t="shared" si="30"/>
        <v>0</v>
      </c>
      <c r="DR75" s="2">
        <f t="shared" si="30"/>
        <v>0</v>
      </c>
      <c r="DS75" s="2">
        <f t="shared" si="30"/>
        <v>1</v>
      </c>
      <c r="DT75" s="2">
        <f t="shared" si="30"/>
        <v>1</v>
      </c>
      <c r="DU75" s="2">
        <f t="shared" si="30"/>
        <v>1</v>
      </c>
      <c r="DV75" s="2">
        <f t="shared" si="30"/>
        <v>0</v>
      </c>
      <c r="DW75" s="2">
        <f t="shared" si="30"/>
        <v>0</v>
      </c>
      <c r="DX75" s="2">
        <f t="shared" si="30"/>
        <v>0</v>
      </c>
      <c r="DY75" s="2">
        <f t="shared" si="30"/>
        <v>0</v>
      </c>
      <c r="DZ75" s="2" t="e">
        <f t="shared" si="30"/>
        <v>#N/A</v>
      </c>
      <c r="EF75" s="2">
        <f t="shared" ref="EF75:FE75" si="31">IF(EF44&gt;$CY$65,1,0)</f>
        <v>0</v>
      </c>
      <c r="EG75" s="2">
        <f t="shared" si="31"/>
        <v>0</v>
      </c>
      <c r="EH75" s="2">
        <f t="shared" si="31"/>
        <v>0</v>
      </c>
      <c r="EI75" s="2">
        <f t="shared" si="31"/>
        <v>0</v>
      </c>
      <c r="EJ75" s="2">
        <f t="shared" si="31"/>
        <v>0</v>
      </c>
      <c r="EK75" s="2">
        <f t="shared" si="31"/>
        <v>0</v>
      </c>
      <c r="EL75" s="2">
        <f t="shared" si="31"/>
        <v>0</v>
      </c>
      <c r="EM75" s="2">
        <f t="shared" si="31"/>
        <v>0</v>
      </c>
      <c r="EN75" s="2">
        <f t="shared" si="31"/>
        <v>0</v>
      </c>
      <c r="EO75" s="2">
        <f t="shared" si="31"/>
        <v>0</v>
      </c>
      <c r="EP75" s="2">
        <f t="shared" si="31"/>
        <v>0</v>
      </c>
      <c r="EQ75" s="2">
        <f t="shared" si="31"/>
        <v>0</v>
      </c>
      <c r="ER75" s="2">
        <f t="shared" si="31"/>
        <v>0</v>
      </c>
      <c r="ES75" s="2">
        <f t="shared" si="31"/>
        <v>0</v>
      </c>
      <c r="ET75" s="2">
        <f t="shared" si="31"/>
        <v>0</v>
      </c>
      <c r="EU75" s="2">
        <f t="shared" si="31"/>
        <v>0</v>
      </c>
      <c r="EV75" s="2">
        <f t="shared" si="31"/>
        <v>0</v>
      </c>
      <c r="EW75" s="2">
        <f t="shared" si="31"/>
        <v>0</v>
      </c>
      <c r="EX75" s="2">
        <f t="shared" si="31"/>
        <v>0</v>
      </c>
      <c r="EY75" s="2">
        <f t="shared" si="31"/>
        <v>0</v>
      </c>
      <c r="EZ75" s="2">
        <f t="shared" si="31"/>
        <v>1</v>
      </c>
      <c r="FA75" s="2">
        <f t="shared" si="31"/>
        <v>1</v>
      </c>
      <c r="FB75" s="2">
        <f t="shared" si="31"/>
        <v>1</v>
      </c>
      <c r="FC75" s="2">
        <f t="shared" si="31"/>
        <v>0</v>
      </c>
      <c r="FD75" s="2" t="e">
        <f t="shared" si="31"/>
        <v>#N/A</v>
      </c>
      <c r="FE75" s="2" t="e">
        <f t="shared" si="31"/>
        <v>#N/A</v>
      </c>
      <c r="FH75" s="2">
        <f t="shared" ref="FH75:GG75" si="32">IF(FH44&gt;$CY$65,1,0)</f>
        <v>0</v>
      </c>
      <c r="FI75" s="2">
        <f t="shared" si="32"/>
        <v>0</v>
      </c>
      <c r="FJ75" s="2">
        <f t="shared" si="32"/>
        <v>0</v>
      </c>
      <c r="FK75" s="2">
        <f t="shared" si="32"/>
        <v>0</v>
      </c>
      <c r="FL75" s="2">
        <f t="shared" si="32"/>
        <v>0</v>
      </c>
      <c r="FM75" s="2">
        <f t="shared" si="32"/>
        <v>0</v>
      </c>
      <c r="FN75" s="2">
        <f t="shared" si="32"/>
        <v>0</v>
      </c>
      <c r="FO75" s="2">
        <f t="shared" si="32"/>
        <v>0</v>
      </c>
      <c r="FP75" s="2">
        <f t="shared" si="32"/>
        <v>0</v>
      </c>
      <c r="FQ75" s="2">
        <f t="shared" si="32"/>
        <v>0</v>
      </c>
      <c r="FR75" s="2">
        <f t="shared" si="32"/>
        <v>0</v>
      </c>
      <c r="FS75" s="2">
        <f t="shared" si="32"/>
        <v>0</v>
      </c>
      <c r="FT75" s="2">
        <f t="shared" si="32"/>
        <v>0</v>
      </c>
      <c r="FU75" s="2">
        <f t="shared" si="32"/>
        <v>0</v>
      </c>
      <c r="FV75" s="2">
        <f t="shared" si="32"/>
        <v>0</v>
      </c>
      <c r="FW75" s="2">
        <f t="shared" si="32"/>
        <v>0</v>
      </c>
      <c r="FX75" s="2">
        <f t="shared" si="32"/>
        <v>0</v>
      </c>
      <c r="FY75" s="2">
        <f t="shared" si="32"/>
        <v>0</v>
      </c>
      <c r="FZ75" s="2">
        <f t="shared" si="32"/>
        <v>0</v>
      </c>
      <c r="GA75" s="2">
        <f t="shared" si="32"/>
        <v>0</v>
      </c>
      <c r="GB75" s="2">
        <f t="shared" si="32"/>
        <v>0</v>
      </c>
      <c r="GC75" s="2">
        <f t="shared" si="32"/>
        <v>0</v>
      </c>
      <c r="GD75" s="2">
        <f t="shared" si="32"/>
        <v>0</v>
      </c>
      <c r="GE75" s="2" t="e">
        <f t="shared" si="32"/>
        <v>#N/A</v>
      </c>
      <c r="GF75" s="2" t="e">
        <f t="shared" si="32"/>
        <v>#N/A</v>
      </c>
      <c r="GG75" s="2" t="e">
        <f t="shared" si="32"/>
        <v>#N/A</v>
      </c>
    </row>
    <row r="76" spans="103:189" ht="30" customHeight="1" x14ac:dyDescent="0.45">
      <c r="DA76" s="2">
        <f t="shared" ref="DA76:DZ76" si="33">IF(DA45&gt;$CY$65,1,0)</f>
        <v>0</v>
      </c>
      <c r="DB76" s="2">
        <f t="shared" si="33"/>
        <v>0</v>
      </c>
      <c r="DC76" s="2">
        <f t="shared" si="33"/>
        <v>0</v>
      </c>
      <c r="DD76" s="2">
        <f t="shared" si="33"/>
        <v>0</v>
      </c>
      <c r="DE76" s="2">
        <f t="shared" si="33"/>
        <v>0</v>
      </c>
      <c r="DF76" s="2">
        <f t="shared" si="33"/>
        <v>0</v>
      </c>
      <c r="DG76" s="2">
        <f t="shared" si="33"/>
        <v>0</v>
      </c>
      <c r="DH76" s="2">
        <f t="shared" si="33"/>
        <v>0</v>
      </c>
      <c r="DI76" s="2">
        <f t="shared" si="33"/>
        <v>0</v>
      </c>
      <c r="DJ76" s="2">
        <f t="shared" si="33"/>
        <v>0</v>
      </c>
      <c r="DK76" s="2">
        <f t="shared" si="33"/>
        <v>0</v>
      </c>
      <c r="DL76" s="2">
        <f t="shared" si="33"/>
        <v>0</v>
      </c>
      <c r="DM76" s="2">
        <f t="shared" si="33"/>
        <v>0</v>
      </c>
      <c r="DN76" s="2">
        <f t="shared" si="33"/>
        <v>0</v>
      </c>
      <c r="DO76" s="2">
        <f t="shared" si="33"/>
        <v>0</v>
      </c>
      <c r="DP76" s="2">
        <f t="shared" si="33"/>
        <v>0</v>
      </c>
      <c r="DQ76" s="2">
        <f t="shared" si="33"/>
        <v>0</v>
      </c>
      <c r="DR76" s="2">
        <f t="shared" si="33"/>
        <v>0</v>
      </c>
      <c r="DS76" s="2">
        <f t="shared" si="33"/>
        <v>0</v>
      </c>
      <c r="DT76" s="2">
        <f t="shared" si="33"/>
        <v>1</v>
      </c>
      <c r="DU76" s="2">
        <f t="shared" si="33"/>
        <v>1</v>
      </c>
      <c r="DV76" s="2">
        <f t="shared" si="33"/>
        <v>1</v>
      </c>
      <c r="DW76" s="2">
        <f t="shared" si="33"/>
        <v>0</v>
      </c>
      <c r="DX76" s="2">
        <f t="shared" si="33"/>
        <v>0</v>
      </c>
      <c r="DY76" s="2">
        <f t="shared" si="33"/>
        <v>0</v>
      </c>
      <c r="DZ76" s="2" t="e">
        <f t="shared" si="33"/>
        <v>#N/A</v>
      </c>
      <c r="EF76" s="2">
        <f t="shared" ref="EF76:FE76" si="34">IF(EF45&gt;$CY$65,1,0)</f>
        <v>0</v>
      </c>
      <c r="EG76" s="2">
        <f t="shared" si="34"/>
        <v>0</v>
      </c>
      <c r="EH76" s="2">
        <f t="shared" si="34"/>
        <v>0</v>
      </c>
      <c r="EI76" s="2">
        <f t="shared" si="34"/>
        <v>0</v>
      </c>
      <c r="EJ76" s="2">
        <f t="shared" si="34"/>
        <v>0</v>
      </c>
      <c r="EK76" s="2">
        <f t="shared" si="34"/>
        <v>0</v>
      </c>
      <c r="EL76" s="2">
        <f t="shared" si="34"/>
        <v>0</v>
      </c>
      <c r="EM76" s="2">
        <f t="shared" si="34"/>
        <v>0</v>
      </c>
      <c r="EN76" s="2">
        <f t="shared" si="34"/>
        <v>0</v>
      </c>
      <c r="EO76" s="2">
        <f t="shared" si="34"/>
        <v>0</v>
      </c>
      <c r="EP76" s="2">
        <f t="shared" si="34"/>
        <v>0</v>
      </c>
      <c r="EQ76" s="2">
        <f t="shared" si="34"/>
        <v>0</v>
      </c>
      <c r="ER76" s="2">
        <f t="shared" si="34"/>
        <v>0</v>
      </c>
      <c r="ES76" s="2">
        <f t="shared" si="34"/>
        <v>0</v>
      </c>
      <c r="ET76" s="2">
        <f t="shared" si="34"/>
        <v>0</v>
      </c>
      <c r="EU76" s="2">
        <f t="shared" si="34"/>
        <v>0</v>
      </c>
      <c r="EV76" s="2">
        <f t="shared" si="34"/>
        <v>0</v>
      </c>
      <c r="EW76" s="2">
        <f t="shared" si="34"/>
        <v>0</v>
      </c>
      <c r="EX76" s="2">
        <f t="shared" si="34"/>
        <v>0</v>
      </c>
      <c r="EY76" s="2">
        <f t="shared" si="34"/>
        <v>0</v>
      </c>
      <c r="EZ76" s="2">
        <f t="shared" si="34"/>
        <v>0</v>
      </c>
      <c r="FA76" s="2">
        <f t="shared" si="34"/>
        <v>0</v>
      </c>
      <c r="FB76" s="2">
        <f t="shared" si="34"/>
        <v>1</v>
      </c>
      <c r="FC76" s="2">
        <f t="shared" si="34"/>
        <v>0</v>
      </c>
      <c r="FD76" s="2" t="e">
        <f t="shared" si="34"/>
        <v>#N/A</v>
      </c>
      <c r="FE76" s="2" t="e">
        <f t="shared" si="34"/>
        <v>#N/A</v>
      </c>
      <c r="FH76" s="2">
        <f t="shared" ref="FH76:GG76" si="35">IF(FH45&gt;$CY$65,1,0)</f>
        <v>0</v>
      </c>
      <c r="FI76" s="2">
        <f t="shared" si="35"/>
        <v>0</v>
      </c>
      <c r="FJ76" s="2">
        <f t="shared" si="35"/>
        <v>0</v>
      </c>
      <c r="FK76" s="2">
        <f t="shared" si="35"/>
        <v>0</v>
      </c>
      <c r="FL76" s="2">
        <f t="shared" si="35"/>
        <v>0</v>
      </c>
      <c r="FM76" s="2">
        <f t="shared" si="35"/>
        <v>0</v>
      </c>
      <c r="FN76" s="2">
        <f t="shared" si="35"/>
        <v>0</v>
      </c>
      <c r="FO76" s="2">
        <f t="shared" si="35"/>
        <v>0</v>
      </c>
      <c r="FP76" s="2">
        <f t="shared" si="35"/>
        <v>0</v>
      </c>
      <c r="FQ76" s="2">
        <f t="shared" si="35"/>
        <v>0</v>
      </c>
      <c r="FR76" s="2">
        <f t="shared" si="35"/>
        <v>0</v>
      </c>
      <c r="FS76" s="2">
        <f t="shared" si="35"/>
        <v>0</v>
      </c>
      <c r="FT76" s="2">
        <f t="shared" si="35"/>
        <v>0</v>
      </c>
      <c r="FU76" s="2">
        <f t="shared" si="35"/>
        <v>0</v>
      </c>
      <c r="FV76" s="2">
        <f t="shared" si="35"/>
        <v>0</v>
      </c>
      <c r="FW76" s="2">
        <f t="shared" si="35"/>
        <v>0</v>
      </c>
      <c r="FX76" s="2">
        <f t="shared" si="35"/>
        <v>0</v>
      </c>
      <c r="FY76" s="2">
        <f t="shared" si="35"/>
        <v>0</v>
      </c>
      <c r="FZ76" s="2">
        <f t="shared" si="35"/>
        <v>0</v>
      </c>
      <c r="GA76" s="2">
        <f t="shared" si="35"/>
        <v>0</v>
      </c>
      <c r="GB76" s="2">
        <f t="shared" si="35"/>
        <v>0</v>
      </c>
      <c r="GC76" s="2">
        <f t="shared" si="35"/>
        <v>0</v>
      </c>
      <c r="GD76" s="2">
        <f t="shared" si="35"/>
        <v>0</v>
      </c>
      <c r="GE76" s="2" t="e">
        <f t="shared" si="35"/>
        <v>#N/A</v>
      </c>
      <c r="GF76" s="2" t="e">
        <f t="shared" si="35"/>
        <v>#N/A</v>
      </c>
      <c r="GG76" s="2" t="e">
        <f t="shared" si="35"/>
        <v>#N/A</v>
      </c>
    </row>
    <row r="77" spans="103:189" ht="30" customHeight="1" x14ac:dyDescent="0.45">
      <c r="DA77" s="2">
        <f t="shared" ref="DA77:DZ77" si="36">IF(DA46&gt;$CY$65,1,0)</f>
        <v>0</v>
      </c>
      <c r="DB77" s="2">
        <f t="shared" si="36"/>
        <v>0</v>
      </c>
      <c r="DC77" s="2">
        <f t="shared" si="36"/>
        <v>0</v>
      </c>
      <c r="DD77" s="2">
        <f t="shared" si="36"/>
        <v>0</v>
      </c>
      <c r="DE77" s="2">
        <f t="shared" si="36"/>
        <v>0</v>
      </c>
      <c r="DF77" s="2">
        <f t="shared" si="36"/>
        <v>0</v>
      </c>
      <c r="DG77" s="2">
        <f t="shared" si="36"/>
        <v>0</v>
      </c>
      <c r="DH77" s="2">
        <f t="shared" si="36"/>
        <v>0</v>
      </c>
      <c r="DI77" s="2">
        <f t="shared" si="36"/>
        <v>0</v>
      </c>
      <c r="DJ77" s="2">
        <f t="shared" si="36"/>
        <v>0</v>
      </c>
      <c r="DK77" s="2">
        <f t="shared" si="36"/>
        <v>0</v>
      </c>
      <c r="DL77" s="2">
        <f t="shared" si="36"/>
        <v>0</v>
      </c>
      <c r="DM77" s="2">
        <f t="shared" si="36"/>
        <v>0</v>
      </c>
      <c r="DN77" s="2">
        <f t="shared" si="36"/>
        <v>0</v>
      </c>
      <c r="DO77" s="2">
        <f t="shared" si="36"/>
        <v>0</v>
      </c>
      <c r="DP77" s="2">
        <f t="shared" si="36"/>
        <v>0</v>
      </c>
      <c r="DQ77" s="2">
        <f t="shared" si="36"/>
        <v>0</v>
      </c>
      <c r="DR77" s="2">
        <f t="shared" si="36"/>
        <v>0</v>
      </c>
      <c r="DS77" s="2">
        <f t="shared" si="36"/>
        <v>0</v>
      </c>
      <c r="DT77" s="2">
        <f t="shared" si="36"/>
        <v>0</v>
      </c>
      <c r="DU77" s="2">
        <f t="shared" si="36"/>
        <v>0</v>
      </c>
      <c r="DV77" s="2">
        <f t="shared" si="36"/>
        <v>0</v>
      </c>
      <c r="DW77" s="2">
        <f t="shared" si="36"/>
        <v>0</v>
      </c>
      <c r="DX77" s="2">
        <f t="shared" si="36"/>
        <v>0</v>
      </c>
      <c r="DY77" s="2">
        <f t="shared" si="36"/>
        <v>0</v>
      </c>
      <c r="DZ77" s="2" t="e">
        <f t="shared" si="36"/>
        <v>#N/A</v>
      </c>
      <c r="EF77" s="2">
        <f t="shared" ref="EF77:FE77" si="37">IF(EF46&gt;$CY$65,1,0)</f>
        <v>0</v>
      </c>
      <c r="EG77" s="2">
        <f t="shared" si="37"/>
        <v>0</v>
      </c>
      <c r="EH77" s="2">
        <f t="shared" si="37"/>
        <v>0</v>
      </c>
      <c r="EI77" s="2">
        <f t="shared" si="37"/>
        <v>0</v>
      </c>
      <c r="EJ77" s="2">
        <f t="shared" si="37"/>
        <v>0</v>
      </c>
      <c r="EK77" s="2">
        <f t="shared" si="37"/>
        <v>0</v>
      </c>
      <c r="EL77" s="2">
        <f t="shared" si="37"/>
        <v>0</v>
      </c>
      <c r="EM77" s="2">
        <f t="shared" si="37"/>
        <v>0</v>
      </c>
      <c r="EN77" s="2">
        <f t="shared" si="37"/>
        <v>0</v>
      </c>
      <c r="EO77" s="2">
        <f t="shared" si="37"/>
        <v>0</v>
      </c>
      <c r="EP77" s="2">
        <f t="shared" si="37"/>
        <v>0</v>
      </c>
      <c r="EQ77" s="2">
        <f t="shared" si="37"/>
        <v>0</v>
      </c>
      <c r="ER77" s="2">
        <f t="shared" si="37"/>
        <v>0</v>
      </c>
      <c r="ES77" s="2">
        <f t="shared" si="37"/>
        <v>0</v>
      </c>
      <c r="ET77" s="2">
        <f t="shared" si="37"/>
        <v>0</v>
      </c>
      <c r="EU77" s="2">
        <f t="shared" si="37"/>
        <v>0</v>
      </c>
      <c r="EV77" s="2">
        <f t="shared" si="37"/>
        <v>0</v>
      </c>
      <c r="EW77" s="2">
        <f t="shared" si="37"/>
        <v>0</v>
      </c>
      <c r="EX77" s="2">
        <f t="shared" si="37"/>
        <v>0</v>
      </c>
      <c r="EY77" s="2">
        <f t="shared" si="37"/>
        <v>0</v>
      </c>
      <c r="EZ77" s="2">
        <f t="shared" si="37"/>
        <v>0</v>
      </c>
      <c r="FA77" s="2">
        <f t="shared" si="37"/>
        <v>0</v>
      </c>
      <c r="FB77" s="2">
        <f t="shared" si="37"/>
        <v>0</v>
      </c>
      <c r="FC77" s="2">
        <f t="shared" si="37"/>
        <v>0</v>
      </c>
      <c r="FD77" s="2" t="e">
        <f t="shared" si="37"/>
        <v>#N/A</v>
      </c>
      <c r="FE77" s="2" t="e">
        <f t="shared" si="37"/>
        <v>#N/A</v>
      </c>
      <c r="FH77" s="2">
        <f t="shared" ref="FH77:GG77" si="38">IF(FH46&gt;$CY$65,1,0)</f>
        <v>0</v>
      </c>
      <c r="FI77" s="2">
        <f t="shared" si="38"/>
        <v>0</v>
      </c>
      <c r="FJ77" s="2">
        <f t="shared" si="38"/>
        <v>0</v>
      </c>
      <c r="FK77" s="2">
        <f t="shared" si="38"/>
        <v>0</v>
      </c>
      <c r="FL77" s="2">
        <f t="shared" si="38"/>
        <v>0</v>
      </c>
      <c r="FM77" s="2">
        <f t="shared" si="38"/>
        <v>0</v>
      </c>
      <c r="FN77" s="2">
        <f t="shared" si="38"/>
        <v>0</v>
      </c>
      <c r="FO77" s="2">
        <f t="shared" si="38"/>
        <v>0</v>
      </c>
      <c r="FP77" s="2">
        <f t="shared" si="38"/>
        <v>0</v>
      </c>
      <c r="FQ77" s="2">
        <f t="shared" si="38"/>
        <v>0</v>
      </c>
      <c r="FR77" s="2">
        <f t="shared" si="38"/>
        <v>0</v>
      </c>
      <c r="FS77" s="2">
        <f t="shared" si="38"/>
        <v>0</v>
      </c>
      <c r="FT77" s="2">
        <f t="shared" si="38"/>
        <v>0</v>
      </c>
      <c r="FU77" s="2">
        <f t="shared" si="38"/>
        <v>1</v>
      </c>
      <c r="FV77" s="2">
        <f t="shared" si="38"/>
        <v>1</v>
      </c>
      <c r="FW77" s="2">
        <f t="shared" si="38"/>
        <v>1</v>
      </c>
      <c r="FX77" s="2">
        <f t="shared" si="38"/>
        <v>1</v>
      </c>
      <c r="FY77" s="2">
        <f t="shared" si="38"/>
        <v>1</v>
      </c>
      <c r="FZ77" s="2">
        <f t="shared" si="38"/>
        <v>1</v>
      </c>
      <c r="GA77" s="2">
        <f t="shared" si="38"/>
        <v>1</v>
      </c>
      <c r="GB77" s="2">
        <f t="shared" si="38"/>
        <v>0</v>
      </c>
      <c r="GC77" s="2">
        <f t="shared" si="38"/>
        <v>0</v>
      </c>
      <c r="GD77" s="2">
        <f t="shared" si="38"/>
        <v>0</v>
      </c>
      <c r="GE77" s="2" t="e">
        <f t="shared" si="38"/>
        <v>#N/A</v>
      </c>
      <c r="GF77" s="2" t="e">
        <f t="shared" si="38"/>
        <v>#N/A</v>
      </c>
      <c r="GG77" s="2" t="e">
        <f t="shared" si="38"/>
        <v>#N/A</v>
      </c>
    </row>
    <row r="78" spans="103:189" ht="30" customHeight="1" x14ac:dyDescent="0.45">
      <c r="DA78" s="2">
        <f t="shared" ref="DA78:DZ78" si="39">IF(DA47&gt;$CY$65,1,0)</f>
        <v>0</v>
      </c>
      <c r="DB78" s="2">
        <f t="shared" si="39"/>
        <v>0</v>
      </c>
      <c r="DC78" s="2">
        <f t="shared" si="39"/>
        <v>0</v>
      </c>
      <c r="DD78" s="2">
        <f t="shared" si="39"/>
        <v>0</v>
      </c>
      <c r="DE78" s="2">
        <f t="shared" si="39"/>
        <v>0</v>
      </c>
      <c r="DF78" s="2">
        <f t="shared" si="39"/>
        <v>0</v>
      </c>
      <c r="DG78" s="2">
        <f t="shared" si="39"/>
        <v>0</v>
      </c>
      <c r="DH78" s="2">
        <f t="shared" si="39"/>
        <v>0</v>
      </c>
      <c r="DI78" s="2">
        <f t="shared" si="39"/>
        <v>0</v>
      </c>
      <c r="DJ78" s="2">
        <f t="shared" si="39"/>
        <v>0</v>
      </c>
      <c r="DK78" s="2">
        <f t="shared" si="39"/>
        <v>0</v>
      </c>
      <c r="DL78" s="2">
        <f t="shared" si="39"/>
        <v>0</v>
      </c>
      <c r="DM78" s="2">
        <f t="shared" si="39"/>
        <v>0</v>
      </c>
      <c r="DN78" s="2">
        <f t="shared" si="39"/>
        <v>0</v>
      </c>
      <c r="DO78" s="2">
        <f t="shared" si="39"/>
        <v>0</v>
      </c>
      <c r="DP78" s="2">
        <f t="shared" si="39"/>
        <v>0</v>
      </c>
      <c r="DQ78" s="2">
        <f t="shared" si="39"/>
        <v>0</v>
      </c>
      <c r="DR78" s="2">
        <f t="shared" si="39"/>
        <v>0</v>
      </c>
      <c r="DS78" s="2">
        <f t="shared" si="39"/>
        <v>0</v>
      </c>
      <c r="DT78" s="2">
        <f t="shared" si="39"/>
        <v>0</v>
      </c>
      <c r="DU78" s="2">
        <f t="shared" si="39"/>
        <v>0</v>
      </c>
      <c r="DV78" s="2">
        <f t="shared" si="39"/>
        <v>0</v>
      </c>
      <c r="DW78" s="2">
        <f t="shared" si="39"/>
        <v>0</v>
      </c>
      <c r="DX78" s="2">
        <f t="shared" si="39"/>
        <v>0</v>
      </c>
      <c r="DY78" s="2">
        <f t="shared" si="39"/>
        <v>0</v>
      </c>
      <c r="DZ78" s="2" t="e">
        <f t="shared" si="39"/>
        <v>#N/A</v>
      </c>
      <c r="EF78" s="2">
        <f t="shared" ref="EF78:FE78" si="40">IF(EF47&gt;$CY$65,1,0)</f>
        <v>0</v>
      </c>
      <c r="EG78" s="2">
        <f t="shared" si="40"/>
        <v>0</v>
      </c>
      <c r="EH78" s="2">
        <f t="shared" si="40"/>
        <v>0</v>
      </c>
      <c r="EI78" s="2">
        <f t="shared" si="40"/>
        <v>0</v>
      </c>
      <c r="EJ78" s="2">
        <f t="shared" si="40"/>
        <v>0</v>
      </c>
      <c r="EK78" s="2">
        <f t="shared" si="40"/>
        <v>0</v>
      </c>
      <c r="EL78" s="2">
        <f t="shared" si="40"/>
        <v>0</v>
      </c>
      <c r="EM78" s="2">
        <f t="shared" si="40"/>
        <v>0</v>
      </c>
      <c r="EN78" s="2">
        <f t="shared" si="40"/>
        <v>0</v>
      </c>
      <c r="EO78" s="2">
        <f t="shared" si="40"/>
        <v>0</v>
      </c>
      <c r="EP78" s="2">
        <f t="shared" si="40"/>
        <v>0</v>
      </c>
      <c r="EQ78" s="2">
        <f t="shared" si="40"/>
        <v>0</v>
      </c>
      <c r="ER78" s="2">
        <f t="shared" si="40"/>
        <v>0</v>
      </c>
      <c r="ES78" s="2">
        <f t="shared" si="40"/>
        <v>0</v>
      </c>
      <c r="ET78" s="2">
        <f t="shared" si="40"/>
        <v>1</v>
      </c>
      <c r="EU78" s="2">
        <f t="shared" si="40"/>
        <v>1</v>
      </c>
      <c r="EV78" s="2">
        <f t="shared" si="40"/>
        <v>1</v>
      </c>
      <c r="EW78" s="2">
        <f t="shared" si="40"/>
        <v>1</v>
      </c>
      <c r="EX78" s="2">
        <f t="shared" si="40"/>
        <v>1</v>
      </c>
      <c r="EY78" s="2">
        <f t="shared" si="40"/>
        <v>0</v>
      </c>
      <c r="EZ78" s="2">
        <f t="shared" si="40"/>
        <v>0</v>
      </c>
      <c r="FA78" s="2">
        <f t="shared" si="40"/>
        <v>0</v>
      </c>
      <c r="FB78" s="2">
        <f t="shared" si="40"/>
        <v>0</v>
      </c>
      <c r="FC78" s="2">
        <f t="shared" si="40"/>
        <v>0</v>
      </c>
      <c r="FD78" s="2" t="e">
        <f t="shared" si="40"/>
        <v>#N/A</v>
      </c>
      <c r="FE78" s="2" t="e">
        <f t="shared" si="40"/>
        <v>#N/A</v>
      </c>
      <c r="FH78" s="2">
        <f t="shared" ref="FH78:GG78" si="41">IF(FH47&gt;$CY$65,1,0)</f>
        <v>0</v>
      </c>
      <c r="FI78" s="2">
        <f t="shared" si="41"/>
        <v>0</v>
      </c>
      <c r="FJ78" s="2">
        <f t="shared" si="41"/>
        <v>0</v>
      </c>
      <c r="FK78" s="2">
        <f t="shared" si="41"/>
        <v>0</v>
      </c>
      <c r="FL78" s="2">
        <f t="shared" si="41"/>
        <v>0</v>
      </c>
      <c r="FM78" s="2">
        <f t="shared" si="41"/>
        <v>0</v>
      </c>
      <c r="FN78" s="2">
        <f t="shared" si="41"/>
        <v>0</v>
      </c>
      <c r="FO78" s="2">
        <f t="shared" si="41"/>
        <v>0</v>
      </c>
      <c r="FP78" s="2">
        <f t="shared" si="41"/>
        <v>1</v>
      </c>
      <c r="FQ78" s="2">
        <f t="shared" si="41"/>
        <v>1</v>
      </c>
      <c r="FR78" s="2">
        <f t="shared" si="41"/>
        <v>1</v>
      </c>
      <c r="FS78" s="2">
        <f t="shared" si="41"/>
        <v>1</v>
      </c>
      <c r="FT78" s="2">
        <f t="shared" si="41"/>
        <v>1</v>
      </c>
      <c r="FU78" s="2">
        <f t="shared" si="41"/>
        <v>1</v>
      </c>
      <c r="FV78" s="2">
        <f t="shared" si="41"/>
        <v>1</v>
      </c>
      <c r="FW78" s="2">
        <f t="shared" si="41"/>
        <v>1</v>
      </c>
      <c r="FX78" s="2">
        <f t="shared" si="41"/>
        <v>1</v>
      </c>
      <c r="FY78" s="2">
        <f t="shared" si="41"/>
        <v>1</v>
      </c>
      <c r="FZ78" s="2">
        <f t="shared" si="41"/>
        <v>1</v>
      </c>
      <c r="GA78" s="2">
        <f t="shared" si="41"/>
        <v>1</v>
      </c>
      <c r="GB78" s="2">
        <f t="shared" si="41"/>
        <v>1</v>
      </c>
      <c r="GC78" s="2">
        <f t="shared" si="41"/>
        <v>1</v>
      </c>
      <c r="GD78" s="2">
        <f t="shared" si="41"/>
        <v>1</v>
      </c>
      <c r="GE78" s="2" t="e">
        <f t="shared" si="41"/>
        <v>#N/A</v>
      </c>
      <c r="GF78" s="2" t="e">
        <f t="shared" si="41"/>
        <v>#N/A</v>
      </c>
      <c r="GG78" s="2" t="e">
        <f t="shared" si="41"/>
        <v>#N/A</v>
      </c>
    </row>
    <row r="79" spans="103:189" ht="30" customHeight="1" x14ac:dyDescent="0.45">
      <c r="DA79" s="2">
        <f t="shared" ref="DA79:DZ79" si="42">IF(DA48&gt;$CY$65,1,0)</f>
        <v>0</v>
      </c>
      <c r="DB79" s="2">
        <f t="shared" si="42"/>
        <v>0</v>
      </c>
      <c r="DC79" s="2">
        <f t="shared" si="42"/>
        <v>0</v>
      </c>
      <c r="DD79" s="2">
        <f t="shared" si="42"/>
        <v>0</v>
      </c>
      <c r="DE79" s="2">
        <f t="shared" si="42"/>
        <v>0</v>
      </c>
      <c r="DF79" s="2">
        <f t="shared" si="42"/>
        <v>0</v>
      </c>
      <c r="DG79" s="2">
        <f t="shared" si="42"/>
        <v>0</v>
      </c>
      <c r="DH79" s="2">
        <f t="shared" si="42"/>
        <v>0</v>
      </c>
      <c r="DI79" s="2">
        <f t="shared" si="42"/>
        <v>0</v>
      </c>
      <c r="DJ79" s="2">
        <f t="shared" si="42"/>
        <v>0</v>
      </c>
      <c r="DK79" s="2">
        <f t="shared" si="42"/>
        <v>0</v>
      </c>
      <c r="DL79" s="2">
        <f t="shared" si="42"/>
        <v>0</v>
      </c>
      <c r="DM79" s="2">
        <f t="shared" si="42"/>
        <v>0</v>
      </c>
      <c r="DN79" s="2">
        <f t="shared" si="42"/>
        <v>0</v>
      </c>
      <c r="DO79" s="2">
        <f t="shared" si="42"/>
        <v>0</v>
      </c>
      <c r="DP79" s="2">
        <f t="shared" si="42"/>
        <v>0</v>
      </c>
      <c r="DQ79" s="2">
        <f t="shared" si="42"/>
        <v>1</v>
      </c>
      <c r="DR79" s="2">
        <f t="shared" si="42"/>
        <v>1</v>
      </c>
      <c r="DS79" s="2">
        <f t="shared" si="42"/>
        <v>0</v>
      </c>
      <c r="DT79" s="2">
        <f t="shared" si="42"/>
        <v>0</v>
      </c>
      <c r="DU79" s="2">
        <f t="shared" si="42"/>
        <v>0</v>
      </c>
      <c r="DV79" s="2">
        <f t="shared" si="42"/>
        <v>0</v>
      </c>
      <c r="DW79" s="2">
        <f t="shared" si="42"/>
        <v>0</v>
      </c>
      <c r="DX79" s="2">
        <f t="shared" si="42"/>
        <v>0</v>
      </c>
      <c r="DY79" s="2">
        <f t="shared" si="42"/>
        <v>0</v>
      </c>
      <c r="DZ79" s="2" t="e">
        <f t="shared" si="42"/>
        <v>#N/A</v>
      </c>
      <c r="EF79" s="2">
        <f t="shared" ref="EF79:FE79" si="43">IF(EF48&gt;$CY$65,1,0)</f>
        <v>0</v>
      </c>
      <c r="EG79" s="2">
        <f t="shared" si="43"/>
        <v>0</v>
      </c>
      <c r="EH79" s="2">
        <f t="shared" si="43"/>
        <v>0</v>
      </c>
      <c r="EI79" s="2">
        <f t="shared" si="43"/>
        <v>0</v>
      </c>
      <c r="EJ79" s="2">
        <f t="shared" si="43"/>
        <v>0</v>
      </c>
      <c r="EK79" s="2">
        <f t="shared" si="43"/>
        <v>0</v>
      </c>
      <c r="EL79" s="2">
        <f t="shared" si="43"/>
        <v>0</v>
      </c>
      <c r="EM79" s="2">
        <f t="shared" si="43"/>
        <v>0</v>
      </c>
      <c r="EN79" s="2">
        <f t="shared" si="43"/>
        <v>0</v>
      </c>
      <c r="EO79" s="2">
        <f t="shared" si="43"/>
        <v>0</v>
      </c>
      <c r="EP79" s="2">
        <f t="shared" si="43"/>
        <v>1</v>
      </c>
      <c r="EQ79" s="2">
        <f t="shared" si="43"/>
        <v>1</v>
      </c>
      <c r="ER79" s="2">
        <f t="shared" si="43"/>
        <v>1</v>
      </c>
      <c r="ES79" s="2">
        <f t="shared" si="43"/>
        <v>1</v>
      </c>
      <c r="ET79" s="2">
        <f t="shared" si="43"/>
        <v>1</v>
      </c>
      <c r="EU79" s="2">
        <f t="shared" si="43"/>
        <v>1</v>
      </c>
      <c r="EV79" s="2">
        <f t="shared" si="43"/>
        <v>1</v>
      </c>
      <c r="EW79" s="2">
        <f t="shared" si="43"/>
        <v>1</v>
      </c>
      <c r="EX79" s="2">
        <f t="shared" si="43"/>
        <v>1</v>
      </c>
      <c r="EY79" s="2">
        <f t="shared" si="43"/>
        <v>1</v>
      </c>
      <c r="EZ79" s="2">
        <f t="shared" si="43"/>
        <v>1</v>
      </c>
      <c r="FA79" s="2">
        <f t="shared" si="43"/>
        <v>1</v>
      </c>
      <c r="FB79" s="2">
        <f t="shared" si="43"/>
        <v>1</v>
      </c>
      <c r="FC79" s="2">
        <f t="shared" si="43"/>
        <v>1</v>
      </c>
      <c r="FD79" s="2" t="e">
        <f t="shared" si="43"/>
        <v>#N/A</v>
      </c>
      <c r="FE79" s="2" t="e">
        <f t="shared" si="43"/>
        <v>#N/A</v>
      </c>
      <c r="FH79" s="2">
        <f t="shared" ref="FH79:GG79" si="44">IF(FH48&gt;$CY$65,1,0)</f>
        <v>0</v>
      </c>
      <c r="FI79" s="2">
        <f t="shared" si="44"/>
        <v>0</v>
      </c>
      <c r="FJ79" s="2">
        <f t="shared" si="44"/>
        <v>0</v>
      </c>
      <c r="FK79" s="2">
        <f t="shared" si="44"/>
        <v>0</v>
      </c>
      <c r="FL79" s="2">
        <f t="shared" si="44"/>
        <v>0</v>
      </c>
      <c r="FM79" s="2">
        <f t="shared" si="44"/>
        <v>0</v>
      </c>
      <c r="FN79" s="2">
        <f t="shared" si="44"/>
        <v>1</v>
      </c>
      <c r="FO79" s="2">
        <f t="shared" si="44"/>
        <v>1</v>
      </c>
      <c r="FP79" s="2">
        <f t="shared" si="44"/>
        <v>1</v>
      </c>
      <c r="FQ79" s="2">
        <f t="shared" si="44"/>
        <v>1</v>
      </c>
      <c r="FR79" s="2">
        <f t="shared" si="44"/>
        <v>1</v>
      </c>
      <c r="FS79" s="2">
        <f t="shared" si="44"/>
        <v>1</v>
      </c>
      <c r="FT79" s="2">
        <f t="shared" si="44"/>
        <v>1</v>
      </c>
      <c r="FU79" s="2">
        <f t="shared" si="44"/>
        <v>1</v>
      </c>
      <c r="FV79" s="2">
        <f t="shared" si="44"/>
        <v>1</v>
      </c>
      <c r="FW79" s="2">
        <f t="shared" si="44"/>
        <v>1</v>
      </c>
      <c r="FX79" s="2">
        <f t="shared" si="44"/>
        <v>1</v>
      </c>
      <c r="FY79" s="2">
        <f t="shared" si="44"/>
        <v>0</v>
      </c>
      <c r="FZ79" s="2">
        <f t="shared" si="44"/>
        <v>0</v>
      </c>
      <c r="GA79" s="2">
        <f t="shared" si="44"/>
        <v>1</v>
      </c>
      <c r="GB79" s="2">
        <f t="shared" si="44"/>
        <v>1</v>
      </c>
      <c r="GC79" s="2">
        <f t="shared" si="44"/>
        <v>1</v>
      </c>
      <c r="GD79" s="2">
        <f t="shared" si="44"/>
        <v>1</v>
      </c>
      <c r="GE79" s="2" t="e">
        <f t="shared" si="44"/>
        <v>#N/A</v>
      </c>
      <c r="GF79" s="2" t="e">
        <f t="shared" si="44"/>
        <v>#N/A</v>
      </c>
      <c r="GG79" s="2" t="e">
        <f t="shared" si="44"/>
        <v>#N/A</v>
      </c>
    </row>
    <row r="80" spans="103:189" ht="30" customHeight="1" x14ac:dyDescent="0.45">
      <c r="DA80" s="2">
        <f t="shared" ref="DA80:DZ80" si="45">IF(DA49&gt;$CY$65,1,0)</f>
        <v>0</v>
      </c>
      <c r="DB80" s="2">
        <f t="shared" si="45"/>
        <v>0</v>
      </c>
      <c r="DC80" s="2">
        <f t="shared" si="45"/>
        <v>0</v>
      </c>
      <c r="DD80" s="2">
        <f t="shared" si="45"/>
        <v>0</v>
      </c>
      <c r="DE80" s="2">
        <f t="shared" si="45"/>
        <v>0</v>
      </c>
      <c r="DF80" s="2">
        <f t="shared" si="45"/>
        <v>0</v>
      </c>
      <c r="DG80" s="2">
        <f t="shared" si="45"/>
        <v>0</v>
      </c>
      <c r="DH80" s="2">
        <f t="shared" si="45"/>
        <v>0</v>
      </c>
      <c r="DI80" s="2">
        <f t="shared" si="45"/>
        <v>0</v>
      </c>
      <c r="DJ80" s="2">
        <f t="shared" si="45"/>
        <v>0</v>
      </c>
      <c r="DK80" s="2">
        <f t="shared" si="45"/>
        <v>0</v>
      </c>
      <c r="DL80" s="2">
        <f t="shared" si="45"/>
        <v>1</v>
      </c>
      <c r="DM80" s="2">
        <f t="shared" si="45"/>
        <v>1</v>
      </c>
      <c r="DN80" s="2">
        <f t="shared" si="45"/>
        <v>1</v>
      </c>
      <c r="DO80" s="2">
        <f t="shared" si="45"/>
        <v>1</v>
      </c>
      <c r="DP80" s="2">
        <f t="shared" si="45"/>
        <v>1</v>
      </c>
      <c r="DQ80" s="2">
        <f t="shared" si="45"/>
        <v>1</v>
      </c>
      <c r="DR80" s="2">
        <f t="shared" si="45"/>
        <v>1</v>
      </c>
      <c r="DS80" s="2">
        <f t="shared" si="45"/>
        <v>1</v>
      </c>
      <c r="DT80" s="2">
        <f t="shared" si="45"/>
        <v>0</v>
      </c>
      <c r="DU80" s="2">
        <f t="shared" si="45"/>
        <v>0</v>
      </c>
      <c r="DV80" s="2">
        <f t="shared" si="45"/>
        <v>1</v>
      </c>
      <c r="DW80" s="2">
        <f t="shared" si="45"/>
        <v>1</v>
      </c>
      <c r="DX80" s="2">
        <f t="shared" si="45"/>
        <v>0</v>
      </c>
      <c r="DY80" s="2">
        <f t="shared" si="45"/>
        <v>0</v>
      </c>
      <c r="DZ80" s="2" t="e">
        <f t="shared" si="45"/>
        <v>#N/A</v>
      </c>
      <c r="EF80" s="2">
        <f t="shared" ref="EF80:FE80" si="46">IF(EF49&gt;$CY$65,1,0)</f>
        <v>0</v>
      </c>
      <c r="EG80" s="2">
        <f t="shared" si="46"/>
        <v>0</v>
      </c>
      <c r="EH80" s="2">
        <f t="shared" si="46"/>
        <v>0</v>
      </c>
      <c r="EI80" s="2">
        <f t="shared" si="46"/>
        <v>0</v>
      </c>
      <c r="EJ80" s="2">
        <f t="shared" si="46"/>
        <v>0</v>
      </c>
      <c r="EK80" s="2">
        <f t="shared" si="46"/>
        <v>0</v>
      </c>
      <c r="EL80" s="2">
        <f t="shared" si="46"/>
        <v>0</v>
      </c>
      <c r="EM80" s="2">
        <f t="shared" si="46"/>
        <v>1</v>
      </c>
      <c r="EN80" s="2">
        <f t="shared" si="46"/>
        <v>1</v>
      </c>
      <c r="EO80" s="2">
        <f t="shared" si="46"/>
        <v>1</v>
      </c>
      <c r="EP80" s="2">
        <f t="shared" si="46"/>
        <v>1</v>
      </c>
      <c r="EQ80" s="2">
        <f t="shared" si="46"/>
        <v>1</v>
      </c>
      <c r="ER80" s="2">
        <f t="shared" si="46"/>
        <v>1</v>
      </c>
      <c r="ES80" s="2">
        <f t="shared" si="46"/>
        <v>1</v>
      </c>
      <c r="ET80" s="2">
        <f t="shared" si="46"/>
        <v>1</v>
      </c>
      <c r="EU80" s="2">
        <f t="shared" si="46"/>
        <v>1</v>
      </c>
      <c r="EV80" s="2">
        <f t="shared" si="46"/>
        <v>1</v>
      </c>
      <c r="EW80" s="2">
        <f t="shared" si="46"/>
        <v>1</v>
      </c>
      <c r="EX80" s="2">
        <f t="shared" si="46"/>
        <v>0</v>
      </c>
      <c r="EY80" s="2">
        <f t="shared" si="46"/>
        <v>1</v>
      </c>
      <c r="EZ80" s="2">
        <f t="shared" si="46"/>
        <v>1</v>
      </c>
      <c r="FA80" s="2">
        <f t="shared" si="46"/>
        <v>1</v>
      </c>
      <c r="FB80" s="2">
        <f t="shared" si="46"/>
        <v>1</v>
      </c>
      <c r="FC80" s="2">
        <f t="shared" si="46"/>
        <v>0</v>
      </c>
      <c r="FD80" s="2" t="e">
        <f t="shared" si="46"/>
        <v>#N/A</v>
      </c>
      <c r="FE80" s="2" t="e">
        <f t="shared" si="46"/>
        <v>#N/A</v>
      </c>
      <c r="FH80" s="2">
        <f t="shared" ref="FH80:GG80" si="47">IF(FH49&gt;$CY$65,1,0)</f>
        <v>0</v>
      </c>
      <c r="FI80" s="2">
        <f t="shared" si="47"/>
        <v>0</v>
      </c>
      <c r="FJ80" s="2">
        <f t="shared" si="47"/>
        <v>0</v>
      </c>
      <c r="FK80" s="2">
        <f t="shared" si="47"/>
        <v>0</v>
      </c>
      <c r="FL80" s="2">
        <f t="shared" si="47"/>
        <v>1</v>
      </c>
      <c r="FM80" s="2">
        <f t="shared" si="47"/>
        <v>1</v>
      </c>
      <c r="FN80" s="2">
        <f t="shared" si="47"/>
        <v>1</v>
      </c>
      <c r="FO80" s="2">
        <f t="shared" si="47"/>
        <v>1</v>
      </c>
      <c r="FP80" s="2">
        <f t="shared" si="47"/>
        <v>1</v>
      </c>
      <c r="FQ80" s="2">
        <f t="shared" si="47"/>
        <v>1</v>
      </c>
      <c r="FR80" s="2">
        <f t="shared" si="47"/>
        <v>1</v>
      </c>
      <c r="FS80" s="2">
        <f t="shared" si="47"/>
        <v>1</v>
      </c>
      <c r="FT80" s="2">
        <f t="shared" si="47"/>
        <v>0</v>
      </c>
      <c r="FU80" s="2">
        <f t="shared" si="47"/>
        <v>0</v>
      </c>
      <c r="FV80" s="2">
        <f t="shared" si="47"/>
        <v>0</v>
      </c>
      <c r="FW80" s="2">
        <f t="shared" si="47"/>
        <v>0</v>
      </c>
      <c r="FX80" s="2">
        <f t="shared" si="47"/>
        <v>0</v>
      </c>
      <c r="FY80" s="2">
        <f t="shared" si="47"/>
        <v>0</v>
      </c>
      <c r="FZ80" s="2">
        <f t="shared" si="47"/>
        <v>0</v>
      </c>
      <c r="GA80" s="2">
        <f t="shared" si="47"/>
        <v>0</v>
      </c>
      <c r="GB80" s="2">
        <f t="shared" si="47"/>
        <v>0</v>
      </c>
      <c r="GC80" s="2">
        <f t="shared" si="47"/>
        <v>0</v>
      </c>
      <c r="GD80" s="2">
        <f t="shared" si="47"/>
        <v>0</v>
      </c>
      <c r="GE80" s="2" t="e">
        <f t="shared" si="47"/>
        <v>#N/A</v>
      </c>
      <c r="GF80" s="2" t="e">
        <f t="shared" si="47"/>
        <v>#N/A</v>
      </c>
      <c r="GG80" s="2" t="e">
        <f t="shared" si="47"/>
        <v>#N/A</v>
      </c>
    </row>
    <row r="81" spans="105:189" ht="30" customHeight="1" x14ac:dyDescent="0.45">
      <c r="DA81" s="2">
        <f t="shared" ref="DA81:DZ81" si="48">IF(DA50&gt;$CY$65,1,0)</f>
        <v>0</v>
      </c>
      <c r="DB81" s="2">
        <f t="shared" si="48"/>
        <v>0</v>
      </c>
      <c r="DC81" s="2">
        <f t="shared" si="48"/>
        <v>0</v>
      </c>
      <c r="DD81" s="2">
        <f t="shared" si="48"/>
        <v>0</v>
      </c>
      <c r="DE81" s="2">
        <f t="shared" si="48"/>
        <v>0</v>
      </c>
      <c r="DF81" s="2">
        <f t="shared" si="48"/>
        <v>0</v>
      </c>
      <c r="DG81" s="2">
        <f t="shared" si="48"/>
        <v>0</v>
      </c>
      <c r="DH81" s="2">
        <f t="shared" si="48"/>
        <v>0</v>
      </c>
      <c r="DI81" s="2">
        <f t="shared" si="48"/>
        <v>0</v>
      </c>
      <c r="DJ81" s="2">
        <f t="shared" si="48"/>
        <v>1</v>
      </c>
      <c r="DK81" s="2">
        <f t="shared" si="48"/>
        <v>1</v>
      </c>
      <c r="DL81" s="2">
        <f t="shared" si="48"/>
        <v>1</v>
      </c>
      <c r="DM81" s="2">
        <f t="shared" si="48"/>
        <v>1</v>
      </c>
      <c r="DN81" s="2">
        <f t="shared" si="48"/>
        <v>1</v>
      </c>
      <c r="DO81" s="2">
        <f t="shared" si="48"/>
        <v>1</v>
      </c>
      <c r="DP81" s="2">
        <f t="shared" si="48"/>
        <v>1</v>
      </c>
      <c r="DQ81" s="2">
        <f t="shared" si="48"/>
        <v>1</v>
      </c>
      <c r="DR81" s="2">
        <f t="shared" si="48"/>
        <v>0</v>
      </c>
      <c r="DS81" s="2">
        <f t="shared" si="48"/>
        <v>0</v>
      </c>
      <c r="DT81" s="2">
        <f t="shared" si="48"/>
        <v>0</v>
      </c>
      <c r="DU81" s="2">
        <f t="shared" si="48"/>
        <v>0</v>
      </c>
      <c r="DV81" s="2">
        <f t="shared" si="48"/>
        <v>0</v>
      </c>
      <c r="DW81" s="2">
        <f t="shared" si="48"/>
        <v>0</v>
      </c>
      <c r="DX81" s="2">
        <f t="shared" si="48"/>
        <v>0</v>
      </c>
      <c r="DY81" s="2">
        <f t="shared" si="48"/>
        <v>0</v>
      </c>
      <c r="DZ81" s="2" t="e">
        <f t="shared" si="48"/>
        <v>#N/A</v>
      </c>
      <c r="EF81" s="2">
        <f t="shared" ref="EF81:FE81" si="49">IF(EF50&gt;$CY$65,1,0)</f>
        <v>0</v>
      </c>
      <c r="EG81" s="2">
        <f t="shared" si="49"/>
        <v>0</v>
      </c>
      <c r="EH81" s="2">
        <f t="shared" si="49"/>
        <v>0</v>
      </c>
      <c r="EI81" s="2">
        <f t="shared" si="49"/>
        <v>0</v>
      </c>
      <c r="EJ81" s="2">
        <f t="shared" si="49"/>
        <v>0</v>
      </c>
      <c r="EK81" s="2">
        <f t="shared" si="49"/>
        <v>1</v>
      </c>
      <c r="EL81" s="2">
        <f t="shared" si="49"/>
        <v>1</v>
      </c>
      <c r="EM81" s="2">
        <f t="shared" si="49"/>
        <v>1</v>
      </c>
      <c r="EN81" s="2">
        <f t="shared" si="49"/>
        <v>1</v>
      </c>
      <c r="EO81" s="2">
        <f t="shared" si="49"/>
        <v>1</v>
      </c>
      <c r="EP81" s="2">
        <f t="shared" si="49"/>
        <v>1</v>
      </c>
      <c r="EQ81" s="2">
        <f t="shared" si="49"/>
        <v>1</v>
      </c>
      <c r="ER81" s="2">
        <f t="shared" si="49"/>
        <v>0</v>
      </c>
      <c r="ES81" s="2">
        <f t="shared" si="49"/>
        <v>0</v>
      </c>
      <c r="ET81" s="2">
        <f t="shared" si="49"/>
        <v>0</v>
      </c>
      <c r="EU81" s="2">
        <f t="shared" si="49"/>
        <v>0</v>
      </c>
      <c r="EV81" s="2">
        <f t="shared" si="49"/>
        <v>0</v>
      </c>
      <c r="EW81" s="2">
        <f t="shared" si="49"/>
        <v>0</v>
      </c>
      <c r="EX81" s="2">
        <f t="shared" si="49"/>
        <v>0</v>
      </c>
      <c r="EY81" s="2">
        <f t="shared" si="49"/>
        <v>0</v>
      </c>
      <c r="EZ81" s="2">
        <f t="shared" si="49"/>
        <v>0</v>
      </c>
      <c r="FA81" s="2">
        <f t="shared" si="49"/>
        <v>0</v>
      </c>
      <c r="FB81" s="2">
        <f t="shared" si="49"/>
        <v>0</v>
      </c>
      <c r="FC81" s="2">
        <f t="shared" si="49"/>
        <v>0</v>
      </c>
      <c r="FD81" s="2" t="e">
        <f t="shared" si="49"/>
        <v>#N/A</v>
      </c>
      <c r="FE81" s="2" t="e">
        <f t="shared" si="49"/>
        <v>#N/A</v>
      </c>
      <c r="FH81" s="2">
        <f t="shared" ref="FH81:GG81" si="50">IF(FH50&gt;$CY$65,1,0)</f>
        <v>0</v>
      </c>
      <c r="FI81" s="2">
        <f t="shared" si="50"/>
        <v>0</v>
      </c>
      <c r="FJ81" s="2">
        <f t="shared" si="50"/>
        <v>0</v>
      </c>
      <c r="FK81" s="2">
        <f t="shared" si="50"/>
        <v>1</v>
      </c>
      <c r="FL81" s="2">
        <f t="shared" si="50"/>
        <v>1</v>
      </c>
      <c r="FM81" s="2">
        <f t="shared" si="50"/>
        <v>1</v>
      </c>
      <c r="FN81" s="2">
        <f t="shared" si="50"/>
        <v>1</v>
      </c>
      <c r="FO81" s="2">
        <f t="shared" si="50"/>
        <v>1</v>
      </c>
      <c r="FP81" s="2">
        <f t="shared" si="50"/>
        <v>1</v>
      </c>
      <c r="FQ81" s="2">
        <f t="shared" si="50"/>
        <v>0</v>
      </c>
      <c r="FR81" s="2">
        <f t="shared" si="50"/>
        <v>0</v>
      </c>
      <c r="FS81" s="2">
        <f t="shared" si="50"/>
        <v>0</v>
      </c>
      <c r="FT81" s="2">
        <f t="shared" si="50"/>
        <v>0</v>
      </c>
      <c r="FU81" s="2">
        <f t="shared" si="50"/>
        <v>0</v>
      </c>
      <c r="FV81" s="2">
        <f t="shared" si="50"/>
        <v>0</v>
      </c>
      <c r="FW81" s="2">
        <f t="shared" si="50"/>
        <v>0</v>
      </c>
      <c r="FX81" s="2">
        <f t="shared" si="50"/>
        <v>0</v>
      </c>
      <c r="FY81" s="2">
        <f t="shared" si="50"/>
        <v>0</v>
      </c>
      <c r="FZ81" s="2">
        <f t="shared" si="50"/>
        <v>0</v>
      </c>
      <c r="GA81" s="2">
        <f t="shared" si="50"/>
        <v>0</v>
      </c>
      <c r="GB81" s="2">
        <f t="shared" si="50"/>
        <v>0</v>
      </c>
      <c r="GC81" s="2">
        <f t="shared" si="50"/>
        <v>0</v>
      </c>
      <c r="GD81" s="2">
        <f t="shared" si="50"/>
        <v>0</v>
      </c>
      <c r="GE81" s="2" t="e">
        <f t="shared" si="50"/>
        <v>#N/A</v>
      </c>
      <c r="GF81" s="2" t="e">
        <f t="shared" si="50"/>
        <v>#N/A</v>
      </c>
      <c r="GG81" s="2" t="e">
        <f t="shared" si="50"/>
        <v>#N/A</v>
      </c>
    </row>
    <row r="82" spans="105:189" ht="30" customHeight="1" x14ac:dyDescent="0.45">
      <c r="DA82" s="2">
        <f t="shared" ref="DA82:DZ82" si="51">IF(DA51&gt;$CY$65,1,0)</f>
        <v>0</v>
      </c>
      <c r="DB82" s="2">
        <f t="shared" si="51"/>
        <v>0</v>
      </c>
      <c r="DC82" s="2">
        <f t="shared" si="51"/>
        <v>0</v>
      </c>
      <c r="DD82" s="2">
        <f t="shared" si="51"/>
        <v>0</v>
      </c>
      <c r="DE82" s="2">
        <f t="shared" si="51"/>
        <v>0</v>
      </c>
      <c r="DF82" s="2">
        <f t="shared" si="51"/>
        <v>0</v>
      </c>
      <c r="DG82" s="2">
        <f t="shared" si="51"/>
        <v>0</v>
      </c>
      <c r="DH82" s="2">
        <f t="shared" si="51"/>
        <v>1</v>
      </c>
      <c r="DI82" s="2">
        <f t="shared" si="51"/>
        <v>1</v>
      </c>
      <c r="DJ82" s="2">
        <f t="shared" si="51"/>
        <v>1</v>
      </c>
      <c r="DK82" s="2">
        <f t="shared" si="51"/>
        <v>1</v>
      </c>
      <c r="DL82" s="2">
        <f t="shared" si="51"/>
        <v>1</v>
      </c>
      <c r="DM82" s="2">
        <f t="shared" si="51"/>
        <v>0</v>
      </c>
      <c r="DN82" s="2">
        <f t="shared" si="51"/>
        <v>0</v>
      </c>
      <c r="DO82" s="2">
        <f t="shared" si="51"/>
        <v>0</v>
      </c>
      <c r="DP82" s="2">
        <f t="shared" si="51"/>
        <v>0</v>
      </c>
      <c r="DQ82" s="2">
        <f t="shared" si="51"/>
        <v>0</v>
      </c>
      <c r="DR82" s="2">
        <f t="shared" si="51"/>
        <v>0</v>
      </c>
      <c r="DS82" s="2">
        <f t="shared" si="51"/>
        <v>0</v>
      </c>
      <c r="DT82" s="2">
        <f t="shared" si="51"/>
        <v>0</v>
      </c>
      <c r="DU82" s="2">
        <f t="shared" si="51"/>
        <v>0</v>
      </c>
      <c r="DV82" s="2">
        <f t="shared" si="51"/>
        <v>0</v>
      </c>
      <c r="DW82" s="2">
        <f t="shared" si="51"/>
        <v>0</v>
      </c>
      <c r="DX82" s="2">
        <f t="shared" si="51"/>
        <v>0</v>
      </c>
      <c r="DY82" s="2">
        <f t="shared" si="51"/>
        <v>0</v>
      </c>
      <c r="DZ82" s="2" t="e">
        <f t="shared" si="51"/>
        <v>#N/A</v>
      </c>
      <c r="EF82" s="2">
        <f t="shared" ref="EF82:FE82" si="52">IF(EF51&gt;$CY$65,1,0)</f>
        <v>0</v>
      </c>
      <c r="EG82" s="2">
        <f t="shared" si="52"/>
        <v>0</v>
      </c>
      <c r="EH82" s="2">
        <f t="shared" si="52"/>
        <v>0</v>
      </c>
      <c r="EI82" s="2">
        <f t="shared" si="52"/>
        <v>0</v>
      </c>
      <c r="EJ82" s="2">
        <f t="shared" si="52"/>
        <v>1</v>
      </c>
      <c r="EK82" s="2">
        <f t="shared" si="52"/>
        <v>1</v>
      </c>
      <c r="EL82" s="2">
        <f t="shared" si="52"/>
        <v>1</v>
      </c>
      <c r="EM82" s="2">
        <f t="shared" si="52"/>
        <v>1</v>
      </c>
      <c r="EN82" s="2">
        <f t="shared" si="52"/>
        <v>1</v>
      </c>
      <c r="EO82" s="2">
        <f t="shared" si="52"/>
        <v>1</v>
      </c>
      <c r="EP82" s="2">
        <f t="shared" si="52"/>
        <v>0</v>
      </c>
      <c r="EQ82" s="2">
        <f t="shared" si="52"/>
        <v>0</v>
      </c>
      <c r="ER82" s="2">
        <f t="shared" si="52"/>
        <v>0</v>
      </c>
      <c r="ES82" s="2">
        <f t="shared" si="52"/>
        <v>0</v>
      </c>
      <c r="ET82" s="2">
        <f t="shared" si="52"/>
        <v>0</v>
      </c>
      <c r="EU82" s="2">
        <f t="shared" si="52"/>
        <v>0</v>
      </c>
      <c r="EV82" s="2">
        <f t="shared" si="52"/>
        <v>0</v>
      </c>
      <c r="EW82" s="2">
        <f t="shared" si="52"/>
        <v>0</v>
      </c>
      <c r="EX82" s="2">
        <f t="shared" si="52"/>
        <v>0</v>
      </c>
      <c r="EY82" s="2">
        <f t="shared" si="52"/>
        <v>0</v>
      </c>
      <c r="EZ82" s="2">
        <f t="shared" si="52"/>
        <v>0</v>
      </c>
      <c r="FA82" s="2">
        <f t="shared" si="52"/>
        <v>0</v>
      </c>
      <c r="FB82" s="2">
        <f t="shared" si="52"/>
        <v>0</v>
      </c>
      <c r="FC82" s="2">
        <f t="shared" si="52"/>
        <v>0</v>
      </c>
      <c r="FD82" s="2" t="e">
        <f t="shared" si="52"/>
        <v>#N/A</v>
      </c>
      <c r="FE82" s="2" t="e">
        <f t="shared" si="52"/>
        <v>#N/A</v>
      </c>
      <c r="FH82" s="2">
        <f t="shared" ref="FH82:GG82" si="53">IF(FH51&gt;$CY$65,1,0)</f>
        <v>0</v>
      </c>
      <c r="FI82" s="2">
        <f t="shared" si="53"/>
        <v>0</v>
      </c>
      <c r="FJ82" s="2">
        <f t="shared" si="53"/>
        <v>1</v>
      </c>
      <c r="FK82" s="2">
        <f t="shared" si="53"/>
        <v>1</v>
      </c>
      <c r="FL82" s="2">
        <f t="shared" si="53"/>
        <v>1</v>
      </c>
      <c r="FM82" s="2">
        <f t="shared" si="53"/>
        <v>1</v>
      </c>
      <c r="FN82" s="2">
        <f t="shared" si="53"/>
        <v>0</v>
      </c>
      <c r="FO82" s="2">
        <f t="shared" si="53"/>
        <v>0</v>
      </c>
      <c r="FP82" s="2">
        <f t="shared" si="53"/>
        <v>0</v>
      </c>
      <c r="FQ82" s="2">
        <f t="shared" si="53"/>
        <v>0</v>
      </c>
      <c r="FR82" s="2">
        <f t="shared" si="53"/>
        <v>0</v>
      </c>
      <c r="FS82" s="2">
        <f t="shared" si="53"/>
        <v>0</v>
      </c>
      <c r="FT82" s="2">
        <f t="shared" si="53"/>
        <v>0</v>
      </c>
      <c r="FU82" s="2">
        <f t="shared" si="53"/>
        <v>0</v>
      </c>
      <c r="FV82" s="2">
        <f t="shared" si="53"/>
        <v>0</v>
      </c>
      <c r="FW82" s="2">
        <f t="shared" si="53"/>
        <v>0</v>
      </c>
      <c r="FX82" s="2">
        <f t="shared" si="53"/>
        <v>0</v>
      </c>
      <c r="FY82" s="2">
        <f t="shared" si="53"/>
        <v>0</v>
      </c>
      <c r="FZ82" s="2">
        <f t="shared" si="53"/>
        <v>0</v>
      </c>
      <c r="GA82" s="2">
        <f t="shared" si="53"/>
        <v>0</v>
      </c>
      <c r="GB82" s="2">
        <f t="shared" si="53"/>
        <v>0</v>
      </c>
      <c r="GC82" s="2">
        <f t="shared" si="53"/>
        <v>0</v>
      </c>
      <c r="GD82" s="2">
        <f t="shared" si="53"/>
        <v>0</v>
      </c>
      <c r="GE82" s="2" t="e">
        <f t="shared" si="53"/>
        <v>#N/A</v>
      </c>
      <c r="GF82" s="2" t="e">
        <f t="shared" si="53"/>
        <v>#N/A</v>
      </c>
      <c r="GG82" s="2" t="e">
        <f t="shared" si="53"/>
        <v>#N/A</v>
      </c>
    </row>
    <row r="83" spans="105:189" ht="30" customHeight="1" x14ac:dyDescent="0.45">
      <c r="DA83" s="2">
        <f t="shared" ref="DA83:DZ83" si="54">IF(DA52&gt;$CY$65,1,0)</f>
        <v>0</v>
      </c>
      <c r="DB83" s="2">
        <f t="shared" si="54"/>
        <v>0</v>
      </c>
      <c r="DC83" s="2">
        <f t="shared" si="54"/>
        <v>0</v>
      </c>
      <c r="DD83" s="2">
        <f t="shared" si="54"/>
        <v>0</v>
      </c>
      <c r="DE83" s="2">
        <f t="shared" si="54"/>
        <v>0</v>
      </c>
      <c r="DF83" s="2">
        <f t="shared" si="54"/>
        <v>1</v>
      </c>
      <c r="DG83" s="2">
        <f t="shared" si="54"/>
        <v>1</v>
      </c>
      <c r="DH83" s="2">
        <f t="shared" si="54"/>
        <v>1</v>
      </c>
      <c r="DI83" s="2">
        <f t="shared" si="54"/>
        <v>1</v>
      </c>
      <c r="DJ83" s="2">
        <f t="shared" si="54"/>
        <v>1</v>
      </c>
      <c r="DK83" s="2">
        <f t="shared" si="54"/>
        <v>0</v>
      </c>
      <c r="DL83" s="2">
        <f t="shared" si="54"/>
        <v>0</v>
      </c>
      <c r="DM83" s="2">
        <f t="shared" si="54"/>
        <v>0</v>
      </c>
      <c r="DN83" s="2">
        <f t="shared" si="54"/>
        <v>0</v>
      </c>
      <c r="DO83" s="2">
        <f t="shared" si="54"/>
        <v>0</v>
      </c>
      <c r="DP83" s="2">
        <f t="shared" si="54"/>
        <v>0</v>
      </c>
      <c r="DQ83" s="2">
        <f t="shared" si="54"/>
        <v>0</v>
      </c>
      <c r="DR83" s="2">
        <f t="shared" si="54"/>
        <v>0</v>
      </c>
      <c r="DS83" s="2">
        <f t="shared" si="54"/>
        <v>0</v>
      </c>
      <c r="DT83" s="2">
        <f t="shared" si="54"/>
        <v>0</v>
      </c>
      <c r="DU83" s="2">
        <f t="shared" si="54"/>
        <v>0</v>
      </c>
      <c r="DV83" s="2">
        <f t="shared" si="54"/>
        <v>0</v>
      </c>
      <c r="DW83" s="2">
        <f t="shared" si="54"/>
        <v>0</v>
      </c>
      <c r="DX83" s="2">
        <f t="shared" si="54"/>
        <v>0</v>
      </c>
      <c r="DY83" s="2">
        <f t="shared" si="54"/>
        <v>0</v>
      </c>
      <c r="DZ83" s="2" t="e">
        <f t="shared" si="54"/>
        <v>#N/A</v>
      </c>
      <c r="EF83" s="2">
        <f t="shared" ref="EF83:FE83" si="55">IF(EF52&gt;$CY$65,1,0)</f>
        <v>0</v>
      </c>
      <c r="EG83" s="2">
        <f t="shared" si="55"/>
        <v>0</v>
      </c>
      <c r="EH83" s="2">
        <f t="shared" si="55"/>
        <v>0</v>
      </c>
      <c r="EI83" s="2">
        <f t="shared" si="55"/>
        <v>0</v>
      </c>
      <c r="EJ83" s="2">
        <f t="shared" si="55"/>
        <v>1</v>
      </c>
      <c r="EK83" s="2">
        <f t="shared" si="55"/>
        <v>1</v>
      </c>
      <c r="EL83" s="2">
        <f t="shared" si="55"/>
        <v>1</v>
      </c>
      <c r="EM83" s="2">
        <f t="shared" si="55"/>
        <v>0</v>
      </c>
      <c r="EN83" s="2">
        <f t="shared" si="55"/>
        <v>0</v>
      </c>
      <c r="EO83" s="2">
        <f t="shared" si="55"/>
        <v>0</v>
      </c>
      <c r="EP83" s="2">
        <f t="shared" si="55"/>
        <v>0</v>
      </c>
      <c r="EQ83" s="2">
        <f t="shared" si="55"/>
        <v>0</v>
      </c>
      <c r="ER83" s="2">
        <f t="shared" si="55"/>
        <v>0</v>
      </c>
      <c r="ES83" s="2">
        <f t="shared" si="55"/>
        <v>0</v>
      </c>
      <c r="ET83" s="2">
        <f t="shared" si="55"/>
        <v>0</v>
      </c>
      <c r="EU83" s="2">
        <f t="shared" si="55"/>
        <v>0</v>
      </c>
      <c r="EV83" s="2">
        <f t="shared" si="55"/>
        <v>0</v>
      </c>
      <c r="EW83" s="2">
        <f t="shared" si="55"/>
        <v>0</v>
      </c>
      <c r="EX83" s="2">
        <f t="shared" si="55"/>
        <v>0</v>
      </c>
      <c r="EY83" s="2">
        <f t="shared" si="55"/>
        <v>0</v>
      </c>
      <c r="EZ83" s="2">
        <f t="shared" si="55"/>
        <v>0</v>
      </c>
      <c r="FA83" s="2">
        <f t="shared" si="55"/>
        <v>0</v>
      </c>
      <c r="FB83" s="2">
        <f t="shared" si="55"/>
        <v>0</v>
      </c>
      <c r="FC83" s="2">
        <f t="shared" si="55"/>
        <v>0</v>
      </c>
      <c r="FD83" s="2" t="e">
        <f t="shared" si="55"/>
        <v>#N/A</v>
      </c>
      <c r="FE83" s="2" t="e">
        <f t="shared" si="55"/>
        <v>#N/A</v>
      </c>
      <c r="FH83" s="2">
        <f t="shared" ref="FH83:GG83" si="56">IF(FH52&gt;$CY$65,1,0)</f>
        <v>0</v>
      </c>
      <c r="FI83" s="2">
        <f t="shared" si="56"/>
        <v>0</v>
      </c>
      <c r="FJ83" s="2">
        <f t="shared" si="56"/>
        <v>0</v>
      </c>
      <c r="FK83" s="2">
        <f t="shared" si="56"/>
        <v>0</v>
      </c>
      <c r="FL83" s="2">
        <f t="shared" si="56"/>
        <v>0</v>
      </c>
      <c r="FM83" s="2">
        <f t="shared" si="56"/>
        <v>0</v>
      </c>
      <c r="FN83" s="2">
        <f t="shared" si="56"/>
        <v>0</v>
      </c>
      <c r="FO83" s="2">
        <f t="shared" si="56"/>
        <v>0</v>
      </c>
      <c r="FP83" s="2">
        <f t="shared" si="56"/>
        <v>0</v>
      </c>
      <c r="FQ83" s="2">
        <f t="shared" si="56"/>
        <v>0</v>
      </c>
      <c r="FR83" s="2">
        <f t="shared" si="56"/>
        <v>0</v>
      </c>
      <c r="FS83" s="2">
        <f t="shared" si="56"/>
        <v>0</v>
      </c>
      <c r="FT83" s="2">
        <f t="shared" si="56"/>
        <v>0</v>
      </c>
      <c r="FU83" s="2">
        <f t="shared" si="56"/>
        <v>0</v>
      </c>
      <c r="FV83" s="2">
        <f t="shared" si="56"/>
        <v>1</v>
      </c>
      <c r="FW83" s="2">
        <f t="shared" si="56"/>
        <v>1</v>
      </c>
      <c r="FX83" s="2">
        <f t="shared" si="56"/>
        <v>1</v>
      </c>
      <c r="FY83" s="2">
        <f t="shared" si="56"/>
        <v>1</v>
      </c>
      <c r="FZ83" s="2">
        <f t="shared" si="56"/>
        <v>1</v>
      </c>
      <c r="GA83" s="2">
        <f t="shared" si="56"/>
        <v>1</v>
      </c>
      <c r="GB83" s="2">
        <f t="shared" si="56"/>
        <v>1</v>
      </c>
      <c r="GC83" s="2">
        <f t="shared" si="56"/>
        <v>1</v>
      </c>
      <c r="GD83" s="2">
        <f t="shared" si="56"/>
        <v>0</v>
      </c>
      <c r="GE83" s="2" t="e">
        <f t="shared" si="56"/>
        <v>#N/A</v>
      </c>
      <c r="GF83" s="2" t="e">
        <f t="shared" si="56"/>
        <v>#N/A</v>
      </c>
      <c r="GG83" s="2" t="e">
        <f t="shared" si="56"/>
        <v>#N/A</v>
      </c>
    </row>
    <row r="84" spans="105:189" ht="30" customHeight="1" x14ac:dyDescent="0.45">
      <c r="DA84" s="2">
        <f t="shared" ref="DA84:DZ84" si="57">IF(DA53&gt;$CY$65,1,0)</f>
        <v>0</v>
      </c>
      <c r="DB84" s="2">
        <f t="shared" si="57"/>
        <v>0</v>
      </c>
      <c r="DC84" s="2">
        <f t="shared" si="57"/>
        <v>0</v>
      </c>
      <c r="DD84" s="2">
        <f t="shared" si="57"/>
        <v>0</v>
      </c>
      <c r="DE84" s="2">
        <f t="shared" si="57"/>
        <v>0</v>
      </c>
      <c r="DF84" s="2">
        <f t="shared" si="57"/>
        <v>1</v>
      </c>
      <c r="DG84" s="2">
        <f t="shared" si="57"/>
        <v>1</v>
      </c>
      <c r="DH84" s="2">
        <f t="shared" si="57"/>
        <v>0</v>
      </c>
      <c r="DI84" s="2">
        <f t="shared" si="57"/>
        <v>0</v>
      </c>
      <c r="DJ84" s="2">
        <f t="shared" si="57"/>
        <v>0</v>
      </c>
      <c r="DK84" s="2">
        <f t="shared" si="57"/>
        <v>0</v>
      </c>
      <c r="DL84" s="2">
        <f t="shared" si="57"/>
        <v>0</v>
      </c>
      <c r="DM84" s="2">
        <f t="shared" si="57"/>
        <v>0</v>
      </c>
      <c r="DN84" s="2">
        <f t="shared" si="57"/>
        <v>0</v>
      </c>
      <c r="DO84" s="2">
        <f t="shared" si="57"/>
        <v>0</v>
      </c>
      <c r="DP84" s="2">
        <f t="shared" si="57"/>
        <v>0</v>
      </c>
      <c r="DQ84" s="2">
        <f t="shared" si="57"/>
        <v>0</v>
      </c>
      <c r="DR84" s="2">
        <f t="shared" si="57"/>
        <v>0</v>
      </c>
      <c r="DS84" s="2">
        <f t="shared" si="57"/>
        <v>0</v>
      </c>
      <c r="DT84" s="2">
        <f t="shared" si="57"/>
        <v>0</v>
      </c>
      <c r="DU84" s="2">
        <f t="shared" si="57"/>
        <v>0</v>
      </c>
      <c r="DV84" s="2">
        <f t="shared" si="57"/>
        <v>0</v>
      </c>
      <c r="DW84" s="2">
        <f t="shared" si="57"/>
        <v>0</v>
      </c>
      <c r="DX84" s="2">
        <f t="shared" si="57"/>
        <v>0</v>
      </c>
      <c r="DY84" s="2">
        <f t="shared" si="57"/>
        <v>0</v>
      </c>
      <c r="DZ84" s="2" t="e">
        <f t="shared" si="57"/>
        <v>#N/A</v>
      </c>
      <c r="EF84" s="2">
        <f t="shared" ref="EF84:FE84" si="58">IF(EF53&gt;$CY$65,1,0)</f>
        <v>0</v>
      </c>
      <c r="EG84" s="2">
        <f t="shared" si="58"/>
        <v>0</v>
      </c>
      <c r="EH84" s="2">
        <f t="shared" si="58"/>
        <v>0</v>
      </c>
      <c r="EI84" s="2">
        <f t="shared" si="58"/>
        <v>0</v>
      </c>
      <c r="EJ84" s="2">
        <f t="shared" si="58"/>
        <v>0</v>
      </c>
      <c r="EK84" s="2">
        <f t="shared" si="58"/>
        <v>0</v>
      </c>
      <c r="EL84" s="2">
        <f t="shared" si="58"/>
        <v>0</v>
      </c>
      <c r="EM84" s="2">
        <f t="shared" si="58"/>
        <v>0</v>
      </c>
      <c r="EN84" s="2">
        <f t="shared" si="58"/>
        <v>0</v>
      </c>
      <c r="EO84" s="2">
        <f t="shared" si="58"/>
        <v>0</v>
      </c>
      <c r="EP84" s="2">
        <f t="shared" si="58"/>
        <v>0</v>
      </c>
      <c r="EQ84" s="2">
        <f t="shared" si="58"/>
        <v>0</v>
      </c>
      <c r="ER84" s="2">
        <f t="shared" si="58"/>
        <v>0</v>
      </c>
      <c r="ES84" s="2">
        <f t="shared" si="58"/>
        <v>0</v>
      </c>
      <c r="ET84" s="2">
        <f t="shared" si="58"/>
        <v>0</v>
      </c>
      <c r="EU84" s="2">
        <f t="shared" si="58"/>
        <v>1</v>
      </c>
      <c r="EV84" s="2">
        <f t="shared" si="58"/>
        <v>1</v>
      </c>
      <c r="EW84" s="2">
        <f t="shared" si="58"/>
        <v>1</v>
      </c>
      <c r="EX84" s="2">
        <f t="shared" si="58"/>
        <v>1</v>
      </c>
      <c r="EY84" s="2">
        <f t="shared" si="58"/>
        <v>1</v>
      </c>
      <c r="EZ84" s="2">
        <f t="shared" si="58"/>
        <v>0</v>
      </c>
      <c r="FA84" s="2">
        <f t="shared" si="58"/>
        <v>0</v>
      </c>
      <c r="FB84" s="2">
        <f t="shared" si="58"/>
        <v>0</v>
      </c>
      <c r="FC84" s="2">
        <f t="shared" si="58"/>
        <v>0</v>
      </c>
      <c r="FD84" s="2" t="e">
        <f t="shared" si="58"/>
        <v>#N/A</v>
      </c>
      <c r="FE84" s="2" t="e">
        <f t="shared" si="58"/>
        <v>#N/A</v>
      </c>
      <c r="FH84" s="2">
        <f t="shared" ref="FH84:GG84" si="59">IF(FH53&gt;$CY$65,1,0)</f>
        <v>0</v>
      </c>
      <c r="FI84" s="2">
        <f t="shared" si="59"/>
        <v>0</v>
      </c>
      <c r="FJ84" s="2">
        <f t="shared" si="59"/>
        <v>0</v>
      </c>
      <c r="FK84" s="2">
        <f t="shared" si="59"/>
        <v>0</v>
      </c>
      <c r="FL84" s="2">
        <f t="shared" si="59"/>
        <v>0</v>
      </c>
      <c r="FM84" s="2">
        <f t="shared" si="59"/>
        <v>0</v>
      </c>
      <c r="FN84" s="2">
        <f t="shared" si="59"/>
        <v>0</v>
      </c>
      <c r="FO84" s="2">
        <f t="shared" si="59"/>
        <v>0</v>
      </c>
      <c r="FP84" s="2">
        <f t="shared" si="59"/>
        <v>0</v>
      </c>
      <c r="FQ84" s="2">
        <f t="shared" si="59"/>
        <v>0</v>
      </c>
      <c r="FR84" s="2">
        <f t="shared" si="59"/>
        <v>0</v>
      </c>
      <c r="FS84" s="2">
        <f t="shared" si="59"/>
        <v>0</v>
      </c>
      <c r="FT84" s="2">
        <f t="shared" si="59"/>
        <v>0</v>
      </c>
      <c r="FU84" s="2">
        <f t="shared" si="59"/>
        <v>0</v>
      </c>
      <c r="FV84" s="2">
        <f t="shared" si="59"/>
        <v>1</v>
      </c>
      <c r="FW84" s="2">
        <f t="shared" si="59"/>
        <v>1</v>
      </c>
      <c r="FX84" s="2">
        <f t="shared" si="59"/>
        <v>1</v>
      </c>
      <c r="FY84" s="2">
        <f t="shared" si="59"/>
        <v>1</v>
      </c>
      <c r="FZ84" s="2">
        <f t="shared" si="59"/>
        <v>1</v>
      </c>
      <c r="GA84" s="2">
        <f t="shared" si="59"/>
        <v>1</v>
      </c>
      <c r="GB84" s="2">
        <f t="shared" si="59"/>
        <v>1</v>
      </c>
      <c r="GC84" s="2">
        <f t="shared" si="59"/>
        <v>0</v>
      </c>
      <c r="GD84" s="2">
        <f t="shared" si="59"/>
        <v>0</v>
      </c>
      <c r="GE84" s="2" t="e">
        <f t="shared" si="59"/>
        <v>#N/A</v>
      </c>
      <c r="GF84" s="2" t="e">
        <f t="shared" si="59"/>
        <v>#N/A</v>
      </c>
      <c r="GG84" s="2" t="e">
        <f t="shared" si="59"/>
        <v>#N/A</v>
      </c>
    </row>
    <row r="85" spans="105:189" ht="30" customHeight="1" x14ac:dyDescent="0.45">
      <c r="DA85" s="2">
        <f t="shared" ref="DA85:DZ85" si="60">IF(DA54&gt;$CY$65,1,0)</f>
        <v>0</v>
      </c>
      <c r="DB85" s="2">
        <f t="shared" si="60"/>
        <v>0</v>
      </c>
      <c r="DC85" s="2">
        <f t="shared" si="60"/>
        <v>0</v>
      </c>
      <c r="DD85" s="2">
        <f t="shared" si="60"/>
        <v>0</v>
      </c>
      <c r="DE85" s="2">
        <f t="shared" si="60"/>
        <v>0</v>
      </c>
      <c r="DF85" s="2">
        <f t="shared" si="60"/>
        <v>0</v>
      </c>
      <c r="DG85" s="2">
        <f t="shared" si="60"/>
        <v>0</v>
      </c>
      <c r="DH85" s="2">
        <f t="shared" si="60"/>
        <v>0</v>
      </c>
      <c r="DI85" s="2">
        <f t="shared" si="60"/>
        <v>0</v>
      </c>
      <c r="DJ85" s="2">
        <f t="shared" si="60"/>
        <v>0</v>
      </c>
      <c r="DK85" s="2">
        <f t="shared" si="60"/>
        <v>0</v>
      </c>
      <c r="DL85" s="2">
        <f t="shared" si="60"/>
        <v>0</v>
      </c>
      <c r="DM85" s="2">
        <f t="shared" si="60"/>
        <v>0</v>
      </c>
      <c r="DN85" s="2">
        <f t="shared" si="60"/>
        <v>0</v>
      </c>
      <c r="DO85" s="2">
        <f t="shared" si="60"/>
        <v>0</v>
      </c>
      <c r="DP85" s="2">
        <f t="shared" si="60"/>
        <v>0</v>
      </c>
      <c r="DQ85" s="2">
        <f t="shared" si="60"/>
        <v>0</v>
      </c>
      <c r="DR85" s="2">
        <f t="shared" si="60"/>
        <v>1</v>
      </c>
      <c r="DS85" s="2">
        <f t="shared" si="60"/>
        <v>0</v>
      </c>
      <c r="DT85" s="2">
        <f t="shared" si="60"/>
        <v>0</v>
      </c>
      <c r="DU85" s="2">
        <f t="shared" si="60"/>
        <v>0</v>
      </c>
      <c r="DV85" s="2">
        <f t="shared" si="60"/>
        <v>0</v>
      </c>
      <c r="DW85" s="2">
        <f t="shared" si="60"/>
        <v>0</v>
      </c>
      <c r="DX85" s="2">
        <f t="shared" si="60"/>
        <v>0</v>
      </c>
      <c r="DY85" s="2">
        <f t="shared" si="60"/>
        <v>0</v>
      </c>
      <c r="DZ85" s="2" t="e">
        <f t="shared" si="60"/>
        <v>#N/A</v>
      </c>
      <c r="EF85" s="2">
        <f t="shared" ref="EF85:FE85" si="61">IF(EF54&gt;$CY$65,1,0)</f>
        <v>0</v>
      </c>
      <c r="EG85" s="2">
        <f t="shared" si="61"/>
        <v>0</v>
      </c>
      <c r="EH85" s="2">
        <f t="shared" si="61"/>
        <v>0</v>
      </c>
      <c r="EI85" s="2">
        <f t="shared" si="61"/>
        <v>0</v>
      </c>
      <c r="EJ85" s="2">
        <f t="shared" si="61"/>
        <v>0</v>
      </c>
      <c r="EK85" s="2">
        <f t="shared" si="61"/>
        <v>0</v>
      </c>
      <c r="EL85" s="2">
        <f t="shared" si="61"/>
        <v>0</v>
      </c>
      <c r="EM85" s="2">
        <f t="shared" si="61"/>
        <v>0</v>
      </c>
      <c r="EN85" s="2">
        <f t="shared" si="61"/>
        <v>0</v>
      </c>
      <c r="EO85" s="2">
        <f t="shared" si="61"/>
        <v>0</v>
      </c>
      <c r="EP85" s="2">
        <f t="shared" si="61"/>
        <v>0</v>
      </c>
      <c r="EQ85" s="2">
        <f t="shared" si="61"/>
        <v>0</v>
      </c>
      <c r="ER85" s="2">
        <f t="shared" si="61"/>
        <v>0</v>
      </c>
      <c r="ES85" s="2">
        <f t="shared" si="61"/>
        <v>0</v>
      </c>
      <c r="ET85" s="2">
        <f t="shared" si="61"/>
        <v>0</v>
      </c>
      <c r="EU85" s="2">
        <f t="shared" si="61"/>
        <v>1</v>
      </c>
      <c r="EV85" s="2">
        <f t="shared" si="61"/>
        <v>1</v>
      </c>
      <c r="EW85" s="2">
        <f t="shared" si="61"/>
        <v>1</v>
      </c>
      <c r="EX85" s="2">
        <f t="shared" si="61"/>
        <v>1</v>
      </c>
      <c r="EY85" s="2">
        <f t="shared" si="61"/>
        <v>1</v>
      </c>
      <c r="EZ85" s="2">
        <f t="shared" si="61"/>
        <v>0</v>
      </c>
      <c r="FA85" s="2">
        <f t="shared" si="61"/>
        <v>0</v>
      </c>
      <c r="FB85" s="2">
        <f t="shared" si="61"/>
        <v>0</v>
      </c>
      <c r="FC85" s="2">
        <f t="shared" si="61"/>
        <v>0</v>
      </c>
      <c r="FD85" s="2" t="e">
        <f t="shared" si="61"/>
        <v>#N/A</v>
      </c>
      <c r="FE85" s="2" t="e">
        <f t="shared" si="61"/>
        <v>#N/A</v>
      </c>
      <c r="FH85" s="2">
        <f t="shared" ref="FH85:GG85" si="62">IF(FH54&gt;$CY$65,1,0)</f>
        <v>0</v>
      </c>
      <c r="FI85" s="2">
        <f t="shared" si="62"/>
        <v>0</v>
      </c>
      <c r="FJ85" s="2">
        <f t="shared" si="62"/>
        <v>0</v>
      </c>
      <c r="FK85" s="2">
        <f t="shared" si="62"/>
        <v>0</v>
      </c>
      <c r="FL85" s="2">
        <f t="shared" si="62"/>
        <v>0</v>
      </c>
      <c r="FM85" s="2">
        <f t="shared" si="62"/>
        <v>0</v>
      </c>
      <c r="FN85" s="2">
        <f t="shared" si="62"/>
        <v>0</v>
      </c>
      <c r="FO85" s="2">
        <f t="shared" si="62"/>
        <v>0</v>
      </c>
      <c r="FP85" s="2">
        <f t="shared" si="62"/>
        <v>0</v>
      </c>
      <c r="FQ85" s="2">
        <f t="shared" si="62"/>
        <v>0</v>
      </c>
      <c r="FR85" s="2">
        <f t="shared" si="62"/>
        <v>0</v>
      </c>
      <c r="FS85" s="2">
        <f t="shared" si="62"/>
        <v>0</v>
      </c>
      <c r="FT85" s="2">
        <f t="shared" si="62"/>
        <v>1</v>
      </c>
      <c r="FU85" s="2">
        <f t="shared" si="62"/>
        <v>1</v>
      </c>
      <c r="FV85" s="2">
        <f t="shared" si="62"/>
        <v>1</v>
      </c>
      <c r="FW85" s="2">
        <f t="shared" si="62"/>
        <v>1</v>
      </c>
      <c r="FX85" s="2">
        <f t="shared" si="62"/>
        <v>1</v>
      </c>
      <c r="FY85" s="2">
        <f t="shared" si="62"/>
        <v>0</v>
      </c>
      <c r="FZ85" s="2">
        <f t="shared" si="62"/>
        <v>0</v>
      </c>
      <c r="GA85" s="2">
        <f t="shared" si="62"/>
        <v>0</v>
      </c>
      <c r="GB85" s="2">
        <f t="shared" si="62"/>
        <v>0</v>
      </c>
      <c r="GC85" s="2">
        <f t="shared" si="62"/>
        <v>0</v>
      </c>
      <c r="GD85" s="2">
        <f t="shared" si="62"/>
        <v>0</v>
      </c>
      <c r="GE85" s="2" t="e">
        <f t="shared" si="62"/>
        <v>#N/A</v>
      </c>
      <c r="GF85" s="2" t="e">
        <f t="shared" si="62"/>
        <v>#N/A</v>
      </c>
      <c r="GG85" s="2" t="e">
        <f t="shared" si="62"/>
        <v>#N/A</v>
      </c>
    </row>
    <row r="86" spans="105:189" ht="30" customHeight="1" x14ac:dyDescent="0.45">
      <c r="DA86" s="2">
        <f t="shared" ref="DA86:DZ86" si="63">IF(DA55&gt;$CY$65,1,0)</f>
        <v>0</v>
      </c>
      <c r="DB86" s="2">
        <f t="shared" si="63"/>
        <v>0</v>
      </c>
      <c r="DC86" s="2">
        <f t="shared" si="63"/>
        <v>0</v>
      </c>
      <c r="DD86" s="2">
        <f t="shared" si="63"/>
        <v>0</v>
      </c>
      <c r="DE86" s="2">
        <f t="shared" si="63"/>
        <v>0</v>
      </c>
      <c r="DF86" s="2">
        <f t="shared" si="63"/>
        <v>0</v>
      </c>
      <c r="DG86" s="2">
        <f t="shared" si="63"/>
        <v>0</v>
      </c>
      <c r="DH86" s="2">
        <f t="shared" si="63"/>
        <v>0</v>
      </c>
      <c r="DI86" s="2">
        <f t="shared" si="63"/>
        <v>0</v>
      </c>
      <c r="DJ86" s="2">
        <f t="shared" si="63"/>
        <v>0</v>
      </c>
      <c r="DK86" s="2">
        <f t="shared" si="63"/>
        <v>0</v>
      </c>
      <c r="DL86" s="2">
        <f t="shared" si="63"/>
        <v>0</v>
      </c>
      <c r="DM86" s="2">
        <f t="shared" si="63"/>
        <v>0</v>
      </c>
      <c r="DN86" s="2">
        <f t="shared" si="63"/>
        <v>0</v>
      </c>
      <c r="DO86" s="2">
        <f t="shared" si="63"/>
        <v>0</v>
      </c>
      <c r="DP86" s="2">
        <f t="shared" si="63"/>
        <v>0</v>
      </c>
      <c r="DQ86" s="2">
        <f t="shared" si="63"/>
        <v>0</v>
      </c>
      <c r="DR86" s="2">
        <f t="shared" si="63"/>
        <v>0</v>
      </c>
      <c r="DS86" s="2">
        <f t="shared" si="63"/>
        <v>0</v>
      </c>
      <c r="DT86" s="2">
        <f t="shared" si="63"/>
        <v>0</v>
      </c>
      <c r="DU86" s="2">
        <f t="shared" si="63"/>
        <v>0</v>
      </c>
      <c r="DV86" s="2">
        <f t="shared" si="63"/>
        <v>0</v>
      </c>
      <c r="DW86" s="2">
        <f t="shared" si="63"/>
        <v>0</v>
      </c>
      <c r="DX86" s="2">
        <f t="shared" si="63"/>
        <v>0</v>
      </c>
      <c r="DY86" s="2">
        <f t="shared" si="63"/>
        <v>0</v>
      </c>
      <c r="DZ86" s="2" t="e">
        <f t="shared" si="63"/>
        <v>#N/A</v>
      </c>
      <c r="EF86" s="2">
        <f t="shared" ref="EF86:FE86" si="64">IF(EF55&gt;$CY$65,1,0)</f>
        <v>0</v>
      </c>
      <c r="EG86" s="2">
        <f t="shared" si="64"/>
        <v>0</v>
      </c>
      <c r="EH86" s="2">
        <f t="shared" si="64"/>
        <v>0</v>
      </c>
      <c r="EI86" s="2">
        <f t="shared" si="64"/>
        <v>0</v>
      </c>
      <c r="EJ86" s="2">
        <f t="shared" si="64"/>
        <v>0</v>
      </c>
      <c r="EK86" s="2">
        <f t="shared" si="64"/>
        <v>0</v>
      </c>
      <c r="EL86" s="2">
        <f t="shared" si="64"/>
        <v>0</v>
      </c>
      <c r="EM86" s="2">
        <f t="shared" si="64"/>
        <v>0</v>
      </c>
      <c r="EN86" s="2">
        <f t="shared" si="64"/>
        <v>0</v>
      </c>
      <c r="EO86" s="2">
        <f t="shared" si="64"/>
        <v>0</v>
      </c>
      <c r="EP86" s="2">
        <f t="shared" si="64"/>
        <v>0</v>
      </c>
      <c r="EQ86" s="2">
        <f t="shared" si="64"/>
        <v>0</v>
      </c>
      <c r="ER86" s="2">
        <f t="shared" si="64"/>
        <v>0</v>
      </c>
      <c r="ES86" s="2">
        <f t="shared" si="64"/>
        <v>0</v>
      </c>
      <c r="ET86" s="2">
        <f t="shared" si="64"/>
        <v>1</v>
      </c>
      <c r="EU86" s="2">
        <f t="shared" si="64"/>
        <v>1</v>
      </c>
      <c r="EV86" s="2">
        <f t="shared" si="64"/>
        <v>1</v>
      </c>
      <c r="EW86" s="2">
        <f t="shared" si="64"/>
        <v>1</v>
      </c>
      <c r="EX86" s="2">
        <f t="shared" si="64"/>
        <v>0</v>
      </c>
      <c r="EY86" s="2">
        <f t="shared" si="64"/>
        <v>0</v>
      </c>
      <c r="EZ86" s="2">
        <f t="shared" si="64"/>
        <v>0</v>
      </c>
      <c r="FA86" s="2">
        <f t="shared" si="64"/>
        <v>0</v>
      </c>
      <c r="FB86" s="2">
        <f t="shared" si="64"/>
        <v>0</v>
      </c>
      <c r="FC86" s="2">
        <f t="shared" si="64"/>
        <v>0</v>
      </c>
      <c r="FD86" s="2" t="e">
        <f t="shared" si="64"/>
        <v>#N/A</v>
      </c>
      <c r="FE86" s="2" t="e">
        <f t="shared" si="64"/>
        <v>#N/A</v>
      </c>
      <c r="FH86" s="2">
        <f t="shared" ref="FH86:GG86" si="65">IF(FH55&gt;$CY$65,1,0)</f>
        <v>0</v>
      </c>
      <c r="FI86" s="2">
        <f t="shared" si="65"/>
        <v>0</v>
      </c>
      <c r="FJ86" s="2">
        <f t="shared" si="65"/>
        <v>0</v>
      </c>
      <c r="FK86" s="2">
        <f t="shared" si="65"/>
        <v>0</v>
      </c>
      <c r="FL86" s="2">
        <f t="shared" si="65"/>
        <v>0</v>
      </c>
      <c r="FM86" s="2">
        <f t="shared" si="65"/>
        <v>0</v>
      </c>
      <c r="FN86" s="2">
        <f t="shared" si="65"/>
        <v>0</v>
      </c>
      <c r="FO86" s="2">
        <f t="shared" si="65"/>
        <v>0</v>
      </c>
      <c r="FP86" s="2">
        <f t="shared" si="65"/>
        <v>0</v>
      </c>
      <c r="FQ86" s="2">
        <f t="shared" si="65"/>
        <v>0</v>
      </c>
      <c r="FR86" s="2">
        <f t="shared" si="65"/>
        <v>0</v>
      </c>
      <c r="FS86" s="2">
        <f t="shared" si="65"/>
        <v>0</v>
      </c>
      <c r="FT86" s="2">
        <f t="shared" si="65"/>
        <v>1</v>
      </c>
      <c r="FU86" s="2">
        <f t="shared" si="65"/>
        <v>1</v>
      </c>
      <c r="FV86" s="2">
        <f t="shared" si="65"/>
        <v>1</v>
      </c>
      <c r="FW86" s="2">
        <f t="shared" si="65"/>
        <v>1</v>
      </c>
      <c r="FX86" s="2">
        <f t="shared" si="65"/>
        <v>1</v>
      </c>
      <c r="FY86" s="2">
        <f t="shared" si="65"/>
        <v>0</v>
      </c>
      <c r="FZ86" s="2">
        <f t="shared" si="65"/>
        <v>0</v>
      </c>
      <c r="GA86" s="2">
        <f t="shared" si="65"/>
        <v>0</v>
      </c>
      <c r="GB86" s="2">
        <f t="shared" si="65"/>
        <v>0</v>
      </c>
      <c r="GC86" s="2">
        <f t="shared" si="65"/>
        <v>0</v>
      </c>
      <c r="GD86" s="2">
        <f t="shared" si="65"/>
        <v>0</v>
      </c>
      <c r="GE86" s="2" t="e">
        <f t="shared" si="65"/>
        <v>#N/A</v>
      </c>
      <c r="GF86" s="2" t="e">
        <f t="shared" si="65"/>
        <v>#N/A</v>
      </c>
      <c r="GG86" s="2" t="e">
        <f t="shared" si="65"/>
        <v>#N/A</v>
      </c>
    </row>
    <row r="87" spans="105:189" ht="30" customHeight="1" x14ac:dyDescent="0.45">
      <c r="DA87" s="2">
        <f t="shared" ref="DA87:DZ87" si="66">IF(DA56&gt;$CY$65,1,0)</f>
        <v>0</v>
      </c>
      <c r="DB87" s="2">
        <f t="shared" si="66"/>
        <v>0</v>
      </c>
      <c r="DC87" s="2">
        <f t="shared" si="66"/>
        <v>0</v>
      </c>
      <c r="DD87" s="2">
        <f t="shared" si="66"/>
        <v>0</v>
      </c>
      <c r="DE87" s="2">
        <f t="shared" si="66"/>
        <v>0</v>
      </c>
      <c r="DF87" s="2">
        <f t="shared" si="66"/>
        <v>0</v>
      </c>
      <c r="DG87" s="2">
        <f t="shared" si="66"/>
        <v>0</v>
      </c>
      <c r="DH87" s="2">
        <f t="shared" si="66"/>
        <v>0</v>
      </c>
      <c r="DI87" s="2">
        <f t="shared" si="66"/>
        <v>0</v>
      </c>
      <c r="DJ87" s="2">
        <f t="shared" si="66"/>
        <v>0</v>
      </c>
      <c r="DK87" s="2">
        <f t="shared" si="66"/>
        <v>0</v>
      </c>
      <c r="DL87" s="2">
        <f t="shared" si="66"/>
        <v>0</v>
      </c>
      <c r="DM87" s="2">
        <f t="shared" si="66"/>
        <v>0</v>
      </c>
      <c r="DN87" s="2">
        <f t="shared" si="66"/>
        <v>0</v>
      </c>
      <c r="DO87" s="2">
        <f t="shared" si="66"/>
        <v>0</v>
      </c>
      <c r="DP87" s="2">
        <f t="shared" si="66"/>
        <v>1</v>
      </c>
      <c r="DQ87" s="2">
        <f t="shared" si="66"/>
        <v>1</v>
      </c>
      <c r="DR87" s="2">
        <f t="shared" si="66"/>
        <v>1</v>
      </c>
      <c r="DS87" s="2">
        <f t="shared" si="66"/>
        <v>0</v>
      </c>
      <c r="DT87" s="2">
        <f t="shared" si="66"/>
        <v>0</v>
      </c>
      <c r="DU87" s="2">
        <f t="shared" si="66"/>
        <v>0</v>
      </c>
      <c r="DV87" s="2">
        <f t="shared" si="66"/>
        <v>0</v>
      </c>
      <c r="DW87" s="2">
        <f t="shared" si="66"/>
        <v>0</v>
      </c>
      <c r="DX87" s="2">
        <f t="shared" si="66"/>
        <v>0</v>
      </c>
      <c r="DY87" s="2">
        <f t="shared" si="66"/>
        <v>0</v>
      </c>
      <c r="DZ87" s="2" t="e">
        <f t="shared" si="66"/>
        <v>#N/A</v>
      </c>
      <c r="EF87" s="2">
        <f t="shared" ref="EF87:FE87" si="67">IF(EF56&gt;$CY$65,1,0)</f>
        <v>0</v>
      </c>
      <c r="EG87" s="2">
        <f t="shared" si="67"/>
        <v>0</v>
      </c>
      <c r="EH87" s="2">
        <f t="shared" si="67"/>
        <v>0</v>
      </c>
      <c r="EI87" s="2">
        <f t="shared" si="67"/>
        <v>0</v>
      </c>
      <c r="EJ87" s="2">
        <f t="shared" si="67"/>
        <v>0</v>
      </c>
      <c r="EK87" s="2">
        <f t="shared" si="67"/>
        <v>0</v>
      </c>
      <c r="EL87" s="2">
        <f t="shared" si="67"/>
        <v>0</v>
      </c>
      <c r="EM87" s="2">
        <f t="shared" si="67"/>
        <v>0</v>
      </c>
      <c r="EN87" s="2">
        <f t="shared" si="67"/>
        <v>0</v>
      </c>
      <c r="EO87" s="2">
        <f t="shared" si="67"/>
        <v>0</v>
      </c>
      <c r="EP87" s="2">
        <f t="shared" si="67"/>
        <v>0</v>
      </c>
      <c r="EQ87" s="2">
        <f t="shared" si="67"/>
        <v>0</v>
      </c>
      <c r="ER87" s="2">
        <f t="shared" si="67"/>
        <v>0</v>
      </c>
      <c r="ES87" s="2">
        <f t="shared" si="67"/>
        <v>0</v>
      </c>
      <c r="ET87" s="2">
        <f t="shared" si="67"/>
        <v>1</v>
      </c>
      <c r="EU87" s="2">
        <f t="shared" si="67"/>
        <v>1</v>
      </c>
      <c r="EV87" s="2">
        <f t="shared" si="67"/>
        <v>1</v>
      </c>
      <c r="EW87" s="2">
        <f t="shared" si="67"/>
        <v>1</v>
      </c>
      <c r="EX87" s="2">
        <f t="shared" si="67"/>
        <v>0</v>
      </c>
      <c r="EY87" s="2">
        <f t="shared" si="67"/>
        <v>0</v>
      </c>
      <c r="EZ87" s="2">
        <f t="shared" si="67"/>
        <v>0</v>
      </c>
      <c r="FA87" s="2">
        <f t="shared" si="67"/>
        <v>0</v>
      </c>
      <c r="FB87" s="2">
        <f t="shared" si="67"/>
        <v>0</v>
      </c>
      <c r="FC87" s="2">
        <f t="shared" si="67"/>
        <v>0</v>
      </c>
      <c r="FD87" s="2" t="e">
        <f t="shared" si="67"/>
        <v>#N/A</v>
      </c>
      <c r="FE87" s="2" t="e">
        <f t="shared" si="67"/>
        <v>#N/A</v>
      </c>
      <c r="FH87" s="2">
        <f t="shared" ref="FH87:GG87" si="68">IF(FH56&gt;$CY$65,1,0)</f>
        <v>0</v>
      </c>
      <c r="FI87" s="2">
        <f t="shared" si="68"/>
        <v>0</v>
      </c>
      <c r="FJ87" s="2">
        <f t="shared" si="68"/>
        <v>0</v>
      </c>
      <c r="FK87" s="2">
        <f t="shared" si="68"/>
        <v>0</v>
      </c>
      <c r="FL87" s="2">
        <f t="shared" si="68"/>
        <v>0</v>
      </c>
      <c r="FM87" s="2">
        <f t="shared" si="68"/>
        <v>0</v>
      </c>
      <c r="FN87" s="2">
        <f t="shared" si="68"/>
        <v>0</v>
      </c>
      <c r="FO87" s="2">
        <f t="shared" si="68"/>
        <v>0</v>
      </c>
      <c r="FP87" s="2">
        <f t="shared" si="68"/>
        <v>0</v>
      </c>
      <c r="FQ87" s="2">
        <f t="shared" si="68"/>
        <v>0</v>
      </c>
      <c r="FR87" s="2">
        <f t="shared" si="68"/>
        <v>0</v>
      </c>
      <c r="FS87" s="2">
        <f t="shared" si="68"/>
        <v>0</v>
      </c>
      <c r="FT87" s="2">
        <f t="shared" si="68"/>
        <v>0</v>
      </c>
      <c r="FU87" s="2">
        <f t="shared" si="68"/>
        <v>0</v>
      </c>
      <c r="FV87" s="2">
        <f t="shared" si="68"/>
        <v>0</v>
      </c>
      <c r="FW87" s="2">
        <f t="shared" si="68"/>
        <v>0</v>
      </c>
      <c r="FX87" s="2">
        <f t="shared" si="68"/>
        <v>0</v>
      </c>
      <c r="FY87" s="2">
        <f t="shared" si="68"/>
        <v>0</v>
      </c>
      <c r="FZ87" s="2">
        <f t="shared" si="68"/>
        <v>0</v>
      </c>
      <c r="GA87" s="2">
        <f t="shared" si="68"/>
        <v>0</v>
      </c>
      <c r="GB87" s="2">
        <f t="shared" si="68"/>
        <v>0</v>
      </c>
      <c r="GC87" s="2">
        <f t="shared" si="68"/>
        <v>0</v>
      </c>
      <c r="GD87" s="2">
        <f t="shared" si="68"/>
        <v>0</v>
      </c>
      <c r="GE87" s="2" t="e">
        <f t="shared" si="68"/>
        <v>#N/A</v>
      </c>
      <c r="GF87" s="2" t="e">
        <f t="shared" si="68"/>
        <v>#N/A</v>
      </c>
      <c r="GG87" s="2" t="e">
        <f t="shared" si="68"/>
        <v>#N/A</v>
      </c>
    </row>
    <row r="88" spans="105:189" ht="30" customHeight="1" x14ac:dyDescent="0.45">
      <c r="DA88" s="2">
        <f t="shared" ref="DA88:DZ88" si="69">IF(DA57&gt;$CY$65,1,0)</f>
        <v>0</v>
      </c>
      <c r="DB88" s="2">
        <f t="shared" si="69"/>
        <v>0</v>
      </c>
      <c r="DC88" s="2">
        <f t="shared" si="69"/>
        <v>0</v>
      </c>
      <c r="DD88" s="2">
        <f t="shared" si="69"/>
        <v>0</v>
      </c>
      <c r="DE88" s="2">
        <f t="shared" si="69"/>
        <v>0</v>
      </c>
      <c r="DF88" s="2">
        <f t="shared" si="69"/>
        <v>0</v>
      </c>
      <c r="DG88" s="2">
        <f t="shared" si="69"/>
        <v>0</v>
      </c>
      <c r="DH88" s="2">
        <f t="shared" si="69"/>
        <v>0</v>
      </c>
      <c r="DI88" s="2">
        <f t="shared" si="69"/>
        <v>0</v>
      </c>
      <c r="DJ88" s="2">
        <f t="shared" si="69"/>
        <v>0</v>
      </c>
      <c r="DK88" s="2">
        <f t="shared" si="69"/>
        <v>0</v>
      </c>
      <c r="DL88" s="2">
        <f t="shared" si="69"/>
        <v>0</v>
      </c>
      <c r="DM88" s="2">
        <f t="shared" si="69"/>
        <v>0</v>
      </c>
      <c r="DN88" s="2">
        <f t="shared" si="69"/>
        <v>0</v>
      </c>
      <c r="DO88" s="2">
        <f t="shared" si="69"/>
        <v>0</v>
      </c>
      <c r="DP88" s="2">
        <f t="shared" si="69"/>
        <v>1</v>
      </c>
      <c r="DQ88" s="2">
        <f t="shared" si="69"/>
        <v>1</v>
      </c>
      <c r="DR88" s="2">
        <f t="shared" si="69"/>
        <v>1</v>
      </c>
      <c r="DS88" s="2">
        <f t="shared" si="69"/>
        <v>0</v>
      </c>
      <c r="DT88" s="2">
        <f t="shared" si="69"/>
        <v>0</v>
      </c>
      <c r="DU88" s="2">
        <f t="shared" si="69"/>
        <v>0</v>
      </c>
      <c r="DV88" s="2">
        <f t="shared" si="69"/>
        <v>0</v>
      </c>
      <c r="DW88" s="2">
        <f t="shared" si="69"/>
        <v>0</v>
      </c>
      <c r="DX88" s="2">
        <f t="shared" si="69"/>
        <v>0</v>
      </c>
      <c r="DY88" s="2">
        <f t="shared" si="69"/>
        <v>0</v>
      </c>
      <c r="DZ88" s="2" t="e">
        <f t="shared" si="69"/>
        <v>#N/A</v>
      </c>
      <c r="EF88" s="2">
        <f t="shared" ref="EF88:FE88" si="70">IF(EF57&gt;$CY$65,1,0)</f>
        <v>0</v>
      </c>
      <c r="EG88" s="2">
        <f t="shared" si="70"/>
        <v>0</v>
      </c>
      <c r="EH88" s="2">
        <f t="shared" si="70"/>
        <v>0</v>
      </c>
      <c r="EI88" s="2">
        <f t="shared" si="70"/>
        <v>0</v>
      </c>
      <c r="EJ88" s="2">
        <f t="shared" si="70"/>
        <v>0</v>
      </c>
      <c r="EK88" s="2">
        <f t="shared" si="70"/>
        <v>0</v>
      </c>
      <c r="EL88" s="2">
        <f t="shared" si="70"/>
        <v>0</v>
      </c>
      <c r="EM88" s="2">
        <f t="shared" si="70"/>
        <v>0</v>
      </c>
      <c r="EN88" s="2">
        <f t="shared" si="70"/>
        <v>0</v>
      </c>
      <c r="EO88" s="2">
        <f t="shared" si="70"/>
        <v>0</v>
      </c>
      <c r="EP88" s="2">
        <f t="shared" si="70"/>
        <v>0</v>
      </c>
      <c r="EQ88" s="2">
        <f t="shared" si="70"/>
        <v>0</v>
      </c>
      <c r="ER88" s="2">
        <f t="shared" si="70"/>
        <v>0</v>
      </c>
      <c r="ES88" s="2">
        <f t="shared" si="70"/>
        <v>0</v>
      </c>
      <c r="ET88" s="2">
        <f t="shared" si="70"/>
        <v>0</v>
      </c>
      <c r="EU88" s="2">
        <f t="shared" si="70"/>
        <v>0</v>
      </c>
      <c r="EV88" s="2">
        <f t="shared" si="70"/>
        <v>0</v>
      </c>
      <c r="EW88" s="2">
        <f t="shared" si="70"/>
        <v>0</v>
      </c>
      <c r="EX88" s="2">
        <f t="shared" si="70"/>
        <v>0</v>
      </c>
      <c r="EY88" s="2">
        <f t="shared" si="70"/>
        <v>0</v>
      </c>
      <c r="EZ88" s="2">
        <f t="shared" si="70"/>
        <v>0</v>
      </c>
      <c r="FA88" s="2">
        <f t="shared" si="70"/>
        <v>0</v>
      </c>
      <c r="FB88" s="2">
        <f t="shared" si="70"/>
        <v>0</v>
      </c>
      <c r="FC88" s="2">
        <f t="shared" si="70"/>
        <v>0</v>
      </c>
      <c r="FD88" s="2" t="e">
        <f t="shared" si="70"/>
        <v>#N/A</v>
      </c>
      <c r="FE88" s="2" t="e">
        <f t="shared" si="70"/>
        <v>#N/A</v>
      </c>
      <c r="FH88" s="2">
        <f t="shared" ref="FH88:GG88" si="71">IF(FH57&gt;$CY$65,1,0)</f>
        <v>0</v>
      </c>
      <c r="FI88" s="2">
        <f t="shared" si="71"/>
        <v>0</v>
      </c>
      <c r="FJ88" s="2">
        <f t="shared" si="71"/>
        <v>0</v>
      </c>
      <c r="FK88" s="2">
        <f t="shared" si="71"/>
        <v>0</v>
      </c>
      <c r="FL88" s="2">
        <f t="shared" si="71"/>
        <v>0</v>
      </c>
      <c r="FM88" s="2">
        <f t="shared" si="71"/>
        <v>0</v>
      </c>
      <c r="FN88" s="2">
        <f t="shared" si="71"/>
        <v>0</v>
      </c>
      <c r="FO88" s="2">
        <f t="shared" si="71"/>
        <v>0</v>
      </c>
      <c r="FP88" s="2">
        <f t="shared" si="71"/>
        <v>0</v>
      </c>
      <c r="FQ88" s="2">
        <f t="shared" si="71"/>
        <v>0</v>
      </c>
      <c r="FR88" s="2">
        <f t="shared" si="71"/>
        <v>0</v>
      </c>
      <c r="FS88" s="2">
        <f t="shared" si="71"/>
        <v>1</v>
      </c>
      <c r="FT88" s="2">
        <f t="shared" si="71"/>
        <v>1</v>
      </c>
      <c r="FU88" s="2">
        <f t="shared" si="71"/>
        <v>0</v>
      </c>
      <c r="FV88" s="2">
        <f t="shared" si="71"/>
        <v>0</v>
      </c>
      <c r="FW88" s="2">
        <f t="shared" si="71"/>
        <v>0</v>
      </c>
      <c r="FX88" s="2">
        <f t="shared" si="71"/>
        <v>0</v>
      </c>
      <c r="FY88" s="2">
        <f t="shared" si="71"/>
        <v>0</v>
      </c>
      <c r="FZ88" s="2">
        <f t="shared" si="71"/>
        <v>0</v>
      </c>
      <c r="GA88" s="2">
        <f t="shared" si="71"/>
        <v>0</v>
      </c>
      <c r="GB88" s="2">
        <f t="shared" si="71"/>
        <v>0</v>
      </c>
      <c r="GC88" s="2">
        <f t="shared" si="71"/>
        <v>0</v>
      </c>
      <c r="GD88" s="2">
        <f t="shared" si="71"/>
        <v>0</v>
      </c>
      <c r="GE88" s="2" t="e">
        <f t="shared" si="71"/>
        <v>#N/A</v>
      </c>
      <c r="GF88" s="2" t="e">
        <f t="shared" si="71"/>
        <v>#N/A</v>
      </c>
      <c r="GG88" s="2" t="e">
        <f t="shared" si="71"/>
        <v>#N/A</v>
      </c>
    </row>
    <row r="89" spans="105:189" ht="30" customHeight="1" x14ac:dyDescent="0.45">
      <c r="DA89" s="2">
        <f t="shared" ref="DA89:DZ89" si="72">IF(DA58&gt;$CY$65,1,0)</f>
        <v>0</v>
      </c>
      <c r="DB89" s="2">
        <f t="shared" si="72"/>
        <v>0</v>
      </c>
      <c r="DC89" s="2">
        <f t="shared" si="72"/>
        <v>0</v>
      </c>
      <c r="DD89" s="2">
        <f t="shared" si="72"/>
        <v>0</v>
      </c>
      <c r="DE89" s="2">
        <f t="shared" si="72"/>
        <v>0</v>
      </c>
      <c r="DF89" s="2">
        <f t="shared" si="72"/>
        <v>0</v>
      </c>
      <c r="DG89" s="2">
        <f t="shared" si="72"/>
        <v>0</v>
      </c>
      <c r="DH89" s="2">
        <f t="shared" si="72"/>
        <v>0</v>
      </c>
      <c r="DI89" s="2">
        <f t="shared" si="72"/>
        <v>0</v>
      </c>
      <c r="DJ89" s="2">
        <f t="shared" si="72"/>
        <v>0</v>
      </c>
      <c r="DK89" s="2">
        <f t="shared" si="72"/>
        <v>0</v>
      </c>
      <c r="DL89" s="2">
        <f t="shared" si="72"/>
        <v>0</v>
      </c>
      <c r="DM89" s="2">
        <f t="shared" si="72"/>
        <v>0</v>
      </c>
      <c r="DN89" s="2">
        <f t="shared" si="72"/>
        <v>0</v>
      </c>
      <c r="DO89" s="2">
        <f t="shared" si="72"/>
        <v>0</v>
      </c>
      <c r="DP89" s="2">
        <f t="shared" si="72"/>
        <v>0</v>
      </c>
      <c r="DQ89" s="2">
        <f t="shared" si="72"/>
        <v>0</v>
      </c>
      <c r="DR89" s="2">
        <f t="shared" si="72"/>
        <v>0</v>
      </c>
      <c r="DS89" s="2">
        <f t="shared" si="72"/>
        <v>0</v>
      </c>
      <c r="DT89" s="2">
        <f t="shared" si="72"/>
        <v>0</v>
      </c>
      <c r="DU89" s="2">
        <f t="shared" si="72"/>
        <v>0</v>
      </c>
      <c r="DV89" s="2">
        <f t="shared" si="72"/>
        <v>0</v>
      </c>
      <c r="DW89" s="2">
        <f t="shared" si="72"/>
        <v>0</v>
      </c>
      <c r="DX89" s="2">
        <f t="shared" si="72"/>
        <v>0</v>
      </c>
      <c r="DY89" s="2">
        <f t="shared" si="72"/>
        <v>0</v>
      </c>
      <c r="DZ89" s="2" t="e">
        <f t="shared" si="72"/>
        <v>#N/A</v>
      </c>
      <c r="EF89" s="2">
        <f t="shared" ref="EF89:FE89" si="73">IF(EF58&gt;$CY$65,1,0)</f>
        <v>0</v>
      </c>
      <c r="EG89" s="2">
        <f t="shared" si="73"/>
        <v>0</v>
      </c>
      <c r="EH89" s="2">
        <f t="shared" si="73"/>
        <v>0</v>
      </c>
      <c r="EI89" s="2">
        <f t="shared" si="73"/>
        <v>0</v>
      </c>
      <c r="EJ89" s="2">
        <f t="shared" si="73"/>
        <v>0</v>
      </c>
      <c r="EK89" s="2">
        <f t="shared" si="73"/>
        <v>0</v>
      </c>
      <c r="EL89" s="2">
        <f t="shared" si="73"/>
        <v>0</v>
      </c>
      <c r="EM89" s="2">
        <f t="shared" si="73"/>
        <v>0</v>
      </c>
      <c r="EN89" s="2">
        <f t="shared" si="73"/>
        <v>0</v>
      </c>
      <c r="EO89" s="2">
        <f t="shared" si="73"/>
        <v>0</v>
      </c>
      <c r="EP89" s="2">
        <f t="shared" si="73"/>
        <v>0</v>
      </c>
      <c r="EQ89" s="2">
        <f t="shared" si="73"/>
        <v>0</v>
      </c>
      <c r="ER89" s="2">
        <f t="shared" si="73"/>
        <v>0</v>
      </c>
      <c r="ES89" s="2">
        <f t="shared" si="73"/>
        <v>1</v>
      </c>
      <c r="ET89" s="2">
        <f t="shared" si="73"/>
        <v>0</v>
      </c>
      <c r="EU89" s="2">
        <f t="shared" si="73"/>
        <v>0</v>
      </c>
      <c r="EV89" s="2">
        <f t="shared" si="73"/>
        <v>0</v>
      </c>
      <c r="EW89" s="2">
        <f t="shared" si="73"/>
        <v>0</v>
      </c>
      <c r="EX89" s="2">
        <f t="shared" si="73"/>
        <v>0</v>
      </c>
      <c r="EY89" s="2">
        <f t="shared" si="73"/>
        <v>0</v>
      </c>
      <c r="EZ89" s="2">
        <f t="shared" si="73"/>
        <v>0</v>
      </c>
      <c r="FA89" s="2">
        <f t="shared" si="73"/>
        <v>0</v>
      </c>
      <c r="FB89" s="2">
        <f t="shared" si="73"/>
        <v>0</v>
      </c>
      <c r="FC89" s="2">
        <f t="shared" si="73"/>
        <v>0</v>
      </c>
      <c r="FD89" s="2" t="e">
        <f t="shared" si="73"/>
        <v>#N/A</v>
      </c>
      <c r="FE89" s="2" t="e">
        <f t="shared" si="73"/>
        <v>#N/A</v>
      </c>
      <c r="FH89" s="2">
        <f t="shared" ref="FH89:GG89" si="74">IF(FH58&gt;$CY$65,1,0)</f>
        <v>0</v>
      </c>
      <c r="FI89" s="2">
        <f t="shared" si="74"/>
        <v>0</v>
      </c>
      <c r="FJ89" s="2">
        <f t="shared" si="74"/>
        <v>0</v>
      </c>
      <c r="FK89" s="2">
        <f t="shared" si="74"/>
        <v>0</v>
      </c>
      <c r="FL89" s="2">
        <f t="shared" si="74"/>
        <v>0</v>
      </c>
      <c r="FM89" s="2">
        <f t="shared" si="74"/>
        <v>0</v>
      </c>
      <c r="FN89" s="2">
        <f t="shared" si="74"/>
        <v>0</v>
      </c>
      <c r="FO89" s="2">
        <f t="shared" si="74"/>
        <v>0</v>
      </c>
      <c r="FP89" s="2">
        <f t="shared" si="74"/>
        <v>0</v>
      </c>
      <c r="FQ89" s="2">
        <f t="shared" si="74"/>
        <v>0</v>
      </c>
      <c r="FR89" s="2">
        <f t="shared" si="74"/>
        <v>0</v>
      </c>
      <c r="FS89" s="2">
        <f t="shared" si="74"/>
        <v>0</v>
      </c>
      <c r="FT89" s="2">
        <f t="shared" si="74"/>
        <v>0</v>
      </c>
      <c r="FU89" s="2">
        <f t="shared" si="74"/>
        <v>0</v>
      </c>
      <c r="FV89" s="2">
        <f t="shared" si="74"/>
        <v>0</v>
      </c>
      <c r="FW89" s="2">
        <f t="shared" si="74"/>
        <v>0</v>
      </c>
      <c r="FX89" s="2">
        <f t="shared" si="74"/>
        <v>0</v>
      </c>
      <c r="FY89" s="2">
        <f t="shared" si="74"/>
        <v>0</v>
      </c>
      <c r="FZ89" s="2">
        <f t="shared" si="74"/>
        <v>0</v>
      </c>
      <c r="GA89" s="2">
        <f t="shared" si="74"/>
        <v>0</v>
      </c>
      <c r="GB89" s="2">
        <f t="shared" si="74"/>
        <v>0</v>
      </c>
      <c r="GC89" s="2">
        <f t="shared" si="74"/>
        <v>0</v>
      </c>
      <c r="GD89" s="2">
        <f t="shared" si="74"/>
        <v>0</v>
      </c>
      <c r="GE89" s="2" t="e">
        <f t="shared" si="74"/>
        <v>#N/A</v>
      </c>
      <c r="GF89" s="2" t="e">
        <f t="shared" si="74"/>
        <v>#N/A</v>
      </c>
      <c r="GG89" s="2" t="e">
        <f t="shared" si="74"/>
        <v>#N/A</v>
      </c>
    </row>
    <row r="90" spans="105:189" ht="30" customHeight="1" x14ac:dyDescent="0.45">
      <c r="DA90" s="2">
        <f t="shared" ref="DA90:DZ90" si="75">IF(DA59&gt;$CY$65,1,0)</f>
        <v>0</v>
      </c>
      <c r="DB90" s="2">
        <f t="shared" si="75"/>
        <v>0</v>
      </c>
      <c r="DC90" s="2">
        <f t="shared" si="75"/>
        <v>0</v>
      </c>
      <c r="DD90" s="2">
        <f t="shared" si="75"/>
        <v>0</v>
      </c>
      <c r="DE90" s="2">
        <f t="shared" si="75"/>
        <v>0</v>
      </c>
      <c r="DF90" s="2">
        <f t="shared" si="75"/>
        <v>0</v>
      </c>
      <c r="DG90" s="2">
        <f t="shared" si="75"/>
        <v>0</v>
      </c>
      <c r="DH90" s="2">
        <f t="shared" si="75"/>
        <v>0</v>
      </c>
      <c r="DI90" s="2">
        <f t="shared" si="75"/>
        <v>0</v>
      </c>
      <c r="DJ90" s="2">
        <f t="shared" si="75"/>
        <v>0</v>
      </c>
      <c r="DK90" s="2">
        <f t="shared" si="75"/>
        <v>0</v>
      </c>
      <c r="DL90" s="2">
        <f t="shared" si="75"/>
        <v>0</v>
      </c>
      <c r="DM90" s="2">
        <f t="shared" si="75"/>
        <v>0</v>
      </c>
      <c r="DN90" s="2">
        <f t="shared" si="75"/>
        <v>0</v>
      </c>
      <c r="DO90" s="2">
        <f t="shared" si="75"/>
        <v>0</v>
      </c>
      <c r="DP90" s="2">
        <f t="shared" si="75"/>
        <v>0</v>
      </c>
      <c r="DQ90" s="2">
        <f t="shared" si="75"/>
        <v>0</v>
      </c>
      <c r="DR90" s="2">
        <f t="shared" si="75"/>
        <v>0</v>
      </c>
      <c r="DS90" s="2">
        <f t="shared" si="75"/>
        <v>0</v>
      </c>
      <c r="DT90" s="2">
        <f t="shared" si="75"/>
        <v>0</v>
      </c>
      <c r="DU90" s="2">
        <f t="shared" si="75"/>
        <v>0</v>
      </c>
      <c r="DV90" s="2">
        <f t="shared" si="75"/>
        <v>0</v>
      </c>
      <c r="DW90" s="2">
        <f t="shared" si="75"/>
        <v>0</v>
      </c>
      <c r="DX90" s="2">
        <f t="shared" si="75"/>
        <v>0</v>
      </c>
      <c r="DY90" s="2">
        <f t="shared" si="75"/>
        <v>0</v>
      </c>
      <c r="DZ90" s="2" t="e">
        <f t="shared" si="75"/>
        <v>#N/A</v>
      </c>
      <c r="EF90" s="2">
        <f t="shared" ref="EF90:FE90" si="76">IF(EF59&gt;$CY$65,1,0)</f>
        <v>0</v>
      </c>
      <c r="EG90" s="2">
        <f t="shared" si="76"/>
        <v>0</v>
      </c>
      <c r="EH90" s="2">
        <f t="shared" si="76"/>
        <v>0</v>
      </c>
      <c r="EI90" s="2">
        <f t="shared" si="76"/>
        <v>0</v>
      </c>
      <c r="EJ90" s="2">
        <f t="shared" si="76"/>
        <v>0</v>
      </c>
      <c r="EK90" s="2">
        <f t="shared" si="76"/>
        <v>0</v>
      </c>
      <c r="EL90" s="2">
        <f t="shared" si="76"/>
        <v>0</v>
      </c>
      <c r="EM90" s="2">
        <f t="shared" si="76"/>
        <v>0</v>
      </c>
      <c r="EN90" s="2">
        <f t="shared" si="76"/>
        <v>0</v>
      </c>
      <c r="EO90" s="2">
        <f t="shared" si="76"/>
        <v>0</v>
      </c>
      <c r="EP90" s="2">
        <f t="shared" si="76"/>
        <v>0</v>
      </c>
      <c r="EQ90" s="2">
        <f t="shared" si="76"/>
        <v>0</v>
      </c>
      <c r="ER90" s="2">
        <f t="shared" si="76"/>
        <v>0</v>
      </c>
      <c r="ES90" s="2">
        <f t="shared" si="76"/>
        <v>0</v>
      </c>
      <c r="ET90" s="2">
        <f t="shared" si="76"/>
        <v>0</v>
      </c>
      <c r="EU90" s="2">
        <f t="shared" si="76"/>
        <v>0</v>
      </c>
      <c r="EV90" s="2">
        <f t="shared" si="76"/>
        <v>0</v>
      </c>
      <c r="EW90" s="2">
        <f t="shared" si="76"/>
        <v>0</v>
      </c>
      <c r="EX90" s="2">
        <f t="shared" si="76"/>
        <v>0</v>
      </c>
      <c r="EY90" s="2">
        <f t="shared" si="76"/>
        <v>0</v>
      </c>
      <c r="EZ90" s="2">
        <f t="shared" si="76"/>
        <v>0</v>
      </c>
      <c r="FA90" s="2">
        <f t="shared" si="76"/>
        <v>0</v>
      </c>
      <c r="FB90" s="2">
        <f t="shared" si="76"/>
        <v>0</v>
      </c>
      <c r="FC90" s="2">
        <f t="shared" si="76"/>
        <v>0</v>
      </c>
      <c r="FD90" s="2" t="e">
        <f t="shared" si="76"/>
        <v>#N/A</v>
      </c>
      <c r="FE90" s="2" t="e">
        <f t="shared" si="76"/>
        <v>#N/A</v>
      </c>
      <c r="FH90" s="2">
        <f t="shared" ref="FH90:GG90" si="77">IF(FH59&gt;$CY$65,1,0)</f>
        <v>0</v>
      </c>
      <c r="FI90" s="2">
        <f t="shared" si="77"/>
        <v>0</v>
      </c>
      <c r="FJ90" s="2">
        <f t="shared" si="77"/>
        <v>0</v>
      </c>
      <c r="FK90" s="2">
        <f t="shared" si="77"/>
        <v>0</v>
      </c>
      <c r="FL90" s="2">
        <f t="shared" si="77"/>
        <v>0</v>
      </c>
      <c r="FM90" s="2">
        <f t="shared" si="77"/>
        <v>0</v>
      </c>
      <c r="FN90" s="2">
        <f t="shared" si="77"/>
        <v>0</v>
      </c>
      <c r="FO90" s="2">
        <f t="shared" si="77"/>
        <v>0</v>
      </c>
      <c r="FP90" s="2">
        <f t="shared" si="77"/>
        <v>0</v>
      </c>
      <c r="FQ90" s="2">
        <f t="shared" si="77"/>
        <v>0</v>
      </c>
      <c r="FR90" s="2">
        <f t="shared" si="77"/>
        <v>0</v>
      </c>
      <c r="FS90" s="2">
        <f t="shared" si="77"/>
        <v>0</v>
      </c>
      <c r="FT90" s="2">
        <f t="shared" si="77"/>
        <v>0</v>
      </c>
      <c r="FU90" s="2">
        <f t="shared" si="77"/>
        <v>0</v>
      </c>
      <c r="FV90" s="2">
        <f t="shared" si="77"/>
        <v>0</v>
      </c>
      <c r="FW90" s="2">
        <f t="shared" si="77"/>
        <v>0</v>
      </c>
      <c r="FX90" s="2">
        <f t="shared" si="77"/>
        <v>0</v>
      </c>
      <c r="FY90" s="2">
        <f t="shared" si="77"/>
        <v>0</v>
      </c>
      <c r="FZ90" s="2">
        <f t="shared" si="77"/>
        <v>0</v>
      </c>
      <c r="GA90" s="2">
        <f t="shared" si="77"/>
        <v>0</v>
      </c>
      <c r="GB90" s="2">
        <f t="shared" si="77"/>
        <v>0</v>
      </c>
      <c r="GC90" s="2">
        <f t="shared" si="77"/>
        <v>0</v>
      </c>
      <c r="GD90" s="2">
        <f t="shared" si="77"/>
        <v>0</v>
      </c>
      <c r="GE90" s="2" t="e">
        <f t="shared" si="77"/>
        <v>#N/A</v>
      </c>
      <c r="GF90" s="2" t="e">
        <f t="shared" si="77"/>
        <v>#N/A</v>
      </c>
      <c r="GG90" s="2" t="e">
        <f t="shared" si="77"/>
        <v>#N/A</v>
      </c>
    </row>
    <row r="91" spans="105:189" ht="30" customHeight="1" x14ac:dyDescent="0.45">
      <c r="DA91" s="2">
        <f t="shared" ref="DA91:DZ91" si="78">IF(DA60&gt;$CY$65,1,0)</f>
        <v>0</v>
      </c>
      <c r="DB91" s="2">
        <f t="shared" si="78"/>
        <v>0</v>
      </c>
      <c r="DC91" s="2">
        <f t="shared" si="78"/>
        <v>0</v>
      </c>
      <c r="DD91" s="2">
        <f t="shared" si="78"/>
        <v>0</v>
      </c>
      <c r="DE91" s="2">
        <f t="shared" si="78"/>
        <v>0</v>
      </c>
      <c r="DF91" s="2">
        <f t="shared" si="78"/>
        <v>0</v>
      </c>
      <c r="DG91" s="2">
        <f t="shared" si="78"/>
        <v>0</v>
      </c>
      <c r="DH91" s="2">
        <f t="shared" si="78"/>
        <v>0</v>
      </c>
      <c r="DI91" s="2">
        <f t="shared" si="78"/>
        <v>0</v>
      </c>
      <c r="DJ91" s="2">
        <f t="shared" si="78"/>
        <v>0</v>
      </c>
      <c r="DK91" s="2">
        <f t="shared" si="78"/>
        <v>0</v>
      </c>
      <c r="DL91" s="2">
        <f t="shared" si="78"/>
        <v>0</v>
      </c>
      <c r="DM91" s="2">
        <f t="shared" si="78"/>
        <v>0</v>
      </c>
      <c r="DN91" s="2">
        <f t="shared" si="78"/>
        <v>0</v>
      </c>
      <c r="DO91" s="2">
        <f t="shared" si="78"/>
        <v>0</v>
      </c>
      <c r="DP91" s="2">
        <f t="shared" si="78"/>
        <v>0</v>
      </c>
      <c r="DQ91" s="2">
        <f t="shared" si="78"/>
        <v>0</v>
      </c>
      <c r="DR91" s="2">
        <f t="shared" si="78"/>
        <v>0</v>
      </c>
      <c r="DS91" s="2">
        <f t="shared" si="78"/>
        <v>0</v>
      </c>
      <c r="DT91" s="2">
        <f t="shared" si="78"/>
        <v>0</v>
      </c>
      <c r="DU91" s="2">
        <f t="shared" si="78"/>
        <v>0</v>
      </c>
      <c r="DV91" s="2">
        <f t="shared" si="78"/>
        <v>0</v>
      </c>
      <c r="DW91" s="2">
        <f t="shared" si="78"/>
        <v>0</v>
      </c>
      <c r="DX91" s="2">
        <f t="shared" si="78"/>
        <v>0</v>
      </c>
      <c r="DY91" s="2">
        <f t="shared" si="78"/>
        <v>0</v>
      </c>
      <c r="DZ91" s="2" t="e">
        <f t="shared" si="78"/>
        <v>#N/A</v>
      </c>
      <c r="EF91" s="2">
        <f t="shared" ref="EF91:FE91" si="79">IF(EF60&gt;$CY$65,1,0)</f>
        <v>0</v>
      </c>
      <c r="EG91" s="2">
        <f t="shared" si="79"/>
        <v>0</v>
      </c>
      <c r="EH91" s="2">
        <f t="shared" si="79"/>
        <v>0</v>
      </c>
      <c r="EI91" s="2">
        <f t="shared" si="79"/>
        <v>0</v>
      </c>
      <c r="EJ91" s="2">
        <f t="shared" si="79"/>
        <v>0</v>
      </c>
      <c r="EK91" s="2">
        <f t="shared" si="79"/>
        <v>0</v>
      </c>
      <c r="EL91" s="2">
        <f t="shared" si="79"/>
        <v>0</v>
      </c>
      <c r="EM91" s="2">
        <f t="shared" si="79"/>
        <v>0</v>
      </c>
      <c r="EN91" s="2">
        <f t="shared" si="79"/>
        <v>0</v>
      </c>
      <c r="EO91" s="2">
        <f t="shared" si="79"/>
        <v>0</v>
      </c>
      <c r="EP91" s="2">
        <f t="shared" si="79"/>
        <v>0</v>
      </c>
      <c r="EQ91" s="2">
        <f t="shared" si="79"/>
        <v>0</v>
      </c>
      <c r="ER91" s="2">
        <f t="shared" si="79"/>
        <v>0</v>
      </c>
      <c r="ES91" s="2">
        <f t="shared" si="79"/>
        <v>0</v>
      </c>
      <c r="ET91" s="2">
        <f t="shared" si="79"/>
        <v>0</v>
      </c>
      <c r="EU91" s="2">
        <f t="shared" si="79"/>
        <v>0</v>
      </c>
      <c r="EV91" s="2">
        <f t="shared" si="79"/>
        <v>0</v>
      </c>
      <c r="EW91" s="2">
        <f t="shared" si="79"/>
        <v>0</v>
      </c>
      <c r="EX91" s="2">
        <f t="shared" si="79"/>
        <v>0</v>
      </c>
      <c r="EY91" s="2">
        <f t="shared" si="79"/>
        <v>0</v>
      </c>
      <c r="EZ91" s="2">
        <f t="shared" si="79"/>
        <v>0</v>
      </c>
      <c r="FA91" s="2">
        <f t="shared" si="79"/>
        <v>0</v>
      </c>
      <c r="FB91" s="2">
        <f t="shared" si="79"/>
        <v>0</v>
      </c>
      <c r="FC91" s="2">
        <f t="shared" si="79"/>
        <v>0</v>
      </c>
      <c r="FD91" s="2" t="e">
        <f t="shared" si="79"/>
        <v>#N/A</v>
      </c>
      <c r="FE91" s="2" t="e">
        <f t="shared" si="79"/>
        <v>#N/A</v>
      </c>
      <c r="FH91" s="2">
        <f t="shared" ref="FH91:GG91" si="80">IF(FH60&gt;$CY$65,1,0)</f>
        <v>0</v>
      </c>
      <c r="FI91" s="2">
        <f t="shared" si="80"/>
        <v>0</v>
      </c>
      <c r="FJ91" s="2">
        <f t="shared" si="80"/>
        <v>0</v>
      </c>
      <c r="FK91" s="2">
        <f t="shared" si="80"/>
        <v>0</v>
      </c>
      <c r="FL91" s="2">
        <f t="shared" si="80"/>
        <v>0</v>
      </c>
      <c r="FM91" s="2">
        <f t="shared" si="80"/>
        <v>0</v>
      </c>
      <c r="FN91" s="2">
        <f t="shared" si="80"/>
        <v>0</v>
      </c>
      <c r="FO91" s="2">
        <f t="shared" si="80"/>
        <v>0</v>
      </c>
      <c r="FP91" s="2">
        <f t="shared" si="80"/>
        <v>0</v>
      </c>
      <c r="FQ91" s="2">
        <f t="shared" si="80"/>
        <v>0</v>
      </c>
      <c r="FR91" s="2">
        <f t="shared" si="80"/>
        <v>0</v>
      </c>
      <c r="FS91" s="2">
        <f t="shared" si="80"/>
        <v>0</v>
      </c>
      <c r="FT91" s="2">
        <f t="shared" si="80"/>
        <v>0</v>
      </c>
      <c r="FU91" s="2">
        <f t="shared" si="80"/>
        <v>0</v>
      </c>
      <c r="FV91" s="2">
        <f t="shared" si="80"/>
        <v>0</v>
      </c>
      <c r="FW91" s="2">
        <f t="shared" si="80"/>
        <v>0</v>
      </c>
      <c r="FX91" s="2">
        <f t="shared" si="80"/>
        <v>0</v>
      </c>
      <c r="FY91" s="2">
        <f t="shared" si="80"/>
        <v>0</v>
      </c>
      <c r="FZ91" s="2">
        <f t="shared" si="80"/>
        <v>0</v>
      </c>
      <c r="GA91" s="2">
        <f t="shared" si="80"/>
        <v>0</v>
      </c>
      <c r="GB91" s="2">
        <f t="shared" si="80"/>
        <v>0</v>
      </c>
      <c r="GC91" s="2">
        <f t="shared" si="80"/>
        <v>0</v>
      </c>
      <c r="GD91" s="2">
        <f t="shared" si="80"/>
        <v>0</v>
      </c>
      <c r="GE91" s="2" t="e">
        <f t="shared" si="80"/>
        <v>#N/A</v>
      </c>
      <c r="GF91" s="2" t="e">
        <f t="shared" si="80"/>
        <v>#N/A</v>
      </c>
      <c r="GG91" s="2" t="e">
        <f t="shared" si="80"/>
        <v>#N/A</v>
      </c>
    </row>
    <row r="92" spans="105:189" ht="30" customHeight="1" x14ac:dyDescent="0.45">
      <c r="DA92" s="2">
        <f t="shared" ref="DA92:DZ92" si="81">IF(DA61&gt;$CY$65,1,0)</f>
        <v>0</v>
      </c>
      <c r="DB92" s="2">
        <f t="shared" si="81"/>
        <v>0</v>
      </c>
      <c r="DC92" s="2">
        <f t="shared" si="81"/>
        <v>0</v>
      </c>
      <c r="DD92" s="2">
        <f t="shared" si="81"/>
        <v>0</v>
      </c>
      <c r="DE92" s="2">
        <f t="shared" si="81"/>
        <v>0</v>
      </c>
      <c r="DF92" s="2">
        <f t="shared" si="81"/>
        <v>0</v>
      </c>
      <c r="DG92" s="2">
        <f t="shared" si="81"/>
        <v>0</v>
      </c>
      <c r="DH92" s="2">
        <f t="shared" si="81"/>
        <v>0</v>
      </c>
      <c r="DI92" s="2">
        <f t="shared" si="81"/>
        <v>0</v>
      </c>
      <c r="DJ92" s="2">
        <f t="shared" si="81"/>
        <v>0</v>
      </c>
      <c r="DK92" s="2">
        <f t="shared" si="81"/>
        <v>0</v>
      </c>
      <c r="DL92" s="2">
        <f t="shared" si="81"/>
        <v>0</v>
      </c>
      <c r="DM92" s="2">
        <f t="shared" si="81"/>
        <v>0</v>
      </c>
      <c r="DN92" s="2">
        <f t="shared" si="81"/>
        <v>0</v>
      </c>
      <c r="DO92" s="2">
        <f t="shared" si="81"/>
        <v>0</v>
      </c>
      <c r="DP92" s="2">
        <f t="shared" si="81"/>
        <v>0</v>
      </c>
      <c r="DQ92" s="2">
        <f t="shared" si="81"/>
        <v>0</v>
      </c>
      <c r="DR92" s="2">
        <f t="shared" si="81"/>
        <v>0</v>
      </c>
      <c r="DS92" s="2">
        <f t="shared" si="81"/>
        <v>0</v>
      </c>
      <c r="DT92" s="2">
        <f t="shared" si="81"/>
        <v>0</v>
      </c>
      <c r="DU92" s="2">
        <f t="shared" si="81"/>
        <v>0</v>
      </c>
      <c r="DV92" s="2">
        <f t="shared" si="81"/>
        <v>0</v>
      </c>
      <c r="DW92" s="2">
        <f t="shared" si="81"/>
        <v>0</v>
      </c>
      <c r="DX92" s="2">
        <f t="shared" si="81"/>
        <v>0</v>
      </c>
      <c r="DY92" s="2">
        <f t="shared" si="81"/>
        <v>0</v>
      </c>
      <c r="DZ92" s="2" t="e">
        <f t="shared" si="81"/>
        <v>#N/A</v>
      </c>
      <c r="EF92" s="2">
        <f t="shared" ref="EF92:FE92" si="82">IF(EF61&gt;$CY$65,1,0)</f>
        <v>0</v>
      </c>
      <c r="EG92" s="2">
        <f t="shared" si="82"/>
        <v>0</v>
      </c>
      <c r="EH92" s="2">
        <f t="shared" si="82"/>
        <v>0</v>
      </c>
      <c r="EI92" s="2">
        <f t="shared" si="82"/>
        <v>0</v>
      </c>
      <c r="EJ92" s="2">
        <f t="shared" si="82"/>
        <v>0</v>
      </c>
      <c r="EK92" s="2">
        <f t="shared" si="82"/>
        <v>0</v>
      </c>
      <c r="EL92" s="2">
        <f t="shared" si="82"/>
        <v>0</v>
      </c>
      <c r="EM92" s="2">
        <f t="shared" si="82"/>
        <v>0</v>
      </c>
      <c r="EN92" s="2">
        <f t="shared" si="82"/>
        <v>0</v>
      </c>
      <c r="EO92" s="2">
        <f t="shared" si="82"/>
        <v>0</v>
      </c>
      <c r="EP92" s="2">
        <f t="shared" si="82"/>
        <v>0</v>
      </c>
      <c r="EQ92" s="2">
        <f t="shared" si="82"/>
        <v>0</v>
      </c>
      <c r="ER92" s="2">
        <f t="shared" si="82"/>
        <v>0</v>
      </c>
      <c r="ES92" s="2">
        <f t="shared" si="82"/>
        <v>0</v>
      </c>
      <c r="ET92" s="2">
        <f t="shared" si="82"/>
        <v>0</v>
      </c>
      <c r="EU92" s="2">
        <f t="shared" si="82"/>
        <v>0</v>
      </c>
      <c r="EV92" s="2">
        <f t="shared" si="82"/>
        <v>0</v>
      </c>
      <c r="EW92" s="2">
        <f t="shared" si="82"/>
        <v>0</v>
      </c>
      <c r="EX92" s="2">
        <f t="shared" si="82"/>
        <v>0</v>
      </c>
      <c r="EY92" s="2">
        <f t="shared" si="82"/>
        <v>0</v>
      </c>
      <c r="EZ92" s="2">
        <f t="shared" si="82"/>
        <v>0</v>
      </c>
      <c r="FA92" s="2">
        <f t="shared" si="82"/>
        <v>0</v>
      </c>
      <c r="FB92" s="2">
        <f t="shared" si="82"/>
        <v>0</v>
      </c>
      <c r="FC92" s="2">
        <f t="shared" si="82"/>
        <v>0</v>
      </c>
      <c r="FD92" s="2" t="e">
        <f t="shared" si="82"/>
        <v>#N/A</v>
      </c>
      <c r="FE92" s="2" t="e">
        <f t="shared" si="82"/>
        <v>#N/A</v>
      </c>
      <c r="FH92" s="2">
        <f t="shared" ref="FH92:GG92" si="83">IF(FH61&gt;$CY$65,1,0)</f>
        <v>0</v>
      </c>
      <c r="FI92" s="2">
        <f t="shared" si="83"/>
        <v>0</v>
      </c>
      <c r="FJ92" s="2">
        <f t="shared" si="83"/>
        <v>0</v>
      </c>
      <c r="FK92" s="2">
        <f t="shared" si="83"/>
        <v>0</v>
      </c>
      <c r="FL92" s="2">
        <f t="shared" si="83"/>
        <v>0</v>
      </c>
      <c r="FM92" s="2">
        <f t="shared" si="83"/>
        <v>0</v>
      </c>
      <c r="FN92" s="2">
        <f t="shared" si="83"/>
        <v>0</v>
      </c>
      <c r="FO92" s="2">
        <f t="shared" si="83"/>
        <v>0</v>
      </c>
      <c r="FP92" s="2">
        <f t="shared" si="83"/>
        <v>0</v>
      </c>
      <c r="FQ92" s="2">
        <f t="shared" si="83"/>
        <v>0</v>
      </c>
      <c r="FR92" s="2">
        <f t="shared" si="83"/>
        <v>0</v>
      </c>
      <c r="FS92" s="2">
        <f t="shared" si="83"/>
        <v>0</v>
      </c>
      <c r="FT92" s="2">
        <f t="shared" si="83"/>
        <v>0</v>
      </c>
      <c r="FU92" s="2">
        <f t="shared" si="83"/>
        <v>0</v>
      </c>
      <c r="FV92" s="2">
        <f t="shared" si="83"/>
        <v>0</v>
      </c>
      <c r="FW92" s="2">
        <f t="shared" si="83"/>
        <v>0</v>
      </c>
      <c r="FX92" s="2">
        <f t="shared" si="83"/>
        <v>0</v>
      </c>
      <c r="FY92" s="2">
        <f t="shared" si="83"/>
        <v>0</v>
      </c>
      <c r="FZ92" s="2">
        <f t="shared" si="83"/>
        <v>0</v>
      </c>
      <c r="GA92" s="2">
        <f t="shared" si="83"/>
        <v>0</v>
      </c>
      <c r="GB92" s="2">
        <f t="shared" si="83"/>
        <v>0</v>
      </c>
      <c r="GC92" s="2">
        <f t="shared" si="83"/>
        <v>0</v>
      </c>
      <c r="GD92" s="2">
        <f t="shared" si="83"/>
        <v>0</v>
      </c>
      <c r="GE92" s="2" t="e">
        <f t="shared" si="83"/>
        <v>#N/A</v>
      </c>
      <c r="GF92" s="2" t="e">
        <f t="shared" si="83"/>
        <v>#N/A</v>
      </c>
      <c r="GG92" s="2" t="e">
        <f t="shared" si="83"/>
        <v>#N/A</v>
      </c>
    </row>
  </sheetData>
  <conditionalFormatting sqref="BT4:CW4 C4:AD31">
    <cfRule type="colorScale" priority="23">
      <colorScale>
        <cfvo type="min"/>
        <cfvo type="max"/>
        <color rgb="FFFCFCFF"/>
        <color rgb="FFF8696B"/>
      </colorScale>
    </cfRule>
  </conditionalFormatting>
  <conditionalFormatting sqref="BQ5:BQ31 AO4:BP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Y62:DV64 CZ65 CY46:CZ61 CY66:CZ68 CX46:CX68">
    <cfRule type="colorScale" priority="16">
      <colorScale>
        <cfvo type="min"/>
        <cfvo type="max"/>
        <color rgb="FFFCFCFF"/>
        <color rgb="FFF8696B"/>
      </colorScale>
    </cfRule>
  </conditionalFormatting>
  <conditionalFormatting sqref="CF34:CJ35">
    <cfRule type="colorScale" priority="15">
      <colorScale>
        <cfvo type="min"/>
        <cfvo type="max"/>
        <color rgb="FFFCFCFF"/>
        <color rgb="FFF8696B"/>
      </colorScale>
    </cfRule>
  </conditionalFormatting>
  <conditionalFormatting sqref="BX46:CV47 BX53:CV69 BX48:CE52 CK48:CV52">
    <cfRule type="colorScale" priority="36">
      <colorScale>
        <cfvo type="min"/>
        <cfvo type="max"/>
        <color rgb="FFFCFCFF"/>
        <color rgb="FFF8696B"/>
      </colorScale>
    </cfRule>
  </conditionalFormatting>
  <conditionalFormatting sqref="AO36:BQ61">
    <cfRule type="colorScale" priority="14">
      <colorScale>
        <cfvo type="min"/>
        <cfvo type="max"/>
        <color rgb="FFFCFCFF"/>
        <color rgb="FFF8696B"/>
      </colorScale>
    </cfRule>
  </conditionalFormatting>
  <conditionalFormatting sqref="DA4:EC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DA36:EC61">
    <cfRule type="colorScale" priority="12">
      <colorScale>
        <cfvo type="min"/>
        <cfvo type="max"/>
        <color rgb="FFFCFCFF"/>
        <color rgb="FFF8696B"/>
      </colorScale>
    </cfRule>
  </conditionalFormatting>
  <conditionalFormatting sqref="EF62:FA66">
    <cfRule type="colorScale" priority="11">
      <colorScale>
        <cfvo type="min"/>
        <cfvo type="max"/>
        <color rgb="FFFCFCFF"/>
        <color rgb="FFF8696B"/>
      </colorScale>
    </cfRule>
  </conditionalFormatting>
  <conditionalFormatting sqref="EF4:FE31 EE30">
    <cfRule type="colorScale" priority="10">
      <colorScale>
        <cfvo type="min"/>
        <cfvo type="max"/>
        <color rgb="FFFCFCFF"/>
        <color rgb="FFF8696B"/>
      </colorScale>
    </cfRule>
  </conditionalFormatting>
  <conditionalFormatting sqref="EF36:FE61">
    <cfRule type="colorScale" priority="9">
      <colorScale>
        <cfvo type="min"/>
        <cfvo type="max"/>
        <color rgb="FFFCFCFF"/>
        <color rgb="FFF8696B"/>
      </colorScale>
    </cfRule>
  </conditionalFormatting>
  <conditionalFormatting sqref="FH62:GC66">
    <cfRule type="colorScale" priority="8">
      <colorScale>
        <cfvo type="min"/>
        <cfvo type="max"/>
        <color rgb="FFFCFCFF"/>
        <color rgb="FFF8696B"/>
      </colorScale>
    </cfRule>
  </conditionalFormatting>
  <conditionalFormatting sqref="FH5:GG30 FG30">
    <cfRule type="colorScale" priority="7">
      <colorScale>
        <cfvo type="min"/>
        <cfvo type="max"/>
        <color rgb="FFFCFCFF"/>
        <color rgb="FFF8696B"/>
      </colorScale>
    </cfRule>
  </conditionalFormatting>
  <conditionalFormatting sqref="FH36:GG61">
    <cfRule type="colorScale" priority="6">
      <colorScale>
        <cfvo type="min"/>
        <cfvo type="max"/>
        <color rgb="FFFCFCFF"/>
        <color rgb="FFF8696B"/>
      </colorScale>
    </cfRule>
  </conditionalFormatting>
  <conditionalFormatting sqref="CY65">
    <cfRule type="colorScale" priority="4">
      <colorScale>
        <cfvo type="num" val="0"/>
        <cfvo type="num" val="1"/>
        <color theme="0"/>
        <color rgb="FFFF0000"/>
      </colorScale>
    </cfRule>
  </conditionalFormatting>
  <conditionalFormatting sqref="DA67:EC92">
    <cfRule type="colorScale" priority="3">
      <colorScale>
        <cfvo type="num" val="0"/>
        <cfvo type="num" val="1"/>
        <color theme="0"/>
        <color rgb="FFFF0000"/>
      </colorScale>
    </cfRule>
  </conditionalFormatting>
  <conditionalFormatting sqref="EF67:FE92">
    <cfRule type="colorScale" priority="2">
      <colorScale>
        <cfvo type="num" val="0"/>
        <cfvo type="num" val="1"/>
        <color theme="0"/>
        <color rgb="FFFF0000"/>
      </colorScale>
    </cfRule>
  </conditionalFormatting>
  <conditionalFormatting sqref="FH67:GG92">
    <cfRule type="colorScale" priority="1">
      <colorScale>
        <cfvo type="num" val="0"/>
        <cfvo type="num" val="1"/>
        <color theme="0"/>
        <color rgb="FFFF0000"/>
      </colorScale>
    </cfRule>
  </conditionalFormatting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46" r:id="rId4" name="ScrollBar20">
          <controlPr defaultSize="0" autoLine="0" autoPict="0" linkedCell="scrRow5VAL_Gain" r:id="rId5">
            <anchor moveWithCells="1">
              <from>
                <xdr:col>90</xdr:col>
                <xdr:colOff>14288</xdr:colOff>
                <xdr:row>20</xdr:row>
                <xdr:rowOff>19050</xdr:rowOff>
              </from>
              <to>
                <xdr:col>100</xdr:col>
                <xdr:colOff>61913</xdr:colOff>
                <xdr:row>20</xdr:row>
                <xdr:rowOff>357188</xdr:rowOff>
              </to>
            </anchor>
          </controlPr>
        </control>
      </mc:Choice>
      <mc:Fallback>
        <control shapeId="1046" r:id="rId4" name="ScrollBar20"/>
      </mc:Fallback>
    </mc:AlternateContent>
    <mc:AlternateContent xmlns:mc="http://schemas.openxmlformats.org/markup-compatibility/2006">
      <mc:Choice Requires="x14">
        <control shapeId="1045" r:id="rId6" name="ScrollBar19">
          <controlPr defaultSize="0" autoLine="0" autoPict="0" linkedCell="scrRow4VAL_Gain" r:id="rId5">
            <anchor moveWithCells="1">
              <from>
                <xdr:col>90</xdr:col>
                <xdr:colOff>14288</xdr:colOff>
                <xdr:row>19</xdr:row>
                <xdr:rowOff>19050</xdr:rowOff>
              </from>
              <to>
                <xdr:col>100</xdr:col>
                <xdr:colOff>61913</xdr:colOff>
                <xdr:row>19</xdr:row>
                <xdr:rowOff>357188</xdr:rowOff>
              </to>
            </anchor>
          </controlPr>
        </control>
      </mc:Choice>
      <mc:Fallback>
        <control shapeId="1045" r:id="rId6" name="ScrollBar19"/>
      </mc:Fallback>
    </mc:AlternateContent>
    <mc:AlternateContent xmlns:mc="http://schemas.openxmlformats.org/markup-compatibility/2006">
      <mc:Choice Requires="x14">
        <control shapeId="1044" r:id="rId7" name="ScrollBar18">
          <controlPr defaultSize="0" autoLine="0" autoPict="0" linkedCell="scrRow3VAL_Gain" r:id="rId5">
            <anchor moveWithCells="1">
              <from>
                <xdr:col>90</xdr:col>
                <xdr:colOff>14288</xdr:colOff>
                <xdr:row>18</xdr:row>
                <xdr:rowOff>19050</xdr:rowOff>
              </from>
              <to>
                <xdr:col>100</xdr:col>
                <xdr:colOff>61913</xdr:colOff>
                <xdr:row>18</xdr:row>
                <xdr:rowOff>357188</xdr:rowOff>
              </to>
            </anchor>
          </controlPr>
        </control>
      </mc:Choice>
      <mc:Fallback>
        <control shapeId="1044" r:id="rId7" name="ScrollBar18"/>
      </mc:Fallback>
    </mc:AlternateContent>
    <mc:AlternateContent xmlns:mc="http://schemas.openxmlformats.org/markup-compatibility/2006">
      <mc:Choice Requires="x14">
        <control shapeId="1043" r:id="rId8" name="scrRow2_Gain">
          <controlPr defaultSize="0" autoLine="0" autoPict="0" linkedCell="scrRow2VAL_Gain" r:id="rId5">
            <anchor moveWithCells="1">
              <from>
                <xdr:col>90</xdr:col>
                <xdr:colOff>14288</xdr:colOff>
                <xdr:row>17</xdr:row>
                <xdr:rowOff>19050</xdr:rowOff>
              </from>
              <to>
                <xdr:col>100</xdr:col>
                <xdr:colOff>61913</xdr:colOff>
                <xdr:row>17</xdr:row>
                <xdr:rowOff>357188</xdr:rowOff>
              </to>
            </anchor>
          </controlPr>
        </control>
      </mc:Choice>
      <mc:Fallback>
        <control shapeId="1043" r:id="rId8" name="scrRow2_Gain"/>
      </mc:Fallback>
    </mc:AlternateContent>
    <mc:AlternateContent xmlns:mc="http://schemas.openxmlformats.org/markup-compatibility/2006">
      <mc:Choice Requires="x14">
        <control shapeId="1042" r:id="rId9" name="scrRow1_Gain">
          <controlPr defaultSize="0" autoLine="0" autoPict="0" linkedCell="scrRow1VAL_Gain" r:id="rId5">
            <anchor moveWithCells="1">
              <from>
                <xdr:col>90</xdr:col>
                <xdr:colOff>14288</xdr:colOff>
                <xdr:row>16</xdr:row>
                <xdr:rowOff>19050</xdr:rowOff>
              </from>
              <to>
                <xdr:col>100</xdr:col>
                <xdr:colOff>61913</xdr:colOff>
                <xdr:row>16</xdr:row>
                <xdr:rowOff>357188</xdr:rowOff>
              </to>
            </anchor>
          </controlPr>
        </control>
      </mc:Choice>
      <mc:Fallback>
        <control shapeId="1042" r:id="rId9" name="scrRow1_Gain"/>
      </mc:Fallback>
    </mc:AlternateContent>
    <mc:AlternateContent xmlns:mc="http://schemas.openxmlformats.org/markup-compatibility/2006">
      <mc:Choice Requires="x14">
        <control shapeId="1041" r:id="rId10" name="scrCol5_Gain">
          <controlPr defaultSize="0" autoLine="0" linkedCell="scrCol5VAL_Gain" r:id="rId11">
            <anchor moveWithCells="1">
              <from>
                <xdr:col>87</xdr:col>
                <xdr:colOff>23813</xdr:colOff>
                <xdr:row>23</xdr:row>
                <xdr:rowOff>23813</xdr:rowOff>
              </from>
              <to>
                <xdr:col>87</xdr:col>
                <xdr:colOff>390525</xdr:colOff>
                <xdr:row>32</xdr:row>
                <xdr:rowOff>376238</xdr:rowOff>
              </to>
            </anchor>
          </controlPr>
        </control>
      </mc:Choice>
      <mc:Fallback>
        <control shapeId="1041" r:id="rId10" name="scrCol5_Gain"/>
      </mc:Fallback>
    </mc:AlternateContent>
    <mc:AlternateContent xmlns:mc="http://schemas.openxmlformats.org/markup-compatibility/2006">
      <mc:Choice Requires="x14">
        <control shapeId="1040" r:id="rId12" name="scrCol4_Gain">
          <controlPr defaultSize="0" autoLine="0" linkedCell="scrCol4VAL_Gain" r:id="rId11">
            <anchor moveWithCells="1">
              <from>
                <xdr:col>86</xdr:col>
                <xdr:colOff>23813</xdr:colOff>
                <xdr:row>23</xdr:row>
                <xdr:rowOff>23813</xdr:rowOff>
              </from>
              <to>
                <xdr:col>86</xdr:col>
                <xdr:colOff>390525</xdr:colOff>
                <xdr:row>32</xdr:row>
                <xdr:rowOff>376238</xdr:rowOff>
              </to>
            </anchor>
          </controlPr>
        </control>
      </mc:Choice>
      <mc:Fallback>
        <control shapeId="1040" r:id="rId12" name="scrCol4_Gain"/>
      </mc:Fallback>
    </mc:AlternateContent>
    <mc:AlternateContent xmlns:mc="http://schemas.openxmlformats.org/markup-compatibility/2006">
      <mc:Choice Requires="x14">
        <control shapeId="1039" r:id="rId13" name="scrCol3_Gain">
          <controlPr defaultSize="0" autoLine="0" linkedCell="scrCol3VAL_Gain" r:id="rId11">
            <anchor moveWithCells="1">
              <from>
                <xdr:col>85</xdr:col>
                <xdr:colOff>23813</xdr:colOff>
                <xdr:row>23</xdr:row>
                <xdr:rowOff>23813</xdr:rowOff>
              </from>
              <to>
                <xdr:col>85</xdr:col>
                <xdr:colOff>390525</xdr:colOff>
                <xdr:row>32</xdr:row>
                <xdr:rowOff>376238</xdr:rowOff>
              </to>
            </anchor>
          </controlPr>
        </control>
      </mc:Choice>
      <mc:Fallback>
        <control shapeId="1039" r:id="rId13" name="scrCol3_Gain"/>
      </mc:Fallback>
    </mc:AlternateContent>
    <mc:AlternateContent xmlns:mc="http://schemas.openxmlformats.org/markup-compatibility/2006">
      <mc:Choice Requires="x14">
        <control shapeId="1038" r:id="rId14" name="scrCol2_Gain">
          <controlPr defaultSize="0" autoLine="0" linkedCell="scrCol2VAL_Gain" r:id="rId11">
            <anchor moveWithCells="1">
              <from>
                <xdr:col>84</xdr:col>
                <xdr:colOff>23813</xdr:colOff>
                <xdr:row>23</xdr:row>
                <xdr:rowOff>23813</xdr:rowOff>
              </from>
              <to>
                <xdr:col>84</xdr:col>
                <xdr:colOff>390525</xdr:colOff>
                <xdr:row>32</xdr:row>
                <xdr:rowOff>376238</xdr:rowOff>
              </to>
            </anchor>
          </controlPr>
        </control>
      </mc:Choice>
      <mc:Fallback>
        <control shapeId="1038" r:id="rId14" name="scrCol2_Gain"/>
      </mc:Fallback>
    </mc:AlternateContent>
    <mc:AlternateContent xmlns:mc="http://schemas.openxmlformats.org/markup-compatibility/2006">
      <mc:Choice Requires="x14">
        <control shapeId="1037" r:id="rId15" name="scrCol1_Gain">
          <controlPr defaultSize="0" autoLine="0" linkedCell="scrCol1VAL_Gain" r:id="rId11">
            <anchor moveWithCells="1">
              <from>
                <xdr:col>83</xdr:col>
                <xdr:colOff>23813</xdr:colOff>
                <xdr:row>23</xdr:row>
                <xdr:rowOff>23813</xdr:rowOff>
              </from>
              <to>
                <xdr:col>83</xdr:col>
                <xdr:colOff>390525</xdr:colOff>
                <xdr:row>32</xdr:row>
                <xdr:rowOff>376238</xdr:rowOff>
              </to>
            </anchor>
          </controlPr>
        </control>
      </mc:Choice>
      <mc:Fallback>
        <control shapeId="1037" r:id="rId15" name="scrCol1_Gain"/>
      </mc:Fallback>
    </mc:AlternateContent>
    <mc:AlternateContent xmlns:mc="http://schemas.openxmlformats.org/markup-compatibility/2006">
      <mc:Choice Requires="x14">
        <control shapeId="1036" r:id="rId16" name="scrRow5_Ofst">
          <controlPr defaultSize="0" autoLine="0" autoPict="0" linkedCell="scrRow5VAL_Ofst" r:id="rId17">
            <anchor moveWithCells="1">
              <from>
                <xdr:col>71</xdr:col>
                <xdr:colOff>14288</xdr:colOff>
                <xdr:row>20</xdr:row>
                <xdr:rowOff>19050</xdr:rowOff>
              </from>
              <to>
                <xdr:col>81</xdr:col>
                <xdr:colOff>61913</xdr:colOff>
                <xdr:row>20</xdr:row>
                <xdr:rowOff>357188</xdr:rowOff>
              </to>
            </anchor>
          </controlPr>
        </control>
      </mc:Choice>
      <mc:Fallback>
        <control shapeId="1036" r:id="rId16" name="scrRow5_Ofst"/>
      </mc:Fallback>
    </mc:AlternateContent>
    <mc:AlternateContent xmlns:mc="http://schemas.openxmlformats.org/markup-compatibility/2006">
      <mc:Choice Requires="x14">
        <control shapeId="1035" r:id="rId18" name="scrRow4_Ofst">
          <controlPr defaultSize="0" autoLine="0" autoPict="0" linkedCell="scrRow4VAL_Ofst" r:id="rId17">
            <anchor moveWithCells="1">
              <from>
                <xdr:col>71</xdr:col>
                <xdr:colOff>14288</xdr:colOff>
                <xdr:row>19</xdr:row>
                <xdr:rowOff>19050</xdr:rowOff>
              </from>
              <to>
                <xdr:col>81</xdr:col>
                <xdr:colOff>61913</xdr:colOff>
                <xdr:row>19</xdr:row>
                <xdr:rowOff>357188</xdr:rowOff>
              </to>
            </anchor>
          </controlPr>
        </control>
      </mc:Choice>
      <mc:Fallback>
        <control shapeId="1035" r:id="rId18" name="scrRow4_Ofst"/>
      </mc:Fallback>
    </mc:AlternateContent>
    <mc:AlternateContent xmlns:mc="http://schemas.openxmlformats.org/markup-compatibility/2006">
      <mc:Choice Requires="x14">
        <control shapeId="1034" r:id="rId19" name="scrRow3_Ofst">
          <controlPr defaultSize="0" autoLine="0" autoPict="0" linkedCell="scrRow3VAL_Ofst" r:id="rId17">
            <anchor moveWithCells="1">
              <from>
                <xdr:col>71</xdr:col>
                <xdr:colOff>14288</xdr:colOff>
                <xdr:row>18</xdr:row>
                <xdr:rowOff>19050</xdr:rowOff>
              </from>
              <to>
                <xdr:col>81</xdr:col>
                <xdr:colOff>61913</xdr:colOff>
                <xdr:row>18</xdr:row>
                <xdr:rowOff>357188</xdr:rowOff>
              </to>
            </anchor>
          </controlPr>
        </control>
      </mc:Choice>
      <mc:Fallback>
        <control shapeId="1034" r:id="rId19" name="scrRow3_Ofst"/>
      </mc:Fallback>
    </mc:AlternateContent>
    <mc:AlternateContent xmlns:mc="http://schemas.openxmlformats.org/markup-compatibility/2006">
      <mc:Choice Requires="x14">
        <control shapeId="1033" r:id="rId20" name="scrRow2_Ofst">
          <controlPr defaultSize="0" autoLine="0" linkedCell="scrRow2VAL_Ofst" r:id="rId21">
            <anchor moveWithCells="1">
              <from>
                <xdr:col>71</xdr:col>
                <xdr:colOff>14288</xdr:colOff>
                <xdr:row>17</xdr:row>
                <xdr:rowOff>19050</xdr:rowOff>
              </from>
              <to>
                <xdr:col>81</xdr:col>
                <xdr:colOff>4763</xdr:colOff>
                <xdr:row>17</xdr:row>
                <xdr:rowOff>357188</xdr:rowOff>
              </to>
            </anchor>
          </controlPr>
        </control>
      </mc:Choice>
      <mc:Fallback>
        <control shapeId="1033" r:id="rId20" name="scrRow2_Ofst"/>
      </mc:Fallback>
    </mc:AlternateContent>
    <mc:AlternateContent xmlns:mc="http://schemas.openxmlformats.org/markup-compatibility/2006">
      <mc:Choice Requires="x14">
        <control shapeId="1032" r:id="rId22" name="scrRow1_Ofst">
          <controlPr defaultSize="0" autoLine="0" autoPict="0" linkedCell="scrRow1VAL_Ofst" r:id="rId17">
            <anchor moveWithCells="1">
              <from>
                <xdr:col>71</xdr:col>
                <xdr:colOff>14288</xdr:colOff>
                <xdr:row>16</xdr:row>
                <xdr:rowOff>19050</xdr:rowOff>
              </from>
              <to>
                <xdr:col>81</xdr:col>
                <xdr:colOff>61913</xdr:colOff>
                <xdr:row>16</xdr:row>
                <xdr:rowOff>357188</xdr:rowOff>
              </to>
            </anchor>
          </controlPr>
        </control>
      </mc:Choice>
      <mc:Fallback>
        <control shapeId="1032" r:id="rId22" name="scrRow1_Ofst"/>
      </mc:Fallback>
    </mc:AlternateContent>
    <mc:AlternateContent xmlns:mc="http://schemas.openxmlformats.org/markup-compatibility/2006">
      <mc:Choice Requires="x14">
        <control shapeId="1031" r:id="rId23" name="scrCol5_Ofst">
          <controlPr defaultSize="0" autoLine="0" linkedCell="scrCol5VAL_Ofst" r:id="rId24">
            <anchor moveWithCells="1">
              <from>
                <xdr:col>87</xdr:col>
                <xdr:colOff>57150</xdr:colOff>
                <xdr:row>4</xdr:row>
                <xdr:rowOff>23813</xdr:rowOff>
              </from>
              <to>
                <xdr:col>88</xdr:col>
                <xdr:colOff>0</xdr:colOff>
                <xdr:row>13</xdr:row>
                <xdr:rowOff>376238</xdr:rowOff>
              </to>
            </anchor>
          </controlPr>
        </control>
      </mc:Choice>
      <mc:Fallback>
        <control shapeId="1031" r:id="rId23" name="scrCol5_Ofst"/>
      </mc:Fallback>
    </mc:AlternateContent>
    <mc:AlternateContent xmlns:mc="http://schemas.openxmlformats.org/markup-compatibility/2006">
      <mc:Choice Requires="x14">
        <control shapeId="1030" r:id="rId25" name="scrCol4_Ofst">
          <controlPr defaultSize="0" autoLine="0" linkedCell="scrCol4VAL_Ofst" r:id="rId24">
            <anchor moveWithCells="1">
              <from>
                <xdr:col>86</xdr:col>
                <xdr:colOff>57150</xdr:colOff>
                <xdr:row>4</xdr:row>
                <xdr:rowOff>23813</xdr:rowOff>
              </from>
              <to>
                <xdr:col>87</xdr:col>
                <xdr:colOff>0</xdr:colOff>
                <xdr:row>13</xdr:row>
                <xdr:rowOff>376238</xdr:rowOff>
              </to>
            </anchor>
          </controlPr>
        </control>
      </mc:Choice>
      <mc:Fallback>
        <control shapeId="1030" r:id="rId25" name="scrCol4_Ofst"/>
      </mc:Fallback>
    </mc:AlternateContent>
    <mc:AlternateContent xmlns:mc="http://schemas.openxmlformats.org/markup-compatibility/2006">
      <mc:Choice Requires="x14">
        <control shapeId="1029" r:id="rId26" name="scrCol3_Ofst">
          <controlPr defaultSize="0" autoLine="0" linkedCell="scrCol3VAL_Ofst" r:id="rId24">
            <anchor moveWithCells="1">
              <from>
                <xdr:col>85</xdr:col>
                <xdr:colOff>57150</xdr:colOff>
                <xdr:row>4</xdr:row>
                <xdr:rowOff>23813</xdr:rowOff>
              </from>
              <to>
                <xdr:col>86</xdr:col>
                <xdr:colOff>0</xdr:colOff>
                <xdr:row>13</xdr:row>
                <xdr:rowOff>376238</xdr:rowOff>
              </to>
            </anchor>
          </controlPr>
        </control>
      </mc:Choice>
      <mc:Fallback>
        <control shapeId="1029" r:id="rId26" name="scrCol3_Ofst"/>
      </mc:Fallback>
    </mc:AlternateContent>
    <mc:AlternateContent xmlns:mc="http://schemas.openxmlformats.org/markup-compatibility/2006">
      <mc:Choice Requires="x14">
        <control shapeId="1028" r:id="rId27" name="scrCol2_Ofst">
          <controlPr defaultSize="0" autoLine="0" linkedCell="scrCol2VAL_Ofst" r:id="rId24">
            <anchor moveWithCells="1">
              <from>
                <xdr:col>84</xdr:col>
                <xdr:colOff>57150</xdr:colOff>
                <xdr:row>4</xdr:row>
                <xdr:rowOff>23813</xdr:rowOff>
              </from>
              <to>
                <xdr:col>85</xdr:col>
                <xdr:colOff>0</xdr:colOff>
                <xdr:row>13</xdr:row>
                <xdr:rowOff>376238</xdr:rowOff>
              </to>
            </anchor>
          </controlPr>
        </control>
      </mc:Choice>
      <mc:Fallback>
        <control shapeId="1028" r:id="rId27" name="scrCol2_Ofst"/>
      </mc:Fallback>
    </mc:AlternateContent>
    <mc:AlternateContent xmlns:mc="http://schemas.openxmlformats.org/markup-compatibility/2006">
      <mc:Choice Requires="x14">
        <control shapeId="1027" r:id="rId28" name="scrCol1_Ofst">
          <controlPr defaultSize="0" autoLine="0" linkedCell="scrCol1VAL_Ofst" r:id="rId29">
            <anchor moveWithCells="1">
              <from>
                <xdr:col>83</xdr:col>
                <xdr:colOff>38100</xdr:colOff>
                <xdr:row>4</xdr:row>
                <xdr:rowOff>23813</xdr:rowOff>
              </from>
              <to>
                <xdr:col>83</xdr:col>
                <xdr:colOff>376238</xdr:colOff>
                <xdr:row>13</xdr:row>
                <xdr:rowOff>376238</xdr:rowOff>
              </to>
            </anchor>
          </controlPr>
        </control>
      </mc:Choice>
      <mc:Fallback>
        <control shapeId="1027" r:id="rId28" name="scrCol1_Ofst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Convolution</vt:lpstr>
      <vt:lpstr>scrCol1VAL_Gain</vt:lpstr>
      <vt:lpstr>scrCol1VAL_Ofst</vt:lpstr>
      <vt:lpstr>scrCol2VAL_Gain</vt:lpstr>
      <vt:lpstr>scrCol2VAL_Ofst</vt:lpstr>
      <vt:lpstr>scrCol3VAL_Gain</vt:lpstr>
      <vt:lpstr>scrCol3VAL_Ofst</vt:lpstr>
      <vt:lpstr>scrCol4VAL_Gain</vt:lpstr>
      <vt:lpstr>scrCol4VAL_Ofst</vt:lpstr>
      <vt:lpstr>scrCol5VAL_Gain</vt:lpstr>
      <vt:lpstr>scrCol5VAL_Ofst</vt:lpstr>
      <vt:lpstr>scrRow1VAL_Gain</vt:lpstr>
      <vt:lpstr>scrRow1VAL_Ofst</vt:lpstr>
      <vt:lpstr>scrRow2VAL_Gain</vt:lpstr>
      <vt:lpstr>scrRow2VAL_Ofst</vt:lpstr>
      <vt:lpstr>scrRow3VAL_Gain</vt:lpstr>
      <vt:lpstr>scrRow3VAL_Ofst</vt:lpstr>
      <vt:lpstr>scrRow4VAL_Gain</vt:lpstr>
      <vt:lpstr>scrRow4VAL_Ofst</vt:lpstr>
      <vt:lpstr>scrRow5VAL_Gain</vt:lpstr>
      <vt:lpstr>scrRow5VAL_Ofst</vt:lpstr>
      <vt:lpstr>sld1VAL</vt:lpstr>
      <vt:lpstr>sld2VAL</vt:lpstr>
      <vt:lpstr>TransformKrnl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Leland Parker</cp:lastModifiedBy>
  <dcterms:created xsi:type="dcterms:W3CDTF">2016-11-14T15:49:31Z</dcterms:created>
  <dcterms:modified xsi:type="dcterms:W3CDTF">2019-10-07T01:38:08Z</dcterms:modified>
</cp:coreProperties>
</file>