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4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  <c r="B6" i="1"/>
  <c r="B4" i="1"/>
  <c r="B3" i="1"/>
  <c r="B2" i="1"/>
  <c r="D5" i="1" l="1"/>
  <c r="B5" i="1"/>
</calcChain>
</file>

<file path=xl/sharedStrings.xml><?xml version="1.0" encoding="utf-8"?>
<sst xmlns="http://schemas.openxmlformats.org/spreadsheetml/2006/main" count="9" uniqueCount="9">
  <si>
    <t>Function</t>
  </si>
  <si>
    <t>Formula</t>
  </si>
  <si>
    <t>BINOM.INV</t>
  </si>
  <si>
    <t>Arguments</t>
  </si>
  <si>
    <t>BETA.DIST</t>
  </si>
  <si>
    <t>BETA.INV</t>
  </si>
  <si>
    <t>BINOM.DIST</t>
  </si>
  <si>
    <t>CHISQ.TEST</t>
  </si>
  <si>
    <t>F.DIST.RT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</si>
</sst>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B8" sqref="B8"/>
    </sheetView>
  </sheetViews>
  <sheetFormatPr defaultRowHeight="15" x14ac:dyDescent="0.25"/>
  <cols>
    <col min="1" max="1" width="15.7109375" customWidth="1"/>
    <col min="2" max="2" width="14.7109375" style="3" customWidth="1"/>
  </cols>
  <sheetData>
    <row r="1" spans="1:11" x14ac:dyDescent="0.25">
      <c r="A1" s="1" t="s">
        <v>0</v>
      </c>
      <c r="B1" s="2" t="s">
        <v>1</v>
      </c>
      <c r="C1" s="1" t="s">
        <v>3</v>
      </c>
    </row>
    <row r="2" spans="1:11" x14ac:dyDescent="0.25">
      <c r="A2" t="s">
        <v>4</v>
      </c>
      <c r="B2" s="3">
        <f>_xlfn.BETA.DIST(C2,D2,E2,TRUE,F2,G2)</f>
        <v>0</v>
      </c>
      <c r="C2">
        <v>3</v>
      </c>
      <c r="D2">
        <v>0.2</v>
      </c>
      <c r="E2">
        <v>2</v>
      </c>
      <c r="F2">
        <v>3</v>
      </c>
      <c r="G2">
        <v>7.5</v>
      </c>
    </row>
    <row r="3" spans="1:11" x14ac:dyDescent="0.25">
      <c r="A3" t="s">
        <v>5</v>
      </c>
      <c r="B3" s="3">
        <f>_xlfn.BETA.INV(C3,D3,E3,F3,G3)</f>
        <v>4.4178694527970324</v>
      </c>
      <c r="C3">
        <v>0.2</v>
      </c>
      <c r="D3">
        <v>3</v>
      </c>
      <c r="E3">
        <v>1.5</v>
      </c>
      <c r="F3">
        <v>1.5</v>
      </c>
      <c r="G3">
        <v>7.5</v>
      </c>
    </row>
    <row r="4" spans="1:11" x14ac:dyDescent="0.25">
      <c r="A4" t="s">
        <v>6</v>
      </c>
      <c r="B4" s="3">
        <f>_xlfn.BINOM.DIST(C4,D4,E4,TRUE)</f>
        <v>3.481280622445452E-4</v>
      </c>
      <c r="C4">
        <v>3</v>
      </c>
      <c r="D4">
        <v>66</v>
      </c>
      <c r="E4">
        <v>0.2</v>
      </c>
    </row>
    <row r="5" spans="1:11" x14ac:dyDescent="0.25">
      <c r="A5" t="s">
        <v>2</v>
      </c>
      <c r="B5" s="3">
        <f>_xlfn.BINOM.INV(C5,D5,D5)</f>
        <v>3</v>
      </c>
      <c r="C5">
        <v>44</v>
      </c>
      <c r="D5">
        <f>2/15</f>
        <v>0.13333333333333333</v>
      </c>
    </row>
    <row r="6" spans="1:11" x14ac:dyDescent="0.25">
      <c r="A6" t="s">
        <v>7</v>
      </c>
      <c r="B6" s="3">
        <f>_xlfn.CHISQ.TEST(C6:K6,C7:K7)</f>
        <v>1.4599470964739757E-13</v>
      </c>
      <c r="C6">
        <v>3</v>
      </c>
      <c r="D6">
        <v>2.25</v>
      </c>
      <c r="E6">
        <v>3</v>
      </c>
      <c r="F6">
        <v>0.2</v>
      </c>
      <c r="G6">
        <v>2</v>
      </c>
      <c r="H6">
        <v>3</v>
      </c>
      <c r="I6">
        <v>3</v>
      </c>
      <c r="J6">
        <v>6</v>
      </c>
      <c r="K6">
        <v>3</v>
      </c>
    </row>
    <row r="7" spans="1:11" x14ac:dyDescent="0.25">
      <c r="C7">
        <v>66</v>
      </c>
      <c r="D7">
        <v>2</v>
      </c>
      <c r="E7">
        <v>7.5</v>
      </c>
      <c r="F7">
        <v>1.5</v>
      </c>
      <c r="G7">
        <v>3</v>
      </c>
      <c r="H7">
        <v>9</v>
      </c>
      <c r="I7">
        <v>9.8999999999999986</v>
      </c>
      <c r="J7">
        <v>12</v>
      </c>
      <c r="K7">
        <v>1.5</v>
      </c>
    </row>
    <row r="8" spans="1:11" x14ac:dyDescent="0.25">
      <c r="A8" t="s">
        <v>8</v>
      </c>
      <c r="B8" s="3">
        <f>_xlfn.F.DIST.RT(C8,D8,E8)</f>
        <v>2.7879990622714504E-3</v>
      </c>
      <c r="C8">
        <v>66</v>
      </c>
      <c r="D8">
        <v>7.5</v>
      </c>
      <c r="E8">
        <v>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2013-11-09T03:57:36Z</dcterms:created>
  <dcterms:modified xsi:type="dcterms:W3CDTF">2013-11-11T15:44:52Z</dcterms:modified>
</cp:coreProperties>
</file>