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arlo\Desktop\GEB3522-2205-4505\"/>
    </mc:Choice>
  </mc:AlternateContent>
  <xr:revisionPtr revIDLastSave="0" documentId="13_ncr:1_{562B852C-EC5A-427B-A973-8EBAEEC33E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blem_1" sheetId="1" r:id="rId1"/>
    <sheet name="Problem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2" l="1"/>
  <c r="F2" i="2"/>
  <c r="F18" i="2"/>
  <c r="F17" i="2"/>
  <c r="F15" i="2"/>
  <c r="F14" i="2"/>
  <c r="F13" i="2"/>
  <c r="F12" i="2"/>
  <c r="F11" i="2"/>
  <c r="F10" i="2"/>
  <c r="F9" i="2"/>
  <c r="F8" i="2"/>
  <c r="F7" i="2"/>
  <c r="F6" i="2"/>
  <c r="J13" i="1" l="1"/>
  <c r="J17" i="1" s="1"/>
  <c r="J21" i="1" s="1"/>
  <c r="J25" i="1" s="1"/>
  <c r="F13" i="1"/>
  <c r="F17" i="1" s="1"/>
  <c r="F21" i="1" s="1"/>
  <c r="F25" i="1" s="1"/>
  <c r="J12" i="1"/>
  <c r="J16" i="1" s="1"/>
  <c r="J20" i="1" s="1"/>
  <c r="J24" i="1" s="1"/>
  <c r="F12" i="1"/>
  <c r="F16" i="1" s="1"/>
  <c r="F20" i="1" s="1"/>
  <c r="F24" i="1" s="1"/>
  <c r="J11" i="1"/>
  <c r="J15" i="1" s="1"/>
  <c r="J19" i="1" s="1"/>
  <c r="J23" i="1" s="1"/>
  <c r="F11" i="1"/>
  <c r="F15" i="1" s="1"/>
  <c r="F19" i="1" s="1"/>
  <c r="F23" i="1" s="1"/>
  <c r="J10" i="1"/>
  <c r="J14" i="1" s="1"/>
  <c r="J18" i="1" s="1"/>
  <c r="J22" i="1" s="1"/>
  <c r="F10" i="1"/>
  <c r="F14" i="1" s="1"/>
  <c r="F18" i="1" s="1"/>
  <c r="F22" i="1" s="1"/>
</calcChain>
</file>

<file path=xl/sharedStrings.xml><?xml version="1.0" encoding="utf-8"?>
<sst xmlns="http://schemas.openxmlformats.org/spreadsheetml/2006/main" count="50" uniqueCount="39">
  <si>
    <t>Problem 1</t>
  </si>
  <si>
    <t>Part 1</t>
  </si>
  <si>
    <t>Part 2</t>
  </si>
  <si>
    <t>Toys "R" US</t>
  </si>
  <si>
    <t>Instructions</t>
  </si>
  <si>
    <t>Year</t>
  </si>
  <si>
    <t>Quarter</t>
  </si>
  <si>
    <t>Sales</t>
  </si>
  <si>
    <r>
      <t xml:space="preserve">1. Highlight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all quarters for which</t>
    </r>
  </si>
  <si>
    <t>revenue has increased over at least the</t>
  </si>
  <si>
    <t>last two quarters</t>
  </si>
  <si>
    <t>2. Use a Color Scale to identify the Years</t>
  </si>
  <si>
    <t xml:space="preserve">1. Highlight all fourth-quarter revenues in </t>
  </si>
  <si>
    <r>
      <rPr>
        <b/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and first -quarter revenues in </t>
    </r>
    <r>
      <rPr>
        <b/>
        <sz val="11"/>
        <color rgb="FFFF0000"/>
        <rFont val="Calibri"/>
        <family val="2"/>
        <scheme val="minor"/>
      </rPr>
      <t>RED</t>
    </r>
  </si>
  <si>
    <t>Problem 2</t>
  </si>
  <si>
    <t>Today</t>
  </si>
  <si>
    <t>Name</t>
  </si>
  <si>
    <t>Due Date</t>
  </si>
  <si>
    <t>Jane</t>
  </si>
  <si>
    <t xml:space="preserve">1. Highlight all duplicates in </t>
  </si>
  <si>
    <t>Julie</t>
  </si>
  <si>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</t>
    </r>
  </si>
  <si>
    <t>Jamie</t>
  </si>
  <si>
    <t>*You may use Light Green fill with</t>
  </si>
  <si>
    <t>Vivian</t>
  </si>
  <si>
    <t>Dark Green Text</t>
  </si>
  <si>
    <t>Jennifer</t>
  </si>
  <si>
    <t>Meridith</t>
  </si>
  <si>
    <t>2. Without overwriting  #1,</t>
  </si>
  <si>
    <t>Janet</t>
  </si>
  <si>
    <r>
      <t>Set Name text to</t>
    </r>
    <r>
      <rPr>
        <b/>
        <sz val="11"/>
        <color theme="1"/>
        <rFont val="Calibri"/>
        <family val="2"/>
        <scheme val="minor"/>
      </rPr>
      <t xml:space="preserve"> 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 xml:space="preserve">BLUE </t>
    </r>
  </si>
  <si>
    <t>Janeen</t>
  </si>
  <si>
    <r>
      <t xml:space="preserve">if the name contains </t>
    </r>
    <r>
      <rPr>
        <b/>
        <sz val="11"/>
        <color theme="1"/>
        <rFont val="Calibri"/>
        <family val="2"/>
        <scheme val="minor"/>
      </rPr>
      <t>"JA"</t>
    </r>
  </si>
  <si>
    <r>
      <t>3. Highlight in</t>
    </r>
    <r>
      <rPr>
        <b/>
        <sz val="11"/>
        <color rgb="FFFF0000"/>
        <rFont val="Calibri"/>
        <family val="2"/>
        <scheme val="minor"/>
      </rPr>
      <t xml:space="preserve"> RED </t>
    </r>
    <r>
      <rPr>
        <sz val="11"/>
        <rFont val="Calibri"/>
        <family val="2"/>
        <scheme val="minor"/>
      </rPr>
      <t xml:space="preserve">all due  by </t>
    </r>
  </si>
  <si>
    <t>Izzie</t>
  </si>
  <si>
    <t>next month</t>
  </si>
  <si>
    <t>Chandra</t>
  </si>
  <si>
    <t>*You may use Light Red fill with</t>
  </si>
  <si>
    <t>Dark 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</si>
</sst>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0" borderId="0" xfId="0" applyFon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7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</dxf>
    <dxf>
      <font>
        <b/>
        <i val="0"/>
        <color theme="4" tint="-0.499984740745262"/>
      </font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90" zoomScaleNormal="90" workbookViewId="0">
      <selection activeCell="P10" sqref="P10"/>
    </sheetView>
  </sheetViews>
  <sheetFormatPr defaultRowHeight="14.4" x14ac:dyDescent="0.3"/>
  <cols>
    <col min="4" max="4" width="10.88671875" customWidth="1"/>
  </cols>
  <sheetData>
    <row r="1" spans="1:12" ht="33.6" x14ac:dyDescent="0.65">
      <c r="A1" s="1" t="s">
        <v>0</v>
      </c>
    </row>
    <row r="2" spans="1:12" ht="15.6" x14ac:dyDescent="0.3">
      <c r="F2" s="19" t="s">
        <v>1</v>
      </c>
      <c r="G2" s="19"/>
      <c r="H2" s="19"/>
      <c r="J2" s="19" t="s">
        <v>2</v>
      </c>
      <c r="K2" s="19"/>
      <c r="L2" s="19"/>
    </row>
    <row r="3" spans="1:12" x14ac:dyDescent="0.3">
      <c r="G3" t="s">
        <v>3</v>
      </c>
      <c r="K3" t="s">
        <v>3</v>
      </c>
    </row>
    <row r="4" spans="1:12" ht="15" thickBot="1" x14ac:dyDescent="0.35"/>
    <row r="5" spans="1:12" x14ac:dyDescent="0.3">
      <c r="A5" s="16" t="s">
        <v>4</v>
      </c>
      <c r="B5" s="17"/>
      <c r="C5" s="17"/>
      <c r="D5" s="18"/>
      <c r="F5" s="2" t="s">
        <v>5</v>
      </c>
      <c r="G5" s="2" t="s">
        <v>6</v>
      </c>
      <c r="H5" s="2" t="s">
        <v>7</v>
      </c>
      <c r="J5" s="2" t="s">
        <v>5</v>
      </c>
      <c r="K5" s="2" t="s">
        <v>6</v>
      </c>
      <c r="L5" s="2" t="s">
        <v>7</v>
      </c>
    </row>
    <row r="6" spans="1:12" x14ac:dyDescent="0.3">
      <c r="A6" s="5"/>
      <c r="B6" s="6"/>
      <c r="C6" s="6"/>
      <c r="D6" s="7"/>
      <c r="F6" s="3">
        <v>1997</v>
      </c>
      <c r="G6" s="3">
        <v>1</v>
      </c>
      <c r="H6" s="3">
        <v>1555</v>
      </c>
      <c r="J6" s="4">
        <v>1997</v>
      </c>
      <c r="K6" s="4">
        <v>1</v>
      </c>
      <c r="L6" s="4">
        <v>1555</v>
      </c>
    </row>
    <row r="7" spans="1:12" x14ac:dyDescent="0.3">
      <c r="A7" s="5" t="s">
        <v>1</v>
      </c>
      <c r="B7" s="6"/>
      <c r="C7" s="6"/>
      <c r="D7" s="7"/>
      <c r="F7" s="3">
        <v>1997</v>
      </c>
      <c r="G7" s="3">
        <v>2</v>
      </c>
      <c r="H7" s="3">
        <v>1738</v>
      </c>
      <c r="J7" s="4">
        <v>1997</v>
      </c>
      <c r="K7" s="4">
        <v>2</v>
      </c>
      <c r="L7" s="4">
        <v>1738</v>
      </c>
    </row>
    <row r="8" spans="1:12" x14ac:dyDescent="0.3">
      <c r="A8" s="5" t="s">
        <v>8</v>
      </c>
      <c r="B8" s="6"/>
      <c r="C8" s="6"/>
      <c r="D8" s="7"/>
      <c r="F8" s="3">
        <v>1997</v>
      </c>
      <c r="G8" s="3">
        <v>3</v>
      </c>
      <c r="H8" s="20">
        <v>1883</v>
      </c>
      <c r="J8" s="4">
        <v>1997</v>
      </c>
      <c r="K8" s="4">
        <v>3</v>
      </c>
      <c r="L8" s="4">
        <v>1883</v>
      </c>
    </row>
    <row r="9" spans="1:12" x14ac:dyDescent="0.3">
      <c r="A9" s="5" t="s">
        <v>9</v>
      </c>
      <c r="B9" s="6"/>
      <c r="C9" s="6"/>
      <c r="D9" s="7"/>
      <c r="F9" s="3">
        <v>1997</v>
      </c>
      <c r="G9" s="3">
        <v>4</v>
      </c>
      <c r="H9" s="3">
        <v>4868</v>
      </c>
      <c r="J9" s="4">
        <v>1997</v>
      </c>
      <c r="K9" s="4">
        <v>4</v>
      </c>
      <c r="L9" s="4">
        <v>4868</v>
      </c>
    </row>
    <row r="10" spans="1:12" x14ac:dyDescent="0.3">
      <c r="A10" s="5" t="s">
        <v>10</v>
      </c>
      <c r="B10" s="6"/>
      <c r="C10" s="6"/>
      <c r="D10" s="7"/>
      <c r="F10" s="3">
        <f>F6+1</f>
        <v>1998</v>
      </c>
      <c r="G10" s="3">
        <v>1</v>
      </c>
      <c r="H10" s="3">
        <v>1924</v>
      </c>
      <c r="J10" s="4">
        <f>J6+1</f>
        <v>1998</v>
      </c>
      <c r="K10" s="4">
        <v>1</v>
      </c>
      <c r="L10" s="4">
        <v>1924</v>
      </c>
    </row>
    <row r="11" spans="1:12" x14ac:dyDescent="0.3">
      <c r="A11" s="5" t="s">
        <v>11</v>
      </c>
      <c r="B11" s="6"/>
      <c r="C11" s="6"/>
      <c r="D11" s="7"/>
      <c r="F11" s="3">
        <f t="shared" ref="F11:F25" si="0">F7+1</f>
        <v>1998</v>
      </c>
      <c r="G11" s="3">
        <v>2</v>
      </c>
      <c r="H11" s="3">
        <v>1989</v>
      </c>
      <c r="J11" s="4">
        <f t="shared" ref="J11:J25" si="1">J7+1</f>
        <v>1998</v>
      </c>
      <c r="K11" s="4">
        <v>2</v>
      </c>
      <c r="L11" s="4">
        <v>1989</v>
      </c>
    </row>
    <row r="12" spans="1:12" x14ac:dyDescent="0.3">
      <c r="A12" s="5"/>
      <c r="B12" s="6"/>
      <c r="C12" s="6"/>
      <c r="D12" s="7"/>
      <c r="F12" s="3">
        <f t="shared" si="0"/>
        <v>1998</v>
      </c>
      <c r="G12" s="3">
        <v>3</v>
      </c>
      <c r="H12" s="3">
        <v>2142</v>
      </c>
      <c r="J12" s="4">
        <f t="shared" si="1"/>
        <v>1998</v>
      </c>
      <c r="K12" s="4">
        <v>3</v>
      </c>
      <c r="L12" s="4">
        <v>2142</v>
      </c>
    </row>
    <row r="13" spans="1:12" x14ac:dyDescent="0.3">
      <c r="A13" s="5" t="s">
        <v>2</v>
      </c>
      <c r="B13" s="6"/>
      <c r="C13" s="6"/>
      <c r="D13" s="7"/>
      <c r="F13" s="3">
        <f t="shared" si="0"/>
        <v>1998</v>
      </c>
      <c r="G13" s="3">
        <v>4</v>
      </c>
      <c r="H13" s="3">
        <v>4383</v>
      </c>
      <c r="J13" s="4">
        <f t="shared" si="1"/>
        <v>1998</v>
      </c>
      <c r="K13" s="4">
        <v>4</v>
      </c>
      <c r="L13" s="4">
        <v>4383</v>
      </c>
    </row>
    <row r="14" spans="1:12" x14ac:dyDescent="0.3">
      <c r="A14" s="5" t="s">
        <v>12</v>
      </c>
      <c r="B14" s="6"/>
      <c r="C14" s="6"/>
      <c r="D14" s="7"/>
      <c r="F14" s="3">
        <f t="shared" si="0"/>
        <v>1999</v>
      </c>
      <c r="G14" s="3">
        <v>1</v>
      </c>
      <c r="H14" s="3">
        <v>2043</v>
      </c>
      <c r="J14" s="4">
        <f t="shared" si="1"/>
        <v>1999</v>
      </c>
      <c r="K14" s="4">
        <v>1</v>
      </c>
      <c r="L14" s="4">
        <v>2043</v>
      </c>
    </row>
    <row r="15" spans="1:12" x14ac:dyDescent="0.3">
      <c r="A15" s="5" t="s">
        <v>13</v>
      </c>
      <c r="B15" s="6"/>
      <c r="C15" s="6"/>
      <c r="D15" s="7"/>
      <c r="F15" s="3">
        <f t="shared" si="0"/>
        <v>1999</v>
      </c>
      <c r="G15" s="3">
        <v>2</v>
      </c>
      <c r="H15" s="3">
        <v>2020</v>
      </c>
      <c r="J15" s="4">
        <f t="shared" si="1"/>
        <v>1999</v>
      </c>
      <c r="K15" s="4">
        <v>2</v>
      </c>
      <c r="L15" s="4">
        <v>2020</v>
      </c>
    </row>
    <row r="16" spans="1:12" ht="15" thickBot="1" x14ac:dyDescent="0.35">
      <c r="A16" s="8" t="s">
        <v>11</v>
      </c>
      <c r="B16" s="9"/>
      <c r="C16" s="9"/>
      <c r="D16" s="10"/>
      <c r="F16" s="3">
        <f t="shared" si="0"/>
        <v>1999</v>
      </c>
      <c r="G16" s="3">
        <v>3</v>
      </c>
      <c r="H16" s="3">
        <v>2171</v>
      </c>
      <c r="J16" s="4">
        <f t="shared" si="1"/>
        <v>1999</v>
      </c>
      <c r="K16" s="4">
        <v>3</v>
      </c>
      <c r="L16" s="4">
        <v>2171</v>
      </c>
    </row>
    <row r="17" spans="6:12" x14ac:dyDescent="0.3">
      <c r="F17" s="3">
        <f t="shared" si="0"/>
        <v>1999</v>
      </c>
      <c r="G17" s="3">
        <v>4</v>
      </c>
      <c r="H17" s="3">
        <v>4338</v>
      </c>
      <c r="J17" s="4">
        <f t="shared" si="1"/>
        <v>1999</v>
      </c>
      <c r="K17" s="4">
        <v>4</v>
      </c>
      <c r="L17" s="4">
        <v>4338</v>
      </c>
    </row>
    <row r="18" spans="6:12" x14ac:dyDescent="0.3">
      <c r="F18" s="3">
        <f t="shared" si="0"/>
        <v>2000</v>
      </c>
      <c r="G18" s="3">
        <v>1</v>
      </c>
      <c r="H18" s="3">
        <v>2186</v>
      </c>
      <c r="J18" s="4">
        <f t="shared" si="1"/>
        <v>2000</v>
      </c>
      <c r="K18" s="4">
        <v>1</v>
      </c>
      <c r="L18" s="4">
        <v>2186</v>
      </c>
    </row>
    <row r="19" spans="6:12" x14ac:dyDescent="0.3">
      <c r="F19" s="3">
        <f t="shared" si="0"/>
        <v>2000</v>
      </c>
      <c r="G19" s="3">
        <v>2</v>
      </c>
      <c r="H19" s="3">
        <v>2204</v>
      </c>
      <c r="J19" s="4">
        <f t="shared" si="1"/>
        <v>2000</v>
      </c>
      <c r="K19" s="4">
        <v>2</v>
      </c>
      <c r="L19" s="4">
        <v>2204</v>
      </c>
    </row>
    <row r="20" spans="6:12" x14ac:dyDescent="0.3">
      <c r="F20" s="3">
        <f t="shared" si="0"/>
        <v>2000</v>
      </c>
      <c r="G20" s="3">
        <v>3</v>
      </c>
      <c r="H20" s="3">
        <v>2465</v>
      </c>
      <c r="J20" s="4">
        <f t="shared" si="1"/>
        <v>2000</v>
      </c>
      <c r="K20" s="4">
        <v>3</v>
      </c>
      <c r="L20" s="4">
        <v>2465</v>
      </c>
    </row>
    <row r="21" spans="6:12" x14ac:dyDescent="0.3">
      <c r="F21" s="3">
        <f t="shared" si="0"/>
        <v>2000</v>
      </c>
      <c r="G21" s="3">
        <v>4</v>
      </c>
      <c r="H21" s="3">
        <v>5027</v>
      </c>
      <c r="J21" s="4">
        <f t="shared" si="1"/>
        <v>2000</v>
      </c>
      <c r="K21" s="4">
        <v>4</v>
      </c>
      <c r="L21" s="4">
        <v>5027</v>
      </c>
    </row>
    <row r="22" spans="6:12" x14ac:dyDescent="0.3">
      <c r="F22" s="3">
        <f t="shared" si="0"/>
        <v>2001</v>
      </c>
      <c r="G22" s="3">
        <v>1</v>
      </c>
      <c r="H22" s="3">
        <v>2319</v>
      </c>
      <c r="J22" s="4">
        <f t="shared" si="1"/>
        <v>2001</v>
      </c>
      <c r="K22" s="4">
        <v>1</v>
      </c>
      <c r="L22" s="4">
        <v>2319</v>
      </c>
    </row>
    <row r="23" spans="6:12" x14ac:dyDescent="0.3">
      <c r="F23" s="3">
        <f t="shared" si="0"/>
        <v>2001</v>
      </c>
      <c r="G23" s="3">
        <v>2</v>
      </c>
      <c r="H23" s="3">
        <v>1994</v>
      </c>
      <c r="J23" s="4">
        <f t="shared" si="1"/>
        <v>2001</v>
      </c>
      <c r="K23" s="4">
        <v>2</v>
      </c>
      <c r="L23" s="4">
        <v>1994</v>
      </c>
    </row>
    <row r="24" spans="6:12" x14ac:dyDescent="0.3">
      <c r="F24" s="3">
        <f t="shared" si="0"/>
        <v>2001</v>
      </c>
      <c r="G24" s="3">
        <v>3</v>
      </c>
      <c r="H24" s="3">
        <v>2220</v>
      </c>
      <c r="J24" s="4">
        <f t="shared" si="1"/>
        <v>2001</v>
      </c>
      <c r="K24" s="4">
        <v>3</v>
      </c>
      <c r="L24" s="4">
        <v>2220</v>
      </c>
    </row>
    <row r="25" spans="6:12" x14ac:dyDescent="0.3">
      <c r="F25" s="3">
        <f t="shared" si="0"/>
        <v>2001</v>
      </c>
      <c r="G25" s="3">
        <v>4</v>
      </c>
      <c r="H25" s="3">
        <v>4799</v>
      </c>
      <c r="J25" s="4">
        <f t="shared" si="1"/>
        <v>2001</v>
      </c>
      <c r="K25" s="4">
        <v>4</v>
      </c>
      <c r="L25" s="4">
        <v>4799</v>
      </c>
    </row>
    <row r="26" spans="6:12" x14ac:dyDescent="0.3">
      <c r="F26" s="3">
        <v>2002</v>
      </c>
      <c r="G26" s="3">
        <v>1</v>
      </c>
      <c r="H26" s="3">
        <v>2061</v>
      </c>
      <c r="J26" s="4">
        <v>2002</v>
      </c>
      <c r="K26" s="4">
        <v>1</v>
      </c>
      <c r="L26" s="4">
        <v>2061</v>
      </c>
    </row>
    <row r="27" spans="6:12" x14ac:dyDescent="0.3">
      <c r="F27" s="3">
        <v>2002</v>
      </c>
      <c r="G27" s="3">
        <v>2</v>
      </c>
      <c r="H27" s="3">
        <v>2021</v>
      </c>
      <c r="J27" s="4">
        <v>2002</v>
      </c>
      <c r="K27" s="4">
        <v>2</v>
      </c>
      <c r="L27" s="4">
        <v>2021</v>
      </c>
    </row>
  </sheetData>
  <mergeCells count="2">
    <mergeCell ref="F2:H2"/>
    <mergeCell ref="J2:L2"/>
  </mergeCells>
  <conditionalFormatting sqref="F6:F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G8:G27">
    <cfRule type="expression" dxfId="5" priority="4">
      <formula>AND(H6&lt;H7,H7&lt;H8)</formula>
    </cfRule>
  </conditionalFormatting>
  <conditionalFormatting sqref="L6:L27">
    <cfRule type="expression" dxfId="4" priority="3">
      <formula>K6=1</formula>
    </cfRule>
    <cfRule type="expression" dxfId="3" priority="2">
      <formula>K6=4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J11" sqref="J11"/>
    </sheetView>
  </sheetViews>
  <sheetFormatPr defaultRowHeight="14.4" x14ac:dyDescent="0.3"/>
  <cols>
    <col min="6" max="6" width="13.33203125" customWidth="1"/>
  </cols>
  <sheetData>
    <row r="1" spans="1:6" ht="33.6" x14ac:dyDescent="0.65">
      <c r="A1" s="1" t="s">
        <v>14</v>
      </c>
      <c r="F1" s="11" t="s">
        <v>15</v>
      </c>
    </row>
    <row r="2" spans="1:6" x14ac:dyDescent="0.3">
      <c r="F2" s="13">
        <f ca="1">TODAY()</f>
        <v>44003</v>
      </c>
    </row>
    <row r="4" spans="1:6" ht="15" thickBot="1" x14ac:dyDescent="0.35"/>
    <row r="5" spans="1:6" x14ac:dyDescent="0.3">
      <c r="A5" s="16" t="s">
        <v>4</v>
      </c>
      <c r="B5" s="17"/>
      <c r="C5" s="18"/>
      <c r="E5" s="11" t="s">
        <v>16</v>
      </c>
      <c r="F5" s="11" t="s">
        <v>17</v>
      </c>
    </row>
    <row r="6" spans="1:6" x14ac:dyDescent="0.3">
      <c r="A6" s="5"/>
      <c r="B6" s="6"/>
      <c r="C6" s="7"/>
      <c r="E6" s="12" t="s">
        <v>18</v>
      </c>
      <c r="F6" s="13">
        <f ca="1">TODAY()+40</f>
        <v>44043</v>
      </c>
    </row>
    <row r="7" spans="1:6" x14ac:dyDescent="0.3">
      <c r="A7" s="5" t="s">
        <v>19</v>
      </c>
      <c r="B7" s="6"/>
      <c r="C7" s="7"/>
      <c r="E7" s="12" t="s">
        <v>20</v>
      </c>
      <c r="F7" s="13">
        <f ca="1">TODAY()+20</f>
        <v>44023</v>
      </c>
    </row>
    <row r="8" spans="1:6" x14ac:dyDescent="0.3">
      <c r="A8" s="5" t="s">
        <v>21</v>
      </c>
      <c r="B8" s="6"/>
      <c r="C8" s="7"/>
      <c r="E8" s="12" t="s">
        <v>22</v>
      </c>
      <c r="F8" s="13">
        <f ca="1">TODAY()-15</f>
        <v>43988</v>
      </c>
    </row>
    <row r="9" spans="1:6" x14ac:dyDescent="0.3">
      <c r="A9" s="14" t="s">
        <v>23</v>
      </c>
      <c r="B9" s="6"/>
      <c r="C9" s="7"/>
      <c r="E9" s="12" t="s">
        <v>24</v>
      </c>
      <c r="F9" s="13">
        <f ca="1">TODAY()+15</f>
        <v>44018</v>
      </c>
    </row>
    <row r="10" spans="1:6" x14ac:dyDescent="0.3">
      <c r="A10" s="14" t="s">
        <v>25</v>
      </c>
      <c r="B10" s="6"/>
      <c r="C10" s="7"/>
      <c r="E10" s="12" t="s">
        <v>26</v>
      </c>
      <c r="F10" s="13">
        <f ca="1">TODAY()+25</f>
        <v>44028</v>
      </c>
    </row>
    <row r="11" spans="1:6" x14ac:dyDescent="0.3">
      <c r="A11" s="5"/>
      <c r="B11" s="6"/>
      <c r="C11" s="7"/>
      <c r="E11" s="12" t="s">
        <v>27</v>
      </c>
      <c r="F11" s="13">
        <f ca="1">TODAY()+50</f>
        <v>44053</v>
      </c>
    </row>
    <row r="12" spans="1:6" x14ac:dyDescent="0.3">
      <c r="A12" s="5" t="s">
        <v>28</v>
      </c>
      <c r="B12" s="6"/>
      <c r="C12" s="7"/>
      <c r="E12" s="12" t="s">
        <v>29</v>
      </c>
      <c r="F12" s="13">
        <f ca="1">TODAY()+2</f>
        <v>44005</v>
      </c>
    </row>
    <row r="13" spans="1:6" x14ac:dyDescent="0.3">
      <c r="A13" s="5" t="s">
        <v>30</v>
      </c>
      <c r="B13" s="6"/>
      <c r="C13" s="7"/>
      <c r="E13" s="12" t="s">
        <v>31</v>
      </c>
      <c r="F13" s="13">
        <f ca="1">TODAY()+99</f>
        <v>44102</v>
      </c>
    </row>
    <row r="14" spans="1:6" x14ac:dyDescent="0.3">
      <c r="A14" s="5" t="s">
        <v>32</v>
      </c>
      <c r="B14" s="6"/>
      <c r="C14" s="7"/>
      <c r="E14" s="12" t="s">
        <v>22</v>
      </c>
      <c r="F14" s="13">
        <f ca="1">TODAY()+12</f>
        <v>44015</v>
      </c>
    </row>
    <row r="15" spans="1:6" x14ac:dyDescent="0.3">
      <c r="A15" s="5"/>
      <c r="B15" s="6"/>
      <c r="C15" s="7"/>
      <c r="E15" s="12" t="s">
        <v>27</v>
      </c>
      <c r="F15" s="13">
        <f ca="1">TODAY()+45</f>
        <v>44048</v>
      </c>
    </row>
    <row r="16" spans="1:6" x14ac:dyDescent="0.3">
      <c r="A16" s="5" t="s">
        <v>33</v>
      </c>
      <c r="B16" s="6"/>
      <c r="C16" s="7"/>
      <c r="E16" s="12" t="s">
        <v>34</v>
      </c>
      <c r="F16" s="13">
        <f ca="1">TODAY()-76</f>
        <v>43927</v>
      </c>
    </row>
    <row r="17" spans="1:6" x14ac:dyDescent="0.3">
      <c r="A17" s="5" t="s">
        <v>35</v>
      </c>
      <c r="B17" s="6"/>
      <c r="C17" s="7"/>
      <c r="E17" s="12" t="s">
        <v>36</v>
      </c>
      <c r="F17" s="13">
        <f ca="1">TODAY()+8</f>
        <v>44011</v>
      </c>
    </row>
    <row r="18" spans="1:6" x14ac:dyDescent="0.3">
      <c r="A18" s="14" t="s">
        <v>37</v>
      </c>
      <c r="B18" s="6"/>
      <c r="C18" s="7"/>
      <c r="E18" s="12" t="s">
        <v>34</v>
      </c>
      <c r="F18" s="13">
        <f ca="1">TODAY()+22</f>
        <v>44025</v>
      </c>
    </row>
    <row r="19" spans="1:6" ht="15" thickBot="1" x14ac:dyDescent="0.35">
      <c r="A19" s="15" t="s">
        <v>38</v>
      </c>
      <c r="B19" s="9"/>
      <c r="C19" s="10"/>
    </row>
  </sheetData>
  <conditionalFormatting sqref="E6:E18">
    <cfRule type="duplicateValues" dxfId="16" priority="5"/>
    <cfRule type="cellIs" dxfId="15" priority="3" operator="equal">
      <formula>"Ja"</formula>
    </cfRule>
    <cfRule type="containsText" dxfId="14" priority="2" operator="containsText" text="Ja">
      <formula>NOT(ISERROR(SEARCH("Ja",E6)))</formula>
    </cfRule>
  </conditionalFormatting>
  <conditionalFormatting sqref="L13">
    <cfRule type="cellIs" dxfId="13" priority="4" operator="equal">
      <formula>"""JA"""</formula>
    </cfRule>
  </conditionalFormatting>
  <conditionalFormatting sqref="F6:F18">
    <cfRule type="timePeriod" dxfId="12" priority="1" timePeriod="nextMonth">
      <formula>AND(MONTH(F6)=MONTH(EDATE(TODAY(),0+1)),YEAR(F6)=YEAR(EDATE(TODAY(),0+1)))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Problem_1</vt:lpstr>
      <vt:lpstr>Problem_2</vt:lpstr>
    </vt:vector>
  </TitlesOfParts>
  <Manager/>
  <Company>MDC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Carlos Diaz</cp:lastModifiedBy>
  <cp:revision/>
  <dcterms:created xsi:type="dcterms:W3CDTF">2017-11-25T01:40:36Z</dcterms:created>
  <dcterms:modified xsi:type="dcterms:W3CDTF">2020-06-21T19:02:45Z</dcterms:modified>
  <cp:category/>
  <cp:contentStatus/>
</cp:coreProperties>
</file>