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busek/Desktop/github_repository/Econ411/Final Project/"/>
    </mc:Choice>
  </mc:AlternateContent>
  <xr:revisionPtr revIDLastSave="0" documentId="13_ncr:1_{644DA59C-5A79-4747-9E59-97C3AFA153F3}" xr6:coauthVersionLast="47" xr6:coauthVersionMax="47" xr10:uidLastSave="{00000000-0000-0000-0000-000000000000}"/>
  <bookViews>
    <workbookView xWindow="4580" yWindow="460" windowWidth="1978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6" i="1" l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1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</calcChain>
</file>

<file path=xl/sharedStrings.xml><?xml version="1.0" encoding="utf-8"?>
<sst xmlns="http://schemas.openxmlformats.org/spreadsheetml/2006/main" count="656" uniqueCount="656">
  <si>
    <t>Ticker</t>
  </si>
  <si>
    <t>Short Name</t>
  </si>
  <si>
    <t>Market Cap:20090309</t>
  </si>
  <si>
    <t>P/E:20090309</t>
  </si>
  <si>
    <t>Percentile Rank(P/E as of 20090309)</t>
  </si>
  <si>
    <t>Market Cap:20220929</t>
  </si>
  <si>
    <t>T US Equity</t>
  </si>
  <si>
    <t>AT&amp;T INC</t>
  </si>
  <si>
    <t>CVX US Equity</t>
  </si>
  <si>
    <t>CHEVRON CORP</t>
  </si>
  <si>
    <t>PFE US Equity</t>
  </si>
  <si>
    <t>PFIZER INC</t>
  </si>
  <si>
    <t>GE US Equity</t>
  </si>
  <si>
    <t>GENERAL ELECTRIC</t>
  </si>
  <si>
    <t>HPQ US Equity</t>
  </si>
  <si>
    <t>HP INC</t>
  </si>
  <si>
    <t>COP US Equity</t>
  </si>
  <si>
    <t>CONOCOPHILLIPS</t>
  </si>
  <si>
    <t>MRK US Equity</t>
  </si>
  <si>
    <t>MERCK &amp; CO</t>
  </si>
  <si>
    <t>WFC US Equity</t>
  </si>
  <si>
    <t>WELLS FARGO &amp; CO</t>
  </si>
  <si>
    <t>OXY US Equity</t>
  </si>
  <si>
    <t>OCCIDENTAL PETE</t>
  </si>
  <si>
    <t>RTX US Equity</t>
  </si>
  <si>
    <t>RAYTHEON TECHNOL</t>
  </si>
  <si>
    <t>MO US Equity</t>
  </si>
  <si>
    <t>ALTRIA GROUP INC</t>
  </si>
  <si>
    <t>OVV US Equity</t>
  </si>
  <si>
    <t>OVINTIV INC</t>
  </si>
  <si>
    <t>BAC US Equity</t>
  </si>
  <si>
    <t>BANK OF AMERICA</t>
  </si>
  <si>
    <t>CNQ CN Equity</t>
  </si>
  <si>
    <t>CAN NATURAL RES</t>
  </si>
  <si>
    <t>BA US Equity</t>
  </si>
  <si>
    <t>BOEING CO/THE</t>
  </si>
  <si>
    <t>UNH US Equity</t>
  </si>
  <si>
    <t>UNITEDHEALTH GRP</t>
  </si>
  <si>
    <t>TRV US Equity</t>
  </si>
  <si>
    <t>TRAVELERS COS IN</t>
  </si>
  <si>
    <t>USB US Equity</t>
  </si>
  <si>
    <t>US BANCORP</t>
  </si>
  <si>
    <t>DVN US Equity</t>
  </si>
  <si>
    <t>DEVON ENERGY CO</t>
  </si>
  <si>
    <t>HON US Equity</t>
  </si>
  <si>
    <t>HONEYWELL INTL</t>
  </si>
  <si>
    <t>ADM US Equity</t>
  </si>
  <si>
    <t>ARCHER-DANIELS</t>
  </si>
  <si>
    <t>RIG US Equity</t>
  </si>
  <si>
    <t>TRANSOCEAN LTD</t>
  </si>
  <si>
    <t>GLW US Equity</t>
  </si>
  <si>
    <t>CORNING INC</t>
  </si>
  <si>
    <t>ELV US Equity</t>
  </si>
  <si>
    <t>ELEVANCE HEALTH</t>
  </si>
  <si>
    <t>MRO US Equity</t>
  </si>
  <si>
    <t>MARATHON OIL</t>
  </si>
  <si>
    <t>CAT US Equity</t>
  </si>
  <si>
    <t>CATERPILLAR INC</t>
  </si>
  <si>
    <t>HAL US Equity</t>
  </si>
  <si>
    <t>HALLIBURTON CO</t>
  </si>
  <si>
    <t>GD US Equity</t>
  </si>
  <si>
    <t>GENERAL DYNAMICS</t>
  </si>
  <si>
    <t>CCL US Equity</t>
  </si>
  <si>
    <t>CARNIVAL CORP</t>
  </si>
  <si>
    <t>FCX US Equity</t>
  </si>
  <si>
    <t>FREEPORT-MCMORAN</t>
  </si>
  <si>
    <t>EBAY US Equity</t>
  </si>
  <si>
    <t>EBAY INC</t>
  </si>
  <si>
    <t>EOG US Equity</t>
  </si>
  <si>
    <t>EOG RESOURCES</t>
  </si>
  <si>
    <t>AXP US Equity</t>
  </si>
  <si>
    <t>AMERICAN EXPRESS</t>
  </si>
  <si>
    <t>DE US Equity</t>
  </si>
  <si>
    <t>DEERE &amp; CO</t>
  </si>
  <si>
    <t>NOV US Equity</t>
  </si>
  <si>
    <t>NOV INC</t>
  </si>
  <si>
    <t>CB US Equity</t>
  </si>
  <si>
    <t>CHUBB LTD</t>
  </si>
  <si>
    <t>MET US Equity</t>
  </si>
  <si>
    <t>METLIFE INC</t>
  </si>
  <si>
    <t>NUE US Equity</t>
  </si>
  <si>
    <t>NUCOR CORP</t>
  </si>
  <si>
    <t>NSC US Equity</t>
  </si>
  <si>
    <t>NORFOLK SOUTHERN</t>
  </si>
  <si>
    <t>VLO US Equity</t>
  </si>
  <si>
    <t>VALERO ENERGY</t>
  </si>
  <si>
    <t>CSX US Equity</t>
  </si>
  <si>
    <t>CSX CORP</t>
  </si>
  <si>
    <t>JCI US Equity</t>
  </si>
  <si>
    <t>JOHNSON CONTROLS</t>
  </si>
  <si>
    <t>TFC US Equity</t>
  </si>
  <si>
    <t>TRUIST FINANCIAL</t>
  </si>
  <si>
    <t>EIX US Equity</t>
  </si>
  <si>
    <t>EDISON INTL</t>
  </si>
  <si>
    <t>MUR US Equity</t>
  </si>
  <si>
    <t>MURPHY OIL CORP</t>
  </si>
  <si>
    <t>STT US Equity</t>
  </si>
  <si>
    <t>STATE ST CORP</t>
  </si>
  <si>
    <t>ALL US Equity</t>
  </si>
  <si>
    <t>ALLSTATE CORP</t>
  </si>
  <si>
    <t>POW CN Equity</t>
  </si>
  <si>
    <t>POWER CORP CDA</t>
  </si>
  <si>
    <t>ITT US Equity</t>
  </si>
  <si>
    <t>ITT INC</t>
  </si>
  <si>
    <t>BG US Equity</t>
  </si>
  <si>
    <t>BUNGE LTD</t>
  </si>
  <si>
    <t>WMB US Equity</t>
  </si>
  <si>
    <t>WILLIAMS COS INC</t>
  </si>
  <si>
    <t>AFL US Equity</t>
  </si>
  <si>
    <t>AFLAC INC</t>
  </si>
  <si>
    <t>IBKR US Equity</t>
  </si>
  <si>
    <t>INTERACTIVE BROK</t>
  </si>
  <si>
    <t>ETN US Equity</t>
  </si>
  <si>
    <t>EATON CORP PLC</t>
  </si>
  <si>
    <t>PPG US Equity</t>
  </si>
  <si>
    <t>PPG INDS INC</t>
  </si>
  <si>
    <t>PH US Equity</t>
  </si>
  <si>
    <t>PARKER HANNIFIN</t>
  </si>
  <si>
    <t>A US Equity</t>
  </si>
  <si>
    <t>AGILENT TECH INC</t>
  </si>
  <si>
    <t>AA US Equity</t>
  </si>
  <si>
    <t>ALCOA CORP</t>
  </si>
  <si>
    <t>DISH US Equity</t>
  </si>
  <si>
    <t>DISH NETWORK-A</t>
  </si>
  <si>
    <t>BBD/B CN Equity</t>
  </si>
  <si>
    <t>BOMBARDIER INC-B</t>
  </si>
  <si>
    <t>NRG US Equity</t>
  </si>
  <si>
    <t>NRG ENERGY</t>
  </si>
  <si>
    <t>DOV US Equity</t>
  </si>
  <si>
    <t>DOVER CORP</t>
  </si>
  <si>
    <t>CMI US Equity</t>
  </si>
  <si>
    <t>CUMMINS INC</t>
  </si>
  <si>
    <t>OBE CN Equity</t>
  </si>
  <si>
    <t>OBSIDIAN ENERGY</t>
  </si>
  <si>
    <t>TPR US Equity</t>
  </si>
  <si>
    <t>TAPESTRY INC</t>
  </si>
  <si>
    <t>CI US Equity</t>
  </si>
  <si>
    <t>CIGNA CORP</t>
  </si>
  <si>
    <t>XRX US Equity</t>
  </si>
  <si>
    <t>XEROX HOLDINGS C</t>
  </si>
  <si>
    <t>MTB US Equity</t>
  </si>
  <si>
    <t>M&amp;T BANK CORP</t>
  </si>
  <si>
    <t>TEL US Equity</t>
  </si>
  <si>
    <t>TE CONNECTIVITY</t>
  </si>
  <si>
    <t>HUM US Equity</t>
  </si>
  <si>
    <t>HUMANA INC</t>
  </si>
  <si>
    <t>GRMN US Equity</t>
  </si>
  <si>
    <t>GARMIN LTD</t>
  </si>
  <si>
    <t>WDC US Equity</t>
  </si>
  <si>
    <t>WESTERN DIGITAL</t>
  </si>
  <si>
    <t>AES US Equity</t>
  </si>
  <si>
    <t>AES CORP</t>
  </si>
  <si>
    <t>FTI US Equity</t>
  </si>
  <si>
    <t>TECHNIPFMC PLC</t>
  </si>
  <si>
    <t>AMP US Equity</t>
  </si>
  <si>
    <t>AMERIPRISE FINAN</t>
  </si>
  <si>
    <t>KDP US Equity</t>
  </si>
  <si>
    <t>KEURIG DR PEPPER</t>
  </si>
  <si>
    <t>CF US Equity</t>
  </si>
  <si>
    <t>CF INDUSTRIES HO</t>
  </si>
  <si>
    <t>MG CN Equity</t>
  </si>
  <si>
    <t>MAGNA INTL</t>
  </si>
  <si>
    <t>ERF CN Equity</t>
  </si>
  <si>
    <t>ENERPLUS CORP</t>
  </si>
  <si>
    <t>M US Equity</t>
  </si>
  <si>
    <t>MACY'S INC</t>
  </si>
  <si>
    <t>ARX CN Equity</t>
  </si>
  <si>
    <t>ARC RESOURCES LT</t>
  </si>
  <si>
    <t>UNM US Equity</t>
  </si>
  <si>
    <t>UNUM GROUP</t>
  </si>
  <si>
    <t>ROK US Equity</t>
  </si>
  <si>
    <t>ROCKWELL AUTOMAT</t>
  </si>
  <si>
    <t>FMC US Equity</t>
  </si>
  <si>
    <t>FMC CORP</t>
  </si>
  <si>
    <t>DFS US Equity</t>
  </si>
  <si>
    <t>DISCOVER FINANCI</t>
  </si>
  <si>
    <t>FLS US Equity</t>
  </si>
  <si>
    <t>FLOWSERVE CORP</t>
  </si>
  <si>
    <t>NBR US Equity</t>
  </si>
  <si>
    <t>NABORS INDS LTD</t>
  </si>
  <si>
    <t>MDU US Equity</t>
  </si>
  <si>
    <t>MDU RES GROUP</t>
  </si>
  <si>
    <t>AVT US Equity</t>
  </si>
  <si>
    <t>AVNET INC</t>
  </si>
  <si>
    <t>NI US Equity</t>
  </si>
  <si>
    <t>NISOURCE INC</t>
  </si>
  <si>
    <t>FM CN Equity</t>
  </si>
  <si>
    <t>FIRST QUANTUM</t>
  </si>
  <si>
    <t>RF US Equity</t>
  </si>
  <si>
    <t>REGIONS FINANCIA</t>
  </si>
  <si>
    <t>EPC US Equity</t>
  </si>
  <si>
    <t>EDGEWELL PERSONA</t>
  </si>
  <si>
    <t>HP US Equity</t>
  </si>
  <si>
    <t>HELMERICH &amp; PAYN</t>
  </si>
  <si>
    <t>BHC CN Equity</t>
  </si>
  <si>
    <t>BAUSCH HEALTH CO</t>
  </si>
  <si>
    <t>SPXC US Equity</t>
  </si>
  <si>
    <t>SPX TECHNOLOGIES</t>
  </si>
  <si>
    <t>PARA US Equity</t>
  </si>
  <si>
    <t>PARAMOUNT GLOB-B</t>
  </si>
  <si>
    <t>BBWI US Equity</t>
  </si>
  <si>
    <t>BATH &amp; BODY WORK</t>
  </si>
  <si>
    <t>AIZ US Equity</t>
  </si>
  <si>
    <t>ASSURANT INC</t>
  </si>
  <si>
    <t>X US Equity</t>
  </si>
  <si>
    <t>US STEEL CORP</t>
  </si>
  <si>
    <t>HOG US Equity</t>
  </si>
  <si>
    <t>HARLEY-DAVIDSON</t>
  </si>
  <si>
    <t>OKE US Equity</t>
  </si>
  <si>
    <t>ONEOK INC</t>
  </si>
  <si>
    <t>IP US Equity</t>
  </si>
  <si>
    <t>INTL PAPER CO</t>
  </si>
  <si>
    <t>HST US Equity</t>
  </si>
  <si>
    <t>HOST HOTELS &amp; RE</t>
  </si>
  <si>
    <t>MAN US Equity</t>
  </si>
  <si>
    <t>MANPOWERGROUP IN</t>
  </si>
  <si>
    <t>TECK/B CN Equity</t>
  </si>
  <si>
    <t>TECK RESOURCES-B</t>
  </si>
  <si>
    <t>EXPE US Equity</t>
  </si>
  <si>
    <t>EXPEDIA GROUP IN</t>
  </si>
  <si>
    <t>AVY US Equity</t>
  </si>
  <si>
    <t>AVERY DENNISON</t>
  </si>
  <si>
    <t>ARW US Equity</t>
  </si>
  <si>
    <t>ARROW ELECTRONIC</t>
  </si>
  <si>
    <t>CNA US Equity</t>
  </si>
  <si>
    <t>CNA FINL CORP</t>
  </si>
  <si>
    <t>WYNN US Equity</t>
  </si>
  <si>
    <t>WYNN RESORTS LTD</t>
  </si>
  <si>
    <t>PNR US Equity</t>
  </si>
  <si>
    <t>PENTAIR PLC</t>
  </si>
  <si>
    <t>ATI US Equity</t>
  </si>
  <si>
    <t>ATI INC</t>
  </si>
  <si>
    <t>TXP CN Equity</t>
  </si>
  <si>
    <t>TOUCHSTONE EXPLO</t>
  </si>
  <si>
    <t>OI US Equity</t>
  </si>
  <si>
    <t>O-I GLASS INC</t>
  </si>
  <si>
    <t>RS US Equity</t>
  </si>
  <si>
    <t>RELIANCE STEEL</t>
  </si>
  <si>
    <t>ONEX CN Equity</t>
  </si>
  <si>
    <t>ONEX CORP</t>
  </si>
  <si>
    <t>RGA US Equity</t>
  </si>
  <si>
    <t>REINSURANCE GROU</t>
  </si>
  <si>
    <t>ESI CN Equity</t>
  </si>
  <si>
    <t>ENSIGN ENERGY SE</t>
  </si>
  <si>
    <t>BFH US Equity</t>
  </si>
  <si>
    <t>BREAD FINANCIAL</t>
  </si>
  <si>
    <t>PFG US Equity</t>
  </si>
  <si>
    <t>PRINCIPAL FINL</t>
  </si>
  <si>
    <t>RJF US Equity</t>
  </si>
  <si>
    <t>RAYMOND JAMES</t>
  </si>
  <si>
    <t>AFG US Equity</t>
  </si>
  <si>
    <t>AMER FINL GROUP</t>
  </si>
  <si>
    <t>SLM US Equity</t>
  </si>
  <si>
    <t>SLM CORP</t>
  </si>
  <si>
    <t>ANF US Equity</t>
  </si>
  <si>
    <t>ABERCROMBIE &amp; FI</t>
  </si>
  <si>
    <t>CLF US Equity</t>
  </si>
  <si>
    <t>CLEVELAND-CLIFFS</t>
  </si>
  <si>
    <t>ALB US Equity</t>
  </si>
  <si>
    <t>ALBEMARLE CORP</t>
  </si>
  <si>
    <t>GL US Equity</t>
  </si>
  <si>
    <t>GLOBE LIFE INC</t>
  </si>
  <si>
    <t>AGCO US Equity</t>
  </si>
  <si>
    <t>AGCO CORP</t>
  </si>
  <si>
    <t>WHR US Equity</t>
  </si>
  <si>
    <t>WHIRLPOOL CORP</t>
  </si>
  <si>
    <t>STLD US Equity</t>
  </si>
  <si>
    <t>STEEL DYNAMICS</t>
  </si>
  <si>
    <t>PXD US Equity</t>
  </si>
  <si>
    <t>PIONEER NATURAL</t>
  </si>
  <si>
    <t>HSC US Equity</t>
  </si>
  <si>
    <t>HARSCO CORP</t>
  </si>
  <si>
    <t>ON US Equity</t>
  </si>
  <si>
    <t>ON SEMICONDUCTOR</t>
  </si>
  <si>
    <t>EMN US Equity</t>
  </si>
  <si>
    <t>EASTMAN CHEMICAL</t>
  </si>
  <si>
    <t>PENN US Equity</t>
  </si>
  <si>
    <t>PENN ENTERTAINME</t>
  </si>
  <si>
    <t>TIH CN Equity</t>
  </si>
  <si>
    <t>TOROMONT INDS</t>
  </si>
  <si>
    <t>INGR US Equity</t>
  </si>
  <si>
    <t>INGREDION INC</t>
  </si>
  <si>
    <t>HIG US Equity</t>
  </si>
  <si>
    <t>HARTFORD FINL SV</t>
  </si>
  <si>
    <t>WW US Equity</t>
  </si>
  <si>
    <t>WW INTERNATIONAL</t>
  </si>
  <si>
    <t>FRO US Equity</t>
  </si>
  <si>
    <t>FRONTLINE PLC</t>
  </si>
  <si>
    <t>LNC US Equity</t>
  </si>
  <si>
    <t>LINCOLN NATL CRP</t>
  </si>
  <si>
    <t>NWL US Equity</t>
  </si>
  <si>
    <t>NEWELL BRANDS IN</t>
  </si>
  <si>
    <t>HUBB US Equity</t>
  </si>
  <si>
    <t>HUBBELL INC</t>
  </si>
  <si>
    <t>RCL US Equity</t>
  </si>
  <si>
    <t>ROYAL CARIBBEAN</t>
  </si>
  <si>
    <t>GES US Equity</t>
  </si>
  <si>
    <t>GUESS? INC</t>
  </si>
  <si>
    <t>PTEN US Equity</t>
  </si>
  <si>
    <t>PATTERSON-UTI</t>
  </si>
  <si>
    <t>GEF US Equity</t>
  </si>
  <si>
    <t>GREIF INC-CL A</t>
  </si>
  <si>
    <t>MFA US Equity</t>
  </si>
  <si>
    <t>MFA FINANCIAL</t>
  </si>
  <si>
    <t>RPM US Equity</t>
  </si>
  <si>
    <t>RPM INTL INC</t>
  </si>
  <si>
    <t>CYH US Equity</t>
  </si>
  <si>
    <t>COMMUNITY HEALTH</t>
  </si>
  <si>
    <t>SNA US Equity</t>
  </si>
  <si>
    <t>SNAP-ON INC</t>
  </si>
  <si>
    <t>CE US Equity</t>
  </si>
  <si>
    <t>CELANESE CORP</t>
  </si>
  <si>
    <t>SPR US Equity</t>
  </si>
  <si>
    <t>SPIRIT AEROSYS-A</t>
  </si>
  <si>
    <t>BTE CN Equity</t>
  </si>
  <si>
    <t>BAYTEX ENERGY CO</t>
  </si>
  <si>
    <t>TX US Equity</t>
  </si>
  <si>
    <t>TERNIUM SA-ADR</t>
  </si>
  <si>
    <t>QBR/B CN Equity</t>
  </si>
  <si>
    <t>QUEBECOR INC-B</t>
  </si>
  <si>
    <t>LECO US Equity</t>
  </si>
  <si>
    <t>LINCOLN ELECTRIC</t>
  </si>
  <si>
    <t>BPT US Equity</t>
  </si>
  <si>
    <t>BP PRUD BAY-RTU</t>
  </si>
  <si>
    <t>R US Equity</t>
  </si>
  <si>
    <t>RYDER SYSTEM INC</t>
  </si>
  <si>
    <t>NCR US Equity</t>
  </si>
  <si>
    <t>NCR CORP</t>
  </si>
  <si>
    <t>TKR US Equity</t>
  </si>
  <si>
    <t>TIMKEN CO</t>
  </si>
  <si>
    <t>Total Return:20090309:20220929 (including dividends)</t>
  </si>
  <si>
    <t>Total Return:20090309:20220929 (annualized including dividends)</t>
  </si>
  <si>
    <t>GOOGL US Equity</t>
  </si>
  <si>
    <t>ALPHABET INC-A</t>
  </si>
  <si>
    <t>V US Equity</t>
  </si>
  <si>
    <t>VISA INC-CLASS A</t>
  </si>
  <si>
    <t>JPM US Equity</t>
  </si>
  <si>
    <t>JPMORGAN CHASE</t>
  </si>
  <si>
    <t>MCD US Equity</t>
  </si>
  <si>
    <t>MCDONALDS CORP</t>
  </si>
  <si>
    <t>QCOM US Equity</t>
  </si>
  <si>
    <t>QUALCOMM INC</t>
  </si>
  <si>
    <t>GILD US Equity</t>
  </si>
  <si>
    <t>GILEAD SCIENCES</t>
  </si>
  <si>
    <t>GS US Equity</t>
  </si>
  <si>
    <t>GOLDMAN SACHS GP</t>
  </si>
  <si>
    <t>ABX CN Equity</t>
  </si>
  <si>
    <t>BARRICK GOLD CRP</t>
  </si>
  <si>
    <t>CL US Equity</t>
  </si>
  <si>
    <t>COLGATE-PALMOLIV</t>
  </si>
  <si>
    <t>AMZN US Equity</t>
  </si>
  <si>
    <t>AMAZON.COM INC</t>
  </si>
  <si>
    <t>NEM US Equity</t>
  </si>
  <si>
    <t>NEWMONT CORP</t>
  </si>
  <si>
    <t>MA US Equity</t>
  </si>
  <si>
    <t>MASTERCARD INC-A</t>
  </si>
  <si>
    <t>APA US Equity</t>
  </si>
  <si>
    <t>APA CORP</t>
  </si>
  <si>
    <t>COST US Equity</t>
  </si>
  <si>
    <t>COSTCO WHOLESALE</t>
  </si>
  <si>
    <t>MFC CN Equity</t>
  </si>
  <si>
    <t>MANULIFE FIN</t>
  </si>
  <si>
    <t>K CN Equity</t>
  </si>
  <si>
    <t>KINROSS GOLD</t>
  </si>
  <si>
    <t>TMO US Equity</t>
  </si>
  <si>
    <t>THERMO FISHER</t>
  </si>
  <si>
    <t>ENB CN Equity</t>
  </si>
  <si>
    <t>ENBRIDGE INC</t>
  </si>
  <si>
    <t>BLK US Equity</t>
  </si>
  <si>
    <t>BLACKROCK INC</t>
  </si>
  <si>
    <t>AMAT US Equity</t>
  </si>
  <si>
    <t>APPLIED MATERIAL</t>
  </si>
  <si>
    <t>NOC US Equity</t>
  </si>
  <si>
    <t>NORTHROP GRUMMAN</t>
  </si>
  <si>
    <t>AMT US Equity</t>
  </si>
  <si>
    <t>AMERICAN TOWER C</t>
  </si>
  <si>
    <t>AON US Equity</t>
  </si>
  <si>
    <t>AON PLC-CLASS A</t>
  </si>
  <si>
    <t>GEN US Equity</t>
  </si>
  <si>
    <t>GEN DIGITAL INC</t>
  </si>
  <si>
    <t>SWN US Equity</t>
  </si>
  <si>
    <t>SOUTHWESTRN ENGY</t>
  </si>
  <si>
    <t>AEM CN Equity</t>
  </si>
  <si>
    <t>AGNICO EAGLE MIN</t>
  </si>
  <si>
    <t>MMC US Equity</t>
  </si>
  <si>
    <t>MARSH &amp; MCLENNAN</t>
  </si>
  <si>
    <t>FSLR US Equity</t>
  </si>
  <si>
    <t>FIRST SOLAR INC</t>
  </si>
  <si>
    <t>AZO US Equity</t>
  </si>
  <si>
    <t>AUTOZONE INC</t>
  </si>
  <si>
    <t>WN CN Equity</t>
  </si>
  <si>
    <t>WESTON (GEORGE)</t>
  </si>
  <si>
    <t>VMW US Equity</t>
  </si>
  <si>
    <t>VMWARE INC-CL A</t>
  </si>
  <si>
    <t>SJR/B CN Equity</t>
  </si>
  <si>
    <t>SHAW COMM-B</t>
  </si>
  <si>
    <t>INTU US Equity</t>
  </si>
  <si>
    <t>INTUIT INC</t>
  </si>
  <si>
    <t>ECL US Equity</t>
  </si>
  <si>
    <t>ECOLAB INC</t>
  </si>
  <si>
    <t>NLY US Equity</t>
  </si>
  <si>
    <t>ANNALY CAPITAL M</t>
  </si>
  <si>
    <t>HSY US Equity</t>
  </si>
  <si>
    <t>HERSHEY CO/THE</t>
  </si>
  <si>
    <t>SPG US Equity</t>
  </si>
  <si>
    <t>SIMON PROPERTY</t>
  </si>
  <si>
    <t>CHRW US Equity</t>
  </si>
  <si>
    <t>CH ROBINSON</t>
  </si>
  <si>
    <t>BF/B US Equity</t>
  </si>
  <si>
    <t>BROWN-FORMAN -B</t>
  </si>
  <si>
    <t>RSG US Equity</t>
  </si>
  <si>
    <t>REPUBLIC SVCS</t>
  </si>
  <si>
    <t>SBUX US Equity</t>
  </si>
  <si>
    <t>STARBUCKS CORP</t>
  </si>
  <si>
    <t>RRC US Equity</t>
  </si>
  <si>
    <t>RANGE RESOURCES</t>
  </si>
  <si>
    <t>BIDU US Equity</t>
  </si>
  <si>
    <t>BAIDU INC-SP ADR</t>
  </si>
  <si>
    <t>TMUS US Equity</t>
  </si>
  <si>
    <t>T-MOBILE US INC</t>
  </si>
  <si>
    <t>EXPD US Equity</t>
  </si>
  <si>
    <t>EXPEDITORS INTL</t>
  </si>
  <si>
    <t>EQR US Equity</t>
  </si>
  <si>
    <t>EQUITY RESIDENTI</t>
  </si>
  <si>
    <t>MRVL US Equity</t>
  </si>
  <si>
    <t>MARVELL TECHNOLO</t>
  </si>
  <si>
    <t>VNO US Equity</t>
  </si>
  <si>
    <t>VORNADO RLTY TST</t>
  </si>
  <si>
    <t>NVDA US Equity</t>
  </si>
  <si>
    <t>NVIDIA CORP</t>
  </si>
  <si>
    <t>ICE US Equity</t>
  </si>
  <si>
    <t>INTERCONTINENTAL</t>
  </si>
  <si>
    <t>MRU CN Equity</t>
  </si>
  <si>
    <t>METRO INC/CN</t>
  </si>
  <si>
    <t>ORLY US Equity</t>
  </si>
  <si>
    <t>O'REILLY AUTOMOT</t>
  </si>
  <si>
    <t>SNC CN Equity</t>
  </si>
  <si>
    <t>SNC-LAVALIN GRP</t>
  </si>
  <si>
    <t>SAP CN Equity</t>
  </si>
  <si>
    <t>SAPUTO INC</t>
  </si>
  <si>
    <t>PEAK US Equity</t>
  </si>
  <si>
    <t>HEALTHPEAK PROPE</t>
  </si>
  <si>
    <t>NTAP US Equity</t>
  </si>
  <si>
    <t>NETAPP INC</t>
  </si>
  <si>
    <t>HRL US Equity</t>
  </si>
  <si>
    <t>HORMEL FOODS CRP</t>
  </si>
  <si>
    <t>ESINQ US Equity</t>
  </si>
  <si>
    <t>ITT EDUCATIONAL</t>
  </si>
  <si>
    <t>SRCL US Equity</t>
  </si>
  <si>
    <t>STERICYCLE INC</t>
  </si>
  <si>
    <t>BXP US Equity</t>
  </si>
  <si>
    <t>BOSTON PROPERTIE</t>
  </si>
  <si>
    <t>ILMN US Equity</t>
  </si>
  <si>
    <t>ILLUMINA INC</t>
  </si>
  <si>
    <t>ELD CN Equity</t>
  </si>
  <si>
    <t>ELDORADO GOLD</t>
  </si>
  <si>
    <t>ISRG US Equity</t>
  </si>
  <si>
    <t>INTUITIVE SURGIC</t>
  </si>
  <si>
    <t>CRM US Equity</t>
  </si>
  <si>
    <t>SALESFORCE INC</t>
  </si>
  <si>
    <t>IFC CN Equity</t>
  </si>
  <si>
    <t>INTACT FINANCIAL</t>
  </si>
  <si>
    <t>FTS CN Equity</t>
  </si>
  <si>
    <t>FORTIS INC</t>
  </si>
  <si>
    <t>PWR US Equity</t>
  </si>
  <si>
    <t>QUANTA SERVICES</t>
  </si>
  <si>
    <t>VTRS US Equity</t>
  </si>
  <si>
    <t>VIATRIS INC</t>
  </si>
  <si>
    <t>MYGN US Equity</t>
  </si>
  <si>
    <t>MYRIAD GENETICS</t>
  </si>
  <si>
    <t>DLTR US Equity</t>
  </si>
  <si>
    <t>DOLLAR TREE INC</t>
  </si>
  <si>
    <t>IRM US Equity</t>
  </si>
  <si>
    <t>IRON MOUNTAIN</t>
  </si>
  <si>
    <t>TFSL US Equity</t>
  </si>
  <si>
    <t>TFS FINANCIAL CO</t>
  </si>
  <si>
    <t>AVB US Equity</t>
  </si>
  <si>
    <t>AVALONBAY COMMUN</t>
  </si>
  <si>
    <t>COF US Equity</t>
  </si>
  <si>
    <t>CAPITAL ONE FINA</t>
  </si>
  <si>
    <t>MCHP US Equity</t>
  </si>
  <si>
    <t>MICROCHIP TECH</t>
  </si>
  <si>
    <t>CHD US Equity</t>
  </si>
  <si>
    <t>CHURCH &amp; DWIGHT</t>
  </si>
  <si>
    <t>MNST US Equity</t>
  </si>
  <si>
    <t>MONSTER BEVERAGE</t>
  </si>
  <si>
    <t>DLB US Equity</t>
  </si>
  <si>
    <t>DOLBY LABORATO-A</t>
  </si>
  <si>
    <t>BKNG US Equity</t>
  </si>
  <si>
    <t>BOOKING HOLDINGS</t>
  </si>
  <si>
    <t>VTR US Equity</t>
  </si>
  <si>
    <t>VENTAS INC</t>
  </si>
  <si>
    <t>ATGE US Equity</t>
  </si>
  <si>
    <t>ADTALEM GLOBAL E</t>
  </si>
  <si>
    <t>WELL US Equity</t>
  </si>
  <si>
    <t>WELLTOWER INC</t>
  </si>
  <si>
    <t>IMG CN Equity</t>
  </si>
  <si>
    <t>IAMGOLD CORP</t>
  </si>
  <si>
    <t>EW US Equity</t>
  </si>
  <si>
    <t>EDWARDS LIFE</t>
  </si>
  <si>
    <t>FIS US Equity</t>
  </si>
  <si>
    <t>FIDELITY NATIONA</t>
  </si>
  <si>
    <t>MLM US Equity</t>
  </si>
  <si>
    <t>MARTIN MAR MTLS</t>
  </si>
  <si>
    <t>STZ US Equity</t>
  </si>
  <si>
    <t>CONSTELLATION-A</t>
  </si>
  <si>
    <t>FNV CN Equity</t>
  </si>
  <si>
    <t>FRANCO-NEVADA CO</t>
  </si>
  <si>
    <t>AWK US Equity</t>
  </si>
  <si>
    <t>AMERICAN WATER W</t>
  </si>
  <si>
    <t>RNR US Equity</t>
  </si>
  <si>
    <t>RENAISSANCERE</t>
  </si>
  <si>
    <t>CFFN US Equity</t>
  </si>
  <si>
    <t>CAPITOL FEDERAL</t>
  </si>
  <si>
    <t>RMD US Equity</t>
  </si>
  <si>
    <t>RESMED INC</t>
  </si>
  <si>
    <t>ATD CN Equity</t>
  </si>
  <si>
    <t>ALIMEN COUCHE</t>
  </si>
  <si>
    <t>REI-U CN Equity</t>
  </si>
  <si>
    <t>RIOCAN REIT</t>
  </si>
  <si>
    <t>WTRG US Equity</t>
  </si>
  <si>
    <t>ESSENTIAL UTILIT</t>
  </si>
  <si>
    <t>FRT US Equity</t>
  </si>
  <si>
    <t>FED REALTY INVS</t>
  </si>
  <si>
    <t>ACM US Equity</t>
  </si>
  <si>
    <t>AECOM</t>
  </si>
  <si>
    <t>WPM CN Equity</t>
  </si>
  <si>
    <t>WHEATON PRECIOUS</t>
  </si>
  <si>
    <t>NFLX US Equity</t>
  </si>
  <si>
    <t>NETFLIX INC</t>
  </si>
  <si>
    <t>FCN US Equity</t>
  </si>
  <si>
    <t>FTI CONSULTING</t>
  </si>
  <si>
    <t>STRA US Equity</t>
  </si>
  <si>
    <t>STRATEGIC EDUCAT</t>
  </si>
  <si>
    <t>CPRT US Equity</t>
  </si>
  <si>
    <t>COPART INC</t>
  </si>
  <si>
    <t>EMA CN Equity</t>
  </si>
  <si>
    <t>EMERA INC</t>
  </si>
  <si>
    <t>DLR US Equity</t>
  </si>
  <si>
    <t>DIGITAL REALTY</t>
  </si>
  <si>
    <t>MKL US Equity</t>
  </si>
  <si>
    <t>MARKEL CORP</t>
  </si>
  <si>
    <t>OTEX CN Equity</t>
  </si>
  <si>
    <t>OPEN TEXT CORP</t>
  </si>
  <si>
    <t>KMX US Equity</t>
  </si>
  <si>
    <t>CARMAX INC</t>
  </si>
  <si>
    <t>FLO US Equity</t>
  </si>
  <si>
    <t>FLOWERS FOODS</t>
  </si>
  <si>
    <t>RBA CN Equity</t>
  </si>
  <si>
    <t>RITCHIE BROS</t>
  </si>
  <si>
    <t>PRDO US Equity</t>
  </si>
  <si>
    <t>PERDOCEO EDUCATI</t>
  </si>
  <si>
    <t>LKQ US Equity</t>
  </si>
  <si>
    <t>LKQ CORP</t>
  </si>
  <si>
    <t>TECH US Equity</t>
  </si>
  <si>
    <t>BIO-TECHNE CORP</t>
  </si>
  <si>
    <t>IDXX US Equity</t>
  </si>
  <si>
    <t>IDEXX LABS</t>
  </si>
  <si>
    <t>TFX US Equity</t>
  </si>
  <si>
    <t>TELEFLEX INC</t>
  </si>
  <si>
    <t>WOLF US Equity</t>
  </si>
  <si>
    <t>WOLFSPEED INC</t>
  </si>
  <si>
    <t>EQIX US Equity</t>
  </si>
  <si>
    <t>EQUINIX INC</t>
  </si>
  <si>
    <t>O US Equity</t>
  </si>
  <si>
    <t>REALTY INCOME</t>
  </si>
  <si>
    <t>REG US Equity</t>
  </si>
  <si>
    <t>REGENCY CENTERS</t>
  </si>
  <si>
    <t>GHL US Equity</t>
  </si>
  <si>
    <t>GREENHILL &amp; CO</t>
  </si>
  <si>
    <t>PAAS CN Equity</t>
  </si>
  <si>
    <t>PAN AMER SILVER</t>
  </si>
  <si>
    <t>EDU US Equity</t>
  </si>
  <si>
    <t>NEW ORIENTAL-ADR</t>
  </si>
  <si>
    <t>CCA CN Equity</t>
  </si>
  <si>
    <t>COGECO COMMUNICA</t>
  </si>
  <si>
    <t>CMG US Equity</t>
  </si>
  <si>
    <t>CHIPOTLE MEXICAN</t>
  </si>
  <si>
    <t>ESS US Equity</t>
  </si>
  <si>
    <t>ESSEX PROPERTY</t>
  </si>
  <si>
    <t>ITRI US Equity</t>
  </si>
  <si>
    <t>ITRON INC</t>
  </si>
  <si>
    <t>FFIV US Equity</t>
  </si>
  <si>
    <t>F5 INC</t>
  </si>
  <si>
    <t>ROL US Equity</t>
  </si>
  <si>
    <t>ROLLINS INC</t>
  </si>
  <si>
    <t>JOE US Equity</t>
  </si>
  <si>
    <t>ST JOE CO</t>
  </si>
  <si>
    <t>MASI US Equity</t>
  </si>
  <si>
    <t>MASIMO CORP</t>
  </si>
  <si>
    <t>UMBF US Equity</t>
  </si>
  <si>
    <t>UMB FINANCIAL</t>
  </si>
  <si>
    <t>TCOM US Equity</t>
  </si>
  <si>
    <t>TRIP.COM GRO-ADR</t>
  </si>
  <si>
    <t>MSCI US Equity</t>
  </si>
  <si>
    <t>MSCI INC</t>
  </si>
  <si>
    <t>WTM US Equity</t>
  </si>
  <si>
    <t>WHITE MOUNTAINS</t>
  </si>
  <si>
    <t>HAE US Equity</t>
  </si>
  <si>
    <t>HAEMONETICS CORP</t>
  </si>
  <si>
    <t>MORN US Equity</t>
  </si>
  <si>
    <t>MORNINGSTAR INC</t>
  </si>
  <si>
    <t>FCR-U CN Equity</t>
  </si>
  <si>
    <t>FIRST CAPITAL RE</t>
  </si>
  <si>
    <t>NJR US Equity</t>
  </si>
  <si>
    <t>NEW JERSEY RES</t>
  </si>
  <si>
    <t>RGLD US Equity</t>
  </si>
  <si>
    <t>ROYAL GOLD INC</t>
  </si>
  <si>
    <t>CRK US Equity</t>
  </si>
  <si>
    <t>COMSTOCK RES INC</t>
  </si>
  <si>
    <t>NATI US Equity</t>
  </si>
  <si>
    <t>NATL INSTRUMENTS</t>
  </si>
  <si>
    <t>MDRX US Equity</t>
  </si>
  <si>
    <t>VERADIGM INC</t>
  </si>
  <si>
    <t>TTEK US Equity</t>
  </si>
  <si>
    <t>TETRA TECH INC</t>
  </si>
  <si>
    <t>DKS US Equity</t>
  </si>
  <si>
    <t>DICK'S SPORTING</t>
  </si>
  <si>
    <t>CACI US Equity</t>
  </si>
  <si>
    <t>CACI INTL-A</t>
  </si>
  <si>
    <t>MLCO US Equity</t>
  </si>
  <si>
    <t>MELCO RESO-ADR</t>
  </si>
  <si>
    <t>BEI-U CN Equity</t>
  </si>
  <si>
    <t>BOARDWALK REAL E</t>
  </si>
  <si>
    <t>SSRM CN Equity</t>
  </si>
  <si>
    <t>SSR MINING INC</t>
  </si>
  <si>
    <t>IAG CN Equity</t>
  </si>
  <si>
    <t>IA FINANCIAL COR</t>
  </si>
  <si>
    <t>HTLD US Equity</t>
  </si>
  <si>
    <t>HEARTLAND EXPRES</t>
  </si>
  <si>
    <t>OFC US Equity</t>
  </si>
  <si>
    <t>CORP OFFICE PROP</t>
  </si>
  <si>
    <t>TR US Equity</t>
  </si>
  <si>
    <t>TOOTSIE ROLL IND</t>
  </si>
  <si>
    <t>LANC US Equity</t>
  </si>
  <si>
    <t>LANCASTER COLONY</t>
  </si>
  <si>
    <t>NXGN US Equity</t>
  </si>
  <si>
    <t>NEXTGEN HEALTHCA</t>
  </si>
  <si>
    <t>HIW US Equity</t>
  </si>
  <si>
    <t>HIGHWOODS PROP</t>
  </si>
  <si>
    <t>MFI CN Equity</t>
  </si>
  <si>
    <t>MAPLE LEAF FOODS</t>
  </si>
  <si>
    <t>ORA US Equity</t>
  </si>
  <si>
    <t>ORMAT TECHNOLOGI</t>
  </si>
  <si>
    <t>NWN US Equity</t>
  </si>
  <si>
    <t>NORTHWEST NATURA</t>
  </si>
  <si>
    <t>ICLR US Equity</t>
  </si>
  <si>
    <t>ICON PLC</t>
  </si>
  <si>
    <t>EAT US Equity</t>
  </si>
  <si>
    <t>BRINKER INTL</t>
  </si>
  <si>
    <t>BMRN US Equity</t>
  </si>
  <si>
    <t>BIOMARIN PHARMAC</t>
  </si>
  <si>
    <t>CLH US Equity</t>
  </si>
  <si>
    <t>CLEAN HARBORS</t>
  </si>
  <si>
    <t>LNW US Equity</t>
  </si>
  <si>
    <t>LIGHT &amp; WONDER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</si>
</sst>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9" x14ac:knownFonts="1">
    <font>
      <sz val="11"/>
      <name val="Calibri"/>
    </font>
    <font>
      <sz val="18"/>
      <name val="Arial Unicode MS"/>
      <family val="2"/>
    </font>
    <font>
      <b/>
      <sz val="12"/>
      <color rgb="FFFFFFFF"/>
      <name val="Arial Unicode MS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6"/>
      <name val="Arial Unicode MS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43" fontId="8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28"/>
    <xf numFmtId="0" fontId="6" fillId="0" borderId="0" xfId="28" applyFont="1"/>
    <xf numFmtId="0" fontId="6" fillId="0" borderId="0" xfId="13" applyFont="1" applyAlignment="1">
      <alignment horizontal="left"/>
    </xf>
    <xf numFmtId="0" fontId="7" fillId="3" borderId="0" xfId="4" applyFont="1">
      <alignment horizontal="center"/>
    </xf>
    <xf numFmtId="0" fontId="6" fillId="0" borderId="0" xfId="28" applyFont="1" applyAlignment="1">
      <alignment horizontal="left"/>
    </xf>
    <xf numFmtId="2" fontId="6" fillId="0" borderId="0" xfId="28" applyNumberFormat="1" applyFont="1" applyAlignment="1">
      <alignment horizontal="right"/>
    </xf>
    <xf numFmtId="43" fontId="6" fillId="0" borderId="0" xfId="29" applyFont="1" applyProtection="1"/>
    <xf numFmtId="43" fontId="6" fillId="0" borderId="0" xfId="28" applyNumberFormat="1" applyFont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Comma" xfId="29" builtinId="3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12.68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Sheet1!$D$5:$D$330</c:f>
              <c:numCache>
                <c:formatCode>0.00</c:formatCode>
                <c:ptCount val="326"/>
                <c:pt idx="0">
                  <c:v>0.96753576182177303</c:v>
                </c:pt>
                <c:pt idx="1">
                  <c:v>1.0720461273307409</c:v>
                </c:pt>
                <c:pt idx="2">
                  <c:v>1.3072642147385412</c:v>
                </c:pt>
                <c:pt idx="3">
                  <c:v>1.319698159072052</c:v>
                </c:pt>
                <c:pt idx="4">
                  <c:v>1.6610169714122489</c:v>
                </c:pt>
                <c:pt idx="5">
                  <c:v>1.80310674603926</c:v>
                </c:pt>
                <c:pt idx="6">
                  <c:v>1.9303991908991742</c:v>
                </c:pt>
                <c:pt idx="7">
                  <c:v>2.02016136707674</c:v>
                </c:pt>
                <c:pt idx="8">
                  <c:v>2.0744266044430302</c:v>
                </c:pt>
                <c:pt idx="9">
                  <c:v>2.0940270581726912</c:v>
                </c:pt>
                <c:pt idx="10">
                  <c:v>2.1110496277078461</c:v>
                </c:pt>
                <c:pt idx="11">
                  <c:v>2.2091254497107942</c:v>
                </c:pt>
                <c:pt idx="12">
                  <c:v>2.2138493086800421</c:v>
                </c:pt>
                <c:pt idx="13">
                  <c:v>2.305176755543008</c:v>
                </c:pt>
                <c:pt idx="14">
                  <c:v>2.431519673795973</c:v>
                </c:pt>
                <c:pt idx="15">
                  <c:v>2.45475321677706</c:v>
                </c:pt>
                <c:pt idx="16">
                  <c:v>2.5045996515702051</c:v>
                </c:pt>
                <c:pt idx="17">
                  <c:v>2.5737115662692709</c:v>
                </c:pt>
                <c:pt idx="18">
                  <c:v>2.6357497726984751</c:v>
                </c:pt>
                <c:pt idx="19">
                  <c:v>2.6804405827458959</c:v>
                </c:pt>
                <c:pt idx="20">
                  <c:v>2.754248323754088</c:v>
                </c:pt>
                <c:pt idx="21">
                  <c:v>2.850393410526137</c:v>
                </c:pt>
                <c:pt idx="22">
                  <c:v>2.8796991838734871</c:v>
                </c:pt>
                <c:pt idx="23">
                  <c:v>2.8835616829130659</c:v>
                </c:pt>
                <c:pt idx="24">
                  <c:v>2.9404195822342882</c:v>
                </c:pt>
                <c:pt idx="25">
                  <c:v>2.9649684583127751</c:v>
                </c:pt>
                <c:pt idx="26">
                  <c:v>3.0034662631924598</c:v>
                </c:pt>
                <c:pt idx="27">
                  <c:v>3.0139199094739531</c:v>
                </c:pt>
                <c:pt idx="28">
                  <c:v>3.0295517739194349</c:v>
                </c:pt>
                <c:pt idx="29">
                  <c:v>3.136546149745826</c:v>
                </c:pt>
                <c:pt idx="30">
                  <c:v>3.1672297636514242</c:v>
                </c:pt>
                <c:pt idx="31">
                  <c:v>3.1775363953836888</c:v>
                </c:pt>
                <c:pt idx="32">
                  <c:v>3.238806183426072</c:v>
                </c:pt>
                <c:pt idx="33">
                  <c:v>3.2454210969874548</c:v>
                </c:pt>
                <c:pt idx="34">
                  <c:v>3.268921582568812</c:v>
                </c:pt>
                <c:pt idx="35">
                  <c:v>3.276679941069145</c:v>
                </c:pt>
                <c:pt idx="36">
                  <c:v>3.2879468763124309</c:v>
                </c:pt>
                <c:pt idx="37">
                  <c:v>3.3022240897062169</c:v>
                </c:pt>
                <c:pt idx="38">
                  <c:v>3.3176160434859261</c:v>
                </c:pt>
                <c:pt idx="39">
                  <c:v>3.3249441282775818</c:v>
                </c:pt>
                <c:pt idx="40">
                  <c:v>3.3657668380475823</c:v>
                </c:pt>
                <c:pt idx="41">
                  <c:v>3.4157893425044601</c:v>
                </c:pt>
                <c:pt idx="42">
                  <c:v>3.4529413607156298</c:v>
                </c:pt>
                <c:pt idx="43">
                  <c:v>3.493670944907004</c:v>
                </c:pt>
                <c:pt idx="44">
                  <c:v>3.504348081181321</c:v>
                </c:pt>
                <c:pt idx="45">
                  <c:v>3.5277777312454672</c:v>
                </c:pt>
                <c:pt idx="46">
                  <c:v>3.5674318033074779</c:v>
                </c:pt>
                <c:pt idx="47">
                  <c:v>3.694913193285208</c:v>
                </c:pt>
                <c:pt idx="48">
                  <c:v>3.714916810590712</c:v>
                </c:pt>
                <c:pt idx="49">
                  <c:v>3.8502538870473808</c:v>
                </c:pt>
                <c:pt idx="50">
                  <c:v>3.8690910339355469</c:v>
                </c:pt>
                <c:pt idx="51">
                  <c:v>3.8726972913455713</c:v>
                </c:pt>
                <c:pt idx="52">
                  <c:v>3.9217172435927381</c:v>
                </c:pt>
                <c:pt idx="53">
                  <c:v>3.9649289884843082</c:v>
                </c:pt>
                <c:pt idx="54">
                  <c:v>4.0247914393698228</c:v>
                </c:pt>
                <c:pt idx="55">
                  <c:v>4.0331889957586888</c:v>
                </c:pt>
                <c:pt idx="56">
                  <c:v>4.0366513408569578</c:v>
                </c:pt>
                <c:pt idx="57">
                  <c:v>4.0579556449055367</c:v>
                </c:pt>
                <c:pt idx="58">
                  <c:v>4.0646257475580523</c:v>
                </c:pt>
                <c:pt idx="59">
                  <c:v>4.0646767946922093</c:v>
                </c:pt>
                <c:pt idx="60">
                  <c:v>4.0704633410109796</c:v>
                </c:pt>
                <c:pt idx="61">
                  <c:v>4.1243522724000155</c:v>
                </c:pt>
                <c:pt idx="62">
                  <c:v>4.1475770697163918</c:v>
                </c:pt>
                <c:pt idx="63">
                  <c:v>4.1923076614472992</c:v>
                </c:pt>
                <c:pt idx="64">
                  <c:v>4.2261483592863467</c:v>
                </c:pt>
                <c:pt idx="65">
                  <c:v>4.2937658937235454</c:v>
                </c:pt>
                <c:pt idx="66">
                  <c:v>4.3060499998340189</c:v>
                </c:pt>
                <c:pt idx="67">
                  <c:v>4.426332131776598</c:v>
                </c:pt>
                <c:pt idx="68">
                  <c:v>4.4466666733556321</c:v>
                </c:pt>
                <c:pt idx="69">
                  <c:v>4.4526316199771587</c:v>
                </c:pt>
                <c:pt idx="70">
                  <c:v>4.4574362264469007</c:v>
                </c:pt>
                <c:pt idx="71">
                  <c:v>4.4901436030615969</c:v>
                </c:pt>
                <c:pt idx="72">
                  <c:v>4.5350536989336634</c:v>
                </c:pt>
                <c:pt idx="73">
                  <c:v>4.5450451365571949</c:v>
                </c:pt>
                <c:pt idx="74">
                  <c:v>4.551276231208111</c:v>
                </c:pt>
                <c:pt idx="75">
                  <c:v>4.5801887996143353</c:v>
                </c:pt>
                <c:pt idx="76">
                  <c:v>4.665887623757885</c:v>
                </c:pt>
                <c:pt idx="77">
                  <c:v>4.6666666766390543</c:v>
                </c:pt>
                <c:pt idx="78">
                  <c:v>4.6919997609615365</c:v>
                </c:pt>
                <c:pt idx="79">
                  <c:v>4.692386726923421</c:v>
                </c:pt>
                <c:pt idx="80">
                  <c:v>4.7354543338487076</c:v>
                </c:pt>
                <c:pt idx="81">
                  <c:v>4.7359413092601992</c:v>
                </c:pt>
                <c:pt idx="82">
                  <c:v>4.741144356041918</c:v>
                </c:pt>
                <c:pt idx="83">
                  <c:v>4.7457118231032362</c:v>
                </c:pt>
                <c:pt idx="84">
                  <c:v>4.7683713160700556</c:v>
                </c:pt>
                <c:pt idx="85">
                  <c:v>4.7832169103018494</c:v>
                </c:pt>
                <c:pt idx="86">
                  <c:v>4.8969072526035164</c:v>
                </c:pt>
                <c:pt idx="87">
                  <c:v>4.926992331236991</c:v>
                </c:pt>
                <c:pt idx="88">
                  <c:v>4.9395467918009892</c:v>
                </c:pt>
                <c:pt idx="89">
                  <c:v>4.9452382182655974</c:v>
                </c:pt>
                <c:pt idx="90">
                  <c:v>4.9481025172296329</c:v>
                </c:pt>
                <c:pt idx="91">
                  <c:v>4.9789352270390834</c:v>
                </c:pt>
                <c:pt idx="92">
                  <c:v>4.9947847416210536</c:v>
                </c:pt>
                <c:pt idx="93">
                  <c:v>5.0000000576819152</c:v>
                </c:pt>
                <c:pt idx="94">
                  <c:v>5.0139666334534496</c:v>
                </c:pt>
                <c:pt idx="95">
                  <c:v>5.0690755729874439</c:v>
                </c:pt>
                <c:pt idx="96">
                  <c:v>5.0700681723248122</c:v>
                </c:pt>
                <c:pt idx="97">
                  <c:v>5.0867084251865631</c:v>
                </c:pt>
                <c:pt idx="98">
                  <c:v>5.1036278516008959</c:v>
                </c:pt>
                <c:pt idx="99">
                  <c:v>5.1257694057885637</c:v>
                </c:pt>
                <c:pt idx="100">
                  <c:v>5.2274145790696744</c:v>
                </c:pt>
                <c:pt idx="101">
                  <c:v>5.2633333467609349</c:v>
                </c:pt>
                <c:pt idx="102">
                  <c:v>5.3358209524515292</c:v>
                </c:pt>
                <c:pt idx="103">
                  <c:v>5.356164107479584</c:v>
                </c:pt>
                <c:pt idx="104">
                  <c:v>5.4260446463095642</c:v>
                </c:pt>
                <c:pt idx="105">
                  <c:v>5.4350000060011503</c:v>
                </c:pt>
                <c:pt idx="106">
                  <c:v>5.4357365766630013</c:v>
                </c:pt>
                <c:pt idx="107">
                  <c:v>5.4777026196235123</c:v>
                </c:pt>
                <c:pt idx="108">
                  <c:v>5.4789917288034671</c:v>
                </c:pt>
                <c:pt idx="109">
                  <c:v>5.510079433889624</c:v>
                </c:pt>
                <c:pt idx="110">
                  <c:v>5.5115453030016344</c:v>
                </c:pt>
                <c:pt idx="111">
                  <c:v>5.5437392997903885</c:v>
                </c:pt>
                <c:pt idx="112">
                  <c:v>5.6166663922369517</c:v>
                </c:pt>
                <c:pt idx="113">
                  <c:v>5.621827317749684</c:v>
                </c:pt>
                <c:pt idx="114">
                  <c:v>5.6221499247865099</c:v>
                </c:pt>
                <c:pt idx="115">
                  <c:v>5.6742422815935667</c:v>
                </c:pt>
                <c:pt idx="116">
                  <c:v>5.6825393431103377</c:v>
                </c:pt>
                <c:pt idx="117">
                  <c:v>5.7242624693992044</c:v>
                </c:pt>
                <c:pt idx="118">
                  <c:v>5.7291340436973472</c:v>
                </c:pt>
                <c:pt idx="119">
                  <c:v>5.7544644144838859</c:v>
                </c:pt>
                <c:pt idx="120">
                  <c:v>5.779009979280886</c:v>
                </c:pt>
                <c:pt idx="121">
                  <c:v>5.7965118625005383</c:v>
                </c:pt>
                <c:pt idx="122">
                  <c:v>5.8419455317933018</c:v>
                </c:pt>
                <c:pt idx="123">
                  <c:v>5.8551722439092364</c:v>
                </c:pt>
                <c:pt idx="124">
                  <c:v>5.8799939333738971</c:v>
                </c:pt>
                <c:pt idx="125">
                  <c:v>5.9039547934130807</c:v>
                </c:pt>
                <c:pt idx="126">
                  <c:v>5.9136810191998208</c:v>
                </c:pt>
                <c:pt idx="127">
                  <c:v>5.9361235659437437</c:v>
                </c:pt>
                <c:pt idx="128">
                  <c:v>5.9382770047229414</c:v>
                </c:pt>
                <c:pt idx="129">
                  <c:v>5.9649449033146693</c:v>
                </c:pt>
                <c:pt idx="130">
                  <c:v>6.0101354880036686</c:v>
                </c:pt>
                <c:pt idx="131">
                  <c:v>6.0355030138833774</c:v>
                </c:pt>
                <c:pt idx="132">
                  <c:v>6.0617281609606497</c:v>
                </c:pt>
                <c:pt idx="133">
                  <c:v>6.0707071520469444</c:v>
                </c:pt>
                <c:pt idx="134">
                  <c:v>6.1077706019796834</c:v>
                </c:pt>
                <c:pt idx="135">
                  <c:v>6.1750002827495383</c:v>
                </c:pt>
                <c:pt idx="136">
                  <c:v>6.1757572991351024</c:v>
                </c:pt>
                <c:pt idx="137">
                  <c:v>6.2014882175226766</c:v>
                </c:pt>
                <c:pt idx="138">
                  <c:v>6.23396541716202</c:v>
                </c:pt>
                <c:pt idx="139">
                  <c:v>6.2758621859068553</c:v>
                </c:pt>
                <c:pt idx="140">
                  <c:v>6.2864075276602804</c:v>
                </c:pt>
                <c:pt idx="141">
                  <c:v>6.3300971531128623</c:v>
                </c:pt>
                <c:pt idx="142">
                  <c:v>6.3462479531878246</c:v>
                </c:pt>
                <c:pt idx="143">
                  <c:v>6.3514083686494063</c:v>
                </c:pt>
                <c:pt idx="144">
                  <c:v>6.3596837768668806</c:v>
                </c:pt>
                <c:pt idx="145">
                  <c:v>6.3969465678377695</c:v>
                </c:pt>
                <c:pt idx="146">
                  <c:v>6.4324321433346707</c:v>
                </c:pt>
                <c:pt idx="147">
                  <c:v>6.4797360696875836</c:v>
                </c:pt>
                <c:pt idx="148">
                  <c:v>6.4901056922200748</c:v>
                </c:pt>
                <c:pt idx="149">
                  <c:v>6.5036234873053775</c:v>
                </c:pt>
                <c:pt idx="150">
                  <c:v>6.572368224081778</c:v>
                </c:pt>
                <c:pt idx="151">
                  <c:v>6.6014502080433832</c:v>
                </c:pt>
                <c:pt idx="152">
                  <c:v>6.6081255832837904</c:v>
                </c:pt>
                <c:pt idx="153">
                  <c:v>6.621443359514835</c:v>
                </c:pt>
                <c:pt idx="154">
                  <c:v>6.6472816482681374</c:v>
                </c:pt>
                <c:pt idx="155">
                  <c:v>6.6835939821939974</c:v>
                </c:pt>
                <c:pt idx="156">
                  <c:v>6.6848670576265574</c:v>
                </c:pt>
                <c:pt idx="157">
                  <c:v>6.7130850119907297</c:v>
                </c:pt>
                <c:pt idx="158">
                  <c:v>6.7380322373874622</c:v>
                </c:pt>
                <c:pt idx="160">
                  <c:v>13.745054866735773</c:v>
                </c:pt>
                <c:pt idx="161">
                  <c:v>13.765471714524312</c:v>
                </c:pt>
                <c:pt idx="162">
                  <c:v>13.78766362102502</c:v>
                </c:pt>
                <c:pt idx="163">
                  <c:v>13.839667275898785</c:v>
                </c:pt>
                <c:pt idx="164">
                  <c:v>13.992907512254515</c:v>
                </c:pt>
                <c:pt idx="165">
                  <c:v>14.073733445582338</c:v>
                </c:pt>
                <c:pt idx="166">
                  <c:v>14.111006433219517</c:v>
                </c:pt>
                <c:pt idx="167">
                  <c:v>14.154080267002957</c:v>
                </c:pt>
                <c:pt idx="168">
                  <c:v>14.168617467648424</c:v>
                </c:pt>
                <c:pt idx="169">
                  <c:v>14.204545339092244</c:v>
                </c:pt>
                <c:pt idx="170">
                  <c:v>14.215449065208396</c:v>
                </c:pt>
                <c:pt idx="171">
                  <c:v>14.256130873741412</c:v>
                </c:pt>
                <c:pt idx="172">
                  <c:v>14.27230668440585</c:v>
                </c:pt>
                <c:pt idx="173">
                  <c:v>14.285714363122915</c:v>
                </c:pt>
                <c:pt idx="174">
                  <c:v>14.298232054519589</c:v>
                </c:pt>
                <c:pt idx="175">
                  <c:v>14.319964276707518</c:v>
                </c:pt>
                <c:pt idx="176">
                  <c:v>14.360189581938773</c:v>
                </c:pt>
                <c:pt idx="177">
                  <c:v>14.406503283392071</c:v>
                </c:pt>
                <c:pt idx="178">
                  <c:v>14.498293618669656</c:v>
                </c:pt>
                <c:pt idx="179">
                  <c:v>14.498802778632696</c:v>
                </c:pt>
                <c:pt idx="180">
                  <c:v>14.502034810814981</c:v>
                </c:pt>
                <c:pt idx="181">
                  <c:v>14.508835143930096</c:v>
                </c:pt>
                <c:pt idx="182">
                  <c:v>14.513333638509115</c:v>
                </c:pt>
                <c:pt idx="183">
                  <c:v>14.602564799372194</c:v>
                </c:pt>
                <c:pt idx="184">
                  <c:v>14.650019342755844</c:v>
                </c:pt>
                <c:pt idx="185">
                  <c:v>14.654807970203823</c:v>
                </c:pt>
                <c:pt idx="186">
                  <c:v>14.719336620222006</c:v>
                </c:pt>
                <c:pt idx="187">
                  <c:v>14.794175995560723</c:v>
                </c:pt>
                <c:pt idx="188">
                  <c:v>14.816753786190084</c:v>
                </c:pt>
                <c:pt idx="189">
                  <c:v>14.867021955799318</c:v>
                </c:pt>
                <c:pt idx="190">
                  <c:v>14.912213639244998</c:v>
                </c:pt>
                <c:pt idx="191">
                  <c:v>14.992370131967007</c:v>
                </c:pt>
                <c:pt idx="192">
                  <c:v>15.039132108354856</c:v>
                </c:pt>
                <c:pt idx="193">
                  <c:v>15.04736869018164</c:v>
                </c:pt>
                <c:pt idx="194">
                  <c:v>15.145454181053427</c:v>
                </c:pt>
                <c:pt idx="195">
                  <c:v>15.149454279928202</c:v>
                </c:pt>
                <c:pt idx="196">
                  <c:v>15.332177288763173</c:v>
                </c:pt>
                <c:pt idx="197">
                  <c:v>15.342194148803092</c:v>
                </c:pt>
                <c:pt idx="198">
                  <c:v>15.409315316709755</c:v>
                </c:pt>
                <c:pt idx="199">
                  <c:v>15.443737253133659</c:v>
                </c:pt>
                <c:pt idx="200">
                  <c:v>15.487501124781915</c:v>
                </c:pt>
                <c:pt idx="201">
                  <c:v>15.646789647274469</c:v>
                </c:pt>
                <c:pt idx="202">
                  <c:v>15.721855090790044</c:v>
                </c:pt>
                <c:pt idx="203">
                  <c:v>15.766112903985743</c:v>
                </c:pt>
                <c:pt idx="204">
                  <c:v>15.861422373295065</c:v>
                </c:pt>
                <c:pt idx="205">
                  <c:v>15.899999144673373</c:v>
                </c:pt>
                <c:pt idx="206">
                  <c:v>15.903224823998382</c:v>
                </c:pt>
                <c:pt idx="207">
                  <c:v>16.13513539332034</c:v>
                </c:pt>
                <c:pt idx="208">
                  <c:v>16.184396987733429</c:v>
                </c:pt>
                <c:pt idx="209">
                  <c:v>16.238996548596305</c:v>
                </c:pt>
                <c:pt idx="210">
                  <c:v>16.252253194867716</c:v>
                </c:pt>
                <c:pt idx="211">
                  <c:v>16.375000205182008</c:v>
                </c:pt>
                <c:pt idx="212">
                  <c:v>16.479619986682049</c:v>
                </c:pt>
                <c:pt idx="213">
                  <c:v>16.506787283454099</c:v>
                </c:pt>
                <c:pt idx="214">
                  <c:v>16.528570922236057</c:v>
                </c:pt>
                <c:pt idx="215">
                  <c:v>16.53669119240681</c:v>
                </c:pt>
                <c:pt idx="216">
                  <c:v>16.612903159131118</c:v>
                </c:pt>
                <c:pt idx="217">
                  <c:v>16.613076712414593</c:v>
                </c:pt>
                <c:pt idx="218">
                  <c:v>16.67950098256242</c:v>
                </c:pt>
                <c:pt idx="219">
                  <c:v>16.73553235640826</c:v>
                </c:pt>
                <c:pt idx="220">
                  <c:v>16.869621808190676</c:v>
                </c:pt>
                <c:pt idx="221">
                  <c:v>17.045423522691273</c:v>
                </c:pt>
                <c:pt idx="222">
                  <c:v>17.065791377606988</c:v>
                </c:pt>
                <c:pt idx="223">
                  <c:v>17.30295540083991</c:v>
                </c:pt>
                <c:pt idx="224">
                  <c:v>17.395761358640666</c:v>
                </c:pt>
                <c:pt idx="225">
                  <c:v>17.412501419335687</c:v>
                </c:pt>
                <c:pt idx="226">
                  <c:v>17.532846988438351</c:v>
                </c:pt>
                <c:pt idx="227">
                  <c:v>17.636094337973113</c:v>
                </c:pt>
                <c:pt idx="228">
                  <c:v>17.726097787378521</c:v>
                </c:pt>
                <c:pt idx="229">
                  <c:v>17.782884173868535</c:v>
                </c:pt>
                <c:pt idx="230">
                  <c:v>17.994204210238067</c:v>
                </c:pt>
                <c:pt idx="231">
                  <c:v>18.014798592224061</c:v>
                </c:pt>
                <c:pt idx="232">
                  <c:v>18.29326901075116</c:v>
                </c:pt>
                <c:pt idx="233">
                  <c:v>18.309701329799637</c:v>
                </c:pt>
                <c:pt idx="234">
                  <c:v>18.434147216846821</c:v>
                </c:pt>
                <c:pt idx="235">
                  <c:v>18.477124827711407</c:v>
                </c:pt>
                <c:pt idx="236">
                  <c:v>18.75787849914645</c:v>
                </c:pt>
                <c:pt idx="237">
                  <c:v>18.956947086962384</c:v>
                </c:pt>
                <c:pt idx="238">
                  <c:v>19.018691277850703</c:v>
                </c:pt>
                <c:pt idx="239">
                  <c:v>19.127273922321248</c:v>
                </c:pt>
                <c:pt idx="240">
                  <c:v>19.144578768139674</c:v>
                </c:pt>
                <c:pt idx="241">
                  <c:v>19.168744216355247</c:v>
                </c:pt>
                <c:pt idx="242">
                  <c:v>19.422811484268639</c:v>
                </c:pt>
                <c:pt idx="243">
                  <c:v>19.444933559923758</c:v>
                </c:pt>
                <c:pt idx="244">
                  <c:v>19.924564916074818</c:v>
                </c:pt>
                <c:pt idx="245">
                  <c:v>20.121211825651898</c:v>
                </c:pt>
                <c:pt idx="246">
                  <c:v>20.349680726419209</c:v>
                </c:pt>
                <c:pt idx="247">
                  <c:v>20.428570890304997</c:v>
                </c:pt>
                <c:pt idx="248">
                  <c:v>20.633993442627748</c:v>
                </c:pt>
                <c:pt idx="249">
                  <c:v>20.641026098543215</c:v>
                </c:pt>
                <c:pt idx="250">
                  <c:v>20.876099351111659</c:v>
                </c:pt>
                <c:pt idx="251">
                  <c:v>20.997465765602275</c:v>
                </c:pt>
                <c:pt idx="252">
                  <c:v>21.067231664971846</c:v>
                </c:pt>
                <c:pt idx="253">
                  <c:v>21.267783667122213</c:v>
                </c:pt>
                <c:pt idx="254">
                  <c:v>21.292537679571957</c:v>
                </c:pt>
                <c:pt idx="255">
                  <c:v>21.994047003450834</c:v>
                </c:pt>
                <c:pt idx="256">
                  <c:v>22.127781457543112</c:v>
                </c:pt>
                <c:pt idx="257">
                  <c:v>22.165583122727814</c:v>
                </c:pt>
                <c:pt idx="258">
                  <c:v>22.384621874117393</c:v>
                </c:pt>
                <c:pt idx="259">
                  <c:v>22.532843827939175</c:v>
                </c:pt>
                <c:pt idx="260">
                  <c:v>22.535959032310888</c:v>
                </c:pt>
                <c:pt idx="261">
                  <c:v>22.596140615652985</c:v>
                </c:pt>
                <c:pt idx="262">
                  <c:v>22.872698810428016</c:v>
                </c:pt>
                <c:pt idx="263">
                  <c:v>23.173077783073911</c:v>
                </c:pt>
                <c:pt idx="264">
                  <c:v>23.339810748613729</c:v>
                </c:pt>
                <c:pt idx="265">
                  <c:v>24.046893018250525</c:v>
                </c:pt>
                <c:pt idx="266">
                  <c:v>24.638887949517844</c:v>
                </c:pt>
                <c:pt idx="267">
                  <c:v>24.728213558412008</c:v>
                </c:pt>
                <c:pt idx="268">
                  <c:v>25.032259061544927</c:v>
                </c:pt>
                <c:pt idx="269">
                  <c:v>25.253165551288028</c:v>
                </c:pt>
                <c:pt idx="270">
                  <c:v>25.310345710467995</c:v>
                </c:pt>
                <c:pt idx="271">
                  <c:v>25.350865688164742</c:v>
                </c:pt>
                <c:pt idx="272">
                  <c:v>25.565216273993848</c:v>
                </c:pt>
                <c:pt idx="273">
                  <c:v>25.617020944409511</c:v>
                </c:pt>
                <c:pt idx="274">
                  <c:v>26.318471700239638</c:v>
                </c:pt>
                <c:pt idx="275">
                  <c:v>26.588447840734972</c:v>
                </c:pt>
                <c:pt idx="276">
                  <c:v>26.764367952425079</c:v>
                </c:pt>
                <c:pt idx="277">
                  <c:v>27.457258417121754</c:v>
                </c:pt>
                <c:pt idx="278">
                  <c:v>27.479023043814085</c:v>
                </c:pt>
                <c:pt idx="279">
                  <c:v>27.653996099872195</c:v>
                </c:pt>
                <c:pt idx="280">
                  <c:v>27.965516862205874</c:v>
                </c:pt>
                <c:pt idx="281">
                  <c:v>28.208850243183257</c:v>
                </c:pt>
                <c:pt idx="282">
                  <c:v>28.309032913793306</c:v>
                </c:pt>
                <c:pt idx="283">
                  <c:v>28.749997369013911</c:v>
                </c:pt>
                <c:pt idx="284">
                  <c:v>29.666667256504294</c:v>
                </c:pt>
                <c:pt idx="285">
                  <c:v>29.714287014555879</c:v>
                </c:pt>
                <c:pt idx="286">
                  <c:v>29.857502872983449</c:v>
                </c:pt>
                <c:pt idx="287">
                  <c:v>30.835443554656507</c:v>
                </c:pt>
                <c:pt idx="288">
                  <c:v>31.204990815348697</c:v>
                </c:pt>
                <c:pt idx="289">
                  <c:v>31.249999932601657</c:v>
                </c:pt>
                <c:pt idx="290">
                  <c:v>31.580781720374588</c:v>
                </c:pt>
                <c:pt idx="291">
                  <c:v>31.865383827617983</c:v>
                </c:pt>
                <c:pt idx="292">
                  <c:v>32.247127163136938</c:v>
                </c:pt>
                <c:pt idx="293">
                  <c:v>32.624352056359378</c:v>
                </c:pt>
                <c:pt idx="294">
                  <c:v>32.862384058371433</c:v>
                </c:pt>
                <c:pt idx="295">
                  <c:v>33.687708263139925</c:v>
                </c:pt>
                <c:pt idx="296">
                  <c:v>34.203253027743663</c:v>
                </c:pt>
                <c:pt idx="297">
                  <c:v>35.182329879892563</c:v>
                </c:pt>
                <c:pt idx="298">
                  <c:v>37.460866921146085</c:v>
                </c:pt>
                <c:pt idx="299">
                  <c:v>37.790698355407322</c:v>
                </c:pt>
                <c:pt idx="300">
                  <c:v>41.255398512900193</c:v>
                </c:pt>
                <c:pt idx="301">
                  <c:v>42.016808911405754</c:v>
                </c:pt>
                <c:pt idx="302">
                  <c:v>43.207144553290334</c:v>
                </c:pt>
                <c:pt idx="303">
                  <c:v>43.498025187129628</c:v>
                </c:pt>
                <c:pt idx="304">
                  <c:v>43.674998768072577</c:v>
                </c:pt>
                <c:pt idx="305">
                  <c:v>44.091064821729624</c:v>
                </c:pt>
                <c:pt idx="306">
                  <c:v>44.373911520122647</c:v>
                </c:pt>
                <c:pt idx="307">
                  <c:v>44.831078143908172</c:v>
                </c:pt>
                <c:pt idx="308">
                  <c:v>45.131112941099438</c:v>
                </c:pt>
                <c:pt idx="309">
                  <c:v>50.010533133330455</c:v>
                </c:pt>
                <c:pt idx="310">
                  <c:v>50.875608480187132</c:v>
                </c:pt>
                <c:pt idx="311">
                  <c:v>54.00940870178264</c:v>
                </c:pt>
                <c:pt idx="312">
                  <c:v>57.452156674225336</c:v>
                </c:pt>
                <c:pt idx="313">
                  <c:v>59.087671177507254</c:v>
                </c:pt>
                <c:pt idx="314">
                  <c:v>70.129769539192381</c:v>
                </c:pt>
                <c:pt idx="315">
                  <c:v>72.842106266200048</c:v>
                </c:pt>
                <c:pt idx="316">
                  <c:v>74.381817047913714</c:v>
                </c:pt>
                <c:pt idx="317">
                  <c:v>75.466665381855421</c:v>
                </c:pt>
                <c:pt idx="318">
                  <c:v>81.297871243075406</c:v>
                </c:pt>
                <c:pt idx="319">
                  <c:v>88.050851179249449</c:v>
                </c:pt>
                <c:pt idx="320">
                  <c:v>88.324045359040511</c:v>
                </c:pt>
                <c:pt idx="321">
                  <c:v>110.83334239756009</c:v>
                </c:pt>
              </c:numCache>
            </c:numRef>
          </c:xVal>
          <c:yVal>
            <c:numRef>
              <c:f>Sheet1!$H$5:$H$330</c:f>
              <c:numCache>
                <c:formatCode>0.00</c:formatCode>
                <c:ptCount val="326"/>
                <c:pt idx="0">
                  <c:v>1.233364315703156</c:v>
                </c:pt>
                <c:pt idx="1">
                  <c:v>21.718352342283033</c:v>
                </c:pt>
                <c:pt idx="2">
                  <c:v>15.875505035451543</c:v>
                </c:pt>
                <c:pt idx="3">
                  <c:v>13.727622674070084</c:v>
                </c:pt>
                <c:pt idx="4">
                  <c:v>24.112113420162949</c:v>
                </c:pt>
                <c:pt idx="5">
                  <c:v>-10.413660418064453</c:v>
                </c:pt>
                <c:pt idx="6">
                  <c:v>15.895886628539957</c:v>
                </c:pt>
                <c:pt idx="7">
                  <c:v>19.598269351814281</c:v>
                </c:pt>
                <c:pt idx="8">
                  <c:v>20.354893260813036</c:v>
                </c:pt>
                <c:pt idx="9">
                  <c:v>-3.2918505320074338</c:v>
                </c:pt>
                <c:pt idx="10">
                  <c:v>6.3394586776267969</c:v>
                </c:pt>
                <c:pt idx="11">
                  <c:v>17.544801196475813</c:v>
                </c:pt>
                <c:pt idx="12">
                  <c:v>18.640297452357359</c:v>
                </c:pt>
                <c:pt idx="13">
                  <c:v>20.813614941840285</c:v>
                </c:pt>
                <c:pt idx="14">
                  <c:v>1.858861083889352</c:v>
                </c:pt>
                <c:pt idx="15">
                  <c:v>18.5565165577922</c:v>
                </c:pt>
                <c:pt idx="16">
                  <c:v>5.7431433903587292</c:v>
                </c:pt>
                <c:pt idx="17">
                  <c:v>14.148565253411638</c:v>
                </c:pt>
                <c:pt idx="18">
                  <c:v>23.490365768368537</c:v>
                </c:pt>
                <c:pt idx="19">
                  <c:v>2.2814346017125953</c:v>
                </c:pt>
                <c:pt idx="20">
                  <c:v>15.458507906442254</c:v>
                </c:pt>
                <c:pt idx="21">
                  <c:v>3.1411621979170912</c:v>
                </c:pt>
                <c:pt idx="22">
                  <c:v>21.332868316073551</c:v>
                </c:pt>
                <c:pt idx="23">
                  <c:v>13.621149280975375</c:v>
                </c:pt>
                <c:pt idx="24">
                  <c:v>17.77404254945867</c:v>
                </c:pt>
                <c:pt idx="25">
                  <c:v>-9.650107329623669</c:v>
                </c:pt>
                <c:pt idx="26">
                  <c:v>22.00686050612919</c:v>
                </c:pt>
                <c:pt idx="27">
                  <c:v>16.772822999397864</c:v>
                </c:pt>
                <c:pt idx="28">
                  <c:v>16.239819656447963</c:v>
                </c:pt>
                <c:pt idx="29">
                  <c:v>20.609523317318779</c:v>
                </c:pt>
                <c:pt idx="30">
                  <c:v>18.232511924566232</c:v>
                </c:pt>
                <c:pt idx="31">
                  <c:v>-8.9324784579869707</c:v>
                </c:pt>
                <c:pt idx="32">
                  <c:v>19.470137490097027</c:v>
                </c:pt>
                <c:pt idx="33">
                  <c:v>4.5360589256782102</c:v>
                </c:pt>
                <c:pt idx="34">
                  <c:v>17.042087328230849</c:v>
                </c:pt>
                <c:pt idx="35">
                  <c:v>20.969049112504877</c:v>
                </c:pt>
                <c:pt idx="36">
                  <c:v>-4.9325790693361293</c:v>
                </c:pt>
                <c:pt idx="37">
                  <c:v>24.718891243164798</c:v>
                </c:pt>
                <c:pt idx="38">
                  <c:v>8.472418088853594</c:v>
                </c:pt>
                <c:pt idx="39">
                  <c:v>4.9396873948087014</c:v>
                </c:pt>
                <c:pt idx="40">
                  <c:v>18.674707937738599</c:v>
                </c:pt>
                <c:pt idx="41">
                  <c:v>19.679831183370489</c:v>
                </c:pt>
                <c:pt idx="42">
                  <c:v>11.804178626035423</c:v>
                </c:pt>
                <c:pt idx="43">
                  <c:v>26.765515160955889</c:v>
                </c:pt>
                <c:pt idx="44">
                  <c:v>4.1981140669064443</c:v>
                </c:pt>
                <c:pt idx="45">
                  <c:v>15.664210772009124</c:v>
                </c:pt>
                <c:pt idx="46">
                  <c:v>-18.452580318697954</c:v>
                </c:pt>
                <c:pt idx="47">
                  <c:v>15.463801277009193</c:v>
                </c:pt>
                <c:pt idx="48">
                  <c:v>11.759619622491101</c:v>
                </c:pt>
                <c:pt idx="49">
                  <c:v>14.302271000048016</c:v>
                </c:pt>
                <c:pt idx="50">
                  <c:v>22.680269992615209</c:v>
                </c:pt>
                <c:pt idx="51">
                  <c:v>8.9649453592093984</c:v>
                </c:pt>
                <c:pt idx="52">
                  <c:v>15.668636152592018</c:v>
                </c:pt>
                <c:pt idx="53">
                  <c:v>25.623741464768734</c:v>
                </c:pt>
                <c:pt idx="54">
                  <c:v>18.9479313484767</c:v>
                </c:pt>
                <c:pt idx="55">
                  <c:v>7.4657950864786882</c:v>
                </c:pt>
                <c:pt idx="56">
                  <c:v>13.605020740445761</c:v>
                </c:pt>
                <c:pt idx="57">
                  <c:v>3.5310546657131741</c:v>
                </c:pt>
                <c:pt idx="58">
                  <c:v>-2.2119810292810849</c:v>
                </c:pt>
                <c:pt idx="59">
                  <c:v>15.179248312728477</c:v>
                </c:pt>
                <c:pt idx="60">
                  <c:v>21.628836216293102</c:v>
                </c:pt>
                <c:pt idx="61">
                  <c:v>16.404705636464634</c:v>
                </c:pt>
                <c:pt idx="62">
                  <c:v>19.242320474438102</c:v>
                </c:pt>
                <c:pt idx="63">
                  <c:v>16.906605592791756</c:v>
                </c:pt>
                <c:pt idx="64">
                  <c:v>18.559730727663592</c:v>
                </c:pt>
                <c:pt idx="65">
                  <c:v>1.071420009165025</c:v>
                </c:pt>
                <c:pt idx="66">
                  <c:v>25.172533166865918</c:v>
                </c:pt>
                <c:pt idx="67">
                  <c:v>20.289577973364924</c:v>
                </c:pt>
                <c:pt idx="68">
                  <c:v>8.1914471104039812</c:v>
                </c:pt>
                <c:pt idx="69">
                  <c:v>7.5181187199461874</c:v>
                </c:pt>
                <c:pt idx="70">
                  <c:v>12.821772561119893</c:v>
                </c:pt>
                <c:pt idx="71">
                  <c:v>7.9849144551058959</c:v>
                </c:pt>
                <c:pt idx="72">
                  <c:v>-1.9202881350250061</c:v>
                </c:pt>
                <c:pt idx="73">
                  <c:v>21.075057143749689</c:v>
                </c:pt>
                <c:pt idx="74">
                  <c:v>25.323341982951764</c:v>
                </c:pt>
                <c:pt idx="75">
                  <c:v>5.8072764215564288</c:v>
                </c:pt>
                <c:pt idx="76">
                  <c:v>27.524466989670991</c:v>
                </c:pt>
                <c:pt idx="77">
                  <c:v>4.7648110961302503</c:v>
                </c:pt>
                <c:pt idx="78">
                  <c:v>7.6669000786998787</c:v>
                </c:pt>
                <c:pt idx="79">
                  <c:v>20.397451270288226</c:v>
                </c:pt>
                <c:pt idx="80">
                  <c:v>4.7874662104447907</c:v>
                </c:pt>
                <c:pt idx="81">
                  <c:v>-1.5820583485396611</c:v>
                </c:pt>
                <c:pt idx="82">
                  <c:v>7.7609401564274538</c:v>
                </c:pt>
                <c:pt idx="83">
                  <c:v>18.862606154608553</c:v>
                </c:pt>
                <c:pt idx="84">
                  <c:v>2.5960497480993272</c:v>
                </c:pt>
                <c:pt idx="85">
                  <c:v>18.910463740157656</c:v>
                </c:pt>
                <c:pt idx="86">
                  <c:v>9.8138896447788504</c:v>
                </c:pt>
                <c:pt idx="87">
                  <c:v>14.2479098452845</c:v>
                </c:pt>
                <c:pt idx="88">
                  <c:v>21.661275259691838</c:v>
                </c:pt>
                <c:pt idx="89">
                  <c:v>20.908161392483017</c:v>
                </c:pt>
                <c:pt idx="90">
                  <c:v>10.093088168412191</c:v>
                </c:pt>
                <c:pt idx="91">
                  <c:v>19.534501764478573</c:v>
                </c:pt>
                <c:pt idx="92">
                  <c:v>22.53811364581928</c:v>
                </c:pt>
                <c:pt idx="93">
                  <c:v>13.145050687604698</c:v>
                </c:pt>
                <c:pt idx="94">
                  <c:v>14.280502129026962</c:v>
                </c:pt>
                <c:pt idx="95">
                  <c:v>1.7670500167913161</c:v>
                </c:pt>
                <c:pt idx="96">
                  <c:v>-10.833714528877071</c:v>
                </c:pt>
                <c:pt idx="97">
                  <c:v>7.8650338412509457</c:v>
                </c:pt>
                <c:pt idx="98">
                  <c:v>22.188548183951085</c:v>
                </c:pt>
                <c:pt idx="99">
                  <c:v>11.241122662208959</c:v>
                </c:pt>
                <c:pt idx="100">
                  <c:v>16.528663733873096</c:v>
                </c:pt>
                <c:pt idx="101">
                  <c:v>12.660475469511923</c:v>
                </c:pt>
                <c:pt idx="102">
                  <c:v>12.091595863662441</c:v>
                </c:pt>
                <c:pt idx="103">
                  <c:v>9.614645183756565</c:v>
                </c:pt>
                <c:pt idx="104">
                  <c:v>5.2867597813787359</c:v>
                </c:pt>
                <c:pt idx="105">
                  <c:v>21.045935047284669</c:v>
                </c:pt>
                <c:pt idx="106">
                  <c:v>-8.7587106226275075</c:v>
                </c:pt>
                <c:pt idx="107">
                  <c:v>5.0890203666649647</c:v>
                </c:pt>
                <c:pt idx="108">
                  <c:v>24.215625839282716</c:v>
                </c:pt>
                <c:pt idx="109">
                  <c:v>9.9185832615699141</c:v>
                </c:pt>
                <c:pt idx="110">
                  <c:v>23.512379253304672</c:v>
                </c:pt>
                <c:pt idx="111">
                  <c:v>6.2877000922652693</c:v>
                </c:pt>
                <c:pt idx="112">
                  <c:v>24.080698647600386</c:v>
                </c:pt>
                <c:pt idx="113">
                  <c:v>21.314523569784825</c:v>
                </c:pt>
                <c:pt idx="114">
                  <c:v>20.826925417285679</c:v>
                </c:pt>
                <c:pt idx="115">
                  <c:v>10.94741507067174</c:v>
                </c:pt>
                <c:pt idx="116">
                  <c:v>14.70474495497356</c:v>
                </c:pt>
                <c:pt idx="117">
                  <c:v>23.548430496330241</c:v>
                </c:pt>
                <c:pt idx="118">
                  <c:v>10.506989941612765</c:v>
                </c:pt>
                <c:pt idx="119">
                  <c:v>15.2441317459453</c:v>
                </c:pt>
                <c:pt idx="120">
                  <c:v>21.310256079343159</c:v>
                </c:pt>
                <c:pt idx="121">
                  <c:v>13.667582162783765</c:v>
                </c:pt>
                <c:pt idx="122">
                  <c:v>15.385819422432645</c:v>
                </c:pt>
                <c:pt idx="123">
                  <c:v>-2.3534417385477902</c:v>
                </c:pt>
                <c:pt idx="124">
                  <c:v>11.731357531261466</c:v>
                </c:pt>
                <c:pt idx="125">
                  <c:v>22.103122981936664</c:v>
                </c:pt>
                <c:pt idx="126">
                  <c:v>16.723163179475154</c:v>
                </c:pt>
                <c:pt idx="127">
                  <c:v>19.23112355783887</c:v>
                </c:pt>
                <c:pt idx="128">
                  <c:v>5.4977588026168256</c:v>
                </c:pt>
                <c:pt idx="129">
                  <c:v>16.512321026203615</c:v>
                </c:pt>
                <c:pt idx="130">
                  <c:v>29.854978504112893</c:v>
                </c:pt>
                <c:pt idx="131">
                  <c:v>-5.2497398912960458</c:v>
                </c:pt>
                <c:pt idx="132">
                  <c:v>14.4527388624754</c:v>
                </c:pt>
                <c:pt idx="133">
                  <c:v>6.4083616329739357</c:v>
                </c:pt>
                <c:pt idx="134">
                  <c:v>21.425923641879209</c:v>
                </c:pt>
                <c:pt idx="135">
                  <c:v>21.867987904201325</c:v>
                </c:pt>
                <c:pt idx="136">
                  <c:v>13.563630807404969</c:v>
                </c:pt>
                <c:pt idx="137">
                  <c:v>18.398928049427909</c:v>
                </c:pt>
                <c:pt idx="138">
                  <c:v>13.788682299502186</c:v>
                </c:pt>
                <c:pt idx="139">
                  <c:v>4.4692411757101045</c:v>
                </c:pt>
                <c:pt idx="140">
                  <c:v>20.819175538875644</c:v>
                </c:pt>
                <c:pt idx="141">
                  <c:v>9.0719455587528799</c:v>
                </c:pt>
                <c:pt idx="142">
                  <c:v>10.024357296775843</c:v>
                </c:pt>
                <c:pt idx="143">
                  <c:v>15.043403299529444</c:v>
                </c:pt>
                <c:pt idx="144">
                  <c:v>24.818071775059369</c:v>
                </c:pt>
                <c:pt idx="145">
                  <c:v>14.685106595199681</c:v>
                </c:pt>
                <c:pt idx="146">
                  <c:v>26.302971784345729</c:v>
                </c:pt>
                <c:pt idx="147">
                  <c:v>5.5302073262635254</c:v>
                </c:pt>
                <c:pt idx="148">
                  <c:v>11.764904639495199</c:v>
                </c:pt>
                <c:pt idx="149">
                  <c:v>15.026800309303567</c:v>
                </c:pt>
                <c:pt idx="150">
                  <c:v>10.807631489316428</c:v>
                </c:pt>
                <c:pt idx="151">
                  <c:v>16.811605702807753</c:v>
                </c:pt>
                <c:pt idx="152">
                  <c:v>13.517681463751474</c:v>
                </c:pt>
                <c:pt idx="153">
                  <c:v>18.36662234095645</c:v>
                </c:pt>
                <c:pt idx="154">
                  <c:v>11.548760536926416</c:v>
                </c:pt>
                <c:pt idx="155">
                  <c:v>-9.6024391744415567</c:v>
                </c:pt>
                <c:pt idx="156">
                  <c:v>-9.2416888341373002E-2</c:v>
                </c:pt>
                <c:pt idx="157">
                  <c:v>19.342525007128032</c:v>
                </c:pt>
                <c:pt idx="158">
                  <c:v>3.8788745759365861</c:v>
                </c:pt>
                <c:pt idx="160">
                  <c:v>23.223802176344101</c:v>
                </c:pt>
                <c:pt idx="161">
                  <c:v>23.063525575168885</c:v>
                </c:pt>
                <c:pt idx="162">
                  <c:v>10.986912565924435</c:v>
                </c:pt>
                <c:pt idx="163">
                  <c:v>18.618894194815859</c:v>
                </c:pt>
                <c:pt idx="164">
                  <c:v>15.045804960251562</c:v>
                </c:pt>
                <c:pt idx="165">
                  <c:v>16.90197791192012</c:v>
                </c:pt>
                <c:pt idx="166">
                  <c:v>21.721020435357886</c:v>
                </c:pt>
                <c:pt idx="167">
                  <c:v>9.7757298173845477</c:v>
                </c:pt>
                <c:pt idx="168">
                  <c:v>13.640932513214633</c:v>
                </c:pt>
                <c:pt idx="169">
                  <c:v>17.786326429254817</c:v>
                </c:pt>
                <c:pt idx="170">
                  <c:v>8.6937379934075132</c:v>
                </c:pt>
                <c:pt idx="171">
                  <c:v>14.925085499934433</c:v>
                </c:pt>
                <c:pt idx="172">
                  <c:v>9.8672429598445568</c:v>
                </c:pt>
                <c:pt idx="173">
                  <c:v>10.743335311533952</c:v>
                </c:pt>
                <c:pt idx="174">
                  <c:v>-2.404465980037362</c:v>
                </c:pt>
                <c:pt idx="175">
                  <c:v>22.924000027050862</c:v>
                </c:pt>
                <c:pt idx="176">
                  <c:v>17.322960915775653</c:v>
                </c:pt>
                <c:pt idx="177">
                  <c:v>9.4841103849144339</c:v>
                </c:pt>
                <c:pt idx="178">
                  <c:v>12.837917030694035</c:v>
                </c:pt>
                <c:pt idx="179">
                  <c:v>13.665967058388517</c:v>
                </c:pt>
                <c:pt idx="180">
                  <c:v>14.932025473110722</c:v>
                </c:pt>
                <c:pt idx="181">
                  <c:v>16.890903069009667</c:v>
                </c:pt>
                <c:pt idx="182">
                  <c:v>8.8219313974407854</c:v>
                </c:pt>
                <c:pt idx="183">
                  <c:v>9.733304687216382</c:v>
                </c:pt>
                <c:pt idx="184">
                  <c:v>16.707402484169354</c:v>
                </c:pt>
                <c:pt idx="185">
                  <c:v>12.292658738949802</c:v>
                </c:pt>
                <c:pt idx="186">
                  <c:v>10.998173586727233</c:v>
                </c:pt>
                <c:pt idx="187">
                  <c:v>16.442575371848633</c:v>
                </c:pt>
                <c:pt idx="188">
                  <c:v>-4.7413408096175003E-2</c:v>
                </c:pt>
                <c:pt idx="189">
                  <c:v>16.978490520706167</c:v>
                </c:pt>
                <c:pt idx="190">
                  <c:v>4.7090337784742919</c:v>
                </c:pt>
                <c:pt idx="191">
                  <c:v>14.434540882102453</c:v>
                </c:pt>
                <c:pt idx="192">
                  <c:v>23.053109953630546</c:v>
                </c:pt>
                <c:pt idx="193">
                  <c:v>26.084833900955907</c:v>
                </c:pt>
                <c:pt idx="194">
                  <c:v>19.412313709000138</c:v>
                </c:pt>
                <c:pt idx="195">
                  <c:v>13.133343939604591</c:v>
                </c:pt>
                <c:pt idx="196">
                  <c:v>-2.541693937016321</c:v>
                </c:pt>
                <c:pt idx="197">
                  <c:v>8.0207219162340415</c:v>
                </c:pt>
                <c:pt idx="198">
                  <c:v>10.50495389415782</c:v>
                </c:pt>
                <c:pt idx="199">
                  <c:v>20.506378938665961</c:v>
                </c:pt>
                <c:pt idx="200">
                  <c:v>27.118250511487663</c:v>
                </c:pt>
                <c:pt idx="201">
                  <c:v>8.8626728129827193</c:v>
                </c:pt>
                <c:pt idx="202">
                  <c:v>25.387436753653269</c:v>
                </c:pt>
                <c:pt idx="203">
                  <c:v>18.724020828623388</c:v>
                </c:pt>
                <c:pt idx="204">
                  <c:v>10.845852997767281</c:v>
                </c:pt>
                <c:pt idx="205">
                  <c:v>17.834543686556703</c:v>
                </c:pt>
                <c:pt idx="206">
                  <c:v>12.461621794683175</c:v>
                </c:pt>
                <c:pt idx="207">
                  <c:v>13.716893117295271</c:v>
                </c:pt>
                <c:pt idx="208">
                  <c:v>15.779067724954698</c:v>
                </c:pt>
                <c:pt idx="209">
                  <c:v>15.977327083547866</c:v>
                </c:pt>
                <c:pt idx="210">
                  <c:v>19.624677687415137</c:v>
                </c:pt>
                <c:pt idx="211">
                  <c:v>10.954980198846243</c:v>
                </c:pt>
                <c:pt idx="212">
                  <c:v>10.741907308000286</c:v>
                </c:pt>
                <c:pt idx="213">
                  <c:v>12.947496119718904</c:v>
                </c:pt>
                <c:pt idx="214">
                  <c:v>16.198457915728358</c:v>
                </c:pt>
                <c:pt idx="215">
                  <c:v>16.311275540569369</c:v>
                </c:pt>
                <c:pt idx="216">
                  <c:v>18.459538503591766</c:v>
                </c:pt>
                <c:pt idx="217">
                  <c:v>10.859323535998321</c:v>
                </c:pt>
                <c:pt idx="218">
                  <c:v>14.503026089834004</c:v>
                </c:pt>
                <c:pt idx="219">
                  <c:v>24.875900331306489</c:v>
                </c:pt>
                <c:pt idx="220">
                  <c:v>18.911834716869947</c:v>
                </c:pt>
                <c:pt idx="221">
                  <c:v>11.571436043602091</c:v>
                </c:pt>
                <c:pt idx="222">
                  <c:v>4.6842253345097618</c:v>
                </c:pt>
                <c:pt idx="223">
                  <c:v>13.300653237528937</c:v>
                </c:pt>
                <c:pt idx="224">
                  <c:v>24.292708049175449</c:v>
                </c:pt>
                <c:pt idx="225">
                  <c:v>16.028900197874062</c:v>
                </c:pt>
                <c:pt idx="226">
                  <c:v>11.691234549731288</c:v>
                </c:pt>
                <c:pt idx="227">
                  <c:v>21.069827812208541</c:v>
                </c:pt>
                <c:pt idx="228">
                  <c:v>21.355198371300443</c:v>
                </c:pt>
                <c:pt idx="229">
                  <c:v>12.403836763043197</c:v>
                </c:pt>
                <c:pt idx="230">
                  <c:v>24.776050129853001</c:v>
                </c:pt>
                <c:pt idx="231">
                  <c:v>8.5217924644994447</c:v>
                </c:pt>
                <c:pt idx="232">
                  <c:v>9.6316719052571553</c:v>
                </c:pt>
                <c:pt idx="233">
                  <c:v>28.940115802018852</c:v>
                </c:pt>
                <c:pt idx="234">
                  <c:v>2.699544612279992</c:v>
                </c:pt>
                <c:pt idx="235">
                  <c:v>-10.687748266997533</c:v>
                </c:pt>
                <c:pt idx="236">
                  <c:v>16.462275479313405</c:v>
                </c:pt>
                <c:pt idx="237">
                  <c:v>23.520876903732834</c:v>
                </c:pt>
                <c:pt idx="238">
                  <c:v>15.064647665986474</c:v>
                </c:pt>
                <c:pt idx="239">
                  <c:v>-5.0007042948656766</c:v>
                </c:pt>
                <c:pt idx="240">
                  <c:v>25.753040471620501</c:v>
                </c:pt>
                <c:pt idx="241">
                  <c:v>11.019664574564668</c:v>
                </c:pt>
                <c:pt idx="242">
                  <c:v>14.521233631669439</c:v>
                </c:pt>
                <c:pt idx="243">
                  <c:v>10.210834181434937</c:v>
                </c:pt>
                <c:pt idx="244">
                  <c:v>-63.958311191971276</c:v>
                </c:pt>
                <c:pt idx="245">
                  <c:v>29.902689492225718</c:v>
                </c:pt>
                <c:pt idx="246">
                  <c:v>9.6750644748525794</c:v>
                </c:pt>
                <c:pt idx="247">
                  <c:v>22.209450630585327</c:v>
                </c:pt>
                <c:pt idx="248">
                  <c:v>10.144191836901605</c:v>
                </c:pt>
                <c:pt idx="249">
                  <c:v>20.017640548849137</c:v>
                </c:pt>
                <c:pt idx="250">
                  <c:v>13.657082207303727</c:v>
                </c:pt>
                <c:pt idx="251">
                  <c:v>22.097022368637308</c:v>
                </c:pt>
                <c:pt idx="252">
                  <c:v>4.6262997511067994</c:v>
                </c:pt>
                <c:pt idx="253">
                  <c:v>25.342992237978713</c:v>
                </c:pt>
                <c:pt idx="254">
                  <c:v>23.96302610730665</c:v>
                </c:pt>
                <c:pt idx="255">
                  <c:v>12.988089370000445</c:v>
                </c:pt>
                <c:pt idx="256">
                  <c:v>15.08282132843728</c:v>
                </c:pt>
                <c:pt idx="257">
                  <c:v>7.9449984004504426</c:v>
                </c:pt>
                <c:pt idx="258">
                  <c:v>20.786675183509317</c:v>
                </c:pt>
                <c:pt idx="259">
                  <c:v>-0.73820335095138301</c:v>
                </c:pt>
                <c:pt idx="260">
                  <c:v>11.807557236528643</c:v>
                </c:pt>
                <c:pt idx="261">
                  <c:v>15.304751099197222</c:v>
                </c:pt>
                <c:pt idx="262">
                  <c:v>1.1572490891495151</c:v>
                </c:pt>
                <c:pt idx="263">
                  <c:v>2.8353299004140191</c:v>
                </c:pt>
                <c:pt idx="264">
                  <c:v>3.2206730882047951</c:v>
                </c:pt>
                <c:pt idx="265">
                  <c:v>9.7134534114990743</c:v>
                </c:pt>
                <c:pt idx="266">
                  <c:v>11.161417601254019</c:v>
                </c:pt>
                <c:pt idx="267">
                  <c:v>22.61585753518942</c:v>
                </c:pt>
                <c:pt idx="268">
                  <c:v>14.073865404292096</c:v>
                </c:pt>
                <c:pt idx="269">
                  <c:v>16.2907630418498</c:v>
                </c:pt>
                <c:pt idx="270">
                  <c:v>-1.394330608978867</c:v>
                </c:pt>
                <c:pt idx="271">
                  <c:v>-12.636017823450841</c:v>
                </c:pt>
                <c:pt idx="272">
                  <c:v>14.128049407387255</c:v>
                </c:pt>
                <c:pt idx="273">
                  <c:v>1.4043448643417331</c:v>
                </c:pt>
                <c:pt idx="274">
                  <c:v>7.2846535257856226</c:v>
                </c:pt>
                <c:pt idx="275">
                  <c:v>4.4913237229492697</c:v>
                </c:pt>
                <c:pt idx="276">
                  <c:v>-0.58273342444297205</c:v>
                </c:pt>
                <c:pt idx="277">
                  <c:v>8.4742492034873163</c:v>
                </c:pt>
                <c:pt idx="278">
                  <c:v>-12.512379828817044</c:v>
                </c:pt>
                <c:pt idx="279">
                  <c:v>12.95352776159242</c:v>
                </c:pt>
                <c:pt idx="280">
                  <c:v>8.9524224835677799</c:v>
                </c:pt>
                <c:pt idx="281">
                  <c:v>-4.95276620264905</c:v>
                </c:pt>
                <c:pt idx="282">
                  <c:v>14.955831792149166</c:v>
                </c:pt>
                <c:pt idx="283">
                  <c:v>10.642175720709579</c:v>
                </c:pt>
                <c:pt idx="284">
                  <c:v>5.0831221757892342</c:v>
                </c:pt>
                <c:pt idx="285">
                  <c:v>15.303656906046314</c:v>
                </c:pt>
                <c:pt idx="286">
                  <c:v>15.738044951122742</c:v>
                </c:pt>
                <c:pt idx="287">
                  <c:v>15.099313454745801</c:v>
                </c:pt>
                <c:pt idx="288">
                  <c:v>32.078031418993305</c:v>
                </c:pt>
                <c:pt idx="289">
                  <c:v>8.8734845474150568</c:v>
                </c:pt>
                <c:pt idx="290">
                  <c:v>-13.942539097841845</c:v>
                </c:pt>
                <c:pt idx="291">
                  <c:v>8.5649664381788568</c:v>
                </c:pt>
                <c:pt idx="292">
                  <c:v>-12.13194851308822</c:v>
                </c:pt>
                <c:pt idx="293">
                  <c:v>8.7497692289472351</c:v>
                </c:pt>
                <c:pt idx="294">
                  <c:v>21.935896703893711</c:v>
                </c:pt>
                <c:pt idx="295">
                  <c:v>16.972231354466416</c:v>
                </c:pt>
                <c:pt idx="296">
                  <c:v>35.89439316723</c:v>
                </c:pt>
                <c:pt idx="297">
                  <c:v>16.113946270088352</c:v>
                </c:pt>
                <c:pt idx="298">
                  <c:v>14.754610736094719</c:v>
                </c:pt>
                <c:pt idx="299">
                  <c:v>9.9796412752398034</c:v>
                </c:pt>
                <c:pt idx="300">
                  <c:v>-9.3173542004682304</c:v>
                </c:pt>
                <c:pt idx="301">
                  <c:v>17.408262098791404</c:v>
                </c:pt>
                <c:pt idx="302">
                  <c:v>30.739114296934012</c:v>
                </c:pt>
                <c:pt idx="303">
                  <c:v>5.6781187343014627</c:v>
                </c:pt>
                <c:pt idx="304">
                  <c:v>2.3931466060873818</c:v>
                </c:pt>
                <c:pt idx="305">
                  <c:v>-2.0415606803322661</c:v>
                </c:pt>
                <c:pt idx="306">
                  <c:v>18.21873681108892</c:v>
                </c:pt>
                <c:pt idx="307">
                  <c:v>13.754939774710495</c:v>
                </c:pt>
                <c:pt idx="308">
                  <c:v>-4.6386713835703137</c:v>
                </c:pt>
                <c:pt idx="309">
                  <c:v>15.641175495154535</c:v>
                </c:pt>
                <c:pt idx="310">
                  <c:v>27.793010917773021</c:v>
                </c:pt>
                <c:pt idx="311">
                  <c:v>15.478654237388101</c:v>
                </c:pt>
                <c:pt idx="312">
                  <c:v>0.66630991159406505</c:v>
                </c:pt>
                <c:pt idx="313">
                  <c:v>14.100621430022176</c:v>
                </c:pt>
                <c:pt idx="314">
                  <c:v>1.5628160881770099</c:v>
                </c:pt>
                <c:pt idx="315">
                  <c:v>14.262313056443432</c:v>
                </c:pt>
                <c:pt idx="316">
                  <c:v>0.43474432266725804</c:v>
                </c:pt>
                <c:pt idx="317">
                  <c:v>4.1621777803478643</c:v>
                </c:pt>
                <c:pt idx="318">
                  <c:v>7.9920104315023277</c:v>
                </c:pt>
                <c:pt idx="319">
                  <c:v>24.242975413920863</c:v>
                </c:pt>
                <c:pt idx="320">
                  <c:v>10.832554710169706</c:v>
                </c:pt>
                <c:pt idx="321">
                  <c:v>8.6555346527574351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E-4B8C-9C18-9DA01105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50975"/>
        <c:axId val="1649537663"/>
      </c:scatterChart>
      <c:valAx>
        <c:axId val="16495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7663"/>
        <c:crosses val="autoZero"/>
        <c:crossBetween val="midCat"/>
      </c:valAx>
      <c:valAx>
        <c:axId val="1649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5097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367924</xdr:colOff>
      <xdr:row>237</xdr:row>
      <xdr:rowOff>169206</xdr:rowOff>
    </xdr:from>
    <xdr:to>
      <xdr:col>7</xdr:col>
      <xdr:colOff>3466353</xdr:colOff>
      <xdr:row>288</xdr:row>
      <xdr:rowOff>164351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5201E-D49B-4E46-8AC1-F1432F01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330"/>
  <sheetViews>
    <sheetView tabSelected="1" topLeftCell="F151" zoomScale="113" zoomScaleNormal="85" workbookViewId="0">
      <selection activeCell="H168" sqref="H168"/>
    </sheetView>
  </sheetViews>
  <sheetFormatPr baseColWidth="10" defaultColWidth="9.1640625" defaultRowHeight="14" x14ac:dyDescent="0.2"/>
  <cols>
    <col min="1" max="1" width="20.1640625" style="1" customWidth="1"/>
    <col min="2" max="2" width="23" style="1" customWidth="1"/>
    <col min="3" max="3" width="21.33203125" style="1" customWidth="1"/>
    <col min="4" max="4" width="13.83203125" style="1" customWidth="1"/>
    <col min="5" max="5" width="35" style="1" customWidth="1"/>
    <col min="6" max="6" width="31.6640625" style="1" customWidth="1"/>
    <col min="7" max="7" width="21.33203125" style="1" customWidth="1"/>
    <col min="8" max="8" width="60.5" style="1" bestFit="1" customWidth="1"/>
    <col min="9" max="9" width="9.1640625" style="1" customWidth="1"/>
    <col min="10" max="10" width="16.5" style="1" bestFit="1" customWidth="1"/>
    <col min="11" max="16384" width="9.1640625" style="1"/>
  </cols>
  <sheetData>
    <row r="1" spans="1:11" s="2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330</v>
      </c>
      <c r="G1" s="4" t="s">
        <v>5</v>
      </c>
      <c r="H1" s="4" t="s">
        <v>331</v>
      </c>
      <c r="I1" s="1"/>
      <c r="J1" s="1"/>
      <c r="K1" s="1"/>
    </row>
    <row r="2" spans="1:11" s="2" customFormat="1" ht="13" x14ac:dyDescent="0.15">
      <c r="A2" s="5" t="s">
        <v>232</v>
      </c>
      <c r="B2" s="5" t="s">
        <v>233</v>
      </c>
      <c r="C2" s="7">
        <v>1.6613301760000001</v>
      </c>
      <c r="D2" s="6">
        <v>0.33362418070905503</v>
      </c>
      <c r="E2" s="6">
        <v>1</v>
      </c>
      <c r="F2" s="6">
        <v>-36.868273655437868</v>
      </c>
      <c r="G2" s="7">
        <v>0.244116624</v>
      </c>
      <c r="H2" s="6">
        <v>-3.3333348786782291</v>
      </c>
      <c r="I2" s="2">
        <f>IF(H2&gt;15,1, 0)</f>
        <v>0</v>
      </c>
    </row>
    <row r="3" spans="1:11" x14ac:dyDescent="0.2">
      <c r="A3" s="5" t="s">
        <v>282</v>
      </c>
      <c r="B3" s="5" t="s">
        <v>283</v>
      </c>
      <c r="C3" s="7">
        <v>1.3334405119999999</v>
      </c>
      <c r="D3" s="6">
        <v>0.43294613434486601</v>
      </c>
      <c r="E3" s="6">
        <v>1</v>
      </c>
      <c r="F3" s="6">
        <v>1880.9235029228826</v>
      </c>
      <c r="G3" s="7">
        <v>20.244869120000001</v>
      </c>
      <c r="H3" s="6">
        <v>24.620358656623843</v>
      </c>
      <c r="I3" s="2">
        <f t="shared" ref="I3:I66" si="0">IF(H3&gt;15,1, 0)</f>
        <v>1</v>
      </c>
      <c r="J3" s="2"/>
      <c r="K3" s="2"/>
    </row>
    <row r="4" spans="1:11" s="2" customFormat="1" x14ac:dyDescent="0.2">
      <c r="A4" s="5" t="s">
        <v>238</v>
      </c>
      <c r="B4" s="5" t="s">
        <v>239</v>
      </c>
      <c r="C4" s="7">
        <v>1.5995941119999999</v>
      </c>
      <c r="D4" s="6">
        <v>0.96465003259907511</v>
      </c>
      <c r="E4" s="6">
        <v>1</v>
      </c>
      <c r="F4" s="6">
        <v>405.41831938871172</v>
      </c>
      <c r="G4" s="7">
        <v>5.3668188160000003</v>
      </c>
      <c r="H4" s="6">
        <v>12.684561733165033</v>
      </c>
      <c r="I4" s="2">
        <f t="shared" si="0"/>
        <v>0</v>
      </c>
      <c r="K4" s="1"/>
    </row>
    <row r="5" spans="1:11" s="2" customFormat="1" ht="13" x14ac:dyDescent="0.15">
      <c r="A5" s="5" t="s">
        <v>204</v>
      </c>
      <c r="B5" s="5" t="s">
        <v>205</v>
      </c>
      <c r="C5" s="7">
        <v>2.0241708799999998</v>
      </c>
      <c r="D5" s="6">
        <v>0.96753576182177303</v>
      </c>
      <c r="E5" s="6">
        <v>1</v>
      </c>
      <c r="F5" s="6">
        <v>18.093743251635175</v>
      </c>
      <c r="G5" s="7">
        <v>4.3981885439999999</v>
      </c>
      <c r="H5" s="6">
        <v>1.233364315703156</v>
      </c>
      <c r="I5" s="2">
        <f t="shared" si="0"/>
        <v>0</v>
      </c>
    </row>
    <row r="6" spans="1:11" s="2" customFormat="1" ht="13" x14ac:dyDescent="0.15">
      <c r="A6" s="5" t="s">
        <v>216</v>
      </c>
      <c r="B6" s="5" t="s">
        <v>217</v>
      </c>
      <c r="C6" s="7">
        <v>1.8530437120000001</v>
      </c>
      <c r="D6" s="6">
        <v>1.0720461273307409</v>
      </c>
      <c r="E6" s="6">
        <v>1</v>
      </c>
      <c r="F6" s="6">
        <v>1338.9186944819662</v>
      </c>
      <c r="G6" s="7">
        <v>22.210668544000001</v>
      </c>
      <c r="H6" s="6">
        <v>21.718352342283033</v>
      </c>
      <c r="I6" s="2">
        <f t="shared" si="0"/>
        <v>1</v>
      </c>
      <c r="K6" s="8"/>
    </row>
    <row r="7" spans="1:11" s="2" customFormat="1" ht="13" x14ac:dyDescent="0.15">
      <c r="A7" s="5" t="s">
        <v>102</v>
      </c>
      <c r="B7" s="5" t="s">
        <v>103</v>
      </c>
      <c r="C7" s="7">
        <v>5.8630502399999997</v>
      </c>
      <c r="D7" s="6">
        <v>1.3072642147385412</v>
      </c>
      <c r="E7" s="6">
        <v>1</v>
      </c>
      <c r="F7" s="6">
        <v>638.21432645421976</v>
      </c>
      <c r="G7" s="7">
        <v>5.4424867839999997</v>
      </c>
      <c r="H7" s="6">
        <v>15.875505035451543</v>
      </c>
      <c r="I7" s="2">
        <f t="shared" si="0"/>
        <v>1</v>
      </c>
    </row>
    <row r="8" spans="1:11" s="2" customFormat="1" ht="13" x14ac:dyDescent="0.15">
      <c r="A8" s="5" t="s">
        <v>196</v>
      </c>
      <c r="B8" s="5" t="s">
        <v>197</v>
      </c>
      <c r="C8" s="7">
        <v>2.1005720320000001</v>
      </c>
      <c r="D8" s="6">
        <v>1.319698159072052</v>
      </c>
      <c r="E8" s="6">
        <v>2</v>
      </c>
      <c r="F8" s="6">
        <v>472.71740148602959</v>
      </c>
      <c r="G8" s="7">
        <v>2.4939248639999998</v>
      </c>
      <c r="H8" s="6">
        <v>13.727622674070084</v>
      </c>
      <c r="I8" s="2">
        <f t="shared" si="0"/>
        <v>0</v>
      </c>
    </row>
    <row r="9" spans="1:11" s="2" customFormat="1" ht="13" x14ac:dyDescent="0.15">
      <c r="A9" s="5" t="s">
        <v>246</v>
      </c>
      <c r="B9" s="5" t="s">
        <v>247</v>
      </c>
      <c r="C9" s="7">
        <v>1.5262187519999999</v>
      </c>
      <c r="D9" s="6">
        <v>1.6610169714122489</v>
      </c>
      <c r="E9" s="6">
        <v>2</v>
      </c>
      <c r="F9" s="6">
        <v>1774.0812854779419</v>
      </c>
      <c r="G9" s="7">
        <v>17.800529919999999</v>
      </c>
      <c r="H9" s="6">
        <v>24.112113420162949</v>
      </c>
      <c r="I9" s="2">
        <f t="shared" si="0"/>
        <v>1</v>
      </c>
    </row>
    <row r="10" spans="1:11" s="2" customFormat="1" ht="13" x14ac:dyDescent="0.15">
      <c r="A10" s="5" t="s">
        <v>286</v>
      </c>
      <c r="B10" s="5" t="s">
        <v>287</v>
      </c>
      <c r="C10" s="7">
        <v>1.297892864</v>
      </c>
      <c r="D10" s="6">
        <v>1.80310674603926</v>
      </c>
      <c r="E10" s="6">
        <v>2</v>
      </c>
      <c r="F10" s="6">
        <v>-77.506423975404445</v>
      </c>
      <c r="G10" s="7">
        <v>2.411005952</v>
      </c>
      <c r="H10" s="6">
        <v>-10.413660418064453</v>
      </c>
      <c r="I10" s="2">
        <f t="shared" si="0"/>
        <v>0</v>
      </c>
    </row>
    <row r="11" spans="1:11" s="2" customFormat="1" ht="13" x14ac:dyDescent="0.15">
      <c r="A11" s="5" t="s">
        <v>316</v>
      </c>
      <c r="B11" s="5" t="s">
        <v>317</v>
      </c>
      <c r="C11" s="7">
        <v>1.1547320320000001</v>
      </c>
      <c r="D11" s="6">
        <v>1.9303991908991742</v>
      </c>
      <c r="E11" s="6">
        <v>2</v>
      </c>
      <c r="F11" s="6">
        <v>639.97791302375924</v>
      </c>
      <c r="G11" s="7">
        <v>5.4589163520000001</v>
      </c>
      <c r="H11" s="6">
        <v>15.895886628539957</v>
      </c>
      <c r="I11" s="2">
        <f t="shared" si="0"/>
        <v>1</v>
      </c>
    </row>
    <row r="12" spans="1:11" s="2" customFormat="1" ht="13" x14ac:dyDescent="0.15">
      <c r="A12" s="5" t="s">
        <v>288</v>
      </c>
      <c r="B12" s="5" t="s">
        <v>289</v>
      </c>
      <c r="C12" s="7">
        <v>1.2827729919999999</v>
      </c>
      <c r="D12" s="6">
        <v>2.02016136707674</v>
      </c>
      <c r="E12" s="6">
        <v>2</v>
      </c>
      <c r="F12" s="6">
        <v>1033.7132859925698</v>
      </c>
      <c r="G12" s="7">
        <v>7.5767623679999998</v>
      </c>
      <c r="H12" s="6">
        <v>19.598269351814281</v>
      </c>
      <c r="I12" s="2">
        <f t="shared" si="0"/>
        <v>1</v>
      </c>
    </row>
    <row r="13" spans="1:11" s="2" customFormat="1" ht="13" x14ac:dyDescent="0.15">
      <c r="A13" s="5" t="s">
        <v>210</v>
      </c>
      <c r="B13" s="5" t="s">
        <v>211</v>
      </c>
      <c r="C13" s="7">
        <v>1.8821721600000001</v>
      </c>
      <c r="D13" s="6">
        <v>2.0744266044430302</v>
      </c>
      <c r="E13" s="6">
        <v>2</v>
      </c>
      <c r="F13" s="6">
        <v>1134.984890634601</v>
      </c>
      <c r="G13" s="7">
        <v>11.617120256</v>
      </c>
      <c r="H13" s="6">
        <v>20.354893260813036</v>
      </c>
      <c r="I13" s="2">
        <f t="shared" si="0"/>
        <v>1</v>
      </c>
    </row>
    <row r="14" spans="1:11" s="2" customFormat="1" ht="13" x14ac:dyDescent="0.15">
      <c r="A14" s="5" t="s">
        <v>28</v>
      </c>
      <c r="B14" s="5" t="s">
        <v>29</v>
      </c>
      <c r="C14" s="7">
        <v>28.161583104000002</v>
      </c>
      <c r="D14" s="6">
        <v>2.0940270581726912</v>
      </c>
      <c r="E14" s="6">
        <v>3</v>
      </c>
      <c r="F14" s="6">
        <v>-36.499708372672444</v>
      </c>
      <c r="G14" s="7">
        <v>11.575619584</v>
      </c>
      <c r="H14" s="6">
        <v>-3.2918505320074338</v>
      </c>
      <c r="I14" s="2">
        <f t="shared" si="0"/>
        <v>0</v>
      </c>
    </row>
    <row r="15" spans="1:11" s="2" customFormat="1" ht="13" x14ac:dyDescent="0.15">
      <c r="A15" s="5" t="s">
        <v>54</v>
      </c>
      <c r="B15" s="5" t="s">
        <v>55</v>
      </c>
      <c r="C15" s="7">
        <v>15.013676031999999</v>
      </c>
      <c r="D15" s="6">
        <v>2.1110496277078461</v>
      </c>
      <c r="E15" s="6">
        <v>3</v>
      </c>
      <c r="F15" s="6">
        <v>130.23260592332039</v>
      </c>
      <c r="G15" s="7">
        <v>15.448903680000001</v>
      </c>
      <c r="H15" s="6">
        <v>6.3394586776267969</v>
      </c>
      <c r="I15" s="2">
        <f t="shared" si="0"/>
        <v>0</v>
      </c>
    </row>
    <row r="16" spans="1:11" s="2" customFormat="1" ht="13" x14ac:dyDescent="0.15">
      <c r="A16" s="5" t="s">
        <v>294</v>
      </c>
      <c r="B16" s="5" t="s">
        <v>295</v>
      </c>
      <c r="C16" s="7">
        <v>1.2414581760000001</v>
      </c>
      <c r="D16" s="6">
        <v>2.2091254497107942</v>
      </c>
      <c r="E16" s="6">
        <v>3</v>
      </c>
      <c r="F16" s="6">
        <v>796.31060080617294</v>
      </c>
      <c r="G16" s="7">
        <v>11.130783744</v>
      </c>
      <c r="H16" s="6">
        <v>17.544801196475813</v>
      </c>
      <c r="I16" s="2">
        <f t="shared" si="0"/>
        <v>1</v>
      </c>
    </row>
    <row r="17" spans="1:9" s="2" customFormat="1" ht="13" x14ac:dyDescent="0.15">
      <c r="A17" s="5" t="s">
        <v>264</v>
      </c>
      <c r="B17" s="5" t="s">
        <v>265</v>
      </c>
      <c r="C17" s="7">
        <v>1.4261498880000001</v>
      </c>
      <c r="D17" s="6">
        <v>2.2138493086800421</v>
      </c>
      <c r="E17" s="6">
        <v>3</v>
      </c>
      <c r="F17" s="6">
        <v>916.52432114461271</v>
      </c>
      <c r="G17" s="7">
        <v>7.5013985280000002</v>
      </c>
      <c r="H17" s="6">
        <v>18.640297452357359</v>
      </c>
      <c r="I17" s="2">
        <f t="shared" si="0"/>
        <v>1</v>
      </c>
    </row>
    <row r="18" spans="1:9" s="2" customFormat="1" ht="13" x14ac:dyDescent="0.15">
      <c r="A18" s="5" t="s">
        <v>184</v>
      </c>
      <c r="B18" s="5" t="s">
        <v>185</v>
      </c>
      <c r="C18" s="7">
        <v>2.284964864</v>
      </c>
      <c r="D18" s="6">
        <v>2.305176755543008</v>
      </c>
      <c r="E18" s="6">
        <v>3</v>
      </c>
      <c r="F18" s="6">
        <v>1200.3978976145047</v>
      </c>
      <c r="G18" s="7">
        <v>10.542599168000001</v>
      </c>
      <c r="H18" s="6">
        <v>20.813614941840285</v>
      </c>
      <c r="I18" s="2">
        <f t="shared" si="0"/>
        <v>1</v>
      </c>
    </row>
    <row r="19" spans="1:9" s="2" customFormat="1" ht="13" x14ac:dyDescent="0.15">
      <c r="A19" s="5" t="s">
        <v>256</v>
      </c>
      <c r="B19" s="5" t="s">
        <v>257</v>
      </c>
      <c r="C19" s="7">
        <v>1.4713150719999999</v>
      </c>
      <c r="D19" s="6">
        <v>2.431519673795973</v>
      </c>
      <c r="E19" s="6">
        <v>3</v>
      </c>
      <c r="F19" s="6">
        <v>28.386961677018885</v>
      </c>
      <c r="G19" s="7">
        <v>7.123187712</v>
      </c>
      <c r="H19" s="6">
        <v>1.858861083889352</v>
      </c>
      <c r="I19" s="2">
        <f t="shared" si="0"/>
        <v>0</v>
      </c>
    </row>
    <row r="20" spans="1:9" s="2" customFormat="1" ht="13" x14ac:dyDescent="0.15">
      <c r="A20" s="5" t="s">
        <v>328</v>
      </c>
      <c r="B20" s="5" t="s">
        <v>329</v>
      </c>
      <c r="C20" s="7">
        <v>1.0496713600000001</v>
      </c>
      <c r="D20" s="6">
        <v>2.45475321677706</v>
      </c>
      <c r="E20" s="6">
        <v>3</v>
      </c>
      <c r="F20" s="6">
        <v>906.82833045133475</v>
      </c>
      <c r="G20" s="7">
        <v>4.322384896</v>
      </c>
      <c r="H20" s="6">
        <v>18.5565165577922</v>
      </c>
      <c r="I20" s="2">
        <f t="shared" si="0"/>
        <v>1</v>
      </c>
    </row>
    <row r="21" spans="1:9" s="2" customFormat="1" ht="13" x14ac:dyDescent="0.15">
      <c r="A21" s="5" t="s">
        <v>162</v>
      </c>
      <c r="B21" s="5" t="s">
        <v>163</v>
      </c>
      <c r="C21" s="7">
        <v>2.8836032</v>
      </c>
      <c r="D21" s="6">
        <v>2.5045996515702051</v>
      </c>
      <c r="E21" s="6">
        <v>4</v>
      </c>
      <c r="F21" s="6">
        <v>113.3206064615313</v>
      </c>
      <c r="G21" s="7">
        <v>4.5322736639999999</v>
      </c>
      <c r="H21" s="6">
        <v>5.7431433903587292</v>
      </c>
      <c r="I21" s="2">
        <f t="shared" si="0"/>
        <v>0</v>
      </c>
    </row>
    <row r="22" spans="1:9" s="2" customFormat="1" ht="13" x14ac:dyDescent="0.15">
      <c r="A22" s="5" t="s">
        <v>16</v>
      </c>
      <c r="B22" s="5" t="s">
        <v>17</v>
      </c>
      <c r="C22" s="7">
        <v>54.073188352000003</v>
      </c>
      <c r="D22" s="6">
        <v>2.5737115662692709</v>
      </c>
      <c r="E22" s="6">
        <v>4</v>
      </c>
      <c r="F22" s="6">
        <v>502.15566670911443</v>
      </c>
      <c r="G22" s="7">
        <v>131.962642432</v>
      </c>
      <c r="H22" s="6">
        <v>14.148565253411638</v>
      </c>
      <c r="I22" s="2">
        <f t="shared" si="0"/>
        <v>0</v>
      </c>
    </row>
    <row r="23" spans="1:9" s="2" customFormat="1" ht="13" x14ac:dyDescent="0.15">
      <c r="A23" s="5" t="s">
        <v>218</v>
      </c>
      <c r="B23" s="5" t="s">
        <v>219</v>
      </c>
      <c r="C23" s="7">
        <v>1.836101376</v>
      </c>
      <c r="D23" s="6">
        <v>2.6357497726984751</v>
      </c>
      <c r="E23" s="6">
        <v>4</v>
      </c>
      <c r="F23" s="6">
        <v>1650.6416332838019</v>
      </c>
      <c r="G23" s="7">
        <v>14.843595776000001</v>
      </c>
      <c r="H23" s="6">
        <v>23.490365768368537</v>
      </c>
      <c r="I23" s="2">
        <f t="shared" si="0"/>
        <v>1</v>
      </c>
    </row>
    <row r="24" spans="1:9" s="2" customFormat="1" ht="13" x14ac:dyDescent="0.15">
      <c r="A24" s="5" t="s">
        <v>234</v>
      </c>
      <c r="B24" s="5" t="s">
        <v>235</v>
      </c>
      <c r="C24" s="7">
        <v>1.626364672</v>
      </c>
      <c r="D24" s="6">
        <v>2.6804405827458959</v>
      </c>
      <c r="E24" s="6">
        <v>4</v>
      </c>
      <c r="F24" s="6">
        <v>35.804618617103131</v>
      </c>
      <c r="G24" s="7">
        <v>2.0165278720000002</v>
      </c>
      <c r="H24" s="6">
        <v>2.2814346017125953</v>
      </c>
      <c r="I24" s="2">
        <f t="shared" si="0"/>
        <v>0</v>
      </c>
    </row>
    <row r="25" spans="1:9" s="2" customFormat="1" ht="13" x14ac:dyDescent="0.15">
      <c r="A25" s="5" t="s">
        <v>276</v>
      </c>
      <c r="B25" s="5" t="s">
        <v>277</v>
      </c>
      <c r="C25" s="7">
        <v>1.3455358719999999</v>
      </c>
      <c r="D25" s="6">
        <v>2.754248323754088</v>
      </c>
      <c r="E25" s="6">
        <v>4</v>
      </c>
      <c r="F25" s="6">
        <v>602.97589630204993</v>
      </c>
      <c r="G25" s="7">
        <v>4.3287572479999996</v>
      </c>
      <c r="H25" s="6">
        <v>15.458507906442254</v>
      </c>
      <c r="I25" s="2">
        <f t="shared" si="0"/>
        <v>1</v>
      </c>
    </row>
    <row r="26" spans="1:9" s="2" customFormat="1" ht="13" x14ac:dyDescent="0.15">
      <c r="A26" s="5" t="s">
        <v>12</v>
      </c>
      <c r="B26" s="5" t="s">
        <v>13</v>
      </c>
      <c r="C26" s="7">
        <v>78.316290047999999</v>
      </c>
      <c r="D26" s="6">
        <v>2.850393410526137</v>
      </c>
      <c r="E26" s="6">
        <v>4</v>
      </c>
      <c r="F26" s="6">
        <v>52.136661355151894</v>
      </c>
      <c r="G26" s="7">
        <v>68.786774015999995</v>
      </c>
      <c r="H26" s="6">
        <v>3.1411621979170912</v>
      </c>
      <c r="I26" s="2">
        <f t="shared" si="0"/>
        <v>0</v>
      </c>
    </row>
    <row r="27" spans="1:9" s="2" customFormat="1" ht="13" x14ac:dyDescent="0.15">
      <c r="A27" s="5" t="s">
        <v>108</v>
      </c>
      <c r="B27" s="5" t="s">
        <v>109</v>
      </c>
      <c r="C27" s="7">
        <v>5.3716633600000003</v>
      </c>
      <c r="D27" s="6">
        <v>2.8796991838734871</v>
      </c>
      <c r="E27" s="6">
        <v>5</v>
      </c>
      <c r="F27" s="6">
        <v>1278.3076954177075</v>
      </c>
      <c r="G27" s="7">
        <v>35.753832447999997</v>
      </c>
      <c r="H27" s="6">
        <v>21.332868316073551</v>
      </c>
      <c r="I27" s="2">
        <f t="shared" si="0"/>
        <v>1</v>
      </c>
    </row>
    <row r="28" spans="1:9" s="2" customFormat="1" ht="13" x14ac:dyDescent="0.15">
      <c r="A28" s="5" t="s">
        <v>206</v>
      </c>
      <c r="B28" s="5" t="s">
        <v>207</v>
      </c>
      <c r="C28" s="7">
        <v>1.9668303359999999</v>
      </c>
      <c r="D28" s="6">
        <v>2.8835616829130659</v>
      </c>
      <c r="E28" s="6">
        <v>5</v>
      </c>
      <c r="F28" s="6">
        <v>465.48553925547651</v>
      </c>
      <c r="G28" s="7">
        <v>5.2399022080000002</v>
      </c>
      <c r="H28" s="6">
        <v>13.621149280975375</v>
      </c>
      <c r="I28" s="2">
        <f t="shared" si="0"/>
        <v>0</v>
      </c>
    </row>
    <row r="29" spans="1:9" s="2" customFormat="1" ht="13" x14ac:dyDescent="0.15">
      <c r="A29" s="5" t="s">
        <v>66</v>
      </c>
      <c r="B29" s="5" t="s">
        <v>67</v>
      </c>
      <c r="C29" s="7">
        <v>13.176058879999999</v>
      </c>
      <c r="D29" s="6">
        <v>2.9404195822342882</v>
      </c>
      <c r="E29" s="6">
        <v>5</v>
      </c>
      <c r="F29" s="6">
        <v>820.31911552938743</v>
      </c>
      <c r="G29" s="7">
        <v>20.705673216000001</v>
      </c>
      <c r="H29" s="6">
        <v>17.77404254945867</v>
      </c>
      <c r="I29" s="2">
        <f t="shared" si="0"/>
        <v>1</v>
      </c>
    </row>
    <row r="30" spans="1:9" s="2" customFormat="1" ht="13" x14ac:dyDescent="0.15">
      <c r="A30" s="5" t="s">
        <v>132</v>
      </c>
      <c r="B30" s="5" t="s">
        <v>133</v>
      </c>
      <c r="C30" s="7">
        <v>3.7753986560000001</v>
      </c>
      <c r="D30" s="6">
        <v>2.9649684583127751</v>
      </c>
      <c r="E30" s="6">
        <v>5</v>
      </c>
      <c r="F30" s="6">
        <v>-74.761422607019895</v>
      </c>
      <c r="G30" s="7">
        <v>0.81001376000000003</v>
      </c>
      <c r="H30" s="6">
        <v>-9.650107329623669</v>
      </c>
      <c r="I30" s="2">
        <f t="shared" si="0"/>
        <v>0</v>
      </c>
    </row>
    <row r="31" spans="1:9" s="2" customFormat="1" ht="13" x14ac:dyDescent="0.15">
      <c r="A31" s="5" t="s">
        <v>260</v>
      </c>
      <c r="B31" s="5" t="s">
        <v>261</v>
      </c>
      <c r="C31" s="7">
        <v>1.4645548799999999</v>
      </c>
      <c r="D31" s="6">
        <v>3.0034662631924598</v>
      </c>
      <c r="E31" s="6">
        <v>5</v>
      </c>
      <c r="F31" s="6">
        <v>1385.8870455123317</v>
      </c>
      <c r="G31" s="7">
        <v>9.7671362560000006</v>
      </c>
      <c r="H31" s="6">
        <v>22.00686050612919</v>
      </c>
      <c r="I31" s="2">
        <f t="shared" si="0"/>
        <v>1</v>
      </c>
    </row>
    <row r="32" spans="1:9" s="2" customFormat="1" ht="13" x14ac:dyDescent="0.15">
      <c r="A32" s="5" t="s">
        <v>78</v>
      </c>
      <c r="B32" s="5" t="s">
        <v>79</v>
      </c>
      <c r="C32" s="7">
        <v>10.209654784</v>
      </c>
      <c r="D32" s="6">
        <v>3.0139199094739531</v>
      </c>
      <c r="E32" s="6">
        <v>5</v>
      </c>
      <c r="F32" s="6">
        <v>719.66091101029497</v>
      </c>
      <c r="G32" s="7">
        <v>48.710307839999999</v>
      </c>
      <c r="H32" s="6">
        <v>16.772822999397864</v>
      </c>
      <c r="I32" s="2">
        <f t="shared" si="0"/>
        <v>1</v>
      </c>
    </row>
    <row r="33" spans="1:9" s="2" customFormat="1" ht="13" x14ac:dyDescent="0.15">
      <c r="A33" s="5" t="s">
        <v>198</v>
      </c>
      <c r="B33" s="5" t="s">
        <v>199</v>
      </c>
      <c r="C33" s="7">
        <v>2.0989697280000001</v>
      </c>
      <c r="D33" s="6">
        <v>3.0295517739194349</v>
      </c>
      <c r="E33" s="6">
        <v>5</v>
      </c>
      <c r="F33" s="6">
        <v>670.33274441385049</v>
      </c>
      <c r="G33" s="7">
        <v>12.40434688</v>
      </c>
      <c r="H33" s="6">
        <v>16.239819656447963</v>
      </c>
      <c r="I33" s="2">
        <f t="shared" si="0"/>
        <v>1</v>
      </c>
    </row>
    <row r="34" spans="1:9" s="2" customFormat="1" ht="13" x14ac:dyDescent="0.15">
      <c r="A34" s="5" t="s">
        <v>266</v>
      </c>
      <c r="B34" s="5" t="s">
        <v>267</v>
      </c>
      <c r="C34" s="7">
        <v>1.421370112</v>
      </c>
      <c r="D34" s="6">
        <v>3.136546149745826</v>
      </c>
      <c r="E34" s="6">
        <v>6</v>
      </c>
      <c r="F34" s="6">
        <v>1170.908295012913</v>
      </c>
      <c r="G34" s="7">
        <v>12.912404479999999</v>
      </c>
      <c r="H34" s="6">
        <v>20.609523317318779</v>
      </c>
      <c r="I34" s="2">
        <f t="shared" si="0"/>
        <v>1</v>
      </c>
    </row>
    <row r="35" spans="1:9" s="2" customFormat="1" ht="13" x14ac:dyDescent="0.15">
      <c r="A35" s="5" t="s">
        <v>30</v>
      </c>
      <c r="B35" s="5" t="s">
        <v>31</v>
      </c>
      <c r="C35" s="7">
        <v>24.005203968</v>
      </c>
      <c r="D35" s="6">
        <v>3.1672297636514242</v>
      </c>
      <c r="E35" s="6">
        <v>6</v>
      </c>
      <c r="F35" s="6">
        <v>870.13174134959536</v>
      </c>
      <c r="G35" s="7">
        <v>246.360424448</v>
      </c>
      <c r="H35" s="6">
        <v>18.232511924566232</v>
      </c>
      <c r="I35" s="2">
        <f t="shared" si="0"/>
        <v>1</v>
      </c>
    </row>
    <row r="36" spans="1:9" s="2" customFormat="1" ht="13" x14ac:dyDescent="0.15">
      <c r="A36" s="5" t="s">
        <v>178</v>
      </c>
      <c r="B36" s="5" t="s">
        <v>179</v>
      </c>
      <c r="C36" s="7">
        <v>2.4812994559999999</v>
      </c>
      <c r="D36" s="6">
        <v>3.1775363953836888</v>
      </c>
      <c r="E36" s="6">
        <v>6</v>
      </c>
      <c r="F36" s="6">
        <v>-71.901714097489659</v>
      </c>
      <c r="G36" s="7">
        <v>0.96651520000000002</v>
      </c>
      <c r="H36" s="6">
        <v>-8.9324784579869707</v>
      </c>
      <c r="I36" s="2">
        <f t="shared" si="0"/>
        <v>0</v>
      </c>
    </row>
    <row r="37" spans="1:9" s="2" customFormat="1" ht="13" x14ac:dyDescent="0.15">
      <c r="A37" s="5" t="s">
        <v>202</v>
      </c>
      <c r="B37" s="5" t="s">
        <v>203</v>
      </c>
      <c r="C37" s="7">
        <v>2.0446348799999998</v>
      </c>
      <c r="D37" s="6">
        <v>3.238806183426072</v>
      </c>
      <c r="E37" s="6">
        <v>6</v>
      </c>
      <c r="F37" s="6">
        <v>1017.3450507580718</v>
      </c>
      <c r="G37" s="7">
        <v>7.8616775680000002</v>
      </c>
      <c r="H37" s="6">
        <v>19.470137490097027</v>
      </c>
      <c r="I37" s="2">
        <f t="shared" si="0"/>
        <v>1</v>
      </c>
    </row>
    <row r="38" spans="1:9" s="2" customFormat="1" ht="13" x14ac:dyDescent="0.15">
      <c r="A38" s="5" t="s">
        <v>230</v>
      </c>
      <c r="B38" s="5" t="s">
        <v>231</v>
      </c>
      <c r="C38" s="7">
        <v>1.726895488</v>
      </c>
      <c r="D38" s="6">
        <v>3.2454210969874548</v>
      </c>
      <c r="E38" s="6">
        <v>6</v>
      </c>
      <c r="F38" s="6">
        <v>82.551692854750456</v>
      </c>
      <c r="G38" s="7">
        <v>3.5827010559999999</v>
      </c>
      <c r="H38" s="6">
        <v>4.5360589256782102</v>
      </c>
      <c r="I38" s="2">
        <f t="shared" si="0"/>
        <v>0</v>
      </c>
    </row>
    <row r="39" spans="1:9" s="2" customFormat="1" ht="13" x14ac:dyDescent="0.15">
      <c r="A39" s="5" t="s">
        <v>88</v>
      </c>
      <c r="B39" s="5" t="s">
        <v>89</v>
      </c>
      <c r="C39" s="7">
        <v>8.2499010560000006</v>
      </c>
      <c r="D39" s="6">
        <v>3.268921582568812</v>
      </c>
      <c r="E39" s="6">
        <v>6</v>
      </c>
      <c r="F39" s="6">
        <v>745.67819320603962</v>
      </c>
      <c r="G39" s="7">
        <v>34.075445248000001</v>
      </c>
      <c r="H39" s="6">
        <v>17.042087328230849</v>
      </c>
      <c r="I39" s="2">
        <f t="shared" si="0"/>
        <v>1</v>
      </c>
    </row>
    <row r="40" spans="1:9" s="2" customFormat="1" ht="13" x14ac:dyDescent="0.15">
      <c r="A40" s="5" t="s">
        <v>310</v>
      </c>
      <c r="B40" s="5" t="s">
        <v>311</v>
      </c>
      <c r="C40" s="7">
        <v>1.189662336</v>
      </c>
      <c r="D40" s="6">
        <v>3.276679941069145</v>
      </c>
      <c r="E40" s="6">
        <v>7</v>
      </c>
      <c r="F40" s="6">
        <v>1223.2806778633894</v>
      </c>
      <c r="G40" s="7">
        <v>9.6657838080000005</v>
      </c>
      <c r="H40" s="6">
        <v>20.969049112504877</v>
      </c>
      <c r="I40" s="2">
        <f t="shared" si="0"/>
        <v>1</v>
      </c>
    </row>
    <row r="41" spans="1:9" s="2" customFormat="1" ht="13" x14ac:dyDescent="0.15">
      <c r="A41" s="5" t="s">
        <v>124</v>
      </c>
      <c r="B41" s="5" t="s">
        <v>125</v>
      </c>
      <c r="C41" s="7">
        <v>4.123596032</v>
      </c>
      <c r="D41" s="6">
        <v>3.2879468763124309</v>
      </c>
      <c r="E41" s="6">
        <v>7</v>
      </c>
      <c r="F41" s="6">
        <v>-49.65532629031226</v>
      </c>
      <c r="G41" s="7">
        <v>2.5237954560000002</v>
      </c>
      <c r="H41" s="6">
        <v>-4.9325790693361293</v>
      </c>
      <c r="I41" s="2">
        <f t="shared" si="0"/>
        <v>0</v>
      </c>
    </row>
    <row r="42" spans="1:9" s="2" customFormat="1" ht="13" x14ac:dyDescent="0.15">
      <c r="A42" s="5" t="s">
        <v>142</v>
      </c>
      <c r="B42" s="5" t="s">
        <v>143</v>
      </c>
      <c r="C42" s="7">
        <v>3.40761088</v>
      </c>
      <c r="D42" s="6">
        <v>3.3022240897062169</v>
      </c>
      <c r="E42" s="6">
        <v>7</v>
      </c>
      <c r="F42" s="6">
        <v>1902.2787809576232</v>
      </c>
      <c r="G42" s="7">
        <v>35.994677248000002</v>
      </c>
      <c r="H42" s="6">
        <v>24.718891243164798</v>
      </c>
      <c r="I42" s="2">
        <f t="shared" si="0"/>
        <v>1</v>
      </c>
    </row>
    <row r="43" spans="1:9" s="2" customFormat="1" ht="13" x14ac:dyDescent="0.15">
      <c r="A43" s="5" t="s">
        <v>14</v>
      </c>
      <c r="B43" s="5" t="s">
        <v>15</v>
      </c>
      <c r="C43" s="7">
        <v>61.685620735999997</v>
      </c>
      <c r="D43" s="6">
        <v>3.3176160434859261</v>
      </c>
      <c r="E43" s="6">
        <v>7</v>
      </c>
      <c r="F43" s="6">
        <v>201.42661132660905</v>
      </c>
      <c r="G43" s="7">
        <v>25.188708351999999</v>
      </c>
      <c r="H43" s="6">
        <v>8.472418088853594</v>
      </c>
      <c r="I43" s="2">
        <f t="shared" si="0"/>
        <v>0</v>
      </c>
    </row>
    <row r="44" spans="1:9" s="2" customFormat="1" ht="13" x14ac:dyDescent="0.15">
      <c r="A44" s="5" t="s">
        <v>58</v>
      </c>
      <c r="B44" s="5" t="s">
        <v>59</v>
      </c>
      <c r="C44" s="7">
        <v>14.103578624000001</v>
      </c>
      <c r="D44" s="6">
        <v>3.3249441282775818</v>
      </c>
      <c r="E44" s="6">
        <v>7</v>
      </c>
      <c r="F44" s="6">
        <v>92.350087798050581</v>
      </c>
      <c r="G44" s="7">
        <v>22.347108351999999</v>
      </c>
      <c r="H44" s="6">
        <v>4.9396873948087014</v>
      </c>
      <c r="I44" s="2">
        <f t="shared" si="0"/>
        <v>0</v>
      </c>
    </row>
    <row r="45" spans="1:9" s="2" customFormat="1" ht="13" x14ac:dyDescent="0.15">
      <c r="A45" s="5" t="s">
        <v>236</v>
      </c>
      <c r="B45" s="5" t="s">
        <v>237</v>
      </c>
      <c r="C45" s="7">
        <v>1.61727808</v>
      </c>
      <c r="D45" s="6">
        <v>3.3657668380475823</v>
      </c>
      <c r="E45" s="6">
        <v>7</v>
      </c>
      <c r="F45" s="6">
        <v>920.53165732238165</v>
      </c>
      <c r="G45" s="7">
        <v>10.513487872000001</v>
      </c>
      <c r="H45" s="6">
        <v>18.674707937738599</v>
      </c>
      <c r="I45" s="2">
        <f t="shared" si="0"/>
        <v>1</v>
      </c>
    </row>
    <row r="46" spans="1:9" s="2" customFormat="1" ht="13" x14ac:dyDescent="0.15">
      <c r="A46" s="5" t="s">
        <v>224</v>
      </c>
      <c r="B46" s="5" t="s">
        <v>225</v>
      </c>
      <c r="C46" s="7">
        <v>1.745968384</v>
      </c>
      <c r="D46" s="6">
        <v>3.4157893425044601</v>
      </c>
      <c r="E46" s="6">
        <v>7</v>
      </c>
      <c r="F46" s="6">
        <v>1044.247812319222</v>
      </c>
      <c r="G46" s="7">
        <v>10.079509504000001</v>
      </c>
      <c r="H46" s="6">
        <v>19.679831183370489</v>
      </c>
      <c r="I46" s="2">
        <f t="shared" si="0"/>
        <v>1</v>
      </c>
    </row>
    <row r="47" spans="1:9" s="2" customFormat="1" ht="13" x14ac:dyDescent="0.15">
      <c r="A47" s="5" t="s">
        <v>96</v>
      </c>
      <c r="B47" s="5" t="s">
        <v>97</v>
      </c>
      <c r="C47" s="7">
        <v>7.606916096</v>
      </c>
      <c r="D47" s="6">
        <v>3.4529413607156298</v>
      </c>
      <c r="E47" s="6">
        <v>8</v>
      </c>
      <c r="F47" s="6">
        <v>354.39771677134377</v>
      </c>
      <c r="G47" s="7">
        <v>22.689466368000001</v>
      </c>
      <c r="H47" s="6">
        <v>11.804178626035423</v>
      </c>
      <c r="I47" s="2">
        <f t="shared" si="0"/>
        <v>0</v>
      </c>
    </row>
    <row r="48" spans="1:9" s="2" customFormat="1" ht="13" x14ac:dyDescent="0.15">
      <c r="A48" s="5" t="s">
        <v>154</v>
      </c>
      <c r="B48" s="5" t="s">
        <v>155</v>
      </c>
      <c r="C48" s="7">
        <v>3.0197406720000002</v>
      </c>
      <c r="D48" s="6">
        <v>3.493670944907004</v>
      </c>
      <c r="E48" s="6">
        <v>8</v>
      </c>
      <c r="F48" s="6">
        <v>2397.0599607742793</v>
      </c>
      <c r="G48" s="7">
        <v>27.466471424000002</v>
      </c>
      <c r="H48" s="6">
        <v>26.765515160955889</v>
      </c>
      <c r="I48" s="2">
        <f t="shared" si="0"/>
        <v>1</v>
      </c>
    </row>
    <row r="49" spans="1:9" s="2" customFormat="1" ht="13" x14ac:dyDescent="0.15">
      <c r="A49" s="5" t="s">
        <v>298</v>
      </c>
      <c r="B49" s="5" t="s">
        <v>299</v>
      </c>
      <c r="C49" s="7">
        <v>1.2339747839999999</v>
      </c>
      <c r="D49" s="6">
        <v>3.504348081181321</v>
      </c>
      <c r="E49" s="6">
        <v>8</v>
      </c>
      <c r="F49" s="6">
        <v>74.705630755296127</v>
      </c>
      <c r="G49" s="7">
        <v>2.5671692799999999</v>
      </c>
      <c r="H49" s="6">
        <v>4.1981140669064443</v>
      </c>
      <c r="I49" s="2">
        <f t="shared" si="0"/>
        <v>0</v>
      </c>
    </row>
    <row r="50" spans="1:9" s="2" customFormat="1" ht="13" x14ac:dyDescent="0.15">
      <c r="A50" s="5" t="s">
        <v>240</v>
      </c>
      <c r="B50" s="5" t="s">
        <v>241</v>
      </c>
      <c r="C50" s="7">
        <v>1.568168064</v>
      </c>
      <c r="D50" s="6">
        <v>3.5277777312454672</v>
      </c>
      <c r="E50" s="6">
        <v>8</v>
      </c>
      <c r="F50" s="6">
        <v>620.15935807647497</v>
      </c>
      <c r="G50" s="7">
        <v>8.3564764159999996</v>
      </c>
      <c r="H50" s="6">
        <v>15.664210772009124</v>
      </c>
      <c r="I50" s="2">
        <f t="shared" si="0"/>
        <v>1</v>
      </c>
    </row>
    <row r="51" spans="1:9" s="2" customFormat="1" ht="13" x14ac:dyDescent="0.15">
      <c r="A51" s="5" t="s">
        <v>48</v>
      </c>
      <c r="B51" s="5" t="s">
        <v>49</v>
      </c>
      <c r="C51" s="7">
        <v>15.896707072</v>
      </c>
      <c r="D51" s="6">
        <v>3.5674318033074779</v>
      </c>
      <c r="E51" s="6">
        <v>8</v>
      </c>
      <c r="F51" s="6">
        <v>-93.71809184408329</v>
      </c>
      <c r="G51" s="7">
        <v>1.7501638399999999</v>
      </c>
      <c r="H51" s="6">
        <v>-18.452580318697954</v>
      </c>
      <c r="I51" s="2">
        <f t="shared" si="0"/>
        <v>0</v>
      </c>
    </row>
    <row r="52" spans="1:9" s="2" customFormat="1" ht="13" x14ac:dyDescent="0.15">
      <c r="A52" s="5" t="s">
        <v>106</v>
      </c>
      <c r="B52" s="5" t="s">
        <v>107</v>
      </c>
      <c r="C52" s="7">
        <v>5.7921336319999996</v>
      </c>
      <c r="D52" s="6">
        <v>3.694913193285208</v>
      </c>
      <c r="E52" s="6">
        <v>8</v>
      </c>
      <c r="F52" s="6">
        <v>603.41327706578465</v>
      </c>
      <c r="G52" s="7">
        <v>35.288633343999997</v>
      </c>
      <c r="H52" s="6">
        <v>15.463801277009193</v>
      </c>
      <c r="I52" s="2">
        <f t="shared" si="0"/>
        <v>1</v>
      </c>
    </row>
    <row r="53" spans="1:9" s="2" customFormat="1" ht="13" x14ac:dyDescent="0.15">
      <c r="A53" s="5" t="s">
        <v>290</v>
      </c>
      <c r="B53" s="5" t="s">
        <v>291</v>
      </c>
      <c r="C53" s="7">
        <v>1.258488064</v>
      </c>
      <c r="D53" s="6">
        <v>3.714916810590712</v>
      </c>
      <c r="E53" s="6">
        <v>9</v>
      </c>
      <c r="F53" s="6">
        <v>351.94688184629899</v>
      </c>
      <c r="G53" s="7">
        <v>5.7779921920000001</v>
      </c>
      <c r="H53" s="6">
        <v>11.759619622491101</v>
      </c>
      <c r="I53" s="2">
        <f t="shared" si="0"/>
        <v>0</v>
      </c>
    </row>
    <row r="54" spans="1:9" s="2" customFormat="1" ht="13" x14ac:dyDescent="0.15">
      <c r="A54" s="5" t="s">
        <v>222</v>
      </c>
      <c r="B54" s="5" t="s">
        <v>223</v>
      </c>
      <c r="C54" s="7">
        <v>1.8103256320000001</v>
      </c>
      <c r="D54" s="6">
        <v>3.8502538870473808</v>
      </c>
      <c r="E54" s="6">
        <v>9</v>
      </c>
      <c r="F54" s="6">
        <v>513.24982407003552</v>
      </c>
      <c r="G54" s="7">
        <v>5.9699527679999997</v>
      </c>
      <c r="H54" s="6">
        <v>14.302271000048016</v>
      </c>
      <c r="I54" s="2">
        <f t="shared" si="0"/>
        <v>0</v>
      </c>
    </row>
    <row r="55" spans="1:9" s="2" customFormat="1" ht="13" x14ac:dyDescent="0.15">
      <c r="A55" s="5" t="s">
        <v>70</v>
      </c>
      <c r="B55" s="5" t="s">
        <v>71</v>
      </c>
      <c r="C55" s="7">
        <v>12.460026879999999</v>
      </c>
      <c r="D55" s="6">
        <v>3.8690910339355469</v>
      </c>
      <c r="E55" s="6">
        <v>9</v>
      </c>
      <c r="F55" s="6">
        <v>1501.0968869559726</v>
      </c>
      <c r="G55" s="7">
        <v>103.307747328</v>
      </c>
      <c r="H55" s="6">
        <v>22.680269992615209</v>
      </c>
      <c r="I55" s="2">
        <f t="shared" si="0"/>
        <v>1</v>
      </c>
    </row>
    <row r="56" spans="1:9" s="2" customFormat="1" ht="13" x14ac:dyDescent="0.15">
      <c r="A56" s="5" t="s">
        <v>120</v>
      </c>
      <c r="B56" s="5" t="s">
        <v>121</v>
      </c>
      <c r="C56" s="7">
        <v>4.3215656960000004</v>
      </c>
      <c r="D56" s="6">
        <v>3.8726972913455713</v>
      </c>
      <c r="E56" s="6">
        <v>9</v>
      </c>
      <c r="F56" s="6">
        <v>220.53443015035822</v>
      </c>
      <c r="G56" s="7">
        <v>6.3747491839999997</v>
      </c>
      <c r="H56" s="6">
        <v>8.9649453592093984</v>
      </c>
      <c r="I56" s="2">
        <f t="shared" si="0"/>
        <v>0</v>
      </c>
    </row>
    <row r="57" spans="1:9" s="2" customFormat="1" ht="13" x14ac:dyDescent="0.15">
      <c r="A57" s="5" t="s">
        <v>262</v>
      </c>
      <c r="B57" s="5" t="s">
        <v>263</v>
      </c>
      <c r="C57" s="7">
        <v>1.4263404799999999</v>
      </c>
      <c r="D57" s="6">
        <v>3.9217172435927381</v>
      </c>
      <c r="E57" s="6">
        <v>9</v>
      </c>
      <c r="F57" s="6">
        <v>620.53327267380234</v>
      </c>
      <c r="G57" s="7">
        <v>7.2061742080000002</v>
      </c>
      <c r="H57" s="6">
        <v>15.668636152592018</v>
      </c>
      <c r="I57" s="2">
        <f t="shared" si="0"/>
        <v>1</v>
      </c>
    </row>
    <row r="58" spans="1:9" s="2" customFormat="1" ht="13" x14ac:dyDescent="0.15">
      <c r="A58" s="5" t="s">
        <v>174</v>
      </c>
      <c r="B58" s="5" t="s">
        <v>175</v>
      </c>
      <c r="C58" s="7">
        <v>2.5083852800000002</v>
      </c>
      <c r="D58" s="6">
        <v>3.9649289884843082</v>
      </c>
      <c r="E58" s="6">
        <v>9</v>
      </c>
      <c r="F58" s="6">
        <v>2108.6062277628507</v>
      </c>
      <c r="G58" s="7">
        <v>24.973322240000002</v>
      </c>
      <c r="H58" s="6">
        <v>25.623741464768734</v>
      </c>
      <c r="I58" s="2">
        <f t="shared" si="0"/>
        <v>1</v>
      </c>
    </row>
    <row r="59" spans="1:9" s="2" customFormat="1" ht="13" x14ac:dyDescent="0.15">
      <c r="A59" s="5" t="s">
        <v>128</v>
      </c>
      <c r="B59" s="5" t="s">
        <v>129</v>
      </c>
      <c r="C59" s="7">
        <v>4.1034623999999997</v>
      </c>
      <c r="D59" s="6">
        <v>4.0247914393698228</v>
      </c>
      <c r="E59" s="6">
        <v>9</v>
      </c>
      <c r="F59" s="6">
        <v>952.87366971685844</v>
      </c>
      <c r="G59" s="7">
        <v>16.924464128</v>
      </c>
      <c r="H59" s="6">
        <v>18.9479313484767</v>
      </c>
      <c r="I59" s="2">
        <f t="shared" si="0"/>
        <v>1</v>
      </c>
    </row>
    <row r="60" spans="1:9" s="2" customFormat="1" ht="13" x14ac:dyDescent="0.15">
      <c r="A60" s="5" t="s">
        <v>148</v>
      </c>
      <c r="B60" s="5" t="s">
        <v>149</v>
      </c>
      <c r="C60" s="7">
        <v>3.3524871680000001</v>
      </c>
      <c r="D60" s="6">
        <v>4.0331889957586888</v>
      </c>
      <c r="E60" s="6">
        <v>10</v>
      </c>
      <c r="F60" s="6">
        <v>165.61183405813455</v>
      </c>
      <c r="G60" s="7">
        <v>10.120370176</v>
      </c>
      <c r="H60" s="6">
        <v>7.4657950864786882</v>
      </c>
      <c r="I60" s="2">
        <f t="shared" si="0"/>
        <v>0</v>
      </c>
    </row>
    <row r="61" spans="1:9" s="2" customFormat="1" ht="13" x14ac:dyDescent="0.15">
      <c r="A61" s="5" t="s">
        <v>324</v>
      </c>
      <c r="B61" s="5" t="s">
        <v>325</v>
      </c>
      <c r="C61" s="7">
        <v>1.0721480960000001</v>
      </c>
      <c r="D61" s="6">
        <v>4.0366513408569578</v>
      </c>
      <c r="E61" s="6">
        <v>10</v>
      </c>
      <c r="F61" s="6">
        <v>464.39746674993341</v>
      </c>
      <c r="G61" s="7">
        <v>3.7925004800000002</v>
      </c>
      <c r="H61" s="6">
        <v>13.605020740445761</v>
      </c>
      <c r="I61" s="2">
        <f t="shared" si="0"/>
        <v>0</v>
      </c>
    </row>
    <row r="62" spans="1:9" s="2" customFormat="1" ht="13" x14ac:dyDescent="0.15">
      <c r="A62" s="5" t="s">
        <v>94</v>
      </c>
      <c r="B62" s="5" t="s">
        <v>95</v>
      </c>
      <c r="C62" s="7">
        <v>7.6505251840000001</v>
      </c>
      <c r="D62" s="6">
        <v>4.0579556449055367</v>
      </c>
      <c r="E62" s="6">
        <v>10</v>
      </c>
      <c r="F62" s="6">
        <v>60.127235571743356</v>
      </c>
      <c r="G62" s="7">
        <v>5.5279027200000002</v>
      </c>
      <c r="H62" s="6">
        <v>3.5310546657131741</v>
      </c>
      <c r="I62" s="2">
        <f t="shared" si="0"/>
        <v>0</v>
      </c>
    </row>
    <row r="63" spans="1:9" s="2" customFormat="1" ht="13" x14ac:dyDescent="0.15">
      <c r="A63" s="5" t="s">
        <v>314</v>
      </c>
      <c r="B63" s="5" t="s">
        <v>315</v>
      </c>
      <c r="C63" s="7">
        <v>1.170391296</v>
      </c>
      <c r="D63" s="6">
        <v>4.0646257475580523</v>
      </c>
      <c r="E63" s="6">
        <v>10</v>
      </c>
      <c r="F63" s="6">
        <v>-26.174875138114963</v>
      </c>
      <c r="G63" s="7">
        <v>3.2816435199999998</v>
      </c>
      <c r="H63" s="6">
        <v>-2.2119810292810849</v>
      </c>
      <c r="I63" s="2">
        <f t="shared" si="0"/>
        <v>0</v>
      </c>
    </row>
    <row r="64" spans="1:9" s="2" customFormat="1" ht="13" x14ac:dyDescent="0.15">
      <c r="A64" s="5" t="s">
        <v>168</v>
      </c>
      <c r="B64" s="5" t="s">
        <v>169</v>
      </c>
      <c r="C64" s="7">
        <v>2.7056048640000001</v>
      </c>
      <c r="D64" s="6">
        <v>4.0646767946922093</v>
      </c>
      <c r="E64" s="6">
        <v>10</v>
      </c>
      <c r="F64" s="6">
        <v>580.25521414483615</v>
      </c>
      <c r="G64" s="7">
        <v>7.7600158720000003</v>
      </c>
      <c r="H64" s="6">
        <v>15.179248312728477</v>
      </c>
      <c r="I64" s="2">
        <f t="shared" si="0"/>
        <v>1</v>
      </c>
    </row>
    <row r="65" spans="1:9" s="2" customFormat="1" ht="13" x14ac:dyDescent="0.15">
      <c r="A65" s="5" t="s">
        <v>252</v>
      </c>
      <c r="B65" s="5" t="s">
        <v>253</v>
      </c>
      <c r="C65" s="7">
        <v>1.4910184959999999</v>
      </c>
      <c r="D65" s="6">
        <v>4.0704633410109796</v>
      </c>
      <c r="E65" s="6">
        <v>10</v>
      </c>
      <c r="F65" s="6">
        <v>1324.6276704157956</v>
      </c>
      <c r="G65" s="7">
        <v>3.544516352</v>
      </c>
      <c r="H65" s="6">
        <v>21.628836216293102</v>
      </c>
      <c r="I65" s="2">
        <f t="shared" si="0"/>
        <v>1</v>
      </c>
    </row>
    <row r="66" spans="1:9" s="2" customFormat="1" ht="13" x14ac:dyDescent="0.15">
      <c r="A66" s="5" t="s">
        <v>76</v>
      </c>
      <c r="B66" s="5" t="s">
        <v>77</v>
      </c>
      <c r="C66" s="7">
        <v>10.622251007999999</v>
      </c>
      <c r="D66" s="6">
        <v>4.1243522724000155</v>
      </c>
      <c r="E66" s="6">
        <v>11</v>
      </c>
      <c r="F66" s="6">
        <v>685.29061628374097</v>
      </c>
      <c r="G66" s="7">
        <v>76.754141184000005</v>
      </c>
      <c r="H66" s="6">
        <v>16.404705636464634</v>
      </c>
      <c r="I66" s="2">
        <f t="shared" si="0"/>
        <v>1</v>
      </c>
    </row>
    <row r="67" spans="1:9" s="2" customFormat="1" ht="13" x14ac:dyDescent="0.15">
      <c r="A67" s="5" t="s">
        <v>274</v>
      </c>
      <c r="B67" s="5" t="s">
        <v>275</v>
      </c>
      <c r="C67" s="7">
        <v>1.366063872</v>
      </c>
      <c r="D67" s="6">
        <v>4.1475770697163918</v>
      </c>
      <c r="E67" s="6">
        <v>11</v>
      </c>
      <c r="F67" s="6">
        <v>988.78195865235944</v>
      </c>
      <c r="G67" s="7">
        <v>8.6960701440000001</v>
      </c>
      <c r="H67" s="6">
        <v>19.242320474438102</v>
      </c>
      <c r="I67" s="2">
        <f t="shared" ref="I67:I130" si="1">IF(H67&gt;15,1, 0)</f>
        <v>1</v>
      </c>
    </row>
    <row r="68" spans="1:9" s="2" customFormat="1" ht="13" x14ac:dyDescent="0.15">
      <c r="A68" s="5" t="s">
        <v>188</v>
      </c>
      <c r="B68" s="5" t="s">
        <v>189</v>
      </c>
      <c r="C68" s="7">
        <v>2.2714467840000001</v>
      </c>
      <c r="D68" s="6">
        <v>4.1923076614472992</v>
      </c>
      <c r="E68" s="6">
        <v>11</v>
      </c>
      <c r="F68" s="6">
        <v>732.49333810795815</v>
      </c>
      <c r="G68" s="7">
        <v>18.566455296000001</v>
      </c>
      <c r="H68" s="6">
        <v>16.906605592791756</v>
      </c>
      <c r="I68" s="2">
        <f t="shared" si="1"/>
        <v>1</v>
      </c>
    </row>
    <row r="69" spans="1:9" s="2" customFormat="1" ht="13" x14ac:dyDescent="0.15">
      <c r="A69" s="5" t="s">
        <v>56</v>
      </c>
      <c r="B69" s="5" t="s">
        <v>57</v>
      </c>
      <c r="C69" s="7">
        <v>14.388516864</v>
      </c>
      <c r="D69" s="6">
        <v>4.2261483592863467</v>
      </c>
      <c r="E69" s="6">
        <v>11</v>
      </c>
      <c r="F69" s="6">
        <v>907.19872158247608</v>
      </c>
      <c r="G69" s="7">
        <v>87.580123135999997</v>
      </c>
      <c r="H69" s="6">
        <v>18.559730727663592</v>
      </c>
      <c r="I69" s="2">
        <f t="shared" si="1"/>
        <v>1</v>
      </c>
    </row>
    <row r="70" spans="1:9" s="2" customFormat="1" ht="13" x14ac:dyDescent="0.15">
      <c r="A70" s="5" t="s">
        <v>322</v>
      </c>
      <c r="B70" s="5" t="s">
        <v>323</v>
      </c>
      <c r="C70" s="7">
        <v>1.0759919360000001</v>
      </c>
      <c r="D70" s="6">
        <v>4.2937658937235454</v>
      </c>
      <c r="E70" s="6">
        <v>11</v>
      </c>
      <c r="F70" s="6">
        <v>15.556300878806129</v>
      </c>
      <c r="G70" s="7">
        <v>0.26129400000000003</v>
      </c>
      <c r="H70" s="6">
        <v>1.071420009165025</v>
      </c>
      <c r="I70" s="2">
        <f t="shared" si="1"/>
        <v>0</v>
      </c>
    </row>
    <row r="71" spans="1:9" s="2" customFormat="1" ht="13" x14ac:dyDescent="0.15">
      <c r="A71" s="5" t="s">
        <v>268</v>
      </c>
      <c r="B71" s="5" t="s">
        <v>269</v>
      </c>
      <c r="C71" s="7">
        <v>1.3989560320000001</v>
      </c>
      <c r="D71" s="6">
        <v>4.3060499998340189</v>
      </c>
      <c r="E71" s="6">
        <v>11</v>
      </c>
      <c r="F71" s="6">
        <v>2003.3773122108255</v>
      </c>
      <c r="G71" s="7">
        <v>51.671396352000002</v>
      </c>
      <c r="H71" s="6">
        <v>25.172533166865918</v>
      </c>
      <c r="I71" s="2">
        <f t="shared" si="1"/>
        <v>1</v>
      </c>
    </row>
    <row r="72" spans="1:9" s="2" customFormat="1" ht="13" x14ac:dyDescent="0.15">
      <c r="A72" s="5" t="s">
        <v>98</v>
      </c>
      <c r="B72" s="5" t="s">
        <v>99</v>
      </c>
      <c r="C72" s="7">
        <v>7.5689103360000001</v>
      </c>
      <c r="D72" s="6">
        <v>4.426332131776598</v>
      </c>
      <c r="E72" s="6">
        <v>11</v>
      </c>
      <c r="F72" s="6">
        <v>1125.9229726467338</v>
      </c>
      <c r="G72" s="7">
        <v>34.092382207999997</v>
      </c>
      <c r="H72" s="6">
        <v>20.289577973364924</v>
      </c>
      <c r="I72" s="2">
        <f t="shared" si="1"/>
        <v>1</v>
      </c>
    </row>
    <row r="73" spans="1:9" s="2" customFormat="1" ht="13" x14ac:dyDescent="0.15">
      <c r="A73" s="5" t="s">
        <v>326</v>
      </c>
      <c r="B73" s="5" t="s">
        <v>327</v>
      </c>
      <c r="C73" s="7">
        <v>1.055193984</v>
      </c>
      <c r="D73" s="6">
        <v>4.4466666733556321</v>
      </c>
      <c r="E73" s="6">
        <v>12</v>
      </c>
      <c r="F73" s="6">
        <v>191.00449213483213</v>
      </c>
      <c r="G73" s="7">
        <v>2.6572290559999998</v>
      </c>
      <c r="H73" s="6">
        <v>8.1914471104039812</v>
      </c>
      <c r="I73" s="2">
        <f t="shared" si="1"/>
        <v>0</v>
      </c>
    </row>
    <row r="74" spans="1:9" s="2" customFormat="1" ht="13" x14ac:dyDescent="0.15">
      <c r="A74" s="5" t="s">
        <v>312</v>
      </c>
      <c r="B74" s="5" t="s">
        <v>313</v>
      </c>
      <c r="C74" s="7">
        <v>1.183462528</v>
      </c>
      <c r="D74" s="6">
        <v>4.4526316199771587</v>
      </c>
      <c r="E74" s="6">
        <v>12</v>
      </c>
      <c r="F74" s="6">
        <v>167.37175015887607</v>
      </c>
      <c r="G74" s="7">
        <v>2.3256471040000002</v>
      </c>
      <c r="H74" s="6">
        <v>7.5181187199461874</v>
      </c>
      <c r="I74" s="2">
        <f t="shared" si="1"/>
        <v>0</v>
      </c>
    </row>
    <row r="75" spans="1:9" s="2" customFormat="1" ht="13" x14ac:dyDescent="0.15">
      <c r="A75" s="5" t="s">
        <v>24</v>
      </c>
      <c r="B75" s="5" t="s">
        <v>25</v>
      </c>
      <c r="C75" s="7">
        <v>35.39257344</v>
      </c>
      <c r="D75" s="6">
        <v>4.4574362264469007</v>
      </c>
      <c r="E75" s="6">
        <v>12</v>
      </c>
      <c r="F75" s="6">
        <v>413.83204755060586</v>
      </c>
      <c r="G75" s="7">
        <v>121.576169472</v>
      </c>
      <c r="H75" s="6">
        <v>12.821772561119893</v>
      </c>
      <c r="I75" s="2">
        <f t="shared" si="1"/>
        <v>0</v>
      </c>
    </row>
    <row r="76" spans="1:9" s="2" customFormat="1" ht="13" x14ac:dyDescent="0.15">
      <c r="A76" s="5" t="s">
        <v>192</v>
      </c>
      <c r="B76" s="5" t="s">
        <v>193</v>
      </c>
      <c r="C76" s="7">
        <v>2.185375488</v>
      </c>
      <c r="D76" s="6">
        <v>4.4901436030615969</v>
      </c>
      <c r="E76" s="6">
        <v>12</v>
      </c>
      <c r="F76" s="6">
        <v>183.5574981951905</v>
      </c>
      <c r="G76" s="7">
        <v>3.9515343359999999</v>
      </c>
      <c r="H76" s="6">
        <v>7.9849144551058959</v>
      </c>
      <c r="I76" s="2">
        <f t="shared" si="1"/>
        <v>0</v>
      </c>
    </row>
    <row r="77" spans="1:9" s="2" customFormat="1" ht="13" x14ac:dyDescent="0.15">
      <c r="A77" s="5" t="s">
        <v>194</v>
      </c>
      <c r="B77" s="5" t="s">
        <v>195</v>
      </c>
      <c r="C77" s="7">
        <v>2.1121889280000001</v>
      </c>
      <c r="D77" s="6">
        <v>4.5350536989336634</v>
      </c>
      <c r="E77" s="6">
        <v>12</v>
      </c>
      <c r="F77" s="6">
        <v>-23.130560425438528</v>
      </c>
      <c r="G77" s="7">
        <v>3.440037888</v>
      </c>
      <c r="H77" s="6">
        <v>-1.9202881350250061</v>
      </c>
      <c r="I77" s="2">
        <f t="shared" si="1"/>
        <v>0</v>
      </c>
    </row>
    <row r="78" spans="1:9" s="2" customFormat="1" ht="13" x14ac:dyDescent="0.15">
      <c r="A78" s="5" t="s">
        <v>112</v>
      </c>
      <c r="B78" s="5" t="s">
        <v>113</v>
      </c>
      <c r="C78" s="7">
        <v>5.00060416</v>
      </c>
      <c r="D78" s="6">
        <v>4.5450451365571949</v>
      </c>
      <c r="E78" s="6">
        <v>12</v>
      </c>
      <c r="F78" s="6">
        <v>1239.1003381403934</v>
      </c>
      <c r="G78" s="7">
        <v>53.431943167999997</v>
      </c>
      <c r="H78" s="6">
        <v>21.075057143749689</v>
      </c>
      <c r="I78" s="2">
        <f t="shared" si="1"/>
        <v>1</v>
      </c>
    </row>
    <row r="79" spans="1:9" s="2" customFormat="1" ht="13" x14ac:dyDescent="0.15">
      <c r="A79" s="5" t="s">
        <v>136</v>
      </c>
      <c r="B79" s="5" t="s">
        <v>137</v>
      </c>
      <c r="C79" s="7">
        <v>3.6888258559999998</v>
      </c>
      <c r="D79" s="6">
        <v>4.551276231208111</v>
      </c>
      <c r="E79" s="6">
        <v>13</v>
      </c>
      <c r="F79" s="6">
        <v>2038.020136303335</v>
      </c>
      <c r="G79" s="7">
        <v>85.603401727999994</v>
      </c>
      <c r="H79" s="6">
        <v>25.323341982951764</v>
      </c>
      <c r="I79" s="2">
        <f t="shared" si="1"/>
        <v>1</v>
      </c>
    </row>
    <row r="80" spans="1:9" s="2" customFormat="1" ht="13" x14ac:dyDescent="0.15">
      <c r="A80" s="5" t="s">
        <v>42</v>
      </c>
      <c r="B80" s="5" t="s">
        <v>43</v>
      </c>
      <c r="C80" s="7">
        <v>17.237190655999999</v>
      </c>
      <c r="D80" s="6">
        <v>4.5801887996143353</v>
      </c>
      <c r="E80" s="6">
        <v>13</v>
      </c>
      <c r="F80" s="6">
        <v>115.0826065700615</v>
      </c>
      <c r="G80" s="7">
        <v>39.923154943999997</v>
      </c>
      <c r="H80" s="6">
        <v>5.8072764215564288</v>
      </c>
      <c r="I80" s="2">
        <f t="shared" si="1"/>
        <v>0</v>
      </c>
    </row>
    <row r="81" spans="1:9" s="2" customFormat="1" ht="13" x14ac:dyDescent="0.15">
      <c r="A81" s="5" t="s">
        <v>144</v>
      </c>
      <c r="B81" s="5" t="s">
        <v>145</v>
      </c>
      <c r="C81" s="7">
        <v>3.372034304</v>
      </c>
      <c r="D81" s="6">
        <v>4.665887623757885</v>
      </c>
      <c r="E81" s="6">
        <v>13</v>
      </c>
      <c r="F81" s="6">
        <v>2607.6982451949229</v>
      </c>
      <c r="G81" s="7">
        <v>62.145458175999998</v>
      </c>
      <c r="H81" s="6">
        <v>27.524466989670991</v>
      </c>
      <c r="I81" s="2">
        <f t="shared" si="1"/>
        <v>1</v>
      </c>
    </row>
    <row r="82" spans="1:9" s="2" customFormat="1" ht="13" x14ac:dyDescent="0.15">
      <c r="A82" s="5" t="s">
        <v>122</v>
      </c>
      <c r="B82" s="5" t="s">
        <v>123</v>
      </c>
      <c r="C82" s="7">
        <v>4.1341248000000004</v>
      </c>
      <c r="D82" s="6">
        <v>4.6666666766390543</v>
      </c>
      <c r="E82" s="6">
        <v>13</v>
      </c>
      <c r="F82" s="6">
        <v>88.046514763218966</v>
      </c>
      <c r="G82" s="7">
        <v>7.4985113600000002</v>
      </c>
      <c r="H82" s="6">
        <v>4.7648110961302503</v>
      </c>
      <c r="I82" s="2">
        <f t="shared" si="1"/>
        <v>0</v>
      </c>
    </row>
    <row r="83" spans="1:9" s="2" customFormat="1" ht="13" x14ac:dyDescent="0.15">
      <c r="A83" s="5" t="s">
        <v>166</v>
      </c>
      <c r="B83" s="5" t="s">
        <v>167</v>
      </c>
      <c r="C83" s="7">
        <v>2.7250186240000001</v>
      </c>
      <c r="D83" s="6">
        <v>4.6919997609615365</v>
      </c>
      <c r="E83" s="6">
        <v>13</v>
      </c>
      <c r="F83" s="6">
        <v>172.43524178900117</v>
      </c>
      <c r="G83" s="7">
        <v>10.919406592</v>
      </c>
      <c r="H83" s="6">
        <v>7.6669000786998787</v>
      </c>
      <c r="I83" s="2">
        <f t="shared" si="1"/>
        <v>0</v>
      </c>
    </row>
    <row r="84" spans="1:9" s="2" customFormat="1" ht="13" x14ac:dyDescent="0.15">
      <c r="A84" s="5" t="s">
        <v>320</v>
      </c>
      <c r="B84" s="5" t="s">
        <v>321</v>
      </c>
      <c r="C84" s="7">
        <v>1.127247616</v>
      </c>
      <c r="D84" s="6">
        <v>4.692386726923421</v>
      </c>
      <c r="E84" s="6">
        <v>13</v>
      </c>
      <c r="F84" s="6">
        <v>1140.9227809454039</v>
      </c>
      <c r="G84" s="7">
        <v>7.3638645760000001</v>
      </c>
      <c r="H84" s="6">
        <v>20.397451270288226</v>
      </c>
      <c r="I84" s="2">
        <f t="shared" si="1"/>
        <v>1</v>
      </c>
    </row>
    <row r="85" spans="1:9" s="2" customFormat="1" ht="13" x14ac:dyDescent="0.15">
      <c r="A85" s="5" t="s">
        <v>138</v>
      </c>
      <c r="B85" s="5" t="s">
        <v>139</v>
      </c>
      <c r="C85" s="7">
        <v>3.6061567999999999</v>
      </c>
      <c r="D85" s="6">
        <v>4.7354543338487076</v>
      </c>
      <c r="E85" s="6">
        <v>13</v>
      </c>
      <c r="F85" s="6">
        <v>88.5989661853624</v>
      </c>
      <c r="G85" s="7">
        <v>2.079642496</v>
      </c>
      <c r="H85" s="6">
        <v>4.7874662104447907</v>
      </c>
      <c r="I85" s="2">
        <f t="shared" si="1"/>
        <v>0</v>
      </c>
    </row>
    <row r="86" spans="1:9" s="2" customFormat="1" ht="13" x14ac:dyDescent="0.15">
      <c r="A86" s="5" t="s">
        <v>74</v>
      </c>
      <c r="B86" s="5" t="s">
        <v>75</v>
      </c>
      <c r="C86" s="7">
        <v>10.835057664000001</v>
      </c>
      <c r="D86" s="6">
        <v>4.7359413092601992</v>
      </c>
      <c r="E86" s="6">
        <v>14</v>
      </c>
      <c r="F86" s="6">
        <v>-19.455132194124236</v>
      </c>
      <c r="G86" s="7">
        <v>6.1827000319999996</v>
      </c>
      <c r="H86" s="6">
        <v>-1.5820583485396611</v>
      </c>
      <c r="I86" s="2">
        <f t="shared" si="1"/>
        <v>0</v>
      </c>
    </row>
    <row r="87" spans="1:9" s="2" customFormat="1" ht="13" x14ac:dyDescent="0.15">
      <c r="A87" s="5" t="s">
        <v>126</v>
      </c>
      <c r="B87" s="5" t="s">
        <v>127</v>
      </c>
      <c r="C87" s="7">
        <v>4.1104366079999997</v>
      </c>
      <c r="D87" s="6">
        <v>4.741144356041918</v>
      </c>
      <c r="E87" s="6">
        <v>14</v>
      </c>
      <c r="F87" s="6">
        <v>175.68137878953851</v>
      </c>
      <c r="G87" s="7">
        <v>9.2130652160000004</v>
      </c>
      <c r="H87" s="6">
        <v>7.7609401564274538</v>
      </c>
      <c r="I87" s="2">
        <f t="shared" si="1"/>
        <v>0</v>
      </c>
    </row>
    <row r="88" spans="1:9" s="2" customFormat="1" ht="13" x14ac:dyDescent="0.15">
      <c r="A88" s="5" t="s">
        <v>44</v>
      </c>
      <c r="B88" s="5" t="s">
        <v>45</v>
      </c>
      <c r="C88" s="7">
        <v>17.078255616</v>
      </c>
      <c r="D88" s="6">
        <v>4.7457118231032362</v>
      </c>
      <c r="E88" s="6">
        <v>14</v>
      </c>
      <c r="F88" s="6">
        <v>942.67301868588879</v>
      </c>
      <c r="G88" s="7">
        <v>114.574852096</v>
      </c>
      <c r="H88" s="6">
        <v>18.862606154608553</v>
      </c>
      <c r="I88" s="2">
        <f t="shared" si="1"/>
        <v>1</v>
      </c>
    </row>
    <row r="89" spans="1:9" s="2" customFormat="1" ht="13" x14ac:dyDescent="0.15">
      <c r="A89" s="5" t="s">
        <v>190</v>
      </c>
      <c r="B89" s="5" t="s">
        <v>191</v>
      </c>
      <c r="C89" s="7">
        <v>2.2280074239999998</v>
      </c>
      <c r="D89" s="6">
        <v>4.7683713160700556</v>
      </c>
      <c r="E89" s="6">
        <v>14</v>
      </c>
      <c r="F89" s="6">
        <v>41.582885133593585</v>
      </c>
      <c r="G89" s="7">
        <v>1.9066864640000001</v>
      </c>
      <c r="H89" s="6">
        <v>2.5960497480993272</v>
      </c>
      <c r="I89" s="2">
        <f t="shared" si="1"/>
        <v>0</v>
      </c>
    </row>
    <row r="90" spans="1:9" s="2" customFormat="1" ht="13" x14ac:dyDescent="0.15">
      <c r="A90" s="5" t="s">
        <v>158</v>
      </c>
      <c r="B90" s="5" t="s">
        <v>159</v>
      </c>
      <c r="C90" s="7">
        <v>2.9790914559999999</v>
      </c>
      <c r="D90" s="6">
        <v>4.7832169103018494</v>
      </c>
      <c r="E90" s="6">
        <v>14</v>
      </c>
      <c r="F90" s="6">
        <v>948.38307643757639</v>
      </c>
      <c r="G90" s="7">
        <v>19.340226560000001</v>
      </c>
      <c r="H90" s="6">
        <v>18.910463740157656</v>
      </c>
      <c r="I90" s="2">
        <f t="shared" si="1"/>
        <v>1</v>
      </c>
    </row>
    <row r="91" spans="1:9" s="2" customFormat="1" ht="13" x14ac:dyDescent="0.15">
      <c r="A91" s="5" t="s">
        <v>214</v>
      </c>
      <c r="B91" s="5" t="s">
        <v>215</v>
      </c>
      <c r="C91" s="7">
        <v>1.860905088</v>
      </c>
      <c r="D91" s="6">
        <v>4.8969072526035164</v>
      </c>
      <c r="E91" s="6">
        <v>14</v>
      </c>
      <c r="F91" s="6">
        <v>256.12483254046367</v>
      </c>
      <c r="G91" s="7">
        <v>3.3420185600000001</v>
      </c>
      <c r="H91" s="6">
        <v>9.8138896447788504</v>
      </c>
      <c r="I91" s="2">
        <f t="shared" si="1"/>
        <v>0</v>
      </c>
    </row>
    <row r="92" spans="1:9" s="2" customFormat="1" ht="13" x14ac:dyDescent="0.15">
      <c r="A92" s="5" t="s">
        <v>10</v>
      </c>
      <c r="B92" s="5" t="s">
        <v>11</v>
      </c>
      <c r="C92" s="7">
        <v>85.192753151999995</v>
      </c>
      <c r="D92" s="6">
        <v>4.926992331236991</v>
      </c>
      <c r="E92" s="6">
        <v>15</v>
      </c>
      <c r="F92" s="6">
        <v>509.30469141735716</v>
      </c>
      <c r="G92" s="7">
        <v>247.841456128</v>
      </c>
      <c r="H92" s="6">
        <v>14.2479098452845</v>
      </c>
      <c r="I92" s="2">
        <f t="shared" si="1"/>
        <v>0</v>
      </c>
    </row>
    <row r="93" spans="1:9" s="2" customFormat="1" ht="13" x14ac:dyDescent="0.15">
      <c r="A93" s="5" t="s">
        <v>130</v>
      </c>
      <c r="B93" s="5" t="s">
        <v>131</v>
      </c>
      <c r="C93" s="7">
        <v>3.94851456</v>
      </c>
      <c r="D93" s="6">
        <v>4.9395467918009892</v>
      </c>
      <c r="E93" s="6">
        <v>15</v>
      </c>
      <c r="F93" s="6">
        <v>1329.7912228205191</v>
      </c>
      <c r="G93" s="7">
        <v>28.845619200000002</v>
      </c>
      <c r="H93" s="6">
        <v>21.661275259691838</v>
      </c>
      <c r="I93" s="2">
        <f t="shared" si="1"/>
        <v>1</v>
      </c>
    </row>
    <row r="94" spans="1:9" s="2" customFormat="1" ht="13" x14ac:dyDescent="0.15">
      <c r="A94" s="5" t="s">
        <v>308</v>
      </c>
      <c r="B94" s="5" t="s">
        <v>309</v>
      </c>
      <c r="C94" s="7">
        <v>1.1934545919999999</v>
      </c>
      <c r="D94" s="6">
        <v>4.9452382182655974</v>
      </c>
      <c r="E94" s="6">
        <v>15</v>
      </c>
      <c r="F94" s="6">
        <v>1214.2728074887661</v>
      </c>
      <c r="G94" s="7">
        <v>10.800596991999999</v>
      </c>
      <c r="H94" s="6">
        <v>20.908161392483017</v>
      </c>
      <c r="I94" s="2">
        <f t="shared" si="1"/>
        <v>1</v>
      </c>
    </row>
    <row r="95" spans="1:9" s="2" customFormat="1" ht="13" x14ac:dyDescent="0.15">
      <c r="A95" s="5" t="s">
        <v>186</v>
      </c>
      <c r="B95" s="5" t="s">
        <v>187</v>
      </c>
      <c r="C95" s="7">
        <v>2.2825331200000001</v>
      </c>
      <c r="D95" s="6">
        <v>4.9481025172296329</v>
      </c>
      <c r="E95" s="6">
        <v>15</v>
      </c>
      <c r="F95" s="6">
        <v>268.60718996182385</v>
      </c>
      <c r="G95" s="7">
        <v>15.883448319999999</v>
      </c>
      <c r="H95" s="6">
        <v>10.093088168412191</v>
      </c>
      <c r="I95" s="2">
        <f t="shared" si="1"/>
        <v>0</v>
      </c>
    </row>
    <row r="96" spans="1:9" s="2" customFormat="1" ht="13" x14ac:dyDescent="0.15">
      <c r="A96" s="5" t="s">
        <v>116</v>
      </c>
      <c r="B96" s="5" t="s">
        <v>117</v>
      </c>
      <c r="C96" s="7">
        <v>4.4761768960000001</v>
      </c>
      <c r="D96" s="6">
        <v>4.9789352270390834</v>
      </c>
      <c r="E96" s="6">
        <v>15</v>
      </c>
      <c r="F96" s="6">
        <v>1025.5397186588934</v>
      </c>
      <c r="G96" s="7">
        <v>31.544840191999999</v>
      </c>
      <c r="H96" s="6">
        <v>19.534501764478573</v>
      </c>
      <c r="I96" s="2">
        <f t="shared" si="1"/>
        <v>1</v>
      </c>
    </row>
    <row r="97" spans="1:9" s="2" customFormat="1" ht="13" x14ac:dyDescent="0.15">
      <c r="A97" s="5" t="s">
        <v>170</v>
      </c>
      <c r="B97" s="5" t="s">
        <v>171</v>
      </c>
      <c r="C97" s="7">
        <v>2.6002214399999999</v>
      </c>
      <c r="D97" s="6">
        <v>4.9947847416210536</v>
      </c>
      <c r="E97" s="6">
        <v>15</v>
      </c>
      <c r="F97" s="6">
        <v>1476.1085478525738</v>
      </c>
      <c r="G97" s="7">
        <v>24.908646399999999</v>
      </c>
      <c r="H97" s="6">
        <v>22.53811364581928</v>
      </c>
      <c r="I97" s="2">
        <f t="shared" si="1"/>
        <v>1</v>
      </c>
    </row>
    <row r="98" spans="1:9" s="2" customFormat="1" ht="13" x14ac:dyDescent="0.15">
      <c r="A98" s="5" t="s">
        <v>34</v>
      </c>
      <c r="B98" s="5" t="s">
        <v>35</v>
      </c>
      <c r="C98" s="7">
        <v>22.509961216000001</v>
      </c>
      <c r="D98" s="6">
        <v>5.0000000576819152</v>
      </c>
      <c r="E98" s="6">
        <v>15</v>
      </c>
      <c r="F98" s="6">
        <v>434.17095889065723</v>
      </c>
      <c r="G98" s="7">
        <v>74.422353920000006</v>
      </c>
      <c r="H98" s="6">
        <v>13.145050687604698</v>
      </c>
      <c r="I98" s="2">
        <f t="shared" si="1"/>
        <v>0</v>
      </c>
    </row>
    <row r="99" spans="1:9" s="2" customFormat="1" ht="13" x14ac:dyDescent="0.15">
      <c r="A99" s="5" t="s">
        <v>280</v>
      </c>
      <c r="B99" s="5" t="s">
        <v>281</v>
      </c>
      <c r="C99" s="7">
        <v>1.3416549120000001</v>
      </c>
      <c r="D99" s="6">
        <v>5.0139666334534496</v>
      </c>
      <c r="E99" s="6">
        <v>16</v>
      </c>
      <c r="F99" s="6">
        <v>511.66716781196112</v>
      </c>
      <c r="G99" s="7">
        <v>5.378607616</v>
      </c>
      <c r="H99" s="6">
        <v>14.280502129026962</v>
      </c>
      <c r="I99" s="2">
        <f t="shared" si="1"/>
        <v>0</v>
      </c>
    </row>
    <row r="100" spans="1:9" s="2" customFormat="1" ht="13" x14ac:dyDescent="0.15">
      <c r="A100" s="5" t="s">
        <v>254</v>
      </c>
      <c r="B100" s="5" t="s">
        <v>255</v>
      </c>
      <c r="C100" s="7">
        <v>1.4894716160000001</v>
      </c>
      <c r="D100" s="6">
        <v>5.0690755729874439</v>
      </c>
      <c r="E100" s="6">
        <v>16</v>
      </c>
      <c r="F100" s="6">
        <v>26.825803987745367</v>
      </c>
      <c r="G100" s="7">
        <v>0.76306931200000006</v>
      </c>
      <c r="H100" s="6">
        <v>1.7670500167913161</v>
      </c>
      <c r="I100" s="2">
        <f t="shared" si="1"/>
        <v>0</v>
      </c>
    </row>
    <row r="101" spans="1:9" s="2" customFormat="1" ht="13" x14ac:dyDescent="0.15">
      <c r="A101" s="5" t="s">
        <v>306</v>
      </c>
      <c r="B101" s="5" t="s">
        <v>307</v>
      </c>
      <c r="C101" s="7">
        <v>1.20058496</v>
      </c>
      <c r="D101" s="6">
        <v>5.0700681723248122</v>
      </c>
      <c r="E101" s="6">
        <v>16</v>
      </c>
      <c r="F101" s="6">
        <v>-78.895920321466988</v>
      </c>
      <c r="G101" s="7">
        <v>0.30445151999999998</v>
      </c>
      <c r="H101" s="6">
        <v>-10.833714528877071</v>
      </c>
      <c r="I101" s="2">
        <f t="shared" si="1"/>
        <v>0</v>
      </c>
    </row>
    <row r="102" spans="1:9" s="2" customFormat="1" ht="13" x14ac:dyDescent="0.15">
      <c r="A102" s="5" t="s">
        <v>182</v>
      </c>
      <c r="B102" s="5" t="s">
        <v>183</v>
      </c>
      <c r="C102" s="7">
        <v>2.3106777599999999</v>
      </c>
      <c r="D102" s="6">
        <v>5.0867084251865631</v>
      </c>
      <c r="E102" s="6">
        <v>16</v>
      </c>
      <c r="F102" s="6">
        <v>179.31630900471882</v>
      </c>
      <c r="G102" s="7">
        <v>3.4061414399999999</v>
      </c>
      <c r="H102" s="6">
        <v>7.8650338412509457</v>
      </c>
      <c r="I102" s="2">
        <f t="shared" si="1"/>
        <v>0</v>
      </c>
    </row>
    <row r="103" spans="1:9" s="2" customFormat="1" ht="13" x14ac:dyDescent="0.15">
      <c r="A103" s="5" t="s">
        <v>118</v>
      </c>
      <c r="B103" s="5" t="s">
        <v>119</v>
      </c>
      <c r="C103" s="7">
        <v>4.3786398719999999</v>
      </c>
      <c r="D103" s="6">
        <v>5.1036278516008959</v>
      </c>
      <c r="E103" s="6">
        <v>16</v>
      </c>
      <c r="F103" s="6">
        <v>1416.1898549054713</v>
      </c>
      <c r="G103" s="7">
        <v>36.336021504000001</v>
      </c>
      <c r="H103" s="6">
        <v>22.188548183951085</v>
      </c>
      <c r="I103" s="2">
        <f t="shared" si="1"/>
        <v>1</v>
      </c>
    </row>
    <row r="104" spans="1:9" s="2" customFormat="1" ht="13" x14ac:dyDescent="0.15">
      <c r="A104" s="5" t="s">
        <v>8</v>
      </c>
      <c r="B104" s="5" t="s">
        <v>9</v>
      </c>
      <c r="C104" s="7">
        <v>116.825718784</v>
      </c>
      <c r="D104" s="6">
        <v>5.1257694057885637</v>
      </c>
      <c r="E104" s="6">
        <v>16</v>
      </c>
      <c r="F104" s="6">
        <v>324.31451284250772</v>
      </c>
      <c r="G104" s="7">
        <v>283.37782784000001</v>
      </c>
      <c r="H104" s="6">
        <v>11.241122662208959</v>
      </c>
      <c r="I104" s="2">
        <f t="shared" si="1"/>
        <v>0</v>
      </c>
    </row>
    <row r="105" spans="1:9" s="2" customFormat="1" ht="13" x14ac:dyDescent="0.15">
      <c r="A105" s="5" t="s">
        <v>146</v>
      </c>
      <c r="B105" s="5" t="s">
        <v>147</v>
      </c>
      <c r="C105" s="7">
        <v>3.3625927679999998</v>
      </c>
      <c r="D105" s="6">
        <v>5.2274145790696744</v>
      </c>
      <c r="E105" s="6">
        <v>17</v>
      </c>
      <c r="F105" s="6">
        <v>696.71231614660951</v>
      </c>
      <c r="G105" s="7">
        <v>15.76976384</v>
      </c>
      <c r="H105" s="6">
        <v>16.528663733873096</v>
      </c>
      <c r="I105" s="2">
        <f t="shared" si="1"/>
        <v>1</v>
      </c>
    </row>
    <row r="106" spans="1:9" s="2" customFormat="1" ht="13" x14ac:dyDescent="0.15">
      <c r="A106" s="5" t="s">
        <v>80</v>
      </c>
      <c r="B106" s="5" t="s">
        <v>81</v>
      </c>
      <c r="C106" s="7">
        <v>9.9170549759999993</v>
      </c>
      <c r="D106" s="6">
        <v>5.2633333467609349</v>
      </c>
      <c r="E106" s="6">
        <v>17</v>
      </c>
      <c r="F106" s="6">
        <v>403.95459081264715</v>
      </c>
      <c r="G106" s="7">
        <v>27.563386879999999</v>
      </c>
      <c r="H106" s="6">
        <v>12.660475469511923</v>
      </c>
      <c r="I106" s="2">
        <f t="shared" si="1"/>
        <v>0</v>
      </c>
    </row>
    <row r="107" spans="1:9" s="2" customFormat="1" ht="13" x14ac:dyDescent="0.15">
      <c r="A107" s="5" t="s">
        <v>90</v>
      </c>
      <c r="B107" s="5" t="s">
        <v>91</v>
      </c>
      <c r="C107" s="7">
        <v>7.9979642880000004</v>
      </c>
      <c r="D107" s="6">
        <v>5.3358209524515292</v>
      </c>
      <c r="E107" s="6">
        <v>17</v>
      </c>
      <c r="F107" s="6">
        <v>370.50442535995887</v>
      </c>
      <c r="G107" s="7">
        <v>58.321518591999997</v>
      </c>
      <c r="H107" s="6">
        <v>12.091595863662441</v>
      </c>
      <c r="I107" s="2">
        <f t="shared" si="1"/>
        <v>0</v>
      </c>
    </row>
    <row r="108" spans="1:9" s="2" customFormat="1" ht="13" x14ac:dyDescent="0.15">
      <c r="A108" s="5" t="s">
        <v>134</v>
      </c>
      <c r="B108" s="5" t="s">
        <v>135</v>
      </c>
      <c r="C108" s="7">
        <v>3.7656926720000001</v>
      </c>
      <c r="D108" s="6">
        <v>5.356164107479584</v>
      </c>
      <c r="E108" s="6">
        <v>17</v>
      </c>
      <c r="F108" s="6">
        <v>247.45772589358396</v>
      </c>
      <c r="G108" s="7">
        <v>6.9688053759999997</v>
      </c>
      <c r="H108" s="6">
        <v>9.614645183756565</v>
      </c>
      <c r="I108" s="2">
        <f t="shared" si="1"/>
        <v>0</v>
      </c>
    </row>
    <row r="109" spans="1:9" s="2" customFormat="1" ht="13" x14ac:dyDescent="0.15">
      <c r="A109" s="5" t="s">
        <v>22</v>
      </c>
      <c r="B109" s="5" t="s">
        <v>23</v>
      </c>
      <c r="C109" s="7">
        <v>40.830746624</v>
      </c>
      <c r="D109" s="6">
        <v>5.4260446463095642</v>
      </c>
      <c r="E109" s="6">
        <v>17</v>
      </c>
      <c r="F109" s="6">
        <v>101.16275082013205</v>
      </c>
      <c r="G109" s="7">
        <v>57.854963712</v>
      </c>
      <c r="H109" s="6">
        <v>5.2867597813787359</v>
      </c>
      <c r="I109" s="2">
        <f t="shared" si="1"/>
        <v>0</v>
      </c>
    </row>
    <row r="110" spans="1:9" s="2" customFormat="1" ht="13" x14ac:dyDescent="0.15">
      <c r="A110" s="5" t="s">
        <v>208</v>
      </c>
      <c r="B110" s="5" t="s">
        <v>209</v>
      </c>
      <c r="C110" s="7">
        <v>1.91430656</v>
      </c>
      <c r="D110" s="6">
        <v>5.4350000060011503</v>
      </c>
      <c r="E110" s="6">
        <v>17</v>
      </c>
      <c r="F110" s="6">
        <v>1234.7370632662776</v>
      </c>
      <c r="G110" s="7">
        <v>23.227897855999998</v>
      </c>
      <c r="H110" s="6">
        <v>21.045935047284669</v>
      </c>
      <c r="I110" s="2">
        <f t="shared" si="1"/>
        <v>1</v>
      </c>
    </row>
    <row r="111" spans="1:9" s="2" customFormat="1" ht="13" x14ac:dyDescent="0.15">
      <c r="A111" s="5" t="s">
        <v>270</v>
      </c>
      <c r="B111" s="5" t="s">
        <v>271</v>
      </c>
      <c r="C111" s="7">
        <v>1.392851072</v>
      </c>
      <c r="D111" s="6">
        <v>5.4357365766630013</v>
      </c>
      <c r="E111" s="6">
        <v>17</v>
      </c>
      <c r="F111" s="6">
        <v>-71.165527933230621</v>
      </c>
      <c r="G111" s="7">
        <v>0.30898927999999998</v>
      </c>
      <c r="H111" s="6">
        <v>-8.7587106226275075</v>
      </c>
      <c r="I111" s="2">
        <f t="shared" si="1"/>
        <v>0</v>
      </c>
    </row>
    <row r="112" spans="1:9" s="2" customFormat="1" ht="13" x14ac:dyDescent="0.15">
      <c r="A112" s="5" t="s">
        <v>296</v>
      </c>
      <c r="B112" s="5" t="s">
        <v>297</v>
      </c>
      <c r="C112" s="7">
        <v>1.2397035519999999</v>
      </c>
      <c r="D112" s="6">
        <v>5.4777026196235123</v>
      </c>
      <c r="E112" s="6">
        <v>18</v>
      </c>
      <c r="F112" s="6">
        <v>96.097085157548491</v>
      </c>
      <c r="G112" s="7">
        <v>0.81003692800000004</v>
      </c>
      <c r="H112" s="6">
        <v>5.0890203666649647</v>
      </c>
      <c r="I112" s="2">
        <f t="shared" si="1"/>
        <v>0</v>
      </c>
    </row>
    <row r="113" spans="1:9" s="2" customFormat="1" ht="13" x14ac:dyDescent="0.15">
      <c r="A113" s="5" t="s">
        <v>250</v>
      </c>
      <c r="B113" s="5" t="s">
        <v>251</v>
      </c>
      <c r="C113" s="7">
        <v>1.507729152</v>
      </c>
      <c r="D113" s="6">
        <v>5.4789917288034671</v>
      </c>
      <c r="E113" s="6">
        <v>18</v>
      </c>
      <c r="F113" s="6">
        <v>1795.3985668065286</v>
      </c>
      <c r="G113" s="7">
        <v>10.497105919999999</v>
      </c>
      <c r="H113" s="6">
        <v>24.215625839282716</v>
      </c>
      <c r="I113" s="2">
        <f t="shared" si="1"/>
        <v>1</v>
      </c>
    </row>
    <row r="114" spans="1:9" s="2" customFormat="1" ht="13" x14ac:dyDescent="0.15">
      <c r="A114" s="5" t="s">
        <v>164</v>
      </c>
      <c r="B114" s="5" t="s">
        <v>165</v>
      </c>
      <c r="C114" s="7">
        <v>2.859831808</v>
      </c>
      <c r="D114" s="6">
        <v>5.510079433889624</v>
      </c>
      <c r="E114" s="6">
        <v>18</v>
      </c>
      <c r="F114" s="6">
        <v>260.75883652067569</v>
      </c>
      <c r="G114" s="7">
        <v>4.2925002240000003</v>
      </c>
      <c r="H114" s="6">
        <v>9.9185832615699141</v>
      </c>
      <c r="I114" s="2">
        <f t="shared" si="1"/>
        <v>0</v>
      </c>
    </row>
    <row r="115" spans="1:9" s="2" customFormat="1" ht="13" x14ac:dyDescent="0.15">
      <c r="A115" s="5" t="s">
        <v>52</v>
      </c>
      <c r="B115" s="5" t="s">
        <v>53</v>
      </c>
      <c r="C115" s="7">
        <v>15.464979456</v>
      </c>
      <c r="D115" s="6">
        <v>5.5115453030016344</v>
      </c>
      <c r="E115" s="6">
        <v>18</v>
      </c>
      <c r="F115" s="6">
        <v>1654.8802804688221</v>
      </c>
      <c r="G115" s="7">
        <v>109.62991513599999</v>
      </c>
      <c r="H115" s="6">
        <v>23.512379253304672</v>
      </c>
      <c r="I115" s="2">
        <f t="shared" si="1"/>
        <v>1</v>
      </c>
    </row>
    <row r="116" spans="1:9" s="2" customFormat="1" ht="13" x14ac:dyDescent="0.15">
      <c r="A116" s="5" t="s">
        <v>64</v>
      </c>
      <c r="B116" s="5" t="s">
        <v>65</v>
      </c>
      <c r="C116" s="7">
        <v>13.305152511999999</v>
      </c>
      <c r="D116" s="6">
        <v>5.5437392997903885</v>
      </c>
      <c r="E116" s="6">
        <v>18</v>
      </c>
      <c r="F116" s="6">
        <v>128.716900619244</v>
      </c>
      <c r="G116" s="7">
        <v>40.262545408000001</v>
      </c>
      <c r="H116" s="6">
        <v>6.2877000922652693</v>
      </c>
      <c r="I116" s="2">
        <f t="shared" si="1"/>
        <v>0</v>
      </c>
    </row>
    <row r="117" spans="1:9" s="2" customFormat="1" ht="13" x14ac:dyDescent="0.15">
      <c r="A117" s="5" t="s">
        <v>272</v>
      </c>
      <c r="B117" s="5" t="s">
        <v>273</v>
      </c>
      <c r="C117" s="7">
        <v>1.388017152</v>
      </c>
      <c r="D117" s="6">
        <v>5.6166663922369517</v>
      </c>
      <c r="E117" s="6">
        <v>18</v>
      </c>
      <c r="F117" s="6">
        <v>1767.6558090228912</v>
      </c>
      <c r="G117" s="7">
        <v>27.267899392</v>
      </c>
      <c r="H117" s="6">
        <v>24.080698647600386</v>
      </c>
      <c r="I117" s="2">
        <f t="shared" si="1"/>
        <v>1</v>
      </c>
    </row>
    <row r="118" spans="1:9" s="2" customFormat="1" ht="13" x14ac:dyDescent="0.15">
      <c r="A118" s="5" t="s">
        <v>292</v>
      </c>
      <c r="B118" s="5" t="s">
        <v>293</v>
      </c>
      <c r="C118" s="7">
        <v>1.2469569279999999</v>
      </c>
      <c r="D118" s="6">
        <v>5.621827317749684</v>
      </c>
      <c r="E118" s="6">
        <v>19</v>
      </c>
      <c r="F118" s="6">
        <v>1275.4831104218561</v>
      </c>
      <c r="G118" s="7">
        <v>11.826820096000001</v>
      </c>
      <c r="H118" s="6">
        <v>21.314523569784825</v>
      </c>
      <c r="I118" s="2">
        <f t="shared" si="1"/>
        <v>1</v>
      </c>
    </row>
    <row r="119" spans="1:9" s="2" customFormat="1" ht="13" x14ac:dyDescent="0.15">
      <c r="A119" s="5" t="s">
        <v>220</v>
      </c>
      <c r="B119" s="5" t="s">
        <v>221</v>
      </c>
      <c r="C119" s="7">
        <v>1.834489472</v>
      </c>
      <c r="D119" s="6">
        <v>5.6221499247865099</v>
      </c>
      <c r="E119" s="6">
        <v>19</v>
      </c>
      <c r="F119" s="6">
        <v>1202.3429996923173</v>
      </c>
      <c r="G119" s="7">
        <v>13.293548544</v>
      </c>
      <c r="H119" s="6">
        <v>20.826925417285679</v>
      </c>
      <c r="I119" s="2">
        <f t="shared" si="1"/>
        <v>1</v>
      </c>
    </row>
    <row r="120" spans="1:9" s="2" customFormat="1" ht="13" x14ac:dyDescent="0.15">
      <c r="A120" s="5" t="s">
        <v>100</v>
      </c>
      <c r="B120" s="5" t="s">
        <v>101</v>
      </c>
      <c r="C120" s="7">
        <v>6.8358845439999998</v>
      </c>
      <c r="D120" s="6">
        <v>5.6742422815935667</v>
      </c>
      <c r="E120" s="6">
        <v>19</v>
      </c>
      <c r="F120" s="6">
        <v>309.36476070482115</v>
      </c>
      <c r="G120" s="7">
        <v>20.891127808</v>
      </c>
      <c r="H120" s="6">
        <v>10.94741507067174</v>
      </c>
      <c r="I120" s="2">
        <f t="shared" si="1"/>
        <v>0</v>
      </c>
    </row>
    <row r="121" spans="1:9" s="2" customFormat="1" ht="13" x14ac:dyDescent="0.15">
      <c r="A121" s="5" t="s">
        <v>212</v>
      </c>
      <c r="B121" s="5" t="s">
        <v>213</v>
      </c>
      <c r="C121" s="7">
        <v>1.8811392</v>
      </c>
      <c r="D121" s="6">
        <v>5.6825393431103377</v>
      </c>
      <c r="E121" s="6">
        <v>19</v>
      </c>
      <c r="F121" s="6">
        <v>543.20287489522991</v>
      </c>
      <c r="G121" s="7">
        <v>11.288154112000001</v>
      </c>
      <c r="H121" s="6">
        <v>14.70474495497356</v>
      </c>
      <c r="I121" s="2">
        <f t="shared" si="1"/>
        <v>0</v>
      </c>
    </row>
    <row r="122" spans="1:9" s="2" customFormat="1" ht="13" x14ac:dyDescent="0.15">
      <c r="A122" s="5" t="s">
        <v>72</v>
      </c>
      <c r="B122" s="5" t="s">
        <v>73</v>
      </c>
      <c r="C122" s="7">
        <v>10.896499712000001</v>
      </c>
      <c r="D122" s="6">
        <v>5.7242624693992044</v>
      </c>
      <c r="E122" s="6">
        <v>19</v>
      </c>
      <c r="F122" s="6">
        <v>1661.8424038118701</v>
      </c>
      <c r="G122" s="7">
        <v>102.920495104</v>
      </c>
      <c r="H122" s="6">
        <v>23.548430496330241</v>
      </c>
      <c r="I122" s="2">
        <f t="shared" si="1"/>
        <v>1</v>
      </c>
    </row>
    <row r="123" spans="1:9" s="2" customFormat="1" ht="13" x14ac:dyDescent="0.15">
      <c r="A123" s="5" t="s">
        <v>92</v>
      </c>
      <c r="B123" s="5" t="s">
        <v>93</v>
      </c>
      <c r="C123" s="7">
        <v>7.7575644160000001</v>
      </c>
      <c r="D123" s="6">
        <v>5.7291340436973472</v>
      </c>
      <c r="E123" s="6">
        <v>19</v>
      </c>
      <c r="F123" s="6">
        <v>287.85918515387891</v>
      </c>
      <c r="G123" s="7">
        <v>21.917081599999999</v>
      </c>
      <c r="H123" s="6">
        <v>10.506989941612765</v>
      </c>
      <c r="I123" s="2">
        <f t="shared" si="1"/>
        <v>0</v>
      </c>
    </row>
    <row r="124" spans="1:9" s="2" customFormat="1" ht="13" x14ac:dyDescent="0.15">
      <c r="A124" s="5" t="s">
        <v>110</v>
      </c>
      <c r="B124" s="5" t="s">
        <v>111</v>
      </c>
      <c r="C124" s="7">
        <v>5.1314815999999999</v>
      </c>
      <c r="D124" s="6">
        <v>5.7544644144838859</v>
      </c>
      <c r="E124" s="6">
        <v>19</v>
      </c>
      <c r="F124" s="6">
        <v>585.47265001143091</v>
      </c>
      <c r="G124" s="7">
        <v>27.597828096000001</v>
      </c>
      <c r="H124" s="6">
        <v>15.2441317459453</v>
      </c>
      <c r="I124" s="2">
        <f t="shared" si="1"/>
        <v>1</v>
      </c>
    </row>
    <row r="125" spans="1:9" s="2" customFormat="1" ht="13" x14ac:dyDescent="0.15">
      <c r="A125" s="5" t="s">
        <v>160</v>
      </c>
      <c r="B125" s="5" t="s">
        <v>161</v>
      </c>
      <c r="C125" s="7">
        <v>2.919872512</v>
      </c>
      <c r="D125" s="6">
        <v>5.779009979280886</v>
      </c>
      <c r="E125" s="6">
        <v>20</v>
      </c>
      <c r="F125" s="6">
        <v>1274.8268037778359</v>
      </c>
      <c r="G125" s="7">
        <v>19.189993472000001</v>
      </c>
      <c r="H125" s="6">
        <v>21.310256079343159</v>
      </c>
      <c r="I125" s="2">
        <f t="shared" si="1"/>
        <v>1</v>
      </c>
    </row>
    <row r="126" spans="1:9" s="2" customFormat="1" ht="13" x14ac:dyDescent="0.15">
      <c r="A126" s="5" t="s">
        <v>20</v>
      </c>
      <c r="B126" s="5" t="s">
        <v>21</v>
      </c>
      <c r="C126" s="7">
        <v>42.250641408</v>
      </c>
      <c r="D126" s="6">
        <v>5.7965118625005383</v>
      </c>
      <c r="E126" s="6">
        <v>20</v>
      </c>
      <c r="F126" s="6">
        <v>468.62887861731429</v>
      </c>
      <c r="G126" s="7">
        <v>153.61849753600001</v>
      </c>
      <c r="H126" s="6">
        <v>13.667582162783765</v>
      </c>
      <c r="I126" s="2">
        <f t="shared" si="1"/>
        <v>0</v>
      </c>
    </row>
    <row r="127" spans="1:9" s="2" customFormat="1" ht="13" x14ac:dyDescent="0.15">
      <c r="A127" s="5" t="s">
        <v>18</v>
      </c>
      <c r="B127" s="5" t="s">
        <v>19</v>
      </c>
      <c r="C127" s="7">
        <v>44.240883711999999</v>
      </c>
      <c r="D127" s="6">
        <v>5.8419455317933018</v>
      </c>
      <c r="E127" s="6">
        <v>20</v>
      </c>
      <c r="F127" s="6">
        <v>596.99521552087288</v>
      </c>
      <c r="G127" s="7">
        <v>219.48337356799999</v>
      </c>
      <c r="H127" s="6">
        <v>15.385819422432645</v>
      </c>
      <c r="I127" s="2">
        <f t="shared" si="1"/>
        <v>1</v>
      </c>
    </row>
    <row r="128" spans="1:9" s="2" customFormat="1" ht="13" x14ac:dyDescent="0.15">
      <c r="A128" s="5" t="s">
        <v>62</v>
      </c>
      <c r="B128" s="5" t="s">
        <v>63</v>
      </c>
      <c r="C128" s="7">
        <v>13.55444224</v>
      </c>
      <c r="D128" s="6">
        <v>5.8551722439092364</v>
      </c>
      <c r="E128" s="6">
        <v>20</v>
      </c>
      <c r="F128" s="6">
        <v>-27.610690393687353</v>
      </c>
      <c r="G128" s="7">
        <v>11.241762816</v>
      </c>
      <c r="H128" s="6">
        <v>-2.3534417385477902</v>
      </c>
      <c r="I128" s="2">
        <f t="shared" si="1"/>
        <v>0</v>
      </c>
    </row>
    <row r="129" spans="1:9" s="2" customFormat="1" ht="13" x14ac:dyDescent="0.15">
      <c r="A129" s="5" t="s">
        <v>228</v>
      </c>
      <c r="B129" s="5" t="s">
        <v>229</v>
      </c>
      <c r="C129" s="7">
        <v>1.729673472</v>
      </c>
      <c r="D129" s="6">
        <v>5.8799939333738971</v>
      </c>
      <c r="E129" s="6">
        <v>20</v>
      </c>
      <c r="F129" s="6">
        <v>350.39876201681028</v>
      </c>
      <c r="G129" s="7">
        <v>6.7313443839999998</v>
      </c>
      <c r="H129" s="6">
        <v>11.731357531261466</v>
      </c>
      <c r="I129" s="2">
        <f t="shared" si="1"/>
        <v>0</v>
      </c>
    </row>
    <row r="130" spans="1:9" s="2" customFormat="1" ht="13" x14ac:dyDescent="0.15">
      <c r="A130" s="5" t="s">
        <v>86</v>
      </c>
      <c r="B130" s="5" t="s">
        <v>87</v>
      </c>
      <c r="C130" s="7">
        <v>8.3444131840000004</v>
      </c>
      <c r="D130" s="6">
        <v>5.9039547934130807</v>
      </c>
      <c r="E130" s="6">
        <v>20</v>
      </c>
      <c r="F130" s="6">
        <v>1401.8716041358703</v>
      </c>
      <c r="G130" s="7">
        <v>58.220347392000001</v>
      </c>
      <c r="H130" s="6">
        <v>22.103122981936664</v>
      </c>
      <c r="I130" s="2">
        <f t="shared" si="1"/>
        <v>1</v>
      </c>
    </row>
    <row r="131" spans="1:9" s="2" customFormat="1" ht="13" x14ac:dyDescent="0.15">
      <c r="A131" s="5" t="s">
        <v>60</v>
      </c>
      <c r="B131" s="5" t="s">
        <v>61</v>
      </c>
      <c r="C131" s="7">
        <v>14.01814016</v>
      </c>
      <c r="D131" s="6">
        <v>5.9136810191998208</v>
      </c>
      <c r="E131" s="6">
        <v>21</v>
      </c>
      <c r="F131" s="6">
        <v>714.94435292802655</v>
      </c>
      <c r="G131" s="7">
        <v>58.806616064000004</v>
      </c>
      <c r="H131" s="6">
        <v>16.723163179475154</v>
      </c>
      <c r="I131" s="2">
        <f t="shared" ref="I131:I194" si="2">IF(H131&gt;15,1, 0)</f>
        <v>1</v>
      </c>
    </row>
    <row r="132" spans="1:9" s="2" customFormat="1" ht="13" x14ac:dyDescent="0.15">
      <c r="A132" s="5" t="s">
        <v>82</v>
      </c>
      <c r="B132" s="5" t="s">
        <v>83</v>
      </c>
      <c r="C132" s="7">
        <v>9.8761185279999992</v>
      </c>
      <c r="D132" s="6">
        <v>5.9361235659437437</v>
      </c>
      <c r="E132" s="6">
        <v>21</v>
      </c>
      <c r="F132" s="6">
        <v>987.39571208915072</v>
      </c>
      <c r="G132" s="7">
        <v>50.392141823999999</v>
      </c>
      <c r="H132" s="6">
        <v>19.23112355783887</v>
      </c>
      <c r="I132" s="2">
        <f t="shared" si="2"/>
        <v>1</v>
      </c>
    </row>
    <row r="133" spans="1:9" s="2" customFormat="1" ht="13" x14ac:dyDescent="0.15">
      <c r="A133" s="5" t="s">
        <v>176</v>
      </c>
      <c r="B133" s="5" t="s">
        <v>177</v>
      </c>
      <c r="C133" s="7">
        <v>2.4888970239999999</v>
      </c>
      <c r="D133" s="6">
        <v>5.9382770047229414</v>
      </c>
      <c r="E133" s="6">
        <v>21</v>
      </c>
      <c r="F133" s="6">
        <v>106.70158908233694</v>
      </c>
      <c r="G133" s="7">
        <v>3.2137520639999999</v>
      </c>
      <c r="H133" s="6">
        <v>5.4977588026168256</v>
      </c>
      <c r="I133" s="2">
        <f t="shared" si="2"/>
        <v>0</v>
      </c>
    </row>
    <row r="134" spans="1:9" s="2" customFormat="1" ht="13" x14ac:dyDescent="0.15">
      <c r="A134" s="5" t="s">
        <v>140</v>
      </c>
      <c r="B134" s="5" t="s">
        <v>141</v>
      </c>
      <c r="C134" s="7">
        <v>3.5905763839999998</v>
      </c>
      <c r="D134" s="6">
        <v>5.9649449033146693</v>
      </c>
      <c r="E134" s="6">
        <v>21</v>
      </c>
      <c r="F134" s="6">
        <v>695.19771644648279</v>
      </c>
      <c r="G134" s="7">
        <v>30.704353279999999</v>
      </c>
      <c r="H134" s="6">
        <v>16.512321026203615</v>
      </c>
      <c r="I134" s="2">
        <f t="shared" si="2"/>
        <v>1</v>
      </c>
    </row>
    <row r="135" spans="1:9" s="2" customFormat="1" ht="13" x14ac:dyDescent="0.15">
      <c r="A135" s="5" t="s">
        <v>36</v>
      </c>
      <c r="B135" s="5" t="s">
        <v>37</v>
      </c>
      <c r="C135" s="7">
        <v>21.625802751999998</v>
      </c>
      <c r="D135" s="6">
        <v>6.0101354880036686</v>
      </c>
      <c r="E135" s="6">
        <v>21</v>
      </c>
      <c r="F135" s="6">
        <v>3361.8390917408542</v>
      </c>
      <c r="G135" s="7">
        <v>475.95077631999999</v>
      </c>
      <c r="H135" s="6">
        <v>29.854978504112893</v>
      </c>
      <c r="I135" s="2">
        <f t="shared" si="2"/>
        <v>1</v>
      </c>
    </row>
    <row r="136" spans="1:9" s="2" customFormat="1" ht="13" x14ac:dyDescent="0.15">
      <c r="A136" s="5" t="s">
        <v>242</v>
      </c>
      <c r="B136" s="5" t="s">
        <v>243</v>
      </c>
      <c r="C136" s="7">
        <v>1.5619779840000001</v>
      </c>
      <c r="D136" s="6">
        <v>6.0355030138833774</v>
      </c>
      <c r="E136" s="6">
        <v>21</v>
      </c>
      <c r="F136" s="6">
        <v>-51.886877084522517</v>
      </c>
      <c r="G136" s="7">
        <v>0.431292544</v>
      </c>
      <c r="H136" s="6">
        <v>-5.2497398912960458</v>
      </c>
      <c r="I136" s="2">
        <f t="shared" si="2"/>
        <v>0</v>
      </c>
    </row>
    <row r="137" spans="1:9" s="2" customFormat="1" ht="13" x14ac:dyDescent="0.15">
      <c r="A137" s="5" t="s">
        <v>150</v>
      </c>
      <c r="B137" s="5" t="s">
        <v>151</v>
      </c>
      <c r="C137" s="7">
        <v>3.2711206399999999</v>
      </c>
      <c r="D137" s="6">
        <v>6.0617281609606497</v>
      </c>
      <c r="E137" s="6">
        <v>21</v>
      </c>
      <c r="F137" s="6">
        <v>524.29340251198164</v>
      </c>
      <c r="G137" s="7">
        <v>15.19548928</v>
      </c>
      <c r="H137" s="6">
        <v>14.4527388624754</v>
      </c>
      <c r="I137" s="2">
        <f t="shared" si="2"/>
        <v>0</v>
      </c>
    </row>
    <row r="138" spans="1:9" s="2" customFormat="1" ht="13" x14ac:dyDescent="0.15">
      <c r="A138" s="5" t="s">
        <v>104</v>
      </c>
      <c r="B138" s="5" t="s">
        <v>105</v>
      </c>
      <c r="C138" s="7">
        <v>5.8487685120000004</v>
      </c>
      <c r="D138" s="6">
        <v>6.0707071520469444</v>
      </c>
      <c r="E138" s="6">
        <v>22</v>
      </c>
      <c r="F138" s="6">
        <v>132.26480865886271</v>
      </c>
      <c r="G138" s="7">
        <v>12.492105728</v>
      </c>
      <c r="H138" s="6">
        <v>6.4083616329739357</v>
      </c>
      <c r="I138" s="2">
        <f t="shared" si="2"/>
        <v>0</v>
      </c>
    </row>
    <row r="139" spans="1:9" s="2" customFormat="1" ht="13" x14ac:dyDescent="0.15">
      <c r="A139" s="5" t="s">
        <v>200</v>
      </c>
      <c r="B139" s="5" t="s">
        <v>201</v>
      </c>
      <c r="C139" s="7">
        <v>2.0551499519999998</v>
      </c>
      <c r="D139" s="6">
        <v>6.1077706019796834</v>
      </c>
      <c r="E139" s="6">
        <v>22</v>
      </c>
      <c r="F139" s="6">
        <v>1292.7185849312639</v>
      </c>
      <c r="G139" s="7">
        <v>7.6802283520000003</v>
      </c>
      <c r="H139" s="6">
        <v>21.425923641879209</v>
      </c>
      <c r="I139" s="2">
        <f t="shared" si="2"/>
        <v>1</v>
      </c>
    </row>
    <row r="140" spans="1:9" s="2" customFormat="1" ht="13" x14ac:dyDescent="0.15">
      <c r="A140" s="5" t="s">
        <v>248</v>
      </c>
      <c r="B140" s="5" t="s">
        <v>249</v>
      </c>
      <c r="C140" s="7">
        <v>1.5110570240000001</v>
      </c>
      <c r="D140" s="6">
        <v>6.1750002827495383</v>
      </c>
      <c r="E140" s="6">
        <v>22</v>
      </c>
      <c r="F140" s="6">
        <v>1363.1044990013424</v>
      </c>
      <c r="G140" s="7">
        <v>21.211279359999999</v>
      </c>
      <c r="H140" s="6">
        <v>21.867987904201325</v>
      </c>
      <c r="I140" s="2">
        <f t="shared" si="2"/>
        <v>1</v>
      </c>
    </row>
    <row r="141" spans="1:9" s="2" customFormat="1" ht="13" x14ac:dyDescent="0.15">
      <c r="A141" s="5" t="s">
        <v>40</v>
      </c>
      <c r="B141" s="5" t="s">
        <v>41</v>
      </c>
      <c r="C141" s="7">
        <v>17.884909568000001</v>
      </c>
      <c r="D141" s="6">
        <v>6.1757572991351024</v>
      </c>
      <c r="E141" s="6">
        <v>22</v>
      </c>
      <c r="F141" s="6">
        <v>461.61406399109569</v>
      </c>
      <c r="G141" s="7">
        <v>60.51598336</v>
      </c>
      <c r="H141" s="6">
        <v>13.563630807404969</v>
      </c>
      <c r="I141" s="2">
        <f t="shared" si="2"/>
        <v>0</v>
      </c>
    </row>
    <row r="142" spans="1:9" s="2" customFormat="1" ht="13" x14ac:dyDescent="0.15">
      <c r="A142" s="5" t="s">
        <v>278</v>
      </c>
      <c r="B142" s="5" t="s">
        <v>279</v>
      </c>
      <c r="C142" s="7">
        <v>1.3423879679999999</v>
      </c>
      <c r="D142" s="6">
        <v>6.2014882175226766</v>
      </c>
      <c r="E142" s="6">
        <v>22</v>
      </c>
      <c r="F142" s="6">
        <v>888.82228207739797</v>
      </c>
      <c r="G142" s="7">
        <v>7.8983623679999999</v>
      </c>
      <c r="H142" s="6">
        <v>18.398928049427909</v>
      </c>
      <c r="I142" s="2">
        <f t="shared" si="2"/>
        <v>1</v>
      </c>
    </row>
    <row r="143" spans="1:9" s="2" customFormat="1" ht="13" x14ac:dyDescent="0.15">
      <c r="A143" s="5" t="s">
        <v>26</v>
      </c>
      <c r="B143" s="5" t="s">
        <v>27</v>
      </c>
      <c r="C143" s="7">
        <v>32.769839103999999</v>
      </c>
      <c r="D143" s="6">
        <v>6.23396541716202</v>
      </c>
      <c r="E143" s="6">
        <v>22</v>
      </c>
      <c r="F143" s="6">
        <v>476.90323570579778</v>
      </c>
      <c r="G143" s="7">
        <v>74.139901952000002</v>
      </c>
      <c r="H143" s="6">
        <v>13.788682299502186</v>
      </c>
      <c r="I143" s="2">
        <f t="shared" si="2"/>
        <v>0</v>
      </c>
    </row>
    <row r="144" spans="1:9" s="2" customFormat="1" ht="13" x14ac:dyDescent="0.15">
      <c r="A144" s="5" t="s">
        <v>302</v>
      </c>
      <c r="B144" s="5" t="s">
        <v>303</v>
      </c>
      <c r="C144" s="7">
        <v>1.2159752960000001</v>
      </c>
      <c r="D144" s="6">
        <v>6.2758621859068553</v>
      </c>
      <c r="E144" s="6">
        <v>23</v>
      </c>
      <c r="F144" s="6">
        <v>80.97496812926299</v>
      </c>
      <c r="G144" s="7">
        <v>0.83063308800000002</v>
      </c>
      <c r="H144" s="6">
        <v>4.4692411757101045</v>
      </c>
      <c r="I144" s="2">
        <f t="shared" si="2"/>
        <v>0</v>
      </c>
    </row>
    <row r="145" spans="1:9" s="2" customFormat="1" ht="13" x14ac:dyDescent="0.15">
      <c r="A145" s="5" t="s">
        <v>304</v>
      </c>
      <c r="B145" s="5" t="s">
        <v>305</v>
      </c>
      <c r="C145" s="7">
        <v>1.20064192</v>
      </c>
      <c r="D145" s="6">
        <v>6.2864075276602804</v>
      </c>
      <c r="E145" s="6">
        <v>23</v>
      </c>
      <c r="F145" s="6">
        <v>1201.2101578274157</v>
      </c>
      <c r="G145" s="7">
        <v>10.841695231999999</v>
      </c>
      <c r="H145" s="6">
        <v>20.819175538875644</v>
      </c>
      <c r="I145" s="2">
        <f t="shared" si="2"/>
        <v>1</v>
      </c>
    </row>
    <row r="146" spans="1:9" s="2" customFormat="1" ht="13" x14ac:dyDescent="0.15">
      <c r="A146" s="5" t="s">
        <v>180</v>
      </c>
      <c r="B146" s="5" t="s">
        <v>181</v>
      </c>
      <c r="C146" s="7">
        <v>2.3951649279999998</v>
      </c>
      <c r="D146" s="6">
        <v>6.3300971531128623</v>
      </c>
      <c r="E146" s="6">
        <v>23</v>
      </c>
      <c r="F146" s="6">
        <v>224.83119738075072</v>
      </c>
      <c r="G146" s="7">
        <v>5.6368824320000002</v>
      </c>
      <c r="H146" s="6">
        <v>9.0719455587528799</v>
      </c>
      <c r="I146" s="2">
        <f t="shared" si="2"/>
        <v>0</v>
      </c>
    </row>
    <row r="147" spans="1:9" s="2" customFormat="1" ht="13" x14ac:dyDescent="0.15">
      <c r="A147" s="5" t="s">
        <v>300</v>
      </c>
      <c r="B147" s="5" t="s">
        <v>301</v>
      </c>
      <c r="C147" s="7">
        <v>1.228194944</v>
      </c>
      <c r="D147" s="6">
        <v>6.3462479531878246</v>
      </c>
      <c r="E147" s="6">
        <v>23</v>
      </c>
      <c r="F147" s="6">
        <v>265.49733256452072</v>
      </c>
      <c r="G147" s="7">
        <v>2.8067036160000001</v>
      </c>
      <c r="H147" s="6">
        <v>10.024357296775843</v>
      </c>
      <c r="I147" s="2">
        <f t="shared" si="2"/>
        <v>0</v>
      </c>
    </row>
    <row r="148" spans="1:9" s="2" customFormat="1" ht="13" x14ac:dyDescent="0.15">
      <c r="A148" s="5" t="s">
        <v>226</v>
      </c>
      <c r="B148" s="5" t="s">
        <v>227</v>
      </c>
      <c r="C148" s="7">
        <v>1.741822336</v>
      </c>
      <c r="D148" s="6">
        <v>6.3514083686494063</v>
      </c>
      <c r="E148" s="6">
        <v>23</v>
      </c>
      <c r="F148" s="6">
        <v>569.45050004013171</v>
      </c>
      <c r="G148" s="7">
        <v>7.3185008639999998</v>
      </c>
      <c r="H148" s="6">
        <v>15.043403299529444</v>
      </c>
      <c r="I148" s="2">
        <f t="shared" si="2"/>
        <v>1</v>
      </c>
    </row>
    <row r="149" spans="1:9" s="2" customFormat="1" ht="13" x14ac:dyDescent="0.15">
      <c r="A149" s="5" t="s">
        <v>258</v>
      </c>
      <c r="B149" s="5" t="s">
        <v>259</v>
      </c>
      <c r="C149" s="7">
        <v>1.4702687999999999</v>
      </c>
      <c r="D149" s="6">
        <v>6.3596837768668806</v>
      </c>
      <c r="E149" s="6">
        <v>23</v>
      </c>
      <c r="F149" s="6">
        <v>1923.989682721545</v>
      </c>
      <c r="G149" s="7">
        <v>31.090659328000001</v>
      </c>
      <c r="H149" s="6">
        <v>24.818071775059369</v>
      </c>
      <c r="I149" s="2">
        <f t="shared" si="2"/>
        <v>1</v>
      </c>
    </row>
    <row r="150" spans="1:9" s="2" customFormat="1" ht="13" x14ac:dyDescent="0.15">
      <c r="A150" s="5" t="s">
        <v>38</v>
      </c>
      <c r="B150" s="5" t="s">
        <v>39</v>
      </c>
      <c r="C150" s="7">
        <v>19.618158592</v>
      </c>
      <c r="D150" s="6">
        <v>6.3969465678377695</v>
      </c>
      <c r="E150" s="6">
        <v>23</v>
      </c>
      <c r="F150" s="6">
        <v>541.71045021637246</v>
      </c>
      <c r="G150" s="7">
        <v>36.707594239999999</v>
      </c>
      <c r="H150" s="6">
        <v>14.685106595199681</v>
      </c>
      <c r="I150" s="2">
        <f t="shared" si="2"/>
        <v>0</v>
      </c>
    </row>
    <row r="151" spans="1:9" s="2" customFormat="1" ht="13" x14ac:dyDescent="0.15">
      <c r="A151" s="5" t="s">
        <v>156</v>
      </c>
      <c r="B151" s="5" t="s">
        <v>157</v>
      </c>
      <c r="C151" s="7">
        <v>3.0188597760000002</v>
      </c>
      <c r="D151" s="6">
        <v>6.4324321433346707</v>
      </c>
      <c r="E151" s="6">
        <v>24</v>
      </c>
      <c r="F151" s="6">
        <v>2276.2405149018896</v>
      </c>
      <c r="G151" s="7">
        <v>51.149955071999997</v>
      </c>
      <c r="H151" s="6">
        <v>26.302971784345729</v>
      </c>
      <c r="I151" s="2">
        <f t="shared" si="2"/>
        <v>1</v>
      </c>
    </row>
    <row r="152" spans="1:9" s="2" customFormat="1" ht="13" x14ac:dyDescent="0.15">
      <c r="A152" s="5" t="s">
        <v>6</v>
      </c>
      <c r="B152" s="5" t="s">
        <v>7</v>
      </c>
      <c r="C152" s="7">
        <v>128.00262963200001</v>
      </c>
      <c r="D152" s="6">
        <v>6.4797360696875836</v>
      </c>
      <c r="E152" s="6">
        <v>24</v>
      </c>
      <c r="F152" s="6">
        <v>107.56580612648956</v>
      </c>
      <c r="G152" s="7">
        <v>110.666776576</v>
      </c>
      <c r="H152" s="6">
        <v>5.5302073262635254</v>
      </c>
      <c r="I152" s="2">
        <f t="shared" si="2"/>
        <v>0</v>
      </c>
    </row>
    <row r="153" spans="1:9" s="2" customFormat="1" ht="13" x14ac:dyDescent="0.15">
      <c r="A153" s="5" t="s">
        <v>32</v>
      </c>
      <c r="B153" s="5" t="s">
        <v>33</v>
      </c>
      <c r="C153" s="7">
        <v>23.480907775999999</v>
      </c>
      <c r="D153" s="6">
        <v>6.4901056922200748</v>
      </c>
      <c r="E153" s="6">
        <v>24</v>
      </c>
      <c r="F153" s="6">
        <v>352.2369270527916</v>
      </c>
      <c r="G153" s="7">
        <v>71.866875903999997</v>
      </c>
      <c r="H153" s="6">
        <v>11.764904639495199</v>
      </c>
      <c r="I153" s="2">
        <f t="shared" si="2"/>
        <v>0</v>
      </c>
    </row>
    <row r="154" spans="1:9" s="2" customFormat="1" ht="13" x14ac:dyDescent="0.15">
      <c r="A154" s="5" t="s">
        <v>318</v>
      </c>
      <c r="B154" s="5" t="s">
        <v>319</v>
      </c>
      <c r="C154" s="7">
        <v>1.1538362879999999</v>
      </c>
      <c r="D154" s="6">
        <v>6.5036234873053775</v>
      </c>
      <c r="E154" s="6">
        <v>24</v>
      </c>
      <c r="F154" s="6">
        <v>568.1409049493584</v>
      </c>
      <c r="G154" s="7">
        <v>5.976587264</v>
      </c>
      <c r="H154" s="6">
        <v>15.026800309303567</v>
      </c>
      <c r="I154" s="2">
        <f t="shared" si="2"/>
        <v>1</v>
      </c>
    </row>
    <row r="155" spans="1:9" s="2" customFormat="1" ht="13" x14ac:dyDescent="0.15">
      <c r="A155" s="5" t="s">
        <v>50</v>
      </c>
      <c r="B155" s="5" t="s">
        <v>51</v>
      </c>
      <c r="C155" s="7">
        <v>15.534704639999999</v>
      </c>
      <c r="D155" s="6">
        <v>6.572368224081778</v>
      </c>
      <c r="E155" s="6">
        <v>24</v>
      </c>
      <c r="F155" s="6">
        <v>302.42248089227746</v>
      </c>
      <c r="G155" s="7">
        <v>25.038323712</v>
      </c>
      <c r="H155" s="6">
        <v>10.807631489316428</v>
      </c>
      <c r="I155" s="2">
        <f t="shared" si="2"/>
        <v>0</v>
      </c>
    </row>
    <row r="156" spans="1:9" s="2" customFormat="1" ht="13" x14ac:dyDescent="0.15">
      <c r="A156" s="5" t="s">
        <v>172</v>
      </c>
      <c r="B156" s="5" t="s">
        <v>173</v>
      </c>
      <c r="C156" s="7">
        <v>2.557427712</v>
      </c>
      <c r="D156" s="6">
        <v>6.6014502080433832</v>
      </c>
      <c r="E156" s="6">
        <v>24</v>
      </c>
      <c r="F156" s="6">
        <v>723.36196005813156</v>
      </c>
      <c r="G156" s="7">
        <v>13.39073024</v>
      </c>
      <c r="H156" s="6">
        <v>16.811605702807753</v>
      </c>
      <c r="I156" s="2">
        <f t="shared" si="2"/>
        <v>1</v>
      </c>
    </row>
    <row r="157" spans="1:9" s="2" customFormat="1" ht="13" x14ac:dyDescent="0.15">
      <c r="A157" s="5" t="s">
        <v>68</v>
      </c>
      <c r="B157" s="5" t="s">
        <v>69</v>
      </c>
      <c r="C157" s="7">
        <v>12.589374464</v>
      </c>
      <c r="D157" s="6">
        <v>6.6081255832837904</v>
      </c>
      <c r="E157" s="6">
        <v>25</v>
      </c>
      <c r="F157" s="6">
        <v>458.53894480313198</v>
      </c>
      <c r="G157" s="7">
        <v>66.205450240000005</v>
      </c>
      <c r="H157" s="6">
        <v>13.517681463751474</v>
      </c>
      <c r="I157" s="2">
        <f t="shared" si="2"/>
        <v>0</v>
      </c>
    </row>
    <row r="158" spans="1:9" s="2" customFormat="1" ht="13" x14ac:dyDescent="0.15">
      <c r="A158" s="5" t="s">
        <v>114</v>
      </c>
      <c r="B158" s="5" t="s">
        <v>115</v>
      </c>
      <c r="C158" s="7">
        <v>4.8448855039999996</v>
      </c>
      <c r="D158" s="6">
        <v>6.621443359514835</v>
      </c>
      <c r="E158" s="6">
        <v>25</v>
      </c>
      <c r="F158" s="6">
        <v>885.16807577407928</v>
      </c>
      <c r="G158" s="7">
        <v>26.228056064</v>
      </c>
      <c r="H158" s="6">
        <v>18.36662234095645</v>
      </c>
      <c r="I158" s="2">
        <f t="shared" si="2"/>
        <v>1</v>
      </c>
    </row>
    <row r="159" spans="1:9" s="2" customFormat="1" ht="13" x14ac:dyDescent="0.15">
      <c r="A159" s="5" t="s">
        <v>46</v>
      </c>
      <c r="B159" s="5" t="s">
        <v>47</v>
      </c>
      <c r="C159" s="7">
        <v>16.580006912000002</v>
      </c>
      <c r="D159" s="6">
        <v>6.6472816482681374</v>
      </c>
      <c r="E159" s="6">
        <v>25</v>
      </c>
      <c r="F159" s="6">
        <v>340.51439208930037</v>
      </c>
      <c r="G159" s="7">
        <v>45.186867200000002</v>
      </c>
      <c r="H159" s="6">
        <v>11.548760536926416</v>
      </c>
      <c r="I159" s="2">
        <f t="shared" si="2"/>
        <v>0</v>
      </c>
    </row>
    <row r="160" spans="1:9" s="2" customFormat="1" ht="13" x14ac:dyDescent="0.15">
      <c r="A160" s="5" t="s">
        <v>284</v>
      </c>
      <c r="B160" s="5" t="s">
        <v>285</v>
      </c>
      <c r="C160" s="7">
        <v>1.3172064000000001</v>
      </c>
      <c r="D160" s="6">
        <v>6.6835939821939974</v>
      </c>
      <c r="E160" s="6">
        <v>25</v>
      </c>
      <c r="F160" s="6">
        <v>-74.580166081289605</v>
      </c>
      <c r="G160" s="7">
        <v>0.280127872</v>
      </c>
      <c r="H160" s="6">
        <v>-9.6024391744415567</v>
      </c>
      <c r="I160" s="2">
        <f t="shared" si="2"/>
        <v>0</v>
      </c>
    </row>
    <row r="161" spans="1:11" s="2" customFormat="1" ht="13" x14ac:dyDescent="0.15">
      <c r="A161" s="5" t="s">
        <v>152</v>
      </c>
      <c r="B161" s="5" t="s">
        <v>153</v>
      </c>
      <c r="C161" s="7">
        <v>3.0836884480000002</v>
      </c>
      <c r="D161" s="6">
        <v>6.6848670576265574</v>
      </c>
      <c r="E161" s="6">
        <v>25</v>
      </c>
      <c r="F161" s="6">
        <v>-1.246576110720965</v>
      </c>
      <c r="G161" s="7">
        <v>3.8121433599999999</v>
      </c>
      <c r="H161" s="6">
        <v>-9.2416888341373002E-2</v>
      </c>
      <c r="I161" s="2">
        <f t="shared" si="2"/>
        <v>0</v>
      </c>
    </row>
    <row r="162" spans="1:11" s="2" customFormat="1" ht="13" x14ac:dyDescent="0.15">
      <c r="A162" s="5" t="s">
        <v>84</v>
      </c>
      <c r="B162" s="5" t="s">
        <v>85</v>
      </c>
      <c r="C162" s="7">
        <v>8.5862067199999998</v>
      </c>
      <c r="D162" s="6">
        <v>6.7130850119907297</v>
      </c>
      <c r="E162" s="6">
        <v>25</v>
      </c>
      <c r="F162" s="6">
        <v>1001.2609716616971</v>
      </c>
      <c r="G162" s="7">
        <v>42.249379840000003</v>
      </c>
      <c r="H162" s="6">
        <v>19.342525007128032</v>
      </c>
      <c r="I162" s="2">
        <f t="shared" si="2"/>
        <v>1</v>
      </c>
    </row>
    <row r="163" spans="1:11" s="2" customFormat="1" ht="13" x14ac:dyDescent="0.15">
      <c r="A163" s="5" t="s">
        <v>244</v>
      </c>
      <c r="B163" s="5" t="s">
        <v>245</v>
      </c>
      <c r="C163" s="7">
        <v>1.5533637119999999</v>
      </c>
      <c r="D163" s="6">
        <v>6.7380322373874622</v>
      </c>
      <c r="E163" s="6">
        <v>25</v>
      </c>
      <c r="F163" s="6">
        <v>67.581875360735097</v>
      </c>
      <c r="G163" s="7">
        <v>1.6000458239999999</v>
      </c>
      <c r="H163" s="6">
        <v>3.8788745759365861</v>
      </c>
      <c r="I163" s="2">
        <f t="shared" si="2"/>
        <v>0</v>
      </c>
    </row>
    <row r="164" spans="1:11" s="2" customFormat="1" ht="13" x14ac:dyDescent="0.15">
      <c r="A164" s="5"/>
      <c r="B164" s="5"/>
      <c r="C164" s="7"/>
      <c r="D164" s="6"/>
      <c r="E164" s="6"/>
      <c r="F164" s="6"/>
      <c r="G164" s="7"/>
      <c r="H164" s="6"/>
    </row>
    <row r="165" spans="1:11" s="2" customFormat="1" ht="13" x14ac:dyDescent="0.15">
      <c r="A165" s="5" t="s">
        <v>358</v>
      </c>
      <c r="B165" s="5" t="s">
        <v>359</v>
      </c>
      <c r="C165" s="6">
        <v>16653883392</v>
      </c>
      <c r="D165" s="6">
        <v>13.745054866735773</v>
      </c>
      <c r="E165" s="6">
        <v>76</v>
      </c>
      <c r="F165" s="6">
        <v>1600.0625093796341</v>
      </c>
      <c r="G165" s="6">
        <v>212027195392</v>
      </c>
      <c r="H165" s="6">
        <v>23.223802176344101</v>
      </c>
      <c r="I165" s="2">
        <f t="shared" si="2"/>
        <v>1</v>
      </c>
    </row>
    <row r="166" spans="1:11" s="2" customFormat="1" ht="13" x14ac:dyDescent="0.15">
      <c r="A166" s="5" t="s">
        <v>562</v>
      </c>
      <c r="B166" s="5" t="s">
        <v>563</v>
      </c>
      <c r="C166" s="6">
        <v>1596156032</v>
      </c>
      <c r="D166" s="6">
        <v>13.765471714524312</v>
      </c>
      <c r="E166" s="6">
        <v>76</v>
      </c>
      <c r="F166" s="6">
        <v>1570.3059993386016</v>
      </c>
      <c r="G166" s="6">
        <v>51128696832</v>
      </c>
      <c r="H166" s="6">
        <v>23.063525575168885</v>
      </c>
      <c r="I166" s="2">
        <f t="shared" si="2"/>
        <v>1</v>
      </c>
    </row>
    <row r="167" spans="1:11" s="2" customFormat="1" ht="13" x14ac:dyDescent="0.15">
      <c r="A167" s="5" t="s">
        <v>378</v>
      </c>
      <c r="B167" s="5" t="s">
        <v>379</v>
      </c>
      <c r="C167" s="6">
        <v>10360829952</v>
      </c>
      <c r="D167" s="6">
        <v>13.78766362102502</v>
      </c>
      <c r="E167" s="6">
        <v>76</v>
      </c>
      <c r="F167" s="6">
        <v>311.34638966159918</v>
      </c>
      <c r="G167" s="6">
        <v>13566936064</v>
      </c>
      <c r="H167" s="6">
        <v>10.986912565924435</v>
      </c>
      <c r="I167" s="2">
        <f t="shared" si="2"/>
        <v>0</v>
      </c>
    </row>
    <row r="168" spans="1:11" x14ac:dyDescent="0.2">
      <c r="A168" s="5" t="s">
        <v>480</v>
      </c>
      <c r="B168" s="5" t="s">
        <v>481</v>
      </c>
      <c r="C168" s="6">
        <v>3267414016</v>
      </c>
      <c r="D168" s="6">
        <v>13.839667275898785</v>
      </c>
      <c r="E168" s="6">
        <v>76</v>
      </c>
      <c r="F168" s="6">
        <v>914.03912340309273</v>
      </c>
      <c r="G168" s="6">
        <v>34248495104</v>
      </c>
      <c r="H168" s="6">
        <v>18.618894194815859</v>
      </c>
      <c r="I168" s="2">
        <f t="shared" si="2"/>
        <v>1</v>
      </c>
      <c r="J168" s="2"/>
      <c r="K168" s="2"/>
    </row>
    <row r="169" spans="1:11" x14ac:dyDescent="0.2">
      <c r="A169" s="5" t="s">
        <v>618</v>
      </c>
      <c r="B169" s="5" t="s">
        <v>619</v>
      </c>
      <c r="C169" s="6">
        <v>1181002240</v>
      </c>
      <c r="D169" s="6">
        <v>13.992907512254515</v>
      </c>
      <c r="E169" s="6">
        <v>76</v>
      </c>
      <c r="F169" s="6">
        <v>569.64013270429166</v>
      </c>
      <c r="G169" s="6">
        <v>6188907520</v>
      </c>
      <c r="H169" s="6">
        <v>15.045804960251562</v>
      </c>
      <c r="I169" s="2">
        <f t="shared" si="2"/>
        <v>1</v>
      </c>
      <c r="J169" s="2"/>
    </row>
    <row r="170" spans="1:11" x14ac:dyDescent="0.2">
      <c r="A170" s="5" t="s">
        <v>430</v>
      </c>
      <c r="B170" s="5" t="s">
        <v>431</v>
      </c>
      <c r="C170" s="6">
        <v>4437413376</v>
      </c>
      <c r="D170" s="6">
        <v>14.073733445582338</v>
      </c>
      <c r="E170" s="6">
        <v>76</v>
      </c>
      <c r="F170" s="6">
        <v>732.04636142319032</v>
      </c>
      <c r="G170" s="6">
        <v>50680082432</v>
      </c>
      <c r="H170" s="6">
        <v>16.90197791192012</v>
      </c>
      <c r="I170" s="2">
        <f t="shared" si="2"/>
        <v>1</v>
      </c>
      <c r="J170" s="2"/>
    </row>
    <row r="171" spans="1:11" x14ac:dyDescent="0.2">
      <c r="A171" s="5" t="s">
        <v>388</v>
      </c>
      <c r="B171" s="5" t="s">
        <v>389</v>
      </c>
      <c r="C171" s="6">
        <v>8619720704</v>
      </c>
      <c r="D171" s="6">
        <v>14.111006433219517</v>
      </c>
      <c r="E171" s="6">
        <v>77</v>
      </c>
      <c r="F171" s="6">
        <v>1339.3466796875</v>
      </c>
      <c r="G171" s="6">
        <v>42074116096</v>
      </c>
      <c r="H171" s="6">
        <v>21.721020435357886</v>
      </c>
      <c r="I171" s="2">
        <f t="shared" si="2"/>
        <v>1</v>
      </c>
      <c r="J171" s="2"/>
    </row>
    <row r="172" spans="1:11" x14ac:dyDescent="0.2">
      <c r="A172" s="5" t="s">
        <v>648</v>
      </c>
      <c r="B172" s="5" t="s">
        <v>649</v>
      </c>
      <c r="C172" s="6">
        <v>1016855168</v>
      </c>
      <c r="D172" s="6">
        <v>14.154080267002957</v>
      </c>
      <c r="E172" s="6">
        <v>77</v>
      </c>
      <c r="F172" s="6">
        <v>254.44953825944515</v>
      </c>
      <c r="G172" s="6">
        <v>1124941312</v>
      </c>
      <c r="H172" s="6">
        <v>9.7757298173845477</v>
      </c>
      <c r="I172" s="2">
        <f t="shared" si="2"/>
        <v>0</v>
      </c>
      <c r="J172" s="2"/>
    </row>
    <row r="173" spans="1:11" x14ac:dyDescent="0.2">
      <c r="A173" s="5" t="s">
        <v>404</v>
      </c>
      <c r="B173" s="5" t="s">
        <v>405</v>
      </c>
      <c r="C173" s="6">
        <v>6638625280</v>
      </c>
      <c r="D173" s="6">
        <v>14.168617467648424</v>
      </c>
      <c r="E173" s="6">
        <v>77</v>
      </c>
      <c r="F173" s="6">
        <v>466.82281988172491</v>
      </c>
      <c r="G173" s="6">
        <v>29177571328</v>
      </c>
      <c r="H173" s="6">
        <v>13.640932513214633</v>
      </c>
      <c r="I173" s="2">
        <f t="shared" si="2"/>
        <v>0</v>
      </c>
      <c r="J173" s="2"/>
    </row>
    <row r="174" spans="1:11" x14ac:dyDescent="0.2">
      <c r="A174" s="5" t="s">
        <v>460</v>
      </c>
      <c r="B174" s="5" t="s">
        <v>461</v>
      </c>
      <c r="C174" s="6">
        <v>3747081216</v>
      </c>
      <c r="D174" s="6">
        <v>14.204545339092244</v>
      </c>
      <c r="E174" s="6">
        <v>77</v>
      </c>
      <c r="F174" s="6">
        <v>821.6222728202581</v>
      </c>
      <c r="G174" s="6">
        <v>35124412416</v>
      </c>
      <c r="H174" s="6">
        <v>17.786326429254817</v>
      </c>
      <c r="I174" s="2">
        <f t="shared" si="2"/>
        <v>1</v>
      </c>
      <c r="J174" s="2"/>
    </row>
    <row r="175" spans="1:11" x14ac:dyDescent="0.2">
      <c r="A175" s="5" t="s">
        <v>574</v>
      </c>
      <c r="B175" s="5" t="s">
        <v>575</v>
      </c>
      <c r="C175" s="6">
        <v>1518424960</v>
      </c>
      <c r="D175" s="6">
        <v>14.215449065208396</v>
      </c>
      <c r="E175" s="6">
        <v>77</v>
      </c>
      <c r="F175" s="6">
        <v>209.87835864134726</v>
      </c>
      <c r="G175" s="6">
        <v>3285977088</v>
      </c>
      <c r="H175" s="6">
        <v>8.6937379934075132</v>
      </c>
      <c r="I175" s="2">
        <f t="shared" si="2"/>
        <v>0</v>
      </c>
      <c r="J175" s="2"/>
    </row>
    <row r="176" spans="1:11" x14ac:dyDescent="0.2">
      <c r="A176" s="5" t="s">
        <v>338</v>
      </c>
      <c r="B176" s="5" t="s">
        <v>339</v>
      </c>
      <c r="C176" s="6">
        <v>58264686592</v>
      </c>
      <c r="D176" s="6">
        <v>14.256130873741412</v>
      </c>
      <c r="E176" s="6">
        <v>77</v>
      </c>
      <c r="F176" s="6">
        <v>560.16960029455117</v>
      </c>
      <c r="G176" s="6">
        <v>172452134912</v>
      </c>
      <c r="H176" s="6">
        <v>14.925085499934433</v>
      </c>
      <c r="I176" s="2">
        <f t="shared" si="2"/>
        <v>0</v>
      </c>
      <c r="J176" s="2"/>
    </row>
    <row r="177" spans="1:10" x14ac:dyDescent="0.2">
      <c r="A177" s="5" t="s">
        <v>348</v>
      </c>
      <c r="B177" s="5" t="s">
        <v>349</v>
      </c>
      <c r="C177" s="6">
        <v>27597494272</v>
      </c>
      <c r="D177" s="6">
        <v>14.27230668440585</v>
      </c>
      <c r="E177" s="6">
        <v>78</v>
      </c>
      <c r="F177" s="6">
        <v>258.47945061516862</v>
      </c>
      <c r="G177" s="6">
        <v>59864805376</v>
      </c>
      <c r="H177" s="6">
        <v>9.8672429598445568</v>
      </c>
      <c r="I177" s="2">
        <f t="shared" si="2"/>
        <v>0</v>
      </c>
      <c r="J177" s="2"/>
    </row>
    <row r="178" spans="1:10" x14ac:dyDescent="0.2">
      <c r="A178" s="5" t="s">
        <v>462</v>
      </c>
      <c r="B178" s="5" t="s">
        <v>463</v>
      </c>
      <c r="C178" s="6">
        <v>3722685952</v>
      </c>
      <c r="D178" s="6">
        <v>14.285714363122915</v>
      </c>
      <c r="E178" s="6">
        <v>78</v>
      </c>
      <c r="F178" s="6">
        <v>299.26600343902334</v>
      </c>
      <c r="G178" s="6">
        <v>25380012032</v>
      </c>
      <c r="H178" s="6">
        <v>10.743335311533952</v>
      </c>
      <c r="I178" s="2">
        <f t="shared" si="2"/>
        <v>0</v>
      </c>
      <c r="J178" s="2"/>
    </row>
    <row r="179" spans="1:10" x14ac:dyDescent="0.2">
      <c r="A179" s="5" t="s">
        <v>414</v>
      </c>
      <c r="B179" s="5" t="s">
        <v>415</v>
      </c>
      <c r="C179" s="6">
        <v>5607805952</v>
      </c>
      <c r="D179" s="6">
        <v>14.298232054519589</v>
      </c>
      <c r="E179" s="6">
        <v>78</v>
      </c>
      <c r="F179" s="6">
        <v>-28.122203054180883</v>
      </c>
      <c r="G179" s="6">
        <v>6459111936</v>
      </c>
      <c r="H179" s="6">
        <v>-2.404465980037362</v>
      </c>
      <c r="I179" s="2">
        <f t="shared" si="2"/>
        <v>0</v>
      </c>
      <c r="J179" s="2"/>
    </row>
    <row r="180" spans="1:10" x14ac:dyDescent="0.2">
      <c r="A180" s="5" t="s">
        <v>364</v>
      </c>
      <c r="B180" s="5" t="s">
        <v>365</v>
      </c>
      <c r="C180" s="6">
        <v>13736716288</v>
      </c>
      <c r="D180" s="6">
        <v>14.319964276707518</v>
      </c>
      <c r="E180" s="6">
        <v>78</v>
      </c>
      <c r="F180" s="6">
        <v>1544.7956300360652</v>
      </c>
      <c r="G180" s="6">
        <v>202402103296</v>
      </c>
      <c r="H180" s="6">
        <v>22.924000027050862</v>
      </c>
      <c r="I180" s="2">
        <f t="shared" si="2"/>
        <v>1</v>
      </c>
      <c r="J180" s="2"/>
    </row>
    <row r="181" spans="1:10" x14ac:dyDescent="0.2">
      <c r="A181" s="5" t="s">
        <v>368</v>
      </c>
      <c r="B181" s="5" t="s">
        <v>369</v>
      </c>
      <c r="C181" s="6">
        <v>11807546368</v>
      </c>
      <c r="D181" s="6">
        <v>14.360189581938773</v>
      </c>
      <c r="E181" s="6">
        <v>78</v>
      </c>
      <c r="F181" s="6">
        <v>773.63075990058587</v>
      </c>
      <c r="G181" s="6">
        <v>85566619648</v>
      </c>
      <c r="H181" s="6">
        <v>17.322960915775653</v>
      </c>
      <c r="I181" s="2">
        <f t="shared" si="2"/>
        <v>1</v>
      </c>
      <c r="J181" s="2"/>
    </row>
    <row r="182" spans="1:10" x14ac:dyDescent="0.2">
      <c r="A182" s="5" t="s">
        <v>394</v>
      </c>
      <c r="B182" s="5" t="s">
        <v>395</v>
      </c>
      <c r="C182" s="6">
        <v>7665393152</v>
      </c>
      <c r="D182" s="6">
        <v>14.406503283392071</v>
      </c>
      <c r="E182" s="6">
        <v>78</v>
      </c>
      <c r="F182" s="6">
        <v>241.88586200944178</v>
      </c>
      <c r="G182" s="6">
        <v>16912478208</v>
      </c>
      <c r="H182" s="6">
        <v>9.4841103849144339</v>
      </c>
      <c r="I182" s="2">
        <f t="shared" si="2"/>
        <v>0</v>
      </c>
      <c r="J182" s="2"/>
    </row>
    <row r="183" spans="1:10" x14ac:dyDescent="0.2">
      <c r="A183" s="5" t="s">
        <v>652</v>
      </c>
      <c r="B183" s="5" t="s">
        <v>653</v>
      </c>
      <c r="C183" s="6">
        <v>1008840512</v>
      </c>
      <c r="D183" s="6">
        <v>14.498293618669656</v>
      </c>
      <c r="E183" s="6">
        <v>78</v>
      </c>
      <c r="F183" s="6">
        <v>414.83050683839269</v>
      </c>
      <c r="G183" s="6">
        <v>5916187648</v>
      </c>
      <c r="H183" s="6">
        <v>12.837917030694035</v>
      </c>
      <c r="I183" s="2">
        <f t="shared" si="2"/>
        <v>0</v>
      </c>
      <c r="J183" s="2"/>
    </row>
    <row r="184" spans="1:10" x14ac:dyDescent="0.2">
      <c r="A184" s="5" t="s">
        <v>558</v>
      </c>
      <c r="B184" s="5" t="s">
        <v>559</v>
      </c>
      <c r="C184" s="6">
        <v>1675849344</v>
      </c>
      <c r="D184" s="6">
        <v>14.498802778632696</v>
      </c>
      <c r="E184" s="6">
        <v>79</v>
      </c>
      <c r="F184" s="6">
        <v>468.51927071008407</v>
      </c>
      <c r="G184" s="6">
        <v>9567271936</v>
      </c>
      <c r="H184" s="6">
        <v>13.665967058388517</v>
      </c>
      <c r="I184" s="2">
        <f t="shared" si="2"/>
        <v>0</v>
      </c>
      <c r="J184" s="2"/>
    </row>
    <row r="185" spans="1:10" x14ac:dyDescent="0.2">
      <c r="A185" s="5" t="s">
        <v>432</v>
      </c>
      <c r="B185" s="5" t="s">
        <v>433</v>
      </c>
      <c r="C185" s="6">
        <v>4356167680</v>
      </c>
      <c r="D185" s="6">
        <v>14.502034810814981</v>
      </c>
      <c r="E185" s="6">
        <v>79</v>
      </c>
      <c r="F185" s="6">
        <v>560.71066729571544</v>
      </c>
      <c r="G185" s="6">
        <v>16666080256</v>
      </c>
      <c r="H185" s="6">
        <v>14.932025473110722</v>
      </c>
      <c r="I185" s="2">
        <f t="shared" si="2"/>
        <v>0</v>
      </c>
      <c r="J185" s="2"/>
    </row>
    <row r="186" spans="1:10" x14ac:dyDescent="0.2">
      <c r="A186" s="5" t="s">
        <v>408</v>
      </c>
      <c r="B186" s="5" t="s">
        <v>409</v>
      </c>
      <c r="C186" s="6">
        <v>6133679104</v>
      </c>
      <c r="D186" s="6">
        <v>14.508835143930096</v>
      </c>
      <c r="E186" s="6">
        <v>79</v>
      </c>
      <c r="F186" s="6">
        <v>730.97757112397164</v>
      </c>
      <c r="G186" s="6">
        <v>32440025088</v>
      </c>
      <c r="H186" s="6">
        <v>16.890903069009667</v>
      </c>
      <c r="I186" s="2">
        <f t="shared" si="2"/>
        <v>1</v>
      </c>
      <c r="J186" s="2"/>
    </row>
    <row r="187" spans="1:10" x14ac:dyDescent="0.2">
      <c r="A187" s="5" t="s">
        <v>524</v>
      </c>
      <c r="B187" s="5" t="s">
        <v>525</v>
      </c>
      <c r="C187" s="6">
        <v>2359974656</v>
      </c>
      <c r="D187" s="6">
        <v>14.513333638509115</v>
      </c>
      <c r="E187" s="6">
        <v>79</v>
      </c>
      <c r="F187" s="6">
        <v>214.87365620719308</v>
      </c>
      <c r="G187" s="6">
        <v>9512937472</v>
      </c>
      <c r="H187" s="6">
        <v>8.8219313974407854</v>
      </c>
      <c r="I187" s="2">
        <f t="shared" si="2"/>
        <v>0</v>
      </c>
      <c r="J187" s="2"/>
    </row>
    <row r="188" spans="1:10" x14ac:dyDescent="0.2">
      <c r="A188" s="5" t="s">
        <v>518</v>
      </c>
      <c r="B188" s="5" t="s">
        <v>519</v>
      </c>
      <c r="C188" s="6">
        <v>2523848448</v>
      </c>
      <c r="D188" s="6">
        <v>14.602564799372194</v>
      </c>
      <c r="E188" s="6">
        <v>79</v>
      </c>
      <c r="F188" s="6">
        <v>252.59555981174162</v>
      </c>
      <c r="G188" s="6">
        <v>5619717632</v>
      </c>
      <c r="H188" s="6">
        <v>9.733304687216382</v>
      </c>
      <c r="I188" s="2">
        <f t="shared" si="2"/>
        <v>0</v>
      </c>
      <c r="J188" s="2"/>
    </row>
    <row r="189" spans="1:10" x14ac:dyDescent="0.2">
      <c r="A189" s="5" t="s">
        <v>376</v>
      </c>
      <c r="B189" s="5" t="s">
        <v>377</v>
      </c>
      <c r="C189" s="6">
        <v>10591398912</v>
      </c>
      <c r="D189" s="6">
        <v>14.650019342755844</v>
      </c>
      <c r="E189" s="6">
        <v>79</v>
      </c>
      <c r="F189" s="6">
        <v>713.45270746635515</v>
      </c>
      <c r="G189" s="6">
        <v>57150279680</v>
      </c>
      <c r="H189" s="6">
        <v>16.707402484169354</v>
      </c>
      <c r="I189" s="2">
        <f t="shared" si="2"/>
        <v>1</v>
      </c>
      <c r="J189" s="2"/>
    </row>
    <row r="190" spans="1:10" x14ac:dyDescent="0.2">
      <c r="A190" s="5" t="s">
        <v>610</v>
      </c>
      <c r="B190" s="5" t="s">
        <v>611</v>
      </c>
      <c r="C190" s="6">
        <v>1245343744</v>
      </c>
      <c r="D190" s="6">
        <v>14.654807970203823</v>
      </c>
      <c r="E190" s="6">
        <v>80</v>
      </c>
      <c r="F190" s="6">
        <v>382.0845046722477</v>
      </c>
      <c r="G190" s="6">
        <v>5053160960</v>
      </c>
      <c r="H190" s="6">
        <v>12.292658738949802</v>
      </c>
      <c r="I190" s="2">
        <f t="shared" si="2"/>
        <v>0</v>
      </c>
      <c r="J190" s="2"/>
    </row>
    <row r="191" spans="1:10" x14ac:dyDescent="0.2">
      <c r="A191" s="5" t="s">
        <v>438</v>
      </c>
      <c r="B191" s="5" t="s">
        <v>439</v>
      </c>
      <c r="C191" s="6">
        <v>4221598464</v>
      </c>
      <c r="D191" s="6">
        <v>14.719336620222006</v>
      </c>
      <c r="E191" s="6">
        <v>80</v>
      </c>
      <c r="F191" s="6">
        <v>311.91299198995262</v>
      </c>
      <c r="G191" s="6">
        <v>13814994944</v>
      </c>
      <c r="H191" s="6">
        <v>10.998173586727233</v>
      </c>
      <c r="I191" s="2">
        <f t="shared" si="2"/>
        <v>0</v>
      </c>
      <c r="J191" s="2"/>
    </row>
    <row r="192" spans="1:10" x14ac:dyDescent="0.2">
      <c r="A192" s="5" t="s">
        <v>444</v>
      </c>
      <c r="B192" s="5" t="s">
        <v>445</v>
      </c>
      <c r="C192" s="6">
        <v>4052546304</v>
      </c>
      <c r="D192" s="6">
        <v>14.794175995560723</v>
      </c>
      <c r="E192" s="6">
        <v>80</v>
      </c>
      <c r="F192" s="6">
        <v>688.76380125071432</v>
      </c>
      <c r="G192" s="6">
        <v>25070469120</v>
      </c>
      <c r="H192" s="6">
        <v>16.442575371848633</v>
      </c>
      <c r="I192" s="2">
        <f t="shared" si="2"/>
        <v>1</v>
      </c>
      <c r="J192" s="2"/>
    </row>
    <row r="193" spans="1:10" x14ac:dyDescent="0.2">
      <c r="A193" s="5" t="s">
        <v>436</v>
      </c>
      <c r="B193" s="5" t="s">
        <v>437</v>
      </c>
      <c r="C193" s="6">
        <v>4272915200</v>
      </c>
      <c r="D193" s="6">
        <v>14.816753786190084</v>
      </c>
      <c r="E193" s="6">
        <v>80</v>
      </c>
      <c r="F193" s="6">
        <v>-0.6413506088311931</v>
      </c>
      <c r="G193" s="6">
        <v>3997370368</v>
      </c>
      <c r="H193" s="6">
        <v>-4.7413408096175003E-2</v>
      </c>
      <c r="I193" s="2">
        <f t="shared" si="2"/>
        <v>0</v>
      </c>
      <c r="J193" s="2"/>
    </row>
    <row r="194" spans="1:10" x14ac:dyDescent="0.2">
      <c r="A194" s="5" t="s">
        <v>600</v>
      </c>
      <c r="B194" s="5" t="s">
        <v>601</v>
      </c>
      <c r="C194" s="6">
        <v>1323326208</v>
      </c>
      <c r="D194" s="6">
        <v>14.867021955799318</v>
      </c>
      <c r="E194" s="6">
        <v>80</v>
      </c>
      <c r="F194" s="6">
        <v>739.46515630635452</v>
      </c>
      <c r="G194" s="6">
        <v>9070266368</v>
      </c>
      <c r="H194" s="6">
        <v>16.978490520706167</v>
      </c>
      <c r="I194" s="2">
        <f t="shared" si="2"/>
        <v>1</v>
      </c>
      <c r="J194" s="2"/>
    </row>
    <row r="195" spans="1:10" x14ac:dyDescent="0.2">
      <c r="A195" s="5" t="s">
        <v>644</v>
      </c>
      <c r="B195" s="5" t="s">
        <v>645</v>
      </c>
      <c r="C195" s="6">
        <v>1035401856</v>
      </c>
      <c r="D195" s="6">
        <v>14.912213639244998</v>
      </c>
      <c r="E195" s="6">
        <v>80</v>
      </c>
      <c r="F195" s="6">
        <v>86.6927509068029</v>
      </c>
      <c r="G195" s="6">
        <v>1538410496</v>
      </c>
      <c r="H195" s="6">
        <v>4.7090337784742919</v>
      </c>
      <c r="I195" s="2">
        <f t="shared" ref="I195:I258" si="3">IF(H195&gt;15,1, 0)</f>
        <v>0</v>
      </c>
      <c r="J195" s="2"/>
    </row>
    <row r="196" spans="1:10" x14ac:dyDescent="0.2">
      <c r="A196" s="5" t="s">
        <v>548</v>
      </c>
      <c r="B196" s="5" t="s">
        <v>549</v>
      </c>
      <c r="C196" s="6">
        <v>1937275904</v>
      </c>
      <c r="D196" s="6">
        <v>14.992370131967007</v>
      </c>
      <c r="E196" s="6">
        <v>80</v>
      </c>
      <c r="F196" s="6">
        <v>522.9480389187604</v>
      </c>
      <c r="G196" s="6">
        <v>9717975040</v>
      </c>
      <c r="H196" s="6">
        <v>14.434540882102453</v>
      </c>
      <c r="I196" s="2">
        <f t="shared" si="3"/>
        <v>0</v>
      </c>
      <c r="J196" s="2"/>
    </row>
    <row r="197" spans="1:10" x14ac:dyDescent="0.2">
      <c r="A197" s="5" t="s">
        <v>534</v>
      </c>
      <c r="B197" s="5" t="s">
        <v>535</v>
      </c>
      <c r="C197" s="6">
        <v>2191798016</v>
      </c>
      <c r="D197" s="6">
        <v>15.039132108354856</v>
      </c>
      <c r="E197" s="6">
        <v>81</v>
      </c>
      <c r="F197" s="6">
        <v>1568.3890585437191</v>
      </c>
      <c r="G197" s="6">
        <v>26133870592</v>
      </c>
      <c r="H197" s="6">
        <v>23.053109953630546</v>
      </c>
      <c r="I197" s="2">
        <f t="shared" si="3"/>
        <v>1</v>
      </c>
      <c r="J197" s="2"/>
    </row>
    <row r="198" spans="1:10" x14ac:dyDescent="0.2">
      <c r="A198" s="5" t="s">
        <v>556</v>
      </c>
      <c r="B198" s="5" t="s">
        <v>557</v>
      </c>
      <c r="C198" s="6">
        <v>1690495232</v>
      </c>
      <c r="D198" s="6">
        <v>15.04736869018164</v>
      </c>
      <c r="E198" s="6">
        <v>81</v>
      </c>
      <c r="F198" s="6">
        <v>2221.1612157235977</v>
      </c>
      <c r="G198" s="6">
        <v>27624411136</v>
      </c>
      <c r="H198" s="6">
        <v>26.084833900955907</v>
      </c>
      <c r="I198" s="2">
        <f t="shared" si="3"/>
        <v>1</v>
      </c>
      <c r="J198" s="2"/>
    </row>
    <row r="199" spans="1:10" x14ac:dyDescent="0.2">
      <c r="A199" s="5" t="s">
        <v>508</v>
      </c>
      <c r="B199" s="5" t="s">
        <v>509</v>
      </c>
      <c r="C199" s="6">
        <v>2665594880</v>
      </c>
      <c r="D199" s="6">
        <v>15.145454181053427</v>
      </c>
      <c r="E199" s="6">
        <v>81</v>
      </c>
      <c r="F199" s="6">
        <v>1010.030260793869</v>
      </c>
      <c r="G199" s="6">
        <v>24213958656</v>
      </c>
      <c r="H199" s="6">
        <v>19.412313709000138</v>
      </c>
      <c r="I199" s="2">
        <f t="shared" si="3"/>
        <v>1</v>
      </c>
      <c r="J199" s="2"/>
    </row>
    <row r="200" spans="1:10" x14ac:dyDescent="0.2">
      <c r="A200" s="5" t="s">
        <v>536</v>
      </c>
      <c r="B200" s="5" t="s">
        <v>537</v>
      </c>
      <c r="C200" s="6">
        <v>2137249920</v>
      </c>
      <c r="D200" s="6">
        <v>15.149454279928202</v>
      </c>
      <c r="E200" s="6">
        <v>81</v>
      </c>
      <c r="F200" s="6">
        <v>433.42160593944266</v>
      </c>
      <c r="G200" s="6">
        <v>14881739776</v>
      </c>
      <c r="H200" s="6">
        <v>13.133343939604591</v>
      </c>
      <c r="I200" s="2">
        <f t="shared" si="3"/>
        <v>0</v>
      </c>
      <c r="J200" s="2"/>
    </row>
    <row r="201" spans="1:10" x14ac:dyDescent="0.2">
      <c r="A201" s="5" t="s">
        <v>346</v>
      </c>
      <c r="B201" s="5" t="s">
        <v>347</v>
      </c>
      <c r="C201" s="6">
        <v>31627485184</v>
      </c>
      <c r="D201" s="6">
        <v>15.332177288763173</v>
      </c>
      <c r="E201" s="6">
        <v>81</v>
      </c>
      <c r="F201" s="6">
        <v>-29.481336009087734</v>
      </c>
      <c r="G201" s="6">
        <v>36612624384</v>
      </c>
      <c r="H201" s="6">
        <v>-2.541693937016321</v>
      </c>
      <c r="I201" s="2">
        <f t="shared" si="3"/>
        <v>0</v>
      </c>
      <c r="J201" s="2"/>
    </row>
    <row r="202" spans="1:10" x14ac:dyDescent="0.2">
      <c r="A202" s="5" t="s">
        <v>486</v>
      </c>
      <c r="B202" s="5" t="s">
        <v>487</v>
      </c>
      <c r="C202" s="6">
        <v>3224982784</v>
      </c>
      <c r="D202" s="6">
        <v>15.342194148803092</v>
      </c>
      <c r="E202" s="6">
        <v>81</v>
      </c>
      <c r="F202" s="6">
        <v>184.83583255499417</v>
      </c>
      <c r="G202" s="6">
        <v>6416374784</v>
      </c>
      <c r="H202" s="6">
        <v>8.0207219162340415</v>
      </c>
      <c r="I202" s="2">
        <f t="shared" si="3"/>
        <v>0</v>
      </c>
      <c r="J202" s="2"/>
    </row>
    <row r="203" spans="1:10" x14ac:dyDescent="0.2">
      <c r="A203" s="5" t="s">
        <v>490</v>
      </c>
      <c r="B203" s="5" t="s">
        <v>491</v>
      </c>
      <c r="C203" s="6">
        <v>3179284480</v>
      </c>
      <c r="D203" s="6">
        <v>15.409315316709755</v>
      </c>
      <c r="E203" s="6">
        <v>82</v>
      </c>
      <c r="F203" s="6">
        <v>287.76224365724477</v>
      </c>
      <c r="G203" s="6">
        <v>15848610816</v>
      </c>
      <c r="H203" s="6">
        <v>10.50495389415782</v>
      </c>
      <c r="I203" s="2">
        <f t="shared" si="3"/>
        <v>0</v>
      </c>
      <c r="J203" s="2"/>
    </row>
    <row r="204" spans="1:10" x14ac:dyDescent="0.2">
      <c r="A204" s="5" t="s">
        <v>370</v>
      </c>
      <c r="B204" s="5" t="s">
        <v>371</v>
      </c>
      <c r="C204" s="6">
        <v>11405809664</v>
      </c>
      <c r="D204" s="6">
        <v>15.443737253133659</v>
      </c>
      <c r="E204" s="6">
        <v>82</v>
      </c>
      <c r="F204" s="6">
        <v>1156.2415539020642</v>
      </c>
      <c r="G204" s="6">
        <v>72627314688</v>
      </c>
      <c r="H204" s="6">
        <v>20.506378938665961</v>
      </c>
      <c r="I204" s="2">
        <f t="shared" si="3"/>
        <v>1</v>
      </c>
      <c r="J204" s="2"/>
    </row>
    <row r="205" spans="1:10" x14ac:dyDescent="0.2">
      <c r="A205" s="5" t="s">
        <v>412</v>
      </c>
      <c r="B205" s="5" t="s">
        <v>413</v>
      </c>
      <c r="C205" s="6">
        <v>6075141632</v>
      </c>
      <c r="D205" s="6">
        <v>15.487501124781915</v>
      </c>
      <c r="E205" s="6">
        <v>82</v>
      </c>
      <c r="F205" s="6">
        <v>2492.9940743011075</v>
      </c>
      <c r="G205" s="6">
        <v>99330416640</v>
      </c>
      <c r="H205" s="6">
        <v>27.118250511487663</v>
      </c>
      <c r="I205" s="2">
        <f t="shared" si="3"/>
        <v>1</v>
      </c>
      <c r="J205" s="2"/>
    </row>
    <row r="206" spans="1:10" x14ac:dyDescent="0.2">
      <c r="A206" s="5" t="s">
        <v>590</v>
      </c>
      <c r="B206" s="5" t="s">
        <v>591</v>
      </c>
      <c r="C206" s="6">
        <v>1396405504</v>
      </c>
      <c r="D206" s="6">
        <v>15.646789647274469</v>
      </c>
      <c r="E206" s="6">
        <v>82</v>
      </c>
      <c r="F206" s="6">
        <v>216.47677507098061</v>
      </c>
      <c r="G206" s="6">
        <v>4114772480</v>
      </c>
      <c r="H206" s="6">
        <v>8.8626728129827193</v>
      </c>
      <c r="I206" s="2">
        <f t="shared" si="3"/>
        <v>0</v>
      </c>
      <c r="J206" s="2"/>
    </row>
    <row r="207" spans="1:10" x14ac:dyDescent="0.2">
      <c r="A207" s="5" t="s">
        <v>354</v>
      </c>
      <c r="B207" s="5" t="s">
        <v>355</v>
      </c>
      <c r="C207" s="6">
        <v>18426724352</v>
      </c>
      <c r="D207" s="6">
        <v>15.721855090790044</v>
      </c>
      <c r="E207" s="6">
        <v>82</v>
      </c>
      <c r="F207" s="6">
        <v>2052.9029952721353</v>
      </c>
      <c r="G207" s="6">
        <v>277127659520</v>
      </c>
      <c r="H207" s="6">
        <v>25.387436753653269</v>
      </c>
      <c r="I207" s="2">
        <f t="shared" si="3"/>
        <v>1</v>
      </c>
      <c r="J207" s="2"/>
    </row>
    <row r="208" spans="1:10" x14ac:dyDescent="0.2">
      <c r="A208" s="5" t="s">
        <v>470</v>
      </c>
      <c r="B208" s="5" t="s">
        <v>471</v>
      </c>
      <c r="C208" s="6">
        <v>3624851968</v>
      </c>
      <c r="D208" s="6">
        <v>15.766112903985743</v>
      </c>
      <c r="E208" s="6">
        <v>82</v>
      </c>
      <c r="F208" s="6">
        <v>926.29999700307837</v>
      </c>
      <c r="G208" s="6">
        <v>30643533824</v>
      </c>
      <c r="H208" s="6">
        <v>18.724020828623388</v>
      </c>
      <c r="I208" s="2">
        <f t="shared" si="3"/>
        <v>1</v>
      </c>
      <c r="J208" s="2"/>
    </row>
    <row r="209" spans="1:10" x14ac:dyDescent="0.2">
      <c r="A209" s="5" t="s">
        <v>510</v>
      </c>
      <c r="B209" s="5" t="s">
        <v>511</v>
      </c>
      <c r="C209" s="6">
        <v>2604558848</v>
      </c>
      <c r="D209" s="6">
        <v>15.861422373295065</v>
      </c>
      <c r="E209" s="6">
        <v>82</v>
      </c>
      <c r="F209" s="6">
        <v>304.30981891324114</v>
      </c>
      <c r="G209" s="6">
        <v>6350828032</v>
      </c>
      <c r="H209" s="6">
        <v>10.845852997767281</v>
      </c>
      <c r="I209" s="2">
        <f t="shared" si="3"/>
        <v>0</v>
      </c>
      <c r="J209" s="2"/>
    </row>
    <row r="210" spans="1:10" x14ac:dyDescent="0.2">
      <c r="A210" s="5" t="s">
        <v>336</v>
      </c>
      <c r="B210" s="5" t="s">
        <v>337</v>
      </c>
      <c r="C210" s="6">
        <v>59750977536</v>
      </c>
      <c r="D210" s="6">
        <v>15.899999144673373</v>
      </c>
      <c r="E210" s="6">
        <v>83</v>
      </c>
      <c r="F210" s="6">
        <v>826.75402647909357</v>
      </c>
      <c r="G210" s="6">
        <v>311321886720</v>
      </c>
      <c r="H210" s="6">
        <v>17.834543686556703</v>
      </c>
      <c r="I210" s="2">
        <f t="shared" si="3"/>
        <v>1</v>
      </c>
      <c r="J210" s="2"/>
    </row>
    <row r="211" spans="1:10" x14ac:dyDescent="0.2">
      <c r="A211" s="5" t="s">
        <v>344</v>
      </c>
      <c r="B211" s="5" t="s">
        <v>345</v>
      </c>
      <c r="C211" s="6">
        <v>37318651904</v>
      </c>
      <c r="D211" s="6">
        <v>15.903224823998382</v>
      </c>
      <c r="E211" s="6">
        <v>83</v>
      </c>
      <c r="F211" s="6">
        <v>392.01936686277054</v>
      </c>
      <c r="G211" s="6">
        <v>105402531840</v>
      </c>
      <c r="H211" s="6">
        <v>12.461621794683175</v>
      </c>
      <c r="I211" s="2">
        <f t="shared" si="3"/>
        <v>0</v>
      </c>
      <c r="J211" s="2"/>
    </row>
    <row r="212" spans="1:10" x14ac:dyDescent="0.2">
      <c r="A212" s="5" t="s">
        <v>398</v>
      </c>
      <c r="B212" s="5" t="s">
        <v>399</v>
      </c>
      <c r="C212" s="6">
        <v>7050358272</v>
      </c>
      <c r="D212" s="6">
        <v>16.13513539332034</v>
      </c>
      <c r="E212" s="6">
        <v>83</v>
      </c>
      <c r="F212" s="6">
        <v>471.98476839386944</v>
      </c>
      <c r="G212" s="6">
        <v>41585627136</v>
      </c>
      <c r="H212" s="6">
        <v>13.716893117295271</v>
      </c>
      <c r="I212" s="2">
        <f t="shared" si="3"/>
        <v>0</v>
      </c>
      <c r="J212" s="2"/>
    </row>
    <row r="213" spans="1:10" x14ac:dyDescent="0.2">
      <c r="A213" s="5" t="s">
        <v>554</v>
      </c>
      <c r="B213" s="5" t="s">
        <v>555</v>
      </c>
      <c r="C213" s="6">
        <v>1711016192</v>
      </c>
      <c r="D213" s="6">
        <v>16.184396987733429</v>
      </c>
      <c r="E213" s="6">
        <v>83</v>
      </c>
      <c r="F213" s="6">
        <v>629.92242937286903</v>
      </c>
      <c r="G213" s="6">
        <v>11203162112</v>
      </c>
      <c r="H213" s="6">
        <v>15.779067724954698</v>
      </c>
      <c r="I213" s="2">
        <f t="shared" si="3"/>
        <v>1</v>
      </c>
      <c r="J213" s="2"/>
    </row>
    <row r="214" spans="1:10" x14ac:dyDescent="0.2">
      <c r="A214" s="5" t="s">
        <v>564</v>
      </c>
      <c r="B214" s="5" t="s">
        <v>565</v>
      </c>
      <c r="C214" s="6">
        <v>1591909504</v>
      </c>
      <c r="D214" s="6">
        <v>16.238996548596305</v>
      </c>
      <c r="E214" s="6">
        <v>83</v>
      </c>
      <c r="F214" s="6">
        <v>647.06384988187813</v>
      </c>
      <c r="G214" s="6">
        <v>35788611584</v>
      </c>
      <c r="H214" s="6">
        <v>15.977327083547866</v>
      </c>
      <c r="I214" s="2">
        <f t="shared" si="3"/>
        <v>1</v>
      </c>
      <c r="J214" s="2"/>
    </row>
    <row r="215" spans="1:10" x14ac:dyDescent="0.2">
      <c r="A215" s="5" t="s">
        <v>384</v>
      </c>
      <c r="B215" s="5" t="s">
        <v>385</v>
      </c>
      <c r="C215" s="6">
        <v>9290309632</v>
      </c>
      <c r="D215" s="6">
        <v>16.252253194867716</v>
      </c>
      <c r="E215" s="6">
        <v>83</v>
      </c>
      <c r="F215" s="6">
        <v>1037.1143108510139</v>
      </c>
      <c r="G215" s="6">
        <v>75177009152</v>
      </c>
      <c r="H215" s="6">
        <v>19.624677687415137</v>
      </c>
      <c r="I215" s="2">
        <f t="shared" si="3"/>
        <v>1</v>
      </c>
      <c r="J215" s="2"/>
    </row>
    <row r="216" spans="1:10" x14ac:dyDescent="0.2">
      <c r="A216" s="5" t="s">
        <v>546</v>
      </c>
      <c r="B216" s="5" t="s">
        <v>547</v>
      </c>
      <c r="C216" s="6">
        <v>1950307072</v>
      </c>
      <c r="D216" s="6">
        <v>16.375000205182008</v>
      </c>
      <c r="E216" s="6">
        <v>84</v>
      </c>
      <c r="F216" s="6">
        <v>309.74362476849262</v>
      </c>
      <c r="G216" s="6">
        <v>5316972544</v>
      </c>
      <c r="H216" s="6">
        <v>10.954980198846243</v>
      </c>
      <c r="I216" s="2">
        <f t="shared" si="3"/>
        <v>0</v>
      </c>
      <c r="J216" s="2"/>
    </row>
    <row r="217" spans="1:10" x14ac:dyDescent="0.2">
      <c r="A217" s="5" t="s">
        <v>566</v>
      </c>
      <c r="B217" s="5" t="s">
        <v>567</v>
      </c>
      <c r="C217" s="6">
        <v>1588524672</v>
      </c>
      <c r="D217" s="6">
        <v>16.479619986682049</v>
      </c>
      <c r="E217" s="6">
        <v>84</v>
      </c>
      <c r="F217" s="6">
        <v>299.19615984185913</v>
      </c>
      <c r="G217" s="6">
        <v>9107053568</v>
      </c>
      <c r="H217" s="6">
        <v>10.741907308000286</v>
      </c>
      <c r="I217" s="2">
        <f t="shared" si="3"/>
        <v>0</v>
      </c>
      <c r="J217" s="2"/>
    </row>
    <row r="218" spans="1:10" x14ac:dyDescent="0.2">
      <c r="A218" s="5" t="s">
        <v>366</v>
      </c>
      <c r="B218" s="5" t="s">
        <v>367</v>
      </c>
      <c r="C218" s="6">
        <v>13607334912</v>
      </c>
      <c r="D218" s="6">
        <v>16.506787283454099</v>
      </c>
      <c r="E218" s="6">
        <v>84</v>
      </c>
      <c r="F218" s="6">
        <v>421.65509751896479</v>
      </c>
      <c r="G218" s="6">
        <v>104641118208</v>
      </c>
      <c r="H218" s="6">
        <v>12.947496119718904</v>
      </c>
      <c r="I218" s="2">
        <f t="shared" si="3"/>
        <v>0</v>
      </c>
      <c r="J218" s="2"/>
    </row>
    <row r="219" spans="1:10" x14ac:dyDescent="0.2">
      <c r="A219" s="5" t="s">
        <v>482</v>
      </c>
      <c r="B219" s="5" t="s">
        <v>483</v>
      </c>
      <c r="C219" s="6">
        <v>3246148608</v>
      </c>
      <c r="D219" s="6">
        <v>16.528570922236057</v>
      </c>
      <c r="E219" s="6">
        <v>84</v>
      </c>
      <c r="F219" s="6">
        <v>666.622186415491</v>
      </c>
      <c r="G219" s="6">
        <v>17712951296</v>
      </c>
      <c r="H219" s="6">
        <v>16.198457915728358</v>
      </c>
      <c r="I219" s="2">
        <f t="shared" si="3"/>
        <v>1</v>
      </c>
      <c r="J219" s="2"/>
    </row>
    <row r="220" spans="1:10" x14ac:dyDescent="0.2">
      <c r="A220" s="5" t="s">
        <v>552</v>
      </c>
      <c r="B220" s="5" t="s">
        <v>553</v>
      </c>
      <c r="C220" s="6">
        <v>1733768704</v>
      </c>
      <c r="D220" s="6">
        <v>16.53669119240681</v>
      </c>
      <c r="E220" s="6">
        <v>84</v>
      </c>
      <c r="F220" s="6">
        <v>676.78226564921704</v>
      </c>
      <c r="G220" s="6">
        <v>12953951232</v>
      </c>
      <c r="H220" s="6">
        <v>16.311275540569369</v>
      </c>
      <c r="I220" s="2">
        <f t="shared" si="3"/>
        <v>1</v>
      </c>
      <c r="J220" s="2"/>
    </row>
    <row r="221" spans="1:10" x14ac:dyDescent="0.2">
      <c r="A221" s="5" t="s">
        <v>402</v>
      </c>
      <c r="B221" s="5" t="s">
        <v>403</v>
      </c>
      <c r="C221" s="6">
        <v>7014089728</v>
      </c>
      <c r="D221" s="6">
        <v>16.612903159131118</v>
      </c>
      <c r="E221" s="6">
        <v>84</v>
      </c>
      <c r="F221" s="6">
        <v>895.71202905745076</v>
      </c>
      <c r="G221" s="6">
        <v>45875290112</v>
      </c>
      <c r="H221" s="6">
        <v>18.459538503591766</v>
      </c>
      <c r="I221" s="2">
        <f t="shared" si="3"/>
        <v>1</v>
      </c>
      <c r="J221" s="2"/>
    </row>
    <row r="222" spans="1:10" x14ac:dyDescent="0.2">
      <c r="A222" s="5" t="s">
        <v>654</v>
      </c>
      <c r="B222" s="5" t="s">
        <v>655</v>
      </c>
      <c r="C222" s="6">
        <v>1005515072</v>
      </c>
      <c r="D222" s="6">
        <v>16.613076712414593</v>
      </c>
      <c r="E222" s="6">
        <v>84</v>
      </c>
      <c r="F222" s="6">
        <v>304.97693162990407</v>
      </c>
      <c r="G222" s="6">
        <v>4144846848</v>
      </c>
      <c r="H222" s="6">
        <v>10.859323535998321</v>
      </c>
      <c r="I222" s="2">
        <f t="shared" si="3"/>
        <v>0</v>
      </c>
      <c r="J222" s="2"/>
    </row>
    <row r="223" spans="1:10" x14ac:dyDescent="0.2">
      <c r="A223" s="5" t="s">
        <v>442</v>
      </c>
      <c r="B223" s="5" t="s">
        <v>443</v>
      </c>
      <c r="C223" s="6">
        <v>4140905984</v>
      </c>
      <c r="D223" s="6">
        <v>16.67950098256242</v>
      </c>
      <c r="E223" s="6">
        <v>85</v>
      </c>
      <c r="F223" s="6">
        <v>528.02510834075451</v>
      </c>
      <c r="G223" s="6">
        <v>13680997376</v>
      </c>
      <c r="H223" s="6">
        <v>14.503026089834004</v>
      </c>
      <c r="I223" s="2">
        <f t="shared" si="3"/>
        <v>0</v>
      </c>
      <c r="J223" s="2"/>
    </row>
    <row r="224" spans="1:10" x14ac:dyDescent="0.2">
      <c r="A224" s="5" t="s">
        <v>372</v>
      </c>
      <c r="B224" s="5" t="s">
        <v>373</v>
      </c>
      <c r="C224" s="6">
        <v>11238650880</v>
      </c>
      <c r="D224" s="6">
        <v>16.73553235640826</v>
      </c>
      <c r="E224" s="6">
        <v>85</v>
      </c>
      <c r="F224" s="6">
        <v>1936.7489483489583</v>
      </c>
      <c r="G224" s="6">
        <v>72788574208</v>
      </c>
      <c r="H224" s="6">
        <v>24.875900331306489</v>
      </c>
      <c r="I224" s="2">
        <f t="shared" si="3"/>
        <v>1</v>
      </c>
      <c r="J224" s="2"/>
    </row>
    <row r="225" spans="1:10" x14ac:dyDescent="0.2">
      <c r="A225" s="5" t="s">
        <v>646</v>
      </c>
      <c r="B225" s="5" t="s">
        <v>647</v>
      </c>
      <c r="C225" s="6">
        <v>1027201472</v>
      </c>
      <c r="D225" s="6">
        <v>16.869621808190676</v>
      </c>
      <c r="E225" s="6">
        <v>85</v>
      </c>
      <c r="F225" s="6">
        <v>948.54707847430359</v>
      </c>
      <c r="G225" s="6">
        <v>15002526720</v>
      </c>
      <c r="H225" s="6">
        <v>18.911834716869947</v>
      </c>
      <c r="I225" s="2">
        <f t="shared" si="3"/>
        <v>1</v>
      </c>
      <c r="J225" s="2"/>
    </row>
    <row r="226" spans="1:10" x14ac:dyDescent="0.2">
      <c r="A226" s="5" t="s">
        <v>494</v>
      </c>
      <c r="B226" s="5" t="s">
        <v>495</v>
      </c>
      <c r="C226" s="6">
        <v>3086240256</v>
      </c>
      <c r="D226" s="6">
        <v>17.045423522691273</v>
      </c>
      <c r="E226" s="6">
        <v>85</v>
      </c>
      <c r="F226" s="6">
        <v>341.73084397473053</v>
      </c>
      <c r="G226" s="6">
        <v>29345196032</v>
      </c>
      <c r="H226" s="6">
        <v>11.571436043602091</v>
      </c>
      <c r="I226" s="2">
        <f t="shared" si="3"/>
        <v>0</v>
      </c>
      <c r="J226" s="2"/>
    </row>
    <row r="227" spans="1:10" x14ac:dyDescent="0.2">
      <c r="A227" s="5" t="s">
        <v>400</v>
      </c>
      <c r="B227" s="5" t="s">
        <v>401</v>
      </c>
      <c r="C227" s="6">
        <v>7022930432</v>
      </c>
      <c r="D227" s="6">
        <v>17.065791377606988</v>
      </c>
      <c r="E227" s="6">
        <v>85</v>
      </c>
      <c r="F227" s="6">
        <v>86.093533867974188</v>
      </c>
      <c r="G227" s="6">
        <v>8182738432</v>
      </c>
      <c r="H227" s="6">
        <v>4.6842253345097618</v>
      </c>
      <c r="I227" s="2">
        <f t="shared" si="3"/>
        <v>0</v>
      </c>
      <c r="J227" s="2"/>
    </row>
    <row r="228" spans="1:10" x14ac:dyDescent="0.2">
      <c r="A228" s="5" t="s">
        <v>502</v>
      </c>
      <c r="B228" s="5" t="s">
        <v>503</v>
      </c>
      <c r="C228" s="6">
        <v>2908827648</v>
      </c>
      <c r="D228" s="6">
        <v>17.30295540083991</v>
      </c>
      <c r="E228" s="6">
        <v>85</v>
      </c>
      <c r="F228" s="6">
        <v>444.2241933019057</v>
      </c>
      <c r="G228" s="6">
        <v>20110047232</v>
      </c>
      <c r="H228" s="6">
        <v>13.300653237528937</v>
      </c>
      <c r="I228" s="2">
        <f t="shared" si="3"/>
        <v>0</v>
      </c>
      <c r="J228" s="2"/>
    </row>
    <row r="229" spans="1:10" x14ac:dyDescent="0.2">
      <c r="A229" s="5" t="s">
        <v>396</v>
      </c>
      <c r="B229" s="5" t="s">
        <v>397</v>
      </c>
      <c r="C229" s="6">
        <v>7391318016</v>
      </c>
      <c r="D229" s="6">
        <v>17.395761358640666</v>
      </c>
      <c r="E229" s="6">
        <v>86</v>
      </c>
      <c r="F229" s="6">
        <v>1811.4184899337431</v>
      </c>
      <c r="G229" s="6">
        <v>111848783872</v>
      </c>
      <c r="H229" s="6">
        <v>24.292708049175449</v>
      </c>
      <c r="I229" s="2">
        <f t="shared" si="3"/>
        <v>1</v>
      </c>
      <c r="J229" s="2"/>
    </row>
    <row r="230" spans="1:10" x14ac:dyDescent="0.2">
      <c r="A230" s="5" t="s">
        <v>626</v>
      </c>
      <c r="B230" s="5" t="s">
        <v>627</v>
      </c>
      <c r="C230" s="6">
        <v>1119008128</v>
      </c>
      <c r="D230" s="6">
        <v>17.412501419335687</v>
      </c>
      <c r="E230" s="6">
        <v>86</v>
      </c>
      <c r="F230" s="6">
        <v>651.58355022992862</v>
      </c>
      <c r="G230" s="6">
        <v>7381979648</v>
      </c>
      <c r="H230" s="6">
        <v>16.028900197874062</v>
      </c>
      <c r="I230" s="2">
        <f t="shared" si="3"/>
        <v>1</v>
      </c>
      <c r="J230" s="2"/>
    </row>
    <row r="231" spans="1:10" x14ac:dyDescent="0.2">
      <c r="A231" s="5" t="s">
        <v>420</v>
      </c>
      <c r="B231" s="5" t="s">
        <v>421</v>
      </c>
      <c r="C231" s="6">
        <v>5094978048</v>
      </c>
      <c r="D231" s="6">
        <v>17.532846988438351</v>
      </c>
      <c r="E231" s="6">
        <v>86</v>
      </c>
      <c r="F231" s="6">
        <v>348.20937078972901</v>
      </c>
      <c r="G231" s="6">
        <v>14800483328</v>
      </c>
      <c r="H231" s="6">
        <v>11.691234549731288</v>
      </c>
      <c r="I231" s="2">
        <f t="shared" si="3"/>
        <v>0</v>
      </c>
      <c r="J231" s="2"/>
    </row>
    <row r="232" spans="1:10" x14ac:dyDescent="0.2">
      <c r="A232" s="5" t="s">
        <v>332</v>
      </c>
      <c r="B232" s="5" t="s">
        <v>333</v>
      </c>
      <c r="C232" s="6">
        <v>91715813376</v>
      </c>
      <c r="D232" s="6">
        <v>17.636094337973113</v>
      </c>
      <c r="E232" s="6">
        <v>86</v>
      </c>
      <c r="F232" s="6">
        <v>1238.3158714181523</v>
      </c>
      <c r="G232" s="6">
        <v>1275172225024</v>
      </c>
      <c r="H232" s="6">
        <v>21.069827812208541</v>
      </c>
      <c r="I232" s="2">
        <f t="shared" si="3"/>
        <v>1</v>
      </c>
      <c r="J232" s="2"/>
    </row>
    <row r="233" spans="1:10" x14ac:dyDescent="0.2">
      <c r="A233" s="5" t="s">
        <v>616</v>
      </c>
      <c r="B233" s="5" t="s">
        <v>617</v>
      </c>
      <c r="C233" s="6">
        <v>1223620096</v>
      </c>
      <c r="D233" s="6">
        <v>17.726097787378521</v>
      </c>
      <c r="E233" s="6">
        <v>86</v>
      </c>
      <c r="F233" s="6">
        <v>1281.7531583333675</v>
      </c>
      <c r="G233" s="6">
        <v>8945521664</v>
      </c>
      <c r="H233" s="6">
        <v>21.355198371300443</v>
      </c>
      <c r="I233" s="2">
        <f t="shared" si="3"/>
        <v>1</v>
      </c>
      <c r="J233" s="2"/>
    </row>
    <row r="234" spans="1:10" x14ac:dyDescent="0.2">
      <c r="A234" s="5" t="s">
        <v>340</v>
      </c>
      <c r="B234" s="5" t="s">
        <v>341</v>
      </c>
      <c r="C234" s="6">
        <v>54431846400</v>
      </c>
      <c r="D234" s="6">
        <v>17.782884173868535</v>
      </c>
      <c r="E234" s="6">
        <v>86</v>
      </c>
      <c r="F234" s="6">
        <v>388.60052254019911</v>
      </c>
      <c r="G234" s="6">
        <v>128965320704</v>
      </c>
      <c r="H234" s="6">
        <v>12.403836763043197</v>
      </c>
      <c r="I234" s="2">
        <f t="shared" si="3"/>
        <v>0</v>
      </c>
      <c r="J234" s="2"/>
    </row>
    <row r="235" spans="1:10" x14ac:dyDescent="0.2">
      <c r="A235" s="5" t="s">
        <v>504</v>
      </c>
      <c r="B235" s="5" t="s">
        <v>505</v>
      </c>
      <c r="C235" s="6">
        <v>2794650368</v>
      </c>
      <c r="D235" s="6">
        <v>17.994204210238067</v>
      </c>
      <c r="E235" s="6">
        <v>86</v>
      </c>
      <c r="F235" s="6">
        <v>1914.7645389391009</v>
      </c>
      <c r="G235" s="6">
        <v>45332357120</v>
      </c>
      <c r="H235" s="6">
        <v>24.776050129853001</v>
      </c>
      <c r="I235" s="2">
        <f t="shared" si="3"/>
        <v>1</v>
      </c>
      <c r="J235" s="2"/>
    </row>
    <row r="236" spans="1:10" x14ac:dyDescent="0.2">
      <c r="A236" s="5" t="s">
        <v>440</v>
      </c>
      <c r="B236" s="5" t="s">
        <v>441</v>
      </c>
      <c r="C236" s="6">
        <v>4177133568</v>
      </c>
      <c r="D236" s="6">
        <v>18.014798592224061</v>
      </c>
      <c r="E236" s="6">
        <v>87</v>
      </c>
      <c r="F236" s="6">
        <v>203.29339591554353</v>
      </c>
      <c r="G236" s="6">
        <v>12183748608</v>
      </c>
      <c r="H236" s="6">
        <v>8.5217924644994447</v>
      </c>
      <c r="I236" s="2">
        <f t="shared" si="3"/>
        <v>0</v>
      </c>
      <c r="J236" s="2"/>
    </row>
    <row r="237" spans="1:10" x14ac:dyDescent="0.2">
      <c r="A237" s="5" t="s">
        <v>406</v>
      </c>
      <c r="B237" s="5" t="s">
        <v>407</v>
      </c>
      <c r="C237" s="6">
        <v>6476474880</v>
      </c>
      <c r="D237" s="6">
        <v>18.29326901075116</v>
      </c>
      <c r="E237" s="6">
        <v>87</v>
      </c>
      <c r="F237" s="6">
        <v>248.19067890074172</v>
      </c>
      <c r="G237" s="6">
        <v>12230998016</v>
      </c>
      <c r="H237" s="6">
        <v>9.6316719052571553</v>
      </c>
      <c r="I237" s="2">
        <f t="shared" si="3"/>
        <v>0</v>
      </c>
      <c r="J237" s="2"/>
    </row>
    <row r="238" spans="1:10" x14ac:dyDescent="0.2">
      <c r="A238" s="5" t="s">
        <v>576</v>
      </c>
      <c r="B238" s="5" t="s">
        <v>577</v>
      </c>
      <c r="C238" s="6">
        <v>1513637760</v>
      </c>
      <c r="D238" s="6">
        <v>18.309701329799637</v>
      </c>
      <c r="E238" s="6">
        <v>87</v>
      </c>
      <c r="F238" s="6">
        <v>3045.2007034528801</v>
      </c>
      <c r="G238" s="6">
        <v>42850566144</v>
      </c>
      <c r="H238" s="6">
        <v>28.940115802018852</v>
      </c>
      <c r="I238" s="2">
        <f t="shared" si="3"/>
        <v>1</v>
      </c>
      <c r="J238" s="2"/>
    </row>
    <row r="239" spans="1:10" x14ac:dyDescent="0.2">
      <c r="A239" s="5" t="s">
        <v>352</v>
      </c>
      <c r="B239" s="5" t="s">
        <v>353</v>
      </c>
      <c r="C239" s="6">
        <v>18568034304</v>
      </c>
      <c r="D239" s="6">
        <v>18.434147216846821</v>
      </c>
      <c r="E239" s="6">
        <v>87</v>
      </c>
      <c r="F239" s="6">
        <v>43.532916030368305</v>
      </c>
      <c r="G239" s="6">
        <v>33144096768</v>
      </c>
      <c r="H239" s="6">
        <v>2.699544612279992</v>
      </c>
      <c r="I239" s="2">
        <f t="shared" si="3"/>
        <v>0</v>
      </c>
      <c r="J239" s="2"/>
    </row>
    <row r="240" spans="1:10" x14ac:dyDescent="0.2">
      <c r="A240" s="5" t="s">
        <v>380</v>
      </c>
      <c r="B240" s="5" t="s">
        <v>381</v>
      </c>
      <c r="C240" s="6">
        <v>9714499584</v>
      </c>
      <c r="D240" s="6">
        <v>18.477124827711407</v>
      </c>
      <c r="E240" s="6">
        <v>87</v>
      </c>
      <c r="F240" s="6">
        <v>-78.42235654100476</v>
      </c>
      <c r="G240" s="6">
        <v>6797270528</v>
      </c>
      <c r="H240" s="6">
        <v>-10.687748266997533</v>
      </c>
      <c r="I240" s="2">
        <f t="shared" si="3"/>
        <v>0</v>
      </c>
      <c r="J240" s="2"/>
    </row>
    <row r="241" spans="1:10" x14ac:dyDescent="0.2">
      <c r="A241" s="5" t="s">
        <v>582</v>
      </c>
      <c r="B241" s="5" t="s">
        <v>583</v>
      </c>
      <c r="C241" s="6">
        <v>1474329856</v>
      </c>
      <c r="D241" s="6">
        <v>18.75787849914645</v>
      </c>
      <c r="E241" s="6">
        <v>87</v>
      </c>
      <c r="F241" s="6">
        <v>690.57619801422106</v>
      </c>
      <c r="G241" s="6">
        <v>8744325120</v>
      </c>
      <c r="H241" s="6">
        <v>16.462275479313405</v>
      </c>
      <c r="I241" s="2">
        <f t="shared" si="3"/>
        <v>1</v>
      </c>
      <c r="J241" s="2"/>
    </row>
    <row r="242" spans="1:10" x14ac:dyDescent="0.2">
      <c r="A242" s="5" t="s">
        <v>456</v>
      </c>
      <c r="B242" s="5" t="s">
        <v>457</v>
      </c>
      <c r="C242" s="6">
        <v>3795947776</v>
      </c>
      <c r="D242" s="6">
        <v>18.956947086962384</v>
      </c>
      <c r="E242" s="6">
        <v>88</v>
      </c>
      <c r="F242" s="6">
        <v>1656.5190255368229</v>
      </c>
      <c r="G242" s="6">
        <v>67515441152</v>
      </c>
      <c r="H242" s="6">
        <v>23.520876903732834</v>
      </c>
      <c r="I242" s="2">
        <f t="shared" si="3"/>
        <v>1</v>
      </c>
      <c r="J242" s="2"/>
    </row>
    <row r="243" spans="1:10" x14ac:dyDescent="0.2">
      <c r="A243" s="5" t="s">
        <v>614</v>
      </c>
      <c r="B243" s="5" t="s">
        <v>615</v>
      </c>
      <c r="C243" s="6">
        <v>1224593792</v>
      </c>
      <c r="D243" s="6">
        <v>19.018691277850703</v>
      </c>
      <c r="E243" s="6">
        <v>88</v>
      </c>
      <c r="F243" s="6">
        <v>571.12966090553289</v>
      </c>
      <c r="G243" s="6">
        <v>6769344000</v>
      </c>
      <c r="H243" s="6">
        <v>15.064647665986474</v>
      </c>
      <c r="I243" s="2">
        <f t="shared" si="3"/>
        <v>1</v>
      </c>
      <c r="J243" s="2"/>
    </row>
    <row r="244" spans="1:10" x14ac:dyDescent="0.2">
      <c r="A244" s="5" t="s">
        <v>550</v>
      </c>
      <c r="B244" s="5" t="s">
        <v>551</v>
      </c>
      <c r="C244" s="6">
        <v>1888352640</v>
      </c>
      <c r="D244" s="6">
        <v>19.127273922321248</v>
      </c>
      <c r="E244" s="6">
        <v>88</v>
      </c>
      <c r="F244" s="6">
        <v>-50.142588808650515</v>
      </c>
      <c r="G244" s="6">
        <v>710766272</v>
      </c>
      <c r="H244" s="6">
        <v>-5.0007042948656766</v>
      </c>
      <c r="I244" s="2">
        <f t="shared" si="3"/>
        <v>0</v>
      </c>
      <c r="J244" s="2"/>
    </row>
    <row r="245" spans="1:10" x14ac:dyDescent="0.2">
      <c r="A245" s="5" t="s">
        <v>434</v>
      </c>
      <c r="B245" s="5" t="s">
        <v>435</v>
      </c>
      <c r="C245" s="6">
        <v>4288796672</v>
      </c>
      <c r="D245" s="6">
        <v>19.144578768139674</v>
      </c>
      <c r="E245" s="6">
        <v>88</v>
      </c>
      <c r="F245" s="6">
        <v>2139.6475594310436</v>
      </c>
      <c r="G245" s="6">
        <v>45067427840</v>
      </c>
      <c r="H245" s="6">
        <v>25.753040471620501</v>
      </c>
      <c r="I245" s="2">
        <f t="shared" si="3"/>
        <v>1</v>
      </c>
      <c r="J245" s="2"/>
    </row>
    <row r="246" spans="1:10" x14ac:dyDescent="0.2">
      <c r="A246" s="5" t="s">
        <v>642</v>
      </c>
      <c r="B246" s="5" t="s">
        <v>643</v>
      </c>
      <c r="C246" s="6">
        <v>1045842496</v>
      </c>
      <c r="D246" s="6">
        <v>19.168744216355247</v>
      </c>
      <c r="E246" s="6">
        <v>88</v>
      </c>
      <c r="F246" s="6">
        <v>312.99632566001617</v>
      </c>
      <c r="G246" s="6">
        <v>4829883904</v>
      </c>
      <c r="H246" s="6">
        <v>11.019664574564668</v>
      </c>
      <c r="I246" s="2">
        <f t="shared" si="3"/>
        <v>0</v>
      </c>
      <c r="J246" s="2"/>
    </row>
    <row r="247" spans="1:10" x14ac:dyDescent="0.2">
      <c r="A247" s="5" t="s">
        <v>526</v>
      </c>
      <c r="B247" s="5" t="s">
        <v>527</v>
      </c>
      <c r="C247" s="6">
        <v>2316809216</v>
      </c>
      <c r="D247" s="6">
        <v>19.422811484268639</v>
      </c>
      <c r="E247" s="6">
        <v>88</v>
      </c>
      <c r="F247" s="6">
        <v>529.38133761657741</v>
      </c>
      <c r="G247" s="6">
        <v>19630542848</v>
      </c>
      <c r="H247" s="6">
        <v>14.521233631669439</v>
      </c>
      <c r="I247" s="2">
        <f t="shared" si="3"/>
        <v>0</v>
      </c>
      <c r="J247" s="2"/>
    </row>
    <row r="248" spans="1:10" x14ac:dyDescent="0.2">
      <c r="A248" s="5" t="s">
        <v>530</v>
      </c>
      <c r="B248" s="5" t="s">
        <v>531</v>
      </c>
      <c r="C248" s="6">
        <v>2256308736</v>
      </c>
      <c r="D248" s="6">
        <v>19.444933559923758</v>
      </c>
      <c r="E248" s="6">
        <v>88</v>
      </c>
      <c r="F248" s="6">
        <v>273.99185345201585</v>
      </c>
      <c r="G248" s="6">
        <v>5701788672</v>
      </c>
      <c r="H248" s="6">
        <v>10.210834181434937</v>
      </c>
      <c r="I248" s="2">
        <f t="shared" si="3"/>
        <v>0</v>
      </c>
      <c r="J248" s="2"/>
    </row>
    <row r="249" spans="1:10" x14ac:dyDescent="0.2">
      <c r="A249" s="5" t="s">
        <v>446</v>
      </c>
      <c r="B249" s="5" t="s">
        <v>447</v>
      </c>
      <c r="C249" s="6">
        <v>3999095296</v>
      </c>
      <c r="D249" s="6">
        <v>19.924564916074818</v>
      </c>
      <c r="E249" s="6">
        <v>89</v>
      </c>
      <c r="F249" s="6">
        <v>-99.999902922050865</v>
      </c>
      <c r="G249" s="6">
        <v>2398.83837890625</v>
      </c>
      <c r="H249" s="6">
        <v>-63.958311191971276</v>
      </c>
      <c r="I249" s="2">
        <f t="shared" si="3"/>
        <v>0</v>
      </c>
      <c r="J249" s="2"/>
    </row>
    <row r="250" spans="1:10" x14ac:dyDescent="0.2">
      <c r="A250" s="5" t="s">
        <v>594</v>
      </c>
      <c r="B250" s="5" t="s">
        <v>595</v>
      </c>
      <c r="C250" s="6">
        <v>1328840704</v>
      </c>
      <c r="D250" s="6">
        <v>20.121211825651898</v>
      </c>
      <c r="E250" s="6">
        <v>89</v>
      </c>
      <c r="F250" s="6">
        <v>3379.1355574442464</v>
      </c>
      <c r="G250" s="6">
        <v>34070454272</v>
      </c>
      <c r="H250" s="6">
        <v>29.902689492225718</v>
      </c>
      <c r="I250" s="2">
        <f t="shared" si="3"/>
        <v>1</v>
      </c>
      <c r="J250" s="2"/>
    </row>
    <row r="251" spans="1:10" x14ac:dyDescent="0.2">
      <c r="A251" s="5" t="s">
        <v>522</v>
      </c>
      <c r="B251" s="5" t="s">
        <v>523</v>
      </c>
      <c r="C251" s="6">
        <v>2374839040</v>
      </c>
      <c r="D251" s="6">
        <v>20.349680726419209</v>
      </c>
      <c r="E251" s="6">
        <v>89</v>
      </c>
      <c r="F251" s="6">
        <v>250.06508920352221</v>
      </c>
      <c r="G251" s="6">
        <v>7183837696</v>
      </c>
      <c r="H251" s="6">
        <v>9.6750644748525794</v>
      </c>
      <c r="I251" s="2">
        <f t="shared" si="3"/>
        <v>0</v>
      </c>
      <c r="J251" s="2"/>
    </row>
    <row r="252" spans="1:10" x14ac:dyDescent="0.2">
      <c r="A252" s="5" t="s">
        <v>584</v>
      </c>
      <c r="B252" s="5" t="s">
        <v>585</v>
      </c>
      <c r="C252" s="6">
        <v>1436686592</v>
      </c>
      <c r="D252" s="6">
        <v>20.428570890304997</v>
      </c>
      <c r="E252" s="6">
        <v>89</v>
      </c>
      <c r="F252" s="6">
        <v>1419.7125484335377</v>
      </c>
      <c r="G252" s="6">
        <v>17303545856</v>
      </c>
      <c r="H252" s="6">
        <v>22.209450630585327</v>
      </c>
      <c r="I252" s="2">
        <f t="shared" si="3"/>
        <v>1</v>
      </c>
      <c r="J252" s="2"/>
    </row>
    <row r="253" spans="1:10" x14ac:dyDescent="0.2">
      <c r="A253" s="5" t="s">
        <v>342</v>
      </c>
      <c r="B253" s="5" t="s">
        <v>343</v>
      </c>
      <c r="C253" s="6">
        <v>39817826304</v>
      </c>
      <c r="D253" s="6">
        <v>20.633993442627748</v>
      </c>
      <c r="E253" s="6">
        <v>89</v>
      </c>
      <c r="F253" s="6">
        <v>270.93533879896006</v>
      </c>
      <c r="G253" s="6">
        <v>79049883648</v>
      </c>
      <c r="H253" s="6">
        <v>10.144191836901605</v>
      </c>
      <c r="I253" s="2">
        <f t="shared" si="3"/>
        <v>0</v>
      </c>
      <c r="J253" s="2"/>
    </row>
    <row r="254" spans="1:10" x14ac:dyDescent="0.2">
      <c r="A254" s="5" t="s">
        <v>410</v>
      </c>
      <c r="B254" s="5" t="s">
        <v>411</v>
      </c>
      <c r="C254" s="6">
        <v>6098448384</v>
      </c>
      <c r="D254" s="6">
        <v>20.641026098543215</v>
      </c>
      <c r="E254" s="6">
        <v>89</v>
      </c>
      <c r="F254" s="6">
        <v>1088.8521105773777</v>
      </c>
      <c r="G254" s="6">
        <v>43425034240</v>
      </c>
      <c r="H254" s="6">
        <v>20.017640548849137</v>
      </c>
      <c r="I254" s="2">
        <f t="shared" si="3"/>
        <v>1</v>
      </c>
      <c r="J254" s="2"/>
    </row>
    <row r="255" spans="1:10" x14ac:dyDescent="0.2">
      <c r="A255" s="5" t="s">
        <v>634</v>
      </c>
      <c r="B255" s="5" t="s">
        <v>635</v>
      </c>
      <c r="C255" s="6">
        <v>1088872064</v>
      </c>
      <c r="D255" s="6">
        <v>20.876099351111659</v>
      </c>
      <c r="E255" s="6">
        <v>90</v>
      </c>
      <c r="F255" s="6">
        <v>467.91665650293606</v>
      </c>
      <c r="G255" s="6">
        <v>4184691200</v>
      </c>
      <c r="H255" s="6">
        <v>13.657082207303727</v>
      </c>
      <c r="I255" s="2">
        <f t="shared" si="3"/>
        <v>0</v>
      </c>
      <c r="J255" s="2"/>
    </row>
    <row r="256" spans="1:10" x14ac:dyDescent="0.2">
      <c r="A256" s="5" t="s">
        <v>514</v>
      </c>
      <c r="B256" s="5" t="s">
        <v>515</v>
      </c>
      <c r="C256" s="6">
        <v>2579957504</v>
      </c>
      <c r="D256" s="6">
        <v>20.997465765602275</v>
      </c>
      <c r="E256" s="6">
        <v>90</v>
      </c>
      <c r="F256" s="6">
        <v>1400.8538779156609</v>
      </c>
      <c r="G256" s="6">
        <v>31988000768</v>
      </c>
      <c r="H256" s="6">
        <v>22.097022368637308</v>
      </c>
      <c r="I256" s="2">
        <f t="shared" si="3"/>
        <v>1</v>
      </c>
      <c r="J256" s="2"/>
    </row>
    <row r="257" spans="1:10" x14ac:dyDescent="0.2">
      <c r="A257" s="5" t="s">
        <v>426</v>
      </c>
      <c r="B257" s="5" t="s">
        <v>427</v>
      </c>
      <c r="C257" s="6">
        <v>4604740096</v>
      </c>
      <c r="D257" s="6">
        <v>21.067231664971846</v>
      </c>
      <c r="E257" s="6">
        <v>90</v>
      </c>
      <c r="F257" s="6">
        <v>84.701342886522156</v>
      </c>
      <c r="G257" s="6">
        <v>4399320064</v>
      </c>
      <c r="H257" s="6">
        <v>4.6262997511067994</v>
      </c>
      <c r="I257" s="2">
        <f t="shared" si="3"/>
        <v>0</v>
      </c>
      <c r="J257" s="2"/>
    </row>
    <row r="258" spans="1:10" x14ac:dyDescent="0.2">
      <c r="A258" s="5" t="s">
        <v>488</v>
      </c>
      <c r="B258" s="5" t="s">
        <v>489</v>
      </c>
      <c r="C258" s="6">
        <v>3211247872</v>
      </c>
      <c r="D258" s="6">
        <v>21.267783667122213</v>
      </c>
      <c r="E258" s="6">
        <v>90</v>
      </c>
      <c r="F258" s="6">
        <v>2042.5727805871438</v>
      </c>
      <c r="G258" s="6">
        <v>66663612416</v>
      </c>
      <c r="H258" s="6">
        <v>25.342992237978713</v>
      </c>
      <c r="I258" s="2">
        <f t="shared" si="3"/>
        <v>1</v>
      </c>
      <c r="J258" s="2"/>
    </row>
    <row r="259" spans="1:10" x14ac:dyDescent="0.2">
      <c r="A259" s="5" t="s">
        <v>498</v>
      </c>
      <c r="B259" s="5" t="s">
        <v>499</v>
      </c>
      <c r="C259" s="6">
        <v>3048556544</v>
      </c>
      <c r="D259" s="6">
        <v>21.292537679571957</v>
      </c>
      <c r="E259" s="6">
        <v>90</v>
      </c>
      <c r="F259" s="6">
        <v>1743.7683867658388</v>
      </c>
      <c r="G259" s="6">
        <v>51969826816</v>
      </c>
      <c r="H259" s="6">
        <v>23.96302610730665</v>
      </c>
      <c r="I259" s="2">
        <f t="shared" ref="I259:I322" si="4">IF(H259&gt;15,1, 0)</f>
        <v>1</v>
      </c>
      <c r="J259" s="2"/>
    </row>
    <row r="260" spans="1:10" x14ac:dyDescent="0.2">
      <c r="A260" s="5" t="s">
        <v>592</v>
      </c>
      <c r="B260" s="5" t="s">
        <v>593</v>
      </c>
      <c r="C260" s="6">
        <v>1378007168</v>
      </c>
      <c r="D260" s="6">
        <v>21.994047003450834</v>
      </c>
      <c r="E260" s="6">
        <v>90</v>
      </c>
      <c r="F260" s="6">
        <v>424.20444754345175</v>
      </c>
      <c r="G260" s="6">
        <v>17442883584</v>
      </c>
      <c r="H260" s="6">
        <v>12.988089370000445</v>
      </c>
      <c r="I260" s="2">
        <f t="shared" si="4"/>
        <v>0</v>
      </c>
      <c r="J260" s="2"/>
    </row>
    <row r="261" spans="1:10" x14ac:dyDescent="0.2">
      <c r="A261" s="5" t="s">
        <v>476</v>
      </c>
      <c r="B261" s="5" t="s">
        <v>477</v>
      </c>
      <c r="C261" s="6">
        <v>3425866496</v>
      </c>
      <c r="D261" s="6">
        <v>22.127781457543112</v>
      </c>
      <c r="E261" s="6">
        <v>90</v>
      </c>
      <c r="F261" s="6">
        <v>572.56920778371943</v>
      </c>
      <c r="G261" s="6">
        <v>25379311616</v>
      </c>
      <c r="H261" s="6">
        <v>15.08282132843728</v>
      </c>
      <c r="I261" s="2">
        <f t="shared" si="4"/>
        <v>1</v>
      </c>
      <c r="J261" s="2"/>
    </row>
    <row r="262" spans="1:10" x14ac:dyDescent="0.2">
      <c r="A262" s="5" t="s">
        <v>598</v>
      </c>
      <c r="B262" s="5" t="s">
        <v>599</v>
      </c>
      <c r="C262" s="6">
        <v>1327020928</v>
      </c>
      <c r="D262" s="6">
        <v>22.165583122727814</v>
      </c>
      <c r="E262" s="6">
        <v>91</v>
      </c>
      <c r="F262" s="6">
        <v>182.13875116842468</v>
      </c>
      <c r="G262" s="6">
        <v>3777410816</v>
      </c>
      <c r="H262" s="6">
        <v>7.9449984004504426</v>
      </c>
      <c r="I262" s="2">
        <f t="shared" si="4"/>
        <v>0</v>
      </c>
      <c r="J262" s="2"/>
    </row>
    <row r="263" spans="1:10" x14ac:dyDescent="0.2">
      <c r="A263" s="5" t="s">
        <v>478</v>
      </c>
      <c r="B263" s="5" t="s">
        <v>479</v>
      </c>
      <c r="C263" s="6">
        <v>3420651520</v>
      </c>
      <c r="D263" s="6">
        <v>22.384621874117393</v>
      </c>
      <c r="E263" s="6">
        <v>91</v>
      </c>
      <c r="F263" s="6">
        <v>1196.4693372302988</v>
      </c>
      <c r="G263" s="6">
        <v>35956043776</v>
      </c>
      <c r="H263" s="6">
        <v>20.786675183509317</v>
      </c>
      <c r="I263" s="2">
        <f t="shared" si="4"/>
        <v>1</v>
      </c>
      <c r="J263" s="2"/>
    </row>
    <row r="264" spans="1:10" x14ac:dyDescent="0.2">
      <c r="A264" s="5" t="s">
        <v>492</v>
      </c>
      <c r="B264" s="5" t="s">
        <v>493</v>
      </c>
      <c r="C264" s="6">
        <v>3155343616</v>
      </c>
      <c r="D264" s="6">
        <v>22.532843827939175</v>
      </c>
      <c r="E264" s="6">
        <v>91</v>
      </c>
      <c r="F264" s="6">
        <v>-9.5637003491619854</v>
      </c>
      <c r="G264" s="6">
        <v>1673456384</v>
      </c>
      <c r="H264" s="6">
        <v>-0.73820335095138301</v>
      </c>
      <c r="I264" s="2">
        <f t="shared" si="4"/>
        <v>0</v>
      </c>
      <c r="J264" s="2"/>
    </row>
    <row r="265" spans="1:10" x14ac:dyDescent="0.2">
      <c r="A265" s="5" t="s">
        <v>542</v>
      </c>
      <c r="B265" s="5" t="s">
        <v>543</v>
      </c>
      <c r="C265" s="6">
        <v>1978000512</v>
      </c>
      <c r="D265" s="6">
        <v>22.535959032310888</v>
      </c>
      <c r="E265" s="6">
        <v>91</v>
      </c>
      <c r="F265" s="6">
        <v>354.58404835285273</v>
      </c>
      <c r="G265" s="6">
        <v>9977931776</v>
      </c>
      <c r="H265" s="6">
        <v>11.807557236528643</v>
      </c>
      <c r="I265" s="2">
        <f t="shared" si="4"/>
        <v>0</v>
      </c>
      <c r="J265" s="2"/>
    </row>
    <row r="266" spans="1:10" x14ac:dyDescent="0.2">
      <c r="A266" s="5" t="s">
        <v>464</v>
      </c>
      <c r="B266" s="5" t="s">
        <v>465</v>
      </c>
      <c r="C266" s="6">
        <v>3714358272</v>
      </c>
      <c r="D266" s="6">
        <v>22.596140615652985</v>
      </c>
      <c r="E266" s="6">
        <v>91</v>
      </c>
      <c r="F266" s="6">
        <v>590.38067033096127</v>
      </c>
      <c r="G266" s="6">
        <v>18296926208</v>
      </c>
      <c r="H266" s="6">
        <v>15.304751099197222</v>
      </c>
      <c r="I266" s="2">
        <f t="shared" si="4"/>
        <v>1</v>
      </c>
      <c r="J266" s="2"/>
    </row>
    <row r="267" spans="1:10" x14ac:dyDescent="0.2">
      <c r="A267" s="5" t="s">
        <v>636</v>
      </c>
      <c r="B267" s="5" t="s">
        <v>637</v>
      </c>
      <c r="C267" s="6">
        <v>1067876928</v>
      </c>
      <c r="D267" s="6">
        <v>22.872698810428016</v>
      </c>
      <c r="E267" s="6">
        <v>91</v>
      </c>
      <c r="F267" s="6">
        <v>16.894763572211382</v>
      </c>
      <c r="G267" s="6">
        <v>1214135296</v>
      </c>
      <c r="H267" s="6">
        <v>1.1572490891495151</v>
      </c>
      <c r="I267" s="2">
        <f t="shared" si="4"/>
        <v>0</v>
      </c>
      <c r="J267" s="2"/>
    </row>
    <row r="268" spans="1:10" x14ac:dyDescent="0.2">
      <c r="A268" s="5" t="s">
        <v>570</v>
      </c>
      <c r="B268" s="5" t="s">
        <v>571</v>
      </c>
      <c r="C268" s="6">
        <v>1545685504</v>
      </c>
      <c r="D268" s="6">
        <v>23.173077783073911</v>
      </c>
      <c r="E268" s="6">
        <v>92</v>
      </c>
      <c r="F268" s="6">
        <v>46.129096900459722</v>
      </c>
      <c r="G268" s="6">
        <v>4507360768</v>
      </c>
      <c r="H268" s="6">
        <v>2.8353299004140191</v>
      </c>
      <c r="I268" s="2">
        <f t="shared" si="4"/>
        <v>0</v>
      </c>
      <c r="J268" s="2"/>
    </row>
    <row r="269" spans="1:10" x14ac:dyDescent="0.2">
      <c r="A269" s="5" t="s">
        <v>628</v>
      </c>
      <c r="B269" s="5" t="s">
        <v>629</v>
      </c>
      <c r="C269" s="6">
        <v>1108941568</v>
      </c>
      <c r="D269" s="6">
        <v>23.339810748613729</v>
      </c>
      <c r="E269" s="6">
        <v>92</v>
      </c>
      <c r="F269" s="6">
        <v>53.735560646291034</v>
      </c>
      <c r="G269" s="6">
        <v>1152479872</v>
      </c>
      <c r="H269" s="6">
        <v>3.2206730882047951</v>
      </c>
      <c r="I269" s="2">
        <f t="shared" si="4"/>
        <v>0</v>
      </c>
      <c r="J269" s="2"/>
    </row>
    <row r="270" spans="1:10" x14ac:dyDescent="0.2">
      <c r="A270" s="5" t="s">
        <v>390</v>
      </c>
      <c r="B270" s="5" t="s">
        <v>391</v>
      </c>
      <c r="C270" s="6">
        <v>7796099584</v>
      </c>
      <c r="D270" s="6">
        <v>24.046893018250525</v>
      </c>
      <c r="E270" s="6">
        <v>92</v>
      </c>
      <c r="F270" s="6">
        <v>251.73114746119077</v>
      </c>
      <c r="G270" s="6">
        <v>21203191808</v>
      </c>
      <c r="H270" s="6">
        <v>9.7134534114990743</v>
      </c>
      <c r="I270" s="2">
        <f t="shared" si="4"/>
        <v>0</v>
      </c>
      <c r="J270" s="2"/>
    </row>
    <row r="271" spans="1:10" x14ac:dyDescent="0.2">
      <c r="A271" s="5" t="s">
        <v>520</v>
      </c>
      <c r="B271" s="5" t="s">
        <v>521</v>
      </c>
      <c r="C271" s="6">
        <v>2402233856</v>
      </c>
      <c r="D271" s="6">
        <v>24.638887949517844</v>
      </c>
      <c r="E271" s="6">
        <v>92</v>
      </c>
      <c r="F271" s="6">
        <v>320.20829575477075</v>
      </c>
      <c r="G271" s="6">
        <v>11097688064</v>
      </c>
      <c r="H271" s="6">
        <v>11.161417601254019</v>
      </c>
      <c r="I271" s="2">
        <f t="shared" si="4"/>
        <v>0</v>
      </c>
      <c r="J271" s="2"/>
    </row>
    <row r="272" spans="1:10" x14ac:dyDescent="0.2">
      <c r="A272" s="5" t="s">
        <v>334</v>
      </c>
      <c r="B272" s="5" t="s">
        <v>335</v>
      </c>
      <c r="C272" s="6">
        <v>60250521600</v>
      </c>
      <c r="D272" s="6">
        <v>24.728213558412008</v>
      </c>
      <c r="E272" s="6">
        <v>92</v>
      </c>
      <c r="F272" s="6">
        <v>1489.729300440252</v>
      </c>
      <c r="G272" s="6">
        <v>384600571904</v>
      </c>
      <c r="H272" s="6">
        <v>22.61585753518942</v>
      </c>
      <c r="I272" s="2">
        <f t="shared" si="4"/>
        <v>1</v>
      </c>
      <c r="J272" s="2"/>
    </row>
    <row r="273" spans="1:10" x14ac:dyDescent="0.2">
      <c r="A273" s="5" t="s">
        <v>500</v>
      </c>
      <c r="B273" s="5" t="s">
        <v>501</v>
      </c>
      <c r="C273" s="6">
        <v>2963089152</v>
      </c>
      <c r="D273" s="6">
        <v>25.032259061544927</v>
      </c>
      <c r="E273" s="6">
        <v>92</v>
      </c>
      <c r="F273" s="6">
        <v>496.83138747152418</v>
      </c>
      <c r="G273" s="6">
        <v>46552920064</v>
      </c>
      <c r="H273" s="6">
        <v>14.073865404292096</v>
      </c>
      <c r="I273" s="2">
        <f t="shared" si="4"/>
        <v>0</v>
      </c>
      <c r="J273" s="2"/>
    </row>
    <row r="274" spans="1:10" x14ac:dyDescent="0.2">
      <c r="A274" s="5" t="s">
        <v>392</v>
      </c>
      <c r="B274" s="5" t="s">
        <v>393</v>
      </c>
      <c r="C274" s="6">
        <v>7793551360</v>
      </c>
      <c r="D274" s="6">
        <v>25.253165551288028</v>
      </c>
      <c r="E274" s="6">
        <v>92</v>
      </c>
      <c r="F274" s="6">
        <v>674.92573290027713</v>
      </c>
      <c r="G274" s="6">
        <v>45466710016</v>
      </c>
      <c r="H274" s="6">
        <v>16.2907630418498</v>
      </c>
      <c r="I274" s="2">
        <f t="shared" si="4"/>
        <v>1</v>
      </c>
      <c r="J274" s="2"/>
    </row>
    <row r="275" spans="1:10" x14ac:dyDescent="0.2">
      <c r="A275" s="5" t="s">
        <v>356</v>
      </c>
      <c r="B275" s="5" t="s">
        <v>357</v>
      </c>
      <c r="C275" s="6">
        <v>17199640576</v>
      </c>
      <c r="D275" s="6">
        <v>25.310345710467995</v>
      </c>
      <c r="E275" s="6">
        <v>93</v>
      </c>
      <c r="F275" s="6">
        <v>-17.345570782856544</v>
      </c>
      <c r="G275" s="6">
        <v>11412232192</v>
      </c>
      <c r="H275" s="6">
        <v>-1.394330608978867</v>
      </c>
      <c r="I275" s="2">
        <f t="shared" si="4"/>
        <v>0</v>
      </c>
      <c r="J275" s="2"/>
    </row>
    <row r="276" spans="1:10" x14ac:dyDescent="0.2">
      <c r="A276" s="5" t="s">
        <v>454</v>
      </c>
      <c r="B276" s="5" t="s">
        <v>455</v>
      </c>
      <c r="C276" s="6">
        <v>3892644096</v>
      </c>
      <c r="D276" s="6">
        <v>25.350865688164742</v>
      </c>
      <c r="E276" s="6">
        <v>93</v>
      </c>
      <c r="F276" s="6">
        <v>-84.002587971614304</v>
      </c>
      <c r="G276" s="6">
        <v>1488597120</v>
      </c>
      <c r="H276" s="6">
        <v>-12.636017823450841</v>
      </c>
      <c r="I276" s="2">
        <f t="shared" si="4"/>
        <v>0</v>
      </c>
      <c r="J276" s="2"/>
    </row>
    <row r="277" spans="1:10" x14ac:dyDescent="0.2">
      <c r="A277" s="5" t="s">
        <v>472</v>
      </c>
      <c r="B277" s="5" t="s">
        <v>473</v>
      </c>
      <c r="C277" s="6">
        <v>3560051968</v>
      </c>
      <c r="D277" s="6">
        <v>25.565216273993848</v>
      </c>
      <c r="E277" s="6">
        <v>93</v>
      </c>
      <c r="F277" s="6">
        <v>500.68902132512204</v>
      </c>
      <c r="G277" s="6">
        <v>12734906368</v>
      </c>
      <c r="H277" s="6">
        <v>14.128049407387255</v>
      </c>
      <c r="I277" s="2">
        <f t="shared" si="4"/>
        <v>0</v>
      </c>
      <c r="J277" s="2"/>
    </row>
    <row r="278" spans="1:10" x14ac:dyDescent="0.2">
      <c r="A278" s="5" t="s">
        <v>386</v>
      </c>
      <c r="B278" s="5" t="s">
        <v>387</v>
      </c>
      <c r="C278" s="6">
        <v>8846932992</v>
      </c>
      <c r="D278" s="6">
        <v>25.617020944409511</v>
      </c>
      <c r="E278" s="6">
        <v>93</v>
      </c>
      <c r="F278" s="6">
        <v>20.828711644796339</v>
      </c>
      <c r="G278" s="6">
        <v>13956425728</v>
      </c>
      <c r="H278" s="6">
        <v>1.4043448643417331</v>
      </c>
      <c r="I278" s="2">
        <f t="shared" si="4"/>
        <v>0</v>
      </c>
      <c r="J278" s="2"/>
    </row>
    <row r="279" spans="1:10" x14ac:dyDescent="0.2">
      <c r="A279" s="5" t="s">
        <v>572</v>
      </c>
      <c r="B279" s="5" t="s">
        <v>573</v>
      </c>
      <c r="C279" s="6">
        <v>1535947136</v>
      </c>
      <c r="D279" s="6">
        <v>26.318471700239638</v>
      </c>
      <c r="E279" s="6">
        <v>93</v>
      </c>
      <c r="F279" s="6">
        <v>159.6016358083003</v>
      </c>
      <c r="G279" s="6">
        <v>4269566976</v>
      </c>
      <c r="H279" s="6">
        <v>7.2846535257856226</v>
      </c>
      <c r="I279" s="2">
        <f t="shared" si="4"/>
        <v>0</v>
      </c>
      <c r="J279" s="2"/>
    </row>
    <row r="280" spans="1:10" x14ac:dyDescent="0.2">
      <c r="A280" s="5" t="s">
        <v>612</v>
      </c>
      <c r="B280" s="5" t="s">
        <v>613</v>
      </c>
      <c r="C280" s="6">
        <v>1231769728</v>
      </c>
      <c r="D280" s="6">
        <v>26.588447840734972</v>
      </c>
      <c r="E280" s="6">
        <v>93</v>
      </c>
      <c r="F280" s="6">
        <v>81.494657613963511</v>
      </c>
      <c r="G280" s="6">
        <v>1695126144</v>
      </c>
      <c r="H280" s="6">
        <v>4.4913237229492697</v>
      </c>
      <c r="I280" s="2">
        <f t="shared" si="4"/>
        <v>0</v>
      </c>
      <c r="J280" s="2"/>
    </row>
    <row r="281" spans="1:10" x14ac:dyDescent="0.2">
      <c r="A281" s="5" t="s">
        <v>448</v>
      </c>
      <c r="B281" s="5" t="s">
        <v>449</v>
      </c>
      <c r="C281" s="6">
        <v>3971885312</v>
      </c>
      <c r="D281" s="6">
        <v>26.764367952425079</v>
      </c>
      <c r="E281" s="6">
        <v>94</v>
      </c>
      <c r="F281" s="6">
        <v>-7.6229316305000854</v>
      </c>
      <c r="G281" s="6">
        <v>3965597696</v>
      </c>
      <c r="H281" s="6">
        <v>-0.58273342444297205</v>
      </c>
      <c r="I281" s="2">
        <f t="shared" si="4"/>
        <v>0</v>
      </c>
      <c r="J281" s="2"/>
    </row>
    <row r="282" spans="1:10" x14ac:dyDescent="0.2">
      <c r="A282" s="5" t="s">
        <v>632</v>
      </c>
      <c r="B282" s="5" t="s">
        <v>633</v>
      </c>
      <c r="C282" s="6">
        <v>1101859072</v>
      </c>
      <c r="D282" s="6">
        <v>27.457258417121754</v>
      </c>
      <c r="E282" s="6">
        <v>94</v>
      </c>
      <c r="F282" s="6">
        <v>201.49565305288579</v>
      </c>
      <c r="G282" s="6">
        <v>2396545536</v>
      </c>
      <c r="H282" s="6">
        <v>8.4742492034873163</v>
      </c>
      <c r="I282" s="2">
        <f t="shared" si="4"/>
        <v>0</v>
      </c>
      <c r="J282" s="2"/>
    </row>
    <row r="283" spans="1:10" x14ac:dyDescent="0.2">
      <c r="A283" s="5" t="s">
        <v>496</v>
      </c>
      <c r="B283" s="5" t="s">
        <v>497</v>
      </c>
      <c r="C283" s="6">
        <v>3068480512</v>
      </c>
      <c r="D283" s="6">
        <v>27.479023043814085</v>
      </c>
      <c r="E283" s="6">
        <v>94</v>
      </c>
      <c r="F283" s="6">
        <v>-83.692687023153141</v>
      </c>
      <c r="G283" s="6">
        <v>684915200</v>
      </c>
      <c r="H283" s="6">
        <v>-12.512379828817044</v>
      </c>
      <c r="I283" s="2">
        <f t="shared" si="4"/>
        <v>0</v>
      </c>
      <c r="J283" s="2"/>
    </row>
    <row r="284" spans="1:10" x14ac:dyDescent="0.2">
      <c r="A284" s="5" t="s">
        <v>540</v>
      </c>
      <c r="B284" s="5" t="s">
        <v>541</v>
      </c>
      <c r="C284" s="6">
        <v>2070775168</v>
      </c>
      <c r="D284" s="6">
        <v>27.653996099872195</v>
      </c>
      <c r="E284" s="6">
        <v>94</v>
      </c>
      <c r="F284" s="6">
        <v>422.03317072719193</v>
      </c>
      <c r="G284" s="6">
        <v>14898104320</v>
      </c>
      <c r="H284" s="6">
        <v>12.95352776159242</v>
      </c>
      <c r="I284" s="2">
        <f t="shared" si="4"/>
        <v>0</v>
      </c>
      <c r="J284" s="2"/>
    </row>
    <row r="285" spans="1:10" x14ac:dyDescent="0.2">
      <c r="A285" s="5" t="s">
        <v>640</v>
      </c>
      <c r="B285" s="5" t="s">
        <v>641</v>
      </c>
      <c r="C285" s="6">
        <v>1049147712</v>
      </c>
      <c r="D285" s="6">
        <v>27.965516862205874</v>
      </c>
      <c r="E285" s="6">
        <v>94</v>
      </c>
      <c r="F285" s="6">
        <v>220.03500992869479</v>
      </c>
      <c r="G285" s="6">
        <v>2580921088</v>
      </c>
      <c r="H285" s="6">
        <v>8.9524224835677799</v>
      </c>
      <c r="I285" s="2">
        <f t="shared" si="4"/>
        <v>0</v>
      </c>
      <c r="J285" s="2"/>
    </row>
    <row r="286" spans="1:10" x14ac:dyDescent="0.2">
      <c r="A286" s="5" t="s">
        <v>532</v>
      </c>
      <c r="B286" s="5" t="s">
        <v>533</v>
      </c>
      <c r="C286" s="6">
        <v>2245536768</v>
      </c>
      <c r="D286" s="6">
        <v>28.208850243183257</v>
      </c>
      <c r="E286" s="6">
        <v>94</v>
      </c>
      <c r="F286" s="6">
        <v>-49.800171739827292</v>
      </c>
      <c r="G286" s="6">
        <v>1549191424</v>
      </c>
      <c r="H286" s="6">
        <v>-4.95276620264905</v>
      </c>
      <c r="I286" s="2">
        <f t="shared" si="4"/>
        <v>0</v>
      </c>
      <c r="J286" s="2"/>
    </row>
    <row r="287" spans="1:10" x14ac:dyDescent="0.2">
      <c r="A287" s="5" t="s">
        <v>578</v>
      </c>
      <c r="B287" s="5" t="s">
        <v>579</v>
      </c>
      <c r="C287" s="6">
        <v>1510440448</v>
      </c>
      <c r="D287" s="6">
        <v>28.309032913793306</v>
      </c>
      <c r="E287" s="6">
        <v>94</v>
      </c>
      <c r="F287" s="6">
        <v>562.56982235946236</v>
      </c>
      <c r="G287" s="6">
        <v>15542578176</v>
      </c>
      <c r="H287" s="6">
        <v>14.955831792149166</v>
      </c>
      <c r="I287" s="2">
        <f t="shared" si="4"/>
        <v>0</v>
      </c>
      <c r="J287" s="2"/>
    </row>
    <row r="288" spans="1:10" x14ac:dyDescent="0.2">
      <c r="A288" s="5" t="s">
        <v>360</v>
      </c>
      <c r="B288" s="5" t="s">
        <v>361</v>
      </c>
      <c r="C288" s="6">
        <v>14812250112</v>
      </c>
      <c r="D288" s="6">
        <v>28.749997369013911</v>
      </c>
      <c r="E288" s="6">
        <v>95</v>
      </c>
      <c r="F288" s="6">
        <v>294.34619219102399</v>
      </c>
      <c r="G288" s="6">
        <v>41087188992</v>
      </c>
      <c r="H288" s="6">
        <v>10.642175720709579</v>
      </c>
      <c r="I288" s="2">
        <f t="shared" si="4"/>
        <v>0</v>
      </c>
      <c r="J288" s="2"/>
    </row>
    <row r="289" spans="1:10" x14ac:dyDescent="0.2">
      <c r="A289" s="5" t="s">
        <v>630</v>
      </c>
      <c r="B289" s="5" t="s">
        <v>631</v>
      </c>
      <c r="C289" s="6">
        <v>1106251392</v>
      </c>
      <c r="D289" s="6">
        <v>29.666667256504294</v>
      </c>
      <c r="E289" s="6">
        <v>95</v>
      </c>
      <c r="F289" s="6">
        <v>95.947816979091812</v>
      </c>
      <c r="G289" s="6">
        <v>2576742144</v>
      </c>
      <c r="H289" s="6">
        <v>5.0831221757892342</v>
      </c>
      <c r="I289" s="2">
        <f t="shared" si="4"/>
        <v>0</v>
      </c>
      <c r="J289" s="2"/>
    </row>
    <row r="290" spans="1:10" x14ac:dyDescent="0.2">
      <c r="A290" s="5" t="s">
        <v>418</v>
      </c>
      <c r="B290" s="5" t="s">
        <v>419</v>
      </c>
      <c r="C290" s="6">
        <v>5110554112</v>
      </c>
      <c r="D290" s="6">
        <v>29.714287014555879</v>
      </c>
      <c r="E290" s="6">
        <v>95</v>
      </c>
      <c r="F290" s="6">
        <v>590.29179171397197</v>
      </c>
      <c r="G290" s="6">
        <v>168844115968</v>
      </c>
      <c r="H290" s="6">
        <v>15.303656906046314</v>
      </c>
      <c r="I290" s="2">
        <f t="shared" si="4"/>
        <v>1</v>
      </c>
      <c r="J290" s="2"/>
    </row>
    <row r="291" spans="1:10" x14ac:dyDescent="0.2">
      <c r="A291" s="5" t="s">
        <v>544</v>
      </c>
      <c r="B291" s="5" t="s">
        <v>545</v>
      </c>
      <c r="C291" s="6">
        <v>1976986112</v>
      </c>
      <c r="D291" s="6">
        <v>29.857502872983449</v>
      </c>
      <c r="E291" s="6">
        <v>95</v>
      </c>
      <c r="F291" s="6">
        <v>626.42142388355524</v>
      </c>
      <c r="G291" s="6">
        <v>10371256320</v>
      </c>
      <c r="H291" s="6">
        <v>15.738044951122742</v>
      </c>
      <c r="I291" s="2">
        <f t="shared" si="4"/>
        <v>1</v>
      </c>
      <c r="J291" s="2"/>
    </row>
    <row r="292" spans="1:10" x14ac:dyDescent="0.2">
      <c r="A292" s="5" t="s">
        <v>588</v>
      </c>
      <c r="B292" s="5" t="s">
        <v>589</v>
      </c>
      <c r="C292" s="6">
        <v>1398142208</v>
      </c>
      <c r="D292" s="6">
        <v>30.835443554656507</v>
      </c>
      <c r="E292" s="6">
        <v>95</v>
      </c>
      <c r="F292" s="6">
        <v>573.87803408977891</v>
      </c>
      <c r="G292" s="6">
        <v>7481357312</v>
      </c>
      <c r="H292" s="6">
        <v>15.099313454745801</v>
      </c>
      <c r="I292" s="2">
        <f t="shared" si="4"/>
        <v>1</v>
      </c>
      <c r="J292" s="2"/>
    </row>
    <row r="293" spans="1:10" x14ac:dyDescent="0.2">
      <c r="A293" s="5" t="s">
        <v>528</v>
      </c>
      <c r="B293" s="5" t="s">
        <v>529</v>
      </c>
      <c r="C293" s="6">
        <v>2259345408</v>
      </c>
      <c r="D293" s="6">
        <v>31.204990815348697</v>
      </c>
      <c r="E293" s="6">
        <v>95</v>
      </c>
      <c r="F293" s="6">
        <v>4258.3637584339494</v>
      </c>
      <c r="G293" s="6">
        <v>106600374272</v>
      </c>
      <c r="H293" s="6">
        <v>32.078031418993305</v>
      </c>
      <c r="I293" s="2">
        <f t="shared" si="4"/>
        <v>1</v>
      </c>
      <c r="J293" s="2"/>
    </row>
    <row r="294" spans="1:10" x14ac:dyDescent="0.2">
      <c r="A294" s="5" t="s">
        <v>622</v>
      </c>
      <c r="B294" s="5" t="s">
        <v>623</v>
      </c>
      <c r="C294" s="6">
        <v>1163296000</v>
      </c>
      <c r="D294" s="6">
        <v>31.249999932601657</v>
      </c>
      <c r="E294" s="6">
        <v>96</v>
      </c>
      <c r="F294" s="6">
        <v>216.90346956133334</v>
      </c>
      <c r="G294" s="6">
        <v>2264118272</v>
      </c>
      <c r="H294" s="6">
        <v>8.8734845474150568</v>
      </c>
      <c r="I294" s="2">
        <f t="shared" si="4"/>
        <v>0</v>
      </c>
      <c r="J294" s="2"/>
    </row>
    <row r="295" spans="1:10" x14ac:dyDescent="0.2">
      <c r="A295" s="5" t="s">
        <v>608</v>
      </c>
      <c r="B295" s="5" t="s">
        <v>609</v>
      </c>
      <c r="C295" s="6">
        <v>1266489728</v>
      </c>
      <c r="D295" s="6">
        <v>31.580781720374588</v>
      </c>
      <c r="E295" s="6">
        <v>96</v>
      </c>
      <c r="F295" s="6">
        <v>-86.960290311201788</v>
      </c>
      <c r="G295" s="6">
        <v>3919504896</v>
      </c>
      <c r="H295" s="6">
        <v>-13.942539097841845</v>
      </c>
      <c r="I295" s="2">
        <f t="shared" si="4"/>
        <v>0</v>
      </c>
      <c r="J295" s="2"/>
    </row>
    <row r="296" spans="1:10" x14ac:dyDescent="0.2">
      <c r="A296" s="5" t="s">
        <v>638</v>
      </c>
      <c r="B296" s="5" t="s">
        <v>639</v>
      </c>
      <c r="C296" s="6">
        <v>1053402944</v>
      </c>
      <c r="D296" s="6">
        <v>31.865383827617983</v>
      </c>
      <c r="E296" s="6">
        <v>96</v>
      </c>
      <c r="F296" s="6">
        <v>204.93452129268127</v>
      </c>
      <c r="G296" s="6">
        <v>2804228096</v>
      </c>
      <c r="H296" s="6">
        <v>8.5649664381788568</v>
      </c>
      <c r="I296" s="2">
        <f t="shared" si="4"/>
        <v>0</v>
      </c>
      <c r="J296" s="2"/>
    </row>
    <row r="297" spans="1:10" x14ac:dyDescent="0.2">
      <c r="A297" s="5" t="s">
        <v>568</v>
      </c>
      <c r="B297" s="5" t="s">
        <v>569</v>
      </c>
      <c r="C297" s="6">
        <v>1577515776</v>
      </c>
      <c r="D297" s="6">
        <v>32.247127163136938</v>
      </c>
      <c r="E297" s="6">
        <v>96</v>
      </c>
      <c r="F297" s="6">
        <v>-82.703899681740339</v>
      </c>
      <c r="G297" s="6">
        <v>107888144</v>
      </c>
      <c r="H297" s="6">
        <v>-12.13194851308822</v>
      </c>
      <c r="I297" s="2">
        <f t="shared" si="4"/>
        <v>0</v>
      </c>
      <c r="J297" s="2"/>
    </row>
    <row r="298" spans="1:10" x14ac:dyDescent="0.2">
      <c r="A298" s="5" t="s">
        <v>602</v>
      </c>
      <c r="B298" s="5" t="s">
        <v>603</v>
      </c>
      <c r="C298" s="6">
        <v>1321332608</v>
      </c>
      <c r="D298" s="6">
        <v>32.624352056359378</v>
      </c>
      <c r="E298" s="6">
        <v>96</v>
      </c>
      <c r="F298" s="6">
        <v>212.05262104928687</v>
      </c>
      <c r="G298" s="6">
        <v>3212845568</v>
      </c>
      <c r="H298" s="6">
        <v>8.7497692289472351</v>
      </c>
      <c r="I298" s="2">
        <f t="shared" si="4"/>
        <v>0</v>
      </c>
      <c r="J298" s="2"/>
    </row>
    <row r="299" spans="1:10" x14ac:dyDescent="0.2">
      <c r="A299" s="5" t="s">
        <v>484</v>
      </c>
      <c r="B299" s="5" t="s">
        <v>485</v>
      </c>
      <c r="C299" s="6">
        <v>3238199552</v>
      </c>
      <c r="D299" s="6">
        <v>32.862384058371433</v>
      </c>
      <c r="E299" s="6">
        <v>96</v>
      </c>
      <c r="F299" s="6">
        <v>1374.2044427007449</v>
      </c>
      <c r="G299" s="6">
        <v>46371192832</v>
      </c>
      <c r="H299" s="6">
        <v>21.935896703893711</v>
      </c>
      <c r="I299" s="2">
        <f t="shared" si="4"/>
        <v>1</v>
      </c>
      <c r="J299" s="2"/>
    </row>
    <row r="300" spans="1:10" x14ac:dyDescent="0.2">
      <c r="A300" s="5" t="s">
        <v>650</v>
      </c>
      <c r="B300" s="5" t="s">
        <v>651</v>
      </c>
      <c r="C300" s="6">
        <v>1013450432</v>
      </c>
      <c r="D300" s="6">
        <v>33.687708263139925</v>
      </c>
      <c r="E300" s="6">
        <v>96</v>
      </c>
      <c r="F300" s="6">
        <v>738.85596329990472</v>
      </c>
      <c r="G300" s="6">
        <v>15776407552</v>
      </c>
      <c r="H300" s="6">
        <v>16.972231354466416</v>
      </c>
      <c r="I300" s="2">
        <f t="shared" si="4"/>
        <v>1</v>
      </c>
      <c r="J300" s="2"/>
    </row>
    <row r="301" spans="1:10" x14ac:dyDescent="0.2">
      <c r="A301" s="5" t="s">
        <v>428</v>
      </c>
      <c r="B301" s="5" t="s">
        <v>429</v>
      </c>
      <c r="C301" s="6">
        <v>4457624064</v>
      </c>
      <c r="D301" s="6">
        <v>34.203253027743663</v>
      </c>
      <c r="E301" s="6">
        <v>97</v>
      </c>
      <c r="F301" s="6">
        <v>6314.4835694385747</v>
      </c>
      <c r="G301" s="6">
        <v>304278011904</v>
      </c>
      <c r="H301" s="6">
        <v>35.89439316723</v>
      </c>
      <c r="I301" s="2">
        <f t="shared" si="4"/>
        <v>1</v>
      </c>
      <c r="J301" s="2"/>
    </row>
    <row r="302" spans="1:10" x14ac:dyDescent="0.2">
      <c r="A302" s="5" t="s">
        <v>416</v>
      </c>
      <c r="B302" s="5" t="s">
        <v>417</v>
      </c>
      <c r="C302" s="6">
        <v>5317348352</v>
      </c>
      <c r="D302" s="6">
        <v>35.182329879892563</v>
      </c>
      <c r="E302" s="6">
        <v>97</v>
      </c>
      <c r="F302" s="6">
        <v>659.09207107886778</v>
      </c>
      <c r="G302" s="6">
        <v>40678207488</v>
      </c>
      <c r="H302" s="6">
        <v>16.113946270088352</v>
      </c>
      <c r="I302" s="2">
        <f t="shared" si="4"/>
        <v>1</v>
      </c>
      <c r="J302" s="2"/>
    </row>
    <row r="303" spans="1:10" x14ac:dyDescent="0.2">
      <c r="A303" s="5" t="s">
        <v>424</v>
      </c>
      <c r="B303" s="5" t="s">
        <v>425</v>
      </c>
      <c r="C303" s="6">
        <v>4704075776</v>
      </c>
      <c r="D303" s="6">
        <v>37.460866921146085</v>
      </c>
      <c r="E303" s="6">
        <v>97</v>
      </c>
      <c r="F303" s="6">
        <v>547.00690289961619</v>
      </c>
      <c r="G303" s="6">
        <v>36550963200</v>
      </c>
      <c r="H303" s="6">
        <v>14.754610736094719</v>
      </c>
      <c r="I303" s="2">
        <f t="shared" si="4"/>
        <v>0</v>
      </c>
      <c r="J303" s="2"/>
    </row>
    <row r="304" spans="1:10" x14ac:dyDescent="0.2">
      <c r="A304" s="5" t="s">
        <v>450</v>
      </c>
      <c r="B304" s="5" t="s">
        <v>451</v>
      </c>
      <c r="C304" s="6">
        <v>3941145088</v>
      </c>
      <c r="D304" s="6">
        <v>37.790698355407322</v>
      </c>
      <c r="E304" s="6">
        <v>97</v>
      </c>
      <c r="F304" s="6">
        <v>263.48714057765261</v>
      </c>
      <c r="G304" s="6">
        <v>11704945664</v>
      </c>
      <c r="H304" s="6">
        <v>9.9796412752398034</v>
      </c>
      <c r="I304" s="2">
        <f t="shared" si="4"/>
        <v>0</v>
      </c>
      <c r="J304" s="2"/>
    </row>
    <row r="305" spans="1:10" x14ac:dyDescent="0.2">
      <c r="A305" s="5" t="s">
        <v>362</v>
      </c>
      <c r="B305" s="5" t="s">
        <v>363</v>
      </c>
      <c r="C305" s="6">
        <v>14020218880</v>
      </c>
      <c r="D305" s="6">
        <v>41.255398512900193</v>
      </c>
      <c r="E305" s="6">
        <v>97</v>
      </c>
      <c r="F305" s="6">
        <v>-73.470726835491718</v>
      </c>
      <c r="G305" s="6">
        <v>6409224704</v>
      </c>
      <c r="H305" s="6">
        <v>-9.3173542004682304</v>
      </c>
      <c r="I305" s="2">
        <f t="shared" si="4"/>
        <v>0</v>
      </c>
      <c r="J305" s="2"/>
    </row>
    <row r="306" spans="1:10" x14ac:dyDescent="0.2">
      <c r="A306" s="5" t="s">
        <v>596</v>
      </c>
      <c r="B306" s="5" t="s">
        <v>597</v>
      </c>
      <c r="C306" s="6">
        <v>1328130048</v>
      </c>
      <c r="D306" s="6">
        <v>42.016808911405754</v>
      </c>
      <c r="E306" s="6">
        <v>97</v>
      </c>
      <c r="F306" s="6">
        <v>782.28786820371067</v>
      </c>
      <c r="G306" s="6">
        <v>3746882816</v>
      </c>
      <c r="H306" s="6">
        <v>17.408262098791404</v>
      </c>
      <c r="I306" s="2">
        <f t="shared" si="4"/>
        <v>1</v>
      </c>
      <c r="J306" s="2"/>
    </row>
    <row r="307" spans="1:10" x14ac:dyDescent="0.2">
      <c r="A307" s="5" t="s">
        <v>350</v>
      </c>
      <c r="B307" s="5" t="s">
        <v>351</v>
      </c>
      <c r="C307" s="6">
        <v>25924990976</v>
      </c>
      <c r="D307" s="6">
        <v>43.207144553290334</v>
      </c>
      <c r="E307" s="6">
        <v>98</v>
      </c>
      <c r="F307" s="6">
        <v>3695.6686413089792</v>
      </c>
      <c r="G307" s="6">
        <v>1169531338752</v>
      </c>
      <c r="H307" s="6">
        <v>30.739114296934012</v>
      </c>
      <c r="I307" s="2">
        <f t="shared" si="4"/>
        <v>1</v>
      </c>
      <c r="J307" s="2"/>
    </row>
    <row r="308" spans="1:10" x14ac:dyDescent="0.2">
      <c r="A308" s="5" t="s">
        <v>586</v>
      </c>
      <c r="B308" s="5" t="s">
        <v>587</v>
      </c>
      <c r="C308" s="6">
        <v>1416118400</v>
      </c>
      <c r="D308" s="6">
        <v>43.498025187129628</v>
      </c>
      <c r="E308" s="6">
        <v>98</v>
      </c>
      <c r="F308" s="6">
        <v>111.54776837690621</v>
      </c>
      <c r="G308" s="6">
        <v>1878567936</v>
      </c>
      <c r="H308" s="6">
        <v>5.6781187343014627</v>
      </c>
      <c r="I308" s="2">
        <f t="shared" si="4"/>
        <v>0</v>
      </c>
      <c r="J308" s="2"/>
    </row>
    <row r="309" spans="1:10" x14ac:dyDescent="0.2">
      <c r="A309" s="5" t="s">
        <v>512</v>
      </c>
      <c r="B309" s="5" t="s">
        <v>513</v>
      </c>
      <c r="C309" s="6">
        <v>2588159488</v>
      </c>
      <c r="D309" s="6">
        <v>43.674998768072577</v>
      </c>
      <c r="E309" s="6">
        <v>98</v>
      </c>
      <c r="F309" s="6">
        <v>37.830846065166803</v>
      </c>
      <c r="G309" s="6">
        <v>1174746112</v>
      </c>
      <c r="H309" s="6">
        <v>2.3931466060873818</v>
      </c>
      <c r="I309" s="2">
        <f t="shared" si="4"/>
        <v>0</v>
      </c>
      <c r="J309" s="2"/>
    </row>
    <row r="310" spans="1:10" x14ac:dyDescent="0.2">
      <c r="A310" s="5" t="s">
        <v>466</v>
      </c>
      <c r="B310" s="5" t="s">
        <v>467</v>
      </c>
      <c r="C310" s="6">
        <v>3656453888</v>
      </c>
      <c r="D310" s="6">
        <v>44.091064821729624</v>
      </c>
      <c r="E310" s="6">
        <v>98</v>
      </c>
      <c r="F310" s="6">
        <v>-24.410099521212935</v>
      </c>
      <c r="G310" s="6">
        <v>10428195840</v>
      </c>
      <c r="H310" s="6">
        <v>-2.0415606803322661</v>
      </c>
      <c r="I310" s="2">
        <f t="shared" si="4"/>
        <v>0</v>
      </c>
      <c r="J310" s="2"/>
    </row>
    <row r="311" spans="1:10" x14ac:dyDescent="0.2">
      <c r="A311" s="5" t="s">
        <v>374</v>
      </c>
      <c r="B311" s="5" t="s">
        <v>375</v>
      </c>
      <c r="C311" s="6">
        <v>10670014464</v>
      </c>
      <c r="D311" s="6">
        <v>44.373911520122647</v>
      </c>
      <c r="E311" s="6">
        <v>98</v>
      </c>
      <c r="F311" s="6">
        <v>868.59938829441637</v>
      </c>
      <c r="G311" s="6">
        <v>99505233920</v>
      </c>
      <c r="H311" s="6">
        <v>18.21873681108892</v>
      </c>
      <c r="I311" s="2">
        <f t="shared" si="4"/>
        <v>1</v>
      </c>
      <c r="J311" s="2"/>
    </row>
    <row r="312" spans="1:10" x14ac:dyDescent="0.2">
      <c r="A312" s="5" t="s">
        <v>560</v>
      </c>
      <c r="B312" s="5" t="s">
        <v>561</v>
      </c>
      <c r="C312" s="6">
        <v>1605302912</v>
      </c>
      <c r="D312" s="6">
        <v>44.831078143908172</v>
      </c>
      <c r="E312" s="6">
        <v>98</v>
      </c>
      <c r="F312" s="6">
        <v>474.58658690149838</v>
      </c>
      <c r="G312" s="6">
        <v>12945574912</v>
      </c>
      <c r="H312" s="6">
        <v>13.754939774710495</v>
      </c>
      <c r="I312" s="2">
        <f t="shared" si="4"/>
        <v>0</v>
      </c>
      <c r="J312" s="2"/>
    </row>
    <row r="313" spans="1:10" x14ac:dyDescent="0.2">
      <c r="A313" s="5" t="s">
        <v>468</v>
      </c>
      <c r="B313" s="5" t="s">
        <v>469</v>
      </c>
      <c r="C313" s="6">
        <v>3647958272</v>
      </c>
      <c r="D313" s="6">
        <v>45.131112941099438</v>
      </c>
      <c r="E313" s="6">
        <v>98</v>
      </c>
      <c r="F313" s="6">
        <v>-47.502169177246188</v>
      </c>
      <c r="G313" s="6">
        <v>1573184256</v>
      </c>
      <c r="H313" s="6">
        <v>-4.6386713835703137</v>
      </c>
      <c r="I313" s="2">
        <f t="shared" si="4"/>
        <v>0</v>
      </c>
      <c r="J313" s="2"/>
    </row>
    <row r="314" spans="1:10" x14ac:dyDescent="0.2">
      <c r="A314" s="5" t="s">
        <v>506</v>
      </c>
      <c r="B314" s="5" t="s">
        <v>507</v>
      </c>
      <c r="C314" s="6">
        <v>2666977024</v>
      </c>
      <c r="D314" s="6">
        <v>50.010533133330455</v>
      </c>
      <c r="E314" s="6">
        <v>99</v>
      </c>
      <c r="F314" s="6">
        <v>618.21593473965072</v>
      </c>
      <c r="G314" s="6">
        <v>30995736576</v>
      </c>
      <c r="H314" s="6">
        <v>15.641175495154535</v>
      </c>
      <c r="I314" s="2">
        <f t="shared" si="4"/>
        <v>1</v>
      </c>
      <c r="J314" s="2"/>
    </row>
    <row r="315" spans="1:10" x14ac:dyDescent="0.2">
      <c r="A315" s="5" t="s">
        <v>516</v>
      </c>
      <c r="B315" s="5" t="s">
        <v>517</v>
      </c>
      <c r="C315" s="6">
        <v>2548339200</v>
      </c>
      <c r="D315" s="6">
        <v>50.875608480187132</v>
      </c>
      <c r="E315" s="6">
        <v>99</v>
      </c>
      <c r="F315" s="6">
        <v>2686.0890433017348</v>
      </c>
      <c r="G315" s="6">
        <v>57787744256</v>
      </c>
      <c r="H315" s="6">
        <v>27.793010917773021</v>
      </c>
      <c r="I315" s="2">
        <f t="shared" si="4"/>
        <v>1</v>
      </c>
      <c r="J315" s="2"/>
    </row>
    <row r="316" spans="1:10" x14ac:dyDescent="0.2">
      <c r="A316" s="5" t="s">
        <v>422</v>
      </c>
      <c r="B316" s="5" t="s">
        <v>423</v>
      </c>
      <c r="C316" s="6">
        <v>4798455296</v>
      </c>
      <c r="D316" s="6">
        <v>54.00940870178264</v>
      </c>
      <c r="E316" s="6">
        <v>99</v>
      </c>
      <c r="F316" s="6">
        <v>604.64189422709103</v>
      </c>
      <c r="G316" s="6">
        <v>24906551296</v>
      </c>
      <c r="H316" s="6">
        <v>15.478654237388101</v>
      </c>
      <c r="I316" s="2">
        <f t="shared" si="4"/>
        <v>1</v>
      </c>
      <c r="J316" s="2"/>
    </row>
    <row r="317" spans="1:10" x14ac:dyDescent="0.2">
      <c r="A317" s="5" t="s">
        <v>382</v>
      </c>
      <c r="B317" s="5" t="s">
        <v>383</v>
      </c>
      <c r="C317" s="6">
        <v>9709308928</v>
      </c>
      <c r="D317" s="6">
        <v>57.452156674225336</v>
      </c>
      <c r="E317" s="6">
        <v>99</v>
      </c>
      <c r="F317" s="6">
        <v>9.4282885134611583</v>
      </c>
      <c r="G317" s="6">
        <v>25890742272</v>
      </c>
      <c r="H317" s="6">
        <v>0.66630991159406505</v>
      </c>
      <c r="I317" s="2">
        <f t="shared" si="4"/>
        <v>0</v>
      </c>
      <c r="J317" s="2"/>
    </row>
    <row r="318" spans="1:10" x14ac:dyDescent="0.2">
      <c r="A318" s="5" t="s">
        <v>452</v>
      </c>
      <c r="B318" s="5" t="s">
        <v>453</v>
      </c>
      <c r="C318" s="6">
        <v>3919291648</v>
      </c>
      <c r="D318" s="6">
        <v>59.087671177507254</v>
      </c>
      <c r="E318" s="6">
        <v>99</v>
      </c>
      <c r="F318" s="6">
        <v>498.7334073331989</v>
      </c>
      <c r="G318" s="6">
        <v>30486312960</v>
      </c>
      <c r="H318" s="6">
        <v>14.100621430022176</v>
      </c>
      <c r="I318" s="2">
        <f t="shared" si="4"/>
        <v>0</v>
      </c>
      <c r="J318" s="2"/>
    </row>
    <row r="319" spans="1:10" x14ac:dyDescent="0.2">
      <c r="A319" s="5" t="s">
        <v>624</v>
      </c>
      <c r="B319" s="5" t="s">
        <v>625</v>
      </c>
      <c r="C319" s="6">
        <v>1122136704</v>
      </c>
      <c r="D319" s="6">
        <v>70.129769539192381</v>
      </c>
      <c r="E319" s="6">
        <v>99</v>
      </c>
      <c r="F319" s="6">
        <v>23.415859026790397</v>
      </c>
      <c r="G319" s="6">
        <v>4136998400</v>
      </c>
      <c r="H319" s="6">
        <v>1.5628160881770099</v>
      </c>
      <c r="I319" s="2">
        <f t="shared" si="4"/>
        <v>0</v>
      </c>
      <c r="J319" s="2"/>
    </row>
    <row r="320" spans="1:10" x14ac:dyDescent="0.2">
      <c r="A320" s="5" t="s">
        <v>538</v>
      </c>
      <c r="B320" s="5" t="s">
        <v>539</v>
      </c>
      <c r="C320" s="6">
        <v>2100460800</v>
      </c>
      <c r="D320" s="6">
        <v>72.842106266200048</v>
      </c>
      <c r="E320" s="6">
        <v>100</v>
      </c>
      <c r="F320" s="6">
        <v>510.34767488090199</v>
      </c>
      <c r="G320" s="6">
        <v>28463175680</v>
      </c>
      <c r="H320" s="6">
        <v>14.262313056443432</v>
      </c>
      <c r="I320" s="2">
        <f t="shared" si="4"/>
        <v>0</v>
      </c>
      <c r="J320" s="2"/>
    </row>
    <row r="321" spans="1:10" x14ac:dyDescent="0.2">
      <c r="A321" s="5" t="s">
        <v>580</v>
      </c>
      <c r="B321" s="5" t="s">
        <v>581</v>
      </c>
      <c r="C321" s="6">
        <v>1503643008</v>
      </c>
      <c r="D321" s="6">
        <v>74.381817047913714</v>
      </c>
      <c r="E321" s="6">
        <v>100</v>
      </c>
      <c r="F321" s="6">
        <v>6.0620864128240859</v>
      </c>
      <c r="G321" s="6">
        <v>1958566016</v>
      </c>
      <c r="H321" s="6">
        <v>0.43474432266725804</v>
      </c>
      <c r="I321" s="2">
        <f t="shared" si="4"/>
        <v>0</v>
      </c>
      <c r="J321" s="2"/>
    </row>
    <row r="322" spans="1:10" x14ac:dyDescent="0.2">
      <c r="A322" s="5" t="s">
        <v>474</v>
      </c>
      <c r="B322" s="5" t="s">
        <v>475</v>
      </c>
      <c r="C322" s="6">
        <v>3526884096</v>
      </c>
      <c r="D322" s="6">
        <v>75.466665381855421</v>
      </c>
      <c r="E322" s="6">
        <v>100</v>
      </c>
      <c r="F322" s="6">
        <v>73.889937098768144</v>
      </c>
      <c r="G322" s="6">
        <v>3665813504</v>
      </c>
      <c r="H322" s="6">
        <v>4.1621777803478643</v>
      </c>
      <c r="I322" s="2">
        <f t="shared" si="4"/>
        <v>0</v>
      </c>
      <c r="J322" s="2"/>
    </row>
    <row r="323" spans="1:10" x14ac:dyDescent="0.2">
      <c r="A323" s="5" t="s">
        <v>606</v>
      </c>
      <c r="B323" s="5" t="s">
        <v>607</v>
      </c>
      <c r="C323" s="6">
        <v>1299480064</v>
      </c>
      <c r="D323" s="6">
        <v>81.297871243075406</v>
      </c>
      <c r="E323" s="6">
        <v>100</v>
      </c>
      <c r="F323" s="6">
        <v>183.81040313600528</v>
      </c>
      <c r="G323" s="6">
        <v>6099237376</v>
      </c>
      <c r="H323" s="6">
        <v>7.9920104315023277</v>
      </c>
      <c r="I323" s="2">
        <f t="shared" ref="I323:I326" si="5">IF(H323&gt;15,1, 0)</f>
        <v>0</v>
      </c>
      <c r="J323" s="2"/>
    </row>
    <row r="324" spans="1:10" x14ac:dyDescent="0.2">
      <c r="A324" s="5" t="s">
        <v>458</v>
      </c>
      <c r="B324" s="5" t="s">
        <v>459</v>
      </c>
      <c r="C324" s="6">
        <v>3768580096</v>
      </c>
      <c r="D324" s="6">
        <v>88.050851179249449</v>
      </c>
      <c r="E324" s="6">
        <v>100</v>
      </c>
      <c r="F324" s="6">
        <v>1801.0683128442058</v>
      </c>
      <c r="G324" s="6">
        <v>146809995264</v>
      </c>
      <c r="H324" s="6">
        <v>24.242975413920863</v>
      </c>
      <c r="I324" s="2">
        <f t="shared" si="5"/>
        <v>1</v>
      </c>
      <c r="J324" s="2"/>
    </row>
    <row r="325" spans="1:10" x14ac:dyDescent="0.2">
      <c r="A325" s="5" t="s">
        <v>604</v>
      </c>
      <c r="B325" s="5" t="s">
        <v>605</v>
      </c>
      <c r="C325" s="6">
        <v>1309337472</v>
      </c>
      <c r="D325" s="6">
        <v>88.324045359040511</v>
      </c>
      <c r="E325" s="6">
        <v>100</v>
      </c>
      <c r="F325" s="6">
        <v>303.65223532050851</v>
      </c>
      <c r="G325" s="6">
        <v>3821228800</v>
      </c>
      <c r="H325" s="6">
        <v>10.832554710169706</v>
      </c>
      <c r="I325" s="2">
        <f t="shared" si="5"/>
        <v>0</v>
      </c>
      <c r="J325" s="2"/>
    </row>
    <row r="326" spans="1:10" x14ac:dyDescent="0.2">
      <c r="A326" s="5" t="s">
        <v>620</v>
      </c>
      <c r="B326" s="5" t="s">
        <v>621</v>
      </c>
      <c r="C326" s="6">
        <v>1171260800</v>
      </c>
      <c r="D326" s="6">
        <v>110.83334239756009</v>
      </c>
      <c r="E326" s="6">
        <v>100</v>
      </c>
      <c r="F326" s="6">
        <v>208.40395320083402</v>
      </c>
      <c r="G326" s="6">
        <v>2991280640</v>
      </c>
      <c r="H326" s="6">
        <v>8.6555346527574351</v>
      </c>
      <c r="I326" s="2">
        <f t="shared" si="5"/>
        <v>0</v>
      </c>
      <c r="J326" s="2"/>
    </row>
    <row r="328" spans="1:10" x14ac:dyDescent="0.2">
      <c r="A328" s="3"/>
      <c r="B328" s="3"/>
      <c r="C328" s="3"/>
      <c r="D328" s="2"/>
      <c r="E328" s="2"/>
      <c r="F328" s="2"/>
      <c r="G328" s="2"/>
      <c r="H328" s="2"/>
      <c r="I328" s="2"/>
      <c r="J328" s="2"/>
    </row>
    <row r="329" spans="1:10" x14ac:dyDescent="0.2">
      <c r="A329" s="3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">
      <c r="A330" s="5"/>
      <c r="B330" s="5"/>
      <c r="C330" s="6"/>
      <c r="D330" s="6"/>
      <c r="E330" s="6"/>
      <c r="F330" s="6"/>
      <c r="G330" s="6"/>
      <c r="H330" s="6"/>
      <c r="I330" s="2"/>
      <c r="J330" s="2"/>
    </row>
  </sheetData>
  <sortState xmlns:xlrd2="http://schemas.microsoft.com/office/spreadsheetml/2017/richdata2" ref="A2:J330">
    <sortCondition ref="D12:D33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3761331-3681-4139-9601-0250C1C8A8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>Erep request id:63f4e25443d00000 on BNXWNYPNXGRS04</cp:keywords>
  <cp:lastModifiedBy>Microsoft Office User</cp:lastModifiedBy>
  <dcterms:created xsi:type="dcterms:W3CDTF">2023-02-21T15:39:50Z</dcterms:created>
  <dcterms:modified xsi:type="dcterms:W3CDTF">2023-02-22T04:07:06Z</dcterms:modified>
</cp:coreProperties>
</file>