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camp\Documents\UWLING\550-Introduction-To-Linguistic-Phonetics\Lab\Lab2\"/>
    </mc:Choice>
  </mc:AlternateContent>
  <xr:revisionPtr revIDLastSave="0" documentId="13_ncr:1_{D99C80AC-5239-4C1E-A8C7-50C5D8439D3F}" xr6:coauthVersionLast="45" xr6:coauthVersionMax="45" xr10:uidLastSave="{00000000-0000-0000-0000-000000000000}"/>
  <bookViews>
    <workbookView xWindow="3380" yWindow="3380" windowWidth="16920" windowHeight="10580" xr2:uid="{00000000-000D-0000-FFFF-FFFF00000000}"/>
  </bookViews>
  <sheets>
    <sheet name="Data" sheetId="1" r:id="rId1"/>
    <sheet name="paper" sheetId="2" r:id="rId2"/>
  </sheets>
  <definedNames>
    <definedName name="_xlnm.Print_Area" localSheetId="1">paper!$A$1:$F$36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<sst xmlns="http://schemas.openxmlformats.org/spreadsheetml/2006/main" count="81" uniqueCount="45">
  <si>
    <t>Enter seconds, as shown in Praat, to 3 decimal places.</t>
  </si>
  <si>
    <t>RELEASE (s)</t>
  </si>
  <si>
    <t>VOICING ONSET (s)</t>
  </si>
  <si>
    <t>FILE</t>
  </si>
  <si>
    <t>NOTES</t>
  </si>
  <si>
    <t>VOT 
DURATION (ms)</t>
  </si>
  <si>
    <t>hin-06</t>
  </si>
  <si>
    <t>hin-07</t>
  </si>
  <si>
    <t>hin-08</t>
  </si>
  <si>
    <t>hin-09</t>
  </si>
  <si>
    <t>kor-DS-03</t>
  </si>
  <si>
    <t>kor-DS-04</t>
  </si>
  <si>
    <t>kor-DS-05</t>
  </si>
  <si>
    <t>ega-11</t>
  </si>
  <si>
    <t>ega-13</t>
  </si>
  <si>
    <t>ega-15</t>
  </si>
  <si>
    <t>ega-16</t>
  </si>
  <si>
    <t>ega-17</t>
  </si>
  <si>
    <t>ega-22</t>
  </si>
  <si>
    <t>ita-SI-23</t>
  </si>
  <si>
    <t>ita-SI-24</t>
  </si>
  <si>
    <t>ita-SI-25</t>
  </si>
  <si>
    <t>ita-SI-26</t>
  </si>
  <si>
    <t>ita-SI-27</t>
  </si>
  <si>
    <t>ita-SI-28</t>
  </si>
  <si>
    <t>ita-SI-29</t>
  </si>
  <si>
    <t>ita-SI-30</t>
  </si>
  <si>
    <t>ita-SI-31</t>
  </si>
  <si>
    <t>ita-SI-32</t>
  </si>
  <si>
    <t>ita-SI-33</t>
  </si>
  <si>
    <t>ita-SI-34</t>
  </si>
  <si>
    <t>ita-SI-35</t>
  </si>
  <si>
    <t>ita-SI-36</t>
  </si>
  <si>
    <t>ita-SI-37</t>
  </si>
  <si>
    <t>ita-SI-38</t>
  </si>
  <si>
    <t>ita-SI-39</t>
  </si>
  <si>
    <t>ita-SI-40</t>
  </si>
  <si>
    <t>Calculates the VOT in ms for you.</t>
  </si>
  <si>
    <t>A</t>
  </si>
  <si>
    <t>B</t>
  </si>
  <si>
    <t>C</t>
  </si>
  <si>
    <t>D</t>
  </si>
  <si>
    <t>E</t>
  </si>
  <si>
    <t>VOT LAB RECORDS TABLE</t>
  </si>
  <si>
    <t>Use this table if you want to calculate VOT without using Excel: For column D, subtract: col. C-B.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</si>
</sst>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name val="Charis SIL"/>
    </font>
    <font>
      <sz val="10"/>
      <name val="Charis SIL"/>
    </font>
    <font>
      <b/>
      <sz val="10"/>
      <name val="Charis SIL"/>
    </font>
    <font>
      <sz val="10"/>
      <color rgb="FF0D0D0D"/>
      <name val="Charis SIL"/>
    </font>
    <font>
      <sz val="10"/>
      <color theme="1"/>
      <name val="Charis SIL"/>
    </font>
    <font>
      <sz val="12"/>
      <name val="Charis SIL"/>
    </font>
    <font>
      <sz val="12"/>
      <color theme="1"/>
      <name val="Calibri"/>
      <family val="2"/>
      <scheme val="minor"/>
    </font>
    <font>
      <sz val="12"/>
      <color theme="1"/>
      <name val="Charis SIL"/>
    </font>
    <font>
      <sz val="12"/>
      <color rgb="FF0D0D0D"/>
      <name val="Charis SIL"/>
    </font>
    <font>
      <b/>
      <sz val="16"/>
      <name val="Charis SI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64" fontId="4" fillId="0" borderId="2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2" fillId="0" borderId="7" xfId="0" applyFont="1" applyFill="1" applyBorder="1"/>
    <xf numFmtId="0" fontId="0" fillId="0" borderId="0" xfId="0" applyBorder="1"/>
    <xf numFmtId="0" fontId="0" fillId="0" borderId="0" xfId="0" applyBorder="1" applyAlignment="1">
      <alignment horizontal="left" vertical="top" wrapText="1"/>
    </xf>
    <xf numFmtId="164" fontId="4" fillId="0" borderId="4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14" xfId="0" applyFont="1" applyBorder="1"/>
    <xf numFmtId="0" fontId="5" fillId="0" borderId="7" xfId="0" applyFont="1" applyBorder="1"/>
    <xf numFmtId="1" fontId="4" fillId="2" borderId="3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Border="1"/>
    <xf numFmtId="0" fontId="6" fillId="0" borderId="0" xfId="0" applyFont="1" applyFill="1" applyBorder="1" applyAlignment="1">
      <alignment horizontal="center"/>
    </xf>
    <xf numFmtId="164" fontId="9" fillId="0" borderId="8" xfId="0" applyNumberFormat="1" applyFont="1" applyFill="1" applyBorder="1" applyAlignment="1">
      <alignment horizontal="center"/>
    </xf>
    <xf numFmtId="164" fontId="9" fillId="0" borderId="6" xfId="0" applyNumberFormat="1" applyFont="1" applyFill="1" applyBorder="1" applyAlignment="1">
      <alignment horizontal="center"/>
    </xf>
    <xf numFmtId="1" fontId="9" fillId="2" borderId="7" xfId="0" applyNumberFormat="1" applyFont="1" applyFill="1" applyBorder="1" applyAlignment="1">
      <alignment horizontal="center"/>
    </xf>
    <xf numFmtId="0" fontId="6" fillId="0" borderId="7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vertical="top" wrapText="1"/>
    </xf>
    <xf numFmtId="0" fontId="7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top"/>
    </xf>
    <xf numFmtId="164" fontId="9" fillId="0" borderId="9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" fontId="9" fillId="2" borderId="10" xfId="0" applyNumberFormat="1" applyFont="1" applyFill="1" applyBorder="1" applyAlignment="1">
      <alignment horizontal="center"/>
    </xf>
    <xf numFmtId="0" fontId="6" fillId="0" borderId="10" xfId="0" applyFont="1" applyFill="1" applyBorder="1"/>
    <xf numFmtId="164" fontId="9" fillId="0" borderId="16" xfId="0" applyNumberFormat="1" applyFont="1" applyFill="1" applyBorder="1" applyAlignment="1">
      <alignment horizontal="center"/>
    </xf>
    <xf numFmtId="164" fontId="9" fillId="0" borderId="17" xfId="0" applyNumberFormat="1" applyFont="1" applyFill="1" applyBorder="1" applyAlignment="1">
      <alignment horizontal="center"/>
    </xf>
    <xf numFmtId="1" fontId="9" fillId="2" borderId="18" xfId="0" applyNumberFormat="1" applyFont="1" applyFill="1" applyBorder="1" applyAlignment="1">
      <alignment horizontal="center"/>
    </xf>
    <xf numFmtId="0" fontId="6" fillId="0" borderId="18" xfId="0" applyFont="1" applyFill="1" applyBorder="1"/>
    <xf numFmtId="0" fontId="8" fillId="0" borderId="9" xfId="0" applyFont="1" applyBorder="1"/>
    <xf numFmtId="0" fontId="8" fillId="0" borderId="16" xfId="0" applyFont="1" applyBorder="1"/>
    <xf numFmtId="0" fontId="8" fillId="0" borderId="8" xfId="0" applyFont="1" applyBorder="1"/>
    <xf numFmtId="0" fontId="8" fillId="0" borderId="1" xfId="0" applyFont="1" applyBorder="1"/>
    <xf numFmtId="1" fontId="4" fillId="2" borderId="19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10" workbookViewId="0">
      <selection activeCell="B32" sqref="B32"/>
    </sheetView>
  </sheetViews>
  <sheetFormatPr defaultColWidth="9.1796875" defaultRowHeight="14.5" x14ac:dyDescent="0.35"/>
  <cols>
    <col min="1" max="1" width="10.7265625" style="9" customWidth="1"/>
    <col min="2" max="3" width="11.7265625" style="9" customWidth="1"/>
    <col min="4" max="4" width="17" style="9" customWidth="1"/>
    <col min="5" max="5" width="41.453125" style="9" customWidth="1"/>
    <col min="6" max="6" width="10.7265625" style="9" customWidth="1"/>
    <col min="7" max="16384" width="9.1796875" style="9"/>
  </cols>
  <sheetData>
    <row r="1" spans="1:6" ht="19.5" customHeight="1" x14ac:dyDescent="0.9">
      <c r="A1" s="46" t="s">
        <v>3</v>
      </c>
      <c r="B1" s="46" t="s">
        <v>1</v>
      </c>
      <c r="C1" s="48" t="s">
        <v>2</v>
      </c>
      <c r="D1" s="50" t="s">
        <v>5</v>
      </c>
      <c r="E1" s="50" t="s">
        <v>4</v>
      </c>
      <c r="F1" s="2"/>
    </row>
    <row r="2" spans="1:6" ht="22.5" thickBot="1" x14ac:dyDescent="0.95">
      <c r="A2" s="47"/>
      <c r="B2" s="47"/>
      <c r="C2" s="49"/>
      <c r="D2" s="51"/>
      <c r="E2" s="51"/>
      <c r="F2" s="2"/>
    </row>
    <row r="3" spans="1:6" ht="22" x14ac:dyDescent="0.9">
      <c r="A3" s="13" t="s">
        <v>6</v>
      </c>
      <c r="B3" s="11">
        <v>1.4E-2</v>
      </c>
      <c r="C3" s="3">
        <v>0.14699999999999999</v>
      </c>
      <c r="D3" s="16">
        <f>(C3-B3)*1000</f>
        <v>132.99999999999997</v>
      </c>
      <c r="E3" s="7"/>
      <c r="F3" s="2"/>
    </row>
    <row r="4" spans="1:6" ht="22" x14ac:dyDescent="0.9">
      <c r="A4" s="13" t="s">
        <v>7</v>
      </c>
      <c r="B4" s="11">
        <v>1.4E-2</v>
      </c>
      <c r="C4" s="4">
        <v>7.1999999999999995E-2</v>
      </c>
      <c r="D4" s="16">
        <f t="shared" ref="D4:D33" si="0">(C4-B4)*1000</f>
        <v>57.999999999999993</v>
      </c>
      <c r="E4" s="7"/>
      <c r="F4" s="2"/>
    </row>
    <row r="5" spans="1:6" ht="22" x14ac:dyDescent="0.9">
      <c r="A5" s="13" t="s">
        <v>8</v>
      </c>
      <c r="B5" s="11">
        <v>1.4E-2</v>
      </c>
      <c r="C5" s="4">
        <v>0.1</v>
      </c>
      <c r="D5" s="16">
        <f t="shared" si="0"/>
        <v>86</v>
      </c>
      <c r="E5" s="7"/>
      <c r="F5" s="1"/>
    </row>
    <row r="6" spans="1:6" ht="22.5" thickBot="1" x14ac:dyDescent="0.95">
      <c r="A6" s="14" t="s">
        <v>9</v>
      </c>
      <c r="B6" s="12">
        <v>1.9E-2</v>
      </c>
      <c r="C6" s="5">
        <v>4.4999999999999998E-2</v>
      </c>
      <c r="D6" s="44">
        <f t="shared" si="0"/>
        <v>26</v>
      </c>
      <c r="E6" s="8"/>
      <c r="F6" s="1"/>
    </row>
    <row r="7" spans="1:6" ht="22" x14ac:dyDescent="0.9">
      <c r="A7" s="13" t="s">
        <v>10</v>
      </c>
      <c r="B7" s="11">
        <v>2.4400000000000002E-2</v>
      </c>
      <c r="C7" s="4">
        <v>0.32300000000000001</v>
      </c>
      <c r="D7" s="16">
        <f t="shared" si="0"/>
        <v>298.60000000000002</v>
      </c>
      <c r="E7" s="7"/>
      <c r="F7" s="2"/>
    </row>
    <row r="8" spans="1:6" ht="22" x14ac:dyDescent="0.9">
      <c r="A8" s="13" t="s">
        <v>11</v>
      </c>
      <c r="B8" s="11">
        <v>0.186</v>
      </c>
      <c r="C8" s="4">
        <v>0.17</v>
      </c>
      <c r="D8" s="16">
        <f t="shared" si="0"/>
        <v>-15.999999999999986</v>
      </c>
      <c r="E8" s="7"/>
      <c r="F8" s="1"/>
    </row>
    <row r="9" spans="1:6" ht="22.5" thickBot="1" x14ac:dyDescent="0.95">
      <c r="A9" s="14" t="s">
        <v>12</v>
      </c>
      <c r="B9" s="12">
        <v>0.39</v>
      </c>
      <c r="C9" s="5">
        <v>0.41</v>
      </c>
      <c r="D9" s="44">
        <f t="shared" si="0"/>
        <v>19.999999999999961</v>
      </c>
      <c r="E9" s="8"/>
      <c r="F9" s="1"/>
    </row>
    <row r="10" spans="1:6" ht="22" x14ac:dyDescent="0.9">
      <c r="A10" s="13" t="s">
        <v>13</v>
      </c>
      <c r="B10" s="11">
        <v>0.129</v>
      </c>
      <c r="C10" s="4">
        <v>0.24399999999999999</v>
      </c>
      <c r="D10" s="16">
        <f t="shared" si="0"/>
        <v>114.99999999999999</v>
      </c>
      <c r="E10" s="7"/>
      <c r="F10" s="1"/>
    </row>
    <row r="11" spans="1:6" ht="22" x14ac:dyDescent="0.9">
      <c r="A11" s="13" t="s">
        <v>14</v>
      </c>
      <c r="B11" s="11">
        <v>0.17599999999999999</v>
      </c>
      <c r="C11" s="4">
        <v>0.161</v>
      </c>
      <c r="D11" s="16">
        <f t="shared" si="0"/>
        <v>-14.999999999999986</v>
      </c>
      <c r="E11" s="7"/>
      <c r="F11" s="1"/>
    </row>
    <row r="12" spans="1:6" ht="22" x14ac:dyDescent="0.9">
      <c r="A12" s="13" t="s">
        <v>15</v>
      </c>
      <c r="B12" s="11">
        <v>0.224</v>
      </c>
      <c r="C12" s="4">
        <v>7.2999999999999995E-2</v>
      </c>
      <c r="D12" s="16">
        <f t="shared" si="0"/>
        <v>-151.00000000000003</v>
      </c>
      <c r="E12" s="7"/>
      <c r="F12" s="1"/>
    </row>
    <row r="13" spans="1:6" ht="22" x14ac:dyDescent="0.9">
      <c r="A13" s="13" t="s">
        <v>16</v>
      </c>
      <c r="B13" s="11">
        <v>0.27600000000000002</v>
      </c>
      <c r="C13" s="4">
        <v>0.28599999999999998</v>
      </c>
      <c r="D13" s="16">
        <f t="shared" si="0"/>
        <v>9.9999999999999538</v>
      </c>
      <c r="E13" s="7"/>
      <c r="F13" s="2"/>
    </row>
    <row r="14" spans="1:6" ht="22" x14ac:dyDescent="0.9">
      <c r="A14" s="13" t="s">
        <v>17</v>
      </c>
      <c r="B14" s="11">
        <v>0.24</v>
      </c>
      <c r="C14" s="4">
        <v>0.254</v>
      </c>
      <c r="D14" s="16">
        <f t="shared" si="0"/>
        <v>14.000000000000012</v>
      </c>
      <c r="E14" s="7"/>
      <c r="F14" s="2"/>
    </row>
    <row r="15" spans="1:6" ht="22.5" thickBot="1" x14ac:dyDescent="0.95">
      <c r="A15" s="14" t="s">
        <v>18</v>
      </c>
      <c r="B15" s="12">
        <v>0.248</v>
      </c>
      <c r="C15" s="5">
        <v>8.9700000000000002E-2</v>
      </c>
      <c r="D15" s="44">
        <f t="shared" si="0"/>
        <v>-158.29999999999998</v>
      </c>
      <c r="E15" s="8"/>
      <c r="F15" s="2"/>
    </row>
    <row r="16" spans="1:6" ht="22" x14ac:dyDescent="0.9">
      <c r="A16" s="13" t="s">
        <v>19</v>
      </c>
      <c r="B16" s="11">
        <v>0.35799999999999998</v>
      </c>
      <c r="C16" s="4">
        <v>0.27400000000000002</v>
      </c>
      <c r="D16" s="16">
        <f t="shared" si="0"/>
        <v>-83.999999999999957</v>
      </c>
      <c r="E16" s="7"/>
      <c r="F16" s="2"/>
    </row>
    <row r="17" spans="1:6" ht="22" x14ac:dyDescent="0.9">
      <c r="A17" s="13" t="s">
        <v>20</v>
      </c>
      <c r="B17" s="11">
        <v>0.18</v>
      </c>
      <c r="C17" s="4">
        <v>0.19</v>
      </c>
      <c r="D17" s="16">
        <f t="shared" si="0"/>
        <v>10.000000000000009</v>
      </c>
      <c r="E17" s="7"/>
      <c r="F17" s="1"/>
    </row>
    <row r="18" spans="1:6" ht="22" x14ac:dyDescent="0.9">
      <c r="A18" s="13" t="s">
        <v>21</v>
      </c>
      <c r="B18" s="11">
        <v>0.39500000000000002</v>
      </c>
      <c r="C18" s="4">
        <v>0.29899999999999999</v>
      </c>
      <c r="D18" s="16">
        <f t="shared" si="0"/>
        <v>-96.000000000000028</v>
      </c>
      <c r="E18" s="7"/>
      <c r="F18" s="1"/>
    </row>
    <row r="19" spans="1:6" ht="22" x14ac:dyDescent="0.9">
      <c r="A19" s="13" t="s">
        <v>22</v>
      </c>
      <c r="B19" s="11">
        <v>0.43</v>
      </c>
      <c r="C19" s="4">
        <v>0.45</v>
      </c>
      <c r="D19" s="16">
        <f t="shared" si="0"/>
        <v>20.000000000000018</v>
      </c>
      <c r="E19" s="7"/>
      <c r="F19" s="2"/>
    </row>
    <row r="20" spans="1:6" ht="22" x14ac:dyDescent="0.9">
      <c r="A20" s="13" t="s">
        <v>23</v>
      </c>
      <c r="B20" s="11">
        <v>0.23799999999999999</v>
      </c>
      <c r="C20" s="4">
        <v>0.249</v>
      </c>
      <c r="D20" s="16">
        <f t="shared" si="0"/>
        <v>11.000000000000011</v>
      </c>
      <c r="E20" s="7"/>
      <c r="F20" s="2"/>
    </row>
    <row r="21" spans="1:6" ht="22.5" thickBot="1" x14ac:dyDescent="0.95">
      <c r="A21" s="14" t="s">
        <v>24</v>
      </c>
      <c r="B21" s="12">
        <v>0.48</v>
      </c>
      <c r="C21" s="5">
        <v>0.39100000000000001</v>
      </c>
      <c r="D21" s="44">
        <f t="shared" si="0"/>
        <v>-88.999999999999972</v>
      </c>
      <c r="E21" s="8"/>
      <c r="F21" s="2"/>
    </row>
    <row r="22" spans="1:6" ht="22" x14ac:dyDescent="0.9">
      <c r="A22" s="13" t="s">
        <v>25</v>
      </c>
      <c r="B22" s="11">
        <v>0.27800000000000002</v>
      </c>
      <c r="C22" s="4">
        <v>0.29299999999999998</v>
      </c>
      <c r="D22" s="16">
        <f t="shared" si="0"/>
        <v>14.999999999999957</v>
      </c>
      <c r="E22" s="7"/>
      <c r="F22" s="2"/>
    </row>
    <row r="23" spans="1:6" ht="22" x14ac:dyDescent="0.9">
      <c r="A23" s="13" t="s">
        <v>26</v>
      </c>
      <c r="B23" s="11">
        <v>0.40799999999999997</v>
      </c>
      <c r="C23" s="4">
        <v>0.43099999999999999</v>
      </c>
      <c r="D23" s="16">
        <f t="shared" si="0"/>
        <v>23.000000000000021</v>
      </c>
      <c r="E23" s="7"/>
      <c r="F23" s="1"/>
    </row>
    <row r="24" spans="1:6" ht="22" x14ac:dyDescent="0.9">
      <c r="A24" s="13" t="s">
        <v>27</v>
      </c>
      <c r="B24" s="11">
        <v>0.47699999999999998</v>
      </c>
      <c r="C24" s="4">
        <v>0.437</v>
      </c>
      <c r="D24" s="16">
        <f t="shared" si="0"/>
        <v>-39.999999999999979</v>
      </c>
      <c r="E24" s="7"/>
      <c r="F24" s="1"/>
    </row>
    <row r="25" spans="1:6" ht="22" x14ac:dyDescent="0.9">
      <c r="A25" s="13" t="s">
        <v>28</v>
      </c>
      <c r="B25" s="11">
        <v>0.45100000000000001</v>
      </c>
      <c r="C25" s="4">
        <v>0.35399999999999998</v>
      </c>
      <c r="D25" s="16">
        <f t="shared" si="0"/>
        <v>-97.000000000000028</v>
      </c>
      <c r="E25" s="7"/>
      <c r="F25" s="2"/>
    </row>
    <row r="26" spans="1:6" ht="22" x14ac:dyDescent="0.9">
      <c r="A26" s="13" t="s">
        <v>29</v>
      </c>
      <c r="B26" s="11">
        <v>0.39200000000000002</v>
      </c>
      <c r="C26" s="4">
        <v>0.40400000000000003</v>
      </c>
      <c r="D26" s="16">
        <f t="shared" si="0"/>
        <v>12.000000000000011</v>
      </c>
      <c r="E26" s="7"/>
      <c r="F26" s="2"/>
    </row>
    <row r="27" spans="1:6" ht="22.5" thickBot="1" x14ac:dyDescent="0.95">
      <c r="A27" s="14" t="s">
        <v>30</v>
      </c>
      <c r="B27" s="12">
        <v>0.4</v>
      </c>
      <c r="C27" s="5">
        <v>0.28000000000000003</v>
      </c>
      <c r="D27" s="44">
        <f t="shared" si="0"/>
        <v>-120</v>
      </c>
      <c r="E27" s="8"/>
      <c r="F27" s="2"/>
    </row>
    <row r="28" spans="1:6" ht="22" x14ac:dyDescent="0.9">
      <c r="A28" s="13" t="s">
        <v>31</v>
      </c>
      <c r="B28" s="11">
        <v>0.309</v>
      </c>
      <c r="C28" s="4">
        <v>0.379</v>
      </c>
      <c r="D28" s="16">
        <f t="shared" si="0"/>
        <v>70</v>
      </c>
      <c r="E28" s="7"/>
      <c r="F28" s="1"/>
    </row>
    <row r="29" spans="1:6" ht="22" x14ac:dyDescent="0.9">
      <c r="A29" s="13" t="s">
        <v>32</v>
      </c>
      <c r="B29" s="11">
        <v>0.38100000000000001</v>
      </c>
      <c r="C29" s="4">
        <v>0.25800000000000001</v>
      </c>
      <c r="D29" s="16">
        <f t="shared" si="0"/>
        <v>-123</v>
      </c>
      <c r="E29" s="7"/>
      <c r="F29" s="2"/>
    </row>
    <row r="30" spans="1:6" ht="22" x14ac:dyDescent="0.9">
      <c r="A30" s="13" t="s">
        <v>33</v>
      </c>
      <c r="B30" s="11">
        <v>0.41</v>
      </c>
      <c r="C30" s="4">
        <v>0.438</v>
      </c>
      <c r="D30" s="16">
        <f t="shared" si="0"/>
        <v>28.000000000000025</v>
      </c>
      <c r="E30" s="7"/>
      <c r="F30" s="2"/>
    </row>
    <row r="31" spans="1:6" ht="22" x14ac:dyDescent="0.9">
      <c r="A31" s="13" t="s">
        <v>34</v>
      </c>
      <c r="B31" s="11">
        <v>0.35699999999999998</v>
      </c>
      <c r="C31" s="4">
        <v>0.248</v>
      </c>
      <c r="D31" s="16">
        <f t="shared" si="0"/>
        <v>-108.99999999999999</v>
      </c>
      <c r="E31" s="7"/>
      <c r="F31" s="2"/>
    </row>
    <row r="32" spans="1:6" ht="22" x14ac:dyDescent="0.9">
      <c r="A32" s="13" t="s">
        <v>35</v>
      </c>
      <c r="B32" s="11"/>
      <c r="C32" s="4"/>
      <c r="D32" s="16">
        <f t="shared" si="0"/>
        <v>0</v>
      </c>
      <c r="E32" s="7"/>
      <c r="F32" s="1"/>
    </row>
    <row r="33" spans="1:6" ht="22.5" thickBot="1" x14ac:dyDescent="0.95">
      <c r="A33" s="15" t="s">
        <v>36</v>
      </c>
      <c r="B33" s="12"/>
      <c r="C33" s="5"/>
      <c r="D33" s="44">
        <f t="shared" si="0"/>
        <v>0</v>
      </c>
      <c r="E33" s="8"/>
      <c r="F33" s="1"/>
    </row>
    <row r="34" spans="1:6" s="10" customFormat="1" ht="40" customHeight="1" x14ac:dyDescent="0.35">
      <c r="A34" s="6"/>
      <c r="B34" s="45" t="s">
        <v>0</v>
      </c>
      <c r="C34" s="45"/>
      <c r="D34" s="6" t="s">
        <v>37</v>
      </c>
      <c r="E34" s="45"/>
      <c r="F34" s="45"/>
    </row>
    <row r="35" spans="1:6" ht="22" x14ac:dyDescent="0.9">
      <c r="A35" s="1"/>
      <c r="B35" s="1"/>
      <c r="C35" s="1"/>
      <c r="D35" s="2"/>
      <c r="E35" s="2"/>
      <c r="F35" s="2"/>
    </row>
  </sheetData>
  <mergeCells count="7">
    <mergeCell ref="E34:F34"/>
    <mergeCell ref="B34:C34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38"/>
  <sheetViews>
    <sheetView view="pageBreakPreview" zoomScale="60" zoomScaleNormal="100" workbookViewId="0">
      <selection activeCell="K25" sqref="K25"/>
    </sheetView>
  </sheetViews>
  <sheetFormatPr defaultColWidth="9.1796875" defaultRowHeight="15.5" x14ac:dyDescent="0.35"/>
  <cols>
    <col min="1" max="1" width="5.7265625" style="18" customWidth="1"/>
    <col min="2" max="2" width="13.453125" style="18" bestFit="1" customWidth="1"/>
    <col min="3" max="4" width="15.7265625" style="18" customWidth="1"/>
    <col min="5" max="5" width="20" style="18" customWidth="1"/>
    <col min="6" max="6" width="50.7265625" style="18" customWidth="1"/>
    <col min="7" max="7" width="10.7265625" style="18" customWidth="1"/>
    <col min="8" max="16384" width="9.1796875" style="18"/>
  </cols>
  <sheetData>
    <row r="1" spans="2:14" s="28" customFormat="1" ht="24.75" customHeight="1" x14ac:dyDescent="0.35">
      <c r="B1" s="53" t="s">
        <v>43</v>
      </c>
      <c r="C1" s="53"/>
      <c r="D1" s="53"/>
      <c r="E1" s="53"/>
      <c r="F1" s="53"/>
      <c r="G1" s="30"/>
      <c r="H1" s="30"/>
      <c r="I1" s="30"/>
      <c r="J1" s="30"/>
      <c r="K1" s="30"/>
      <c r="L1" s="30"/>
      <c r="M1" s="27"/>
      <c r="N1" s="27"/>
    </row>
    <row r="2" spans="2:14" s="28" customFormat="1" ht="25" x14ac:dyDescent="0.35">
      <c r="B2" s="54" t="s">
        <v>44</v>
      </c>
      <c r="C2" s="54"/>
      <c r="D2" s="54"/>
      <c r="E2" s="54"/>
      <c r="F2" s="54"/>
      <c r="G2" s="31"/>
      <c r="H2" s="31"/>
      <c r="I2" s="31"/>
      <c r="J2" s="31"/>
      <c r="K2" s="31"/>
      <c r="L2" s="31"/>
      <c r="M2" s="27"/>
      <c r="N2" s="27"/>
    </row>
    <row r="3" spans="2:14" s="28" customFormat="1" ht="25.5" thickBot="1" x14ac:dyDescent="0.4">
      <c r="B3" s="29" t="s">
        <v>38</v>
      </c>
      <c r="C3" s="29" t="s">
        <v>39</v>
      </c>
      <c r="D3" s="29" t="s">
        <v>40</v>
      </c>
      <c r="E3" s="29" t="s">
        <v>41</v>
      </c>
      <c r="F3" s="29" t="s">
        <v>42</v>
      </c>
      <c r="G3" s="29"/>
      <c r="H3" s="29"/>
      <c r="I3" s="29"/>
      <c r="J3" s="29"/>
      <c r="K3" s="29"/>
      <c r="L3" s="29"/>
      <c r="M3" s="27"/>
      <c r="N3" s="27"/>
    </row>
    <row r="4" spans="2:14" ht="19.5" customHeight="1" x14ac:dyDescent="1">
      <c r="B4" s="55" t="s">
        <v>3</v>
      </c>
      <c r="C4" s="55" t="s">
        <v>1</v>
      </c>
      <c r="D4" s="57" t="s">
        <v>2</v>
      </c>
      <c r="E4" s="59" t="s">
        <v>5</v>
      </c>
      <c r="F4" s="59" t="s">
        <v>4</v>
      </c>
      <c r="G4" s="17"/>
    </row>
    <row r="5" spans="2:14" ht="25.5" thickBot="1" x14ac:dyDescent="1.05">
      <c r="B5" s="56"/>
      <c r="C5" s="56"/>
      <c r="D5" s="58"/>
      <c r="E5" s="60"/>
      <c r="F5" s="60"/>
      <c r="G5" s="17"/>
    </row>
    <row r="6" spans="2:14" ht="30" customHeight="1" x14ac:dyDescent="1">
      <c r="B6" s="40" t="s">
        <v>6</v>
      </c>
      <c r="C6" s="32"/>
      <c r="D6" s="33"/>
      <c r="E6" s="34"/>
      <c r="F6" s="35"/>
      <c r="G6" s="17"/>
    </row>
    <row r="7" spans="2:14" ht="30" customHeight="1" x14ac:dyDescent="1">
      <c r="B7" s="41" t="s">
        <v>7</v>
      </c>
      <c r="C7" s="36"/>
      <c r="D7" s="37"/>
      <c r="E7" s="38"/>
      <c r="F7" s="39"/>
      <c r="G7" s="17"/>
    </row>
    <row r="8" spans="2:14" ht="30" customHeight="1" x14ac:dyDescent="1">
      <c r="B8" s="41" t="s">
        <v>8</v>
      </c>
      <c r="C8" s="36"/>
      <c r="D8" s="37"/>
      <c r="E8" s="38"/>
      <c r="F8" s="39"/>
      <c r="G8" s="19"/>
    </row>
    <row r="9" spans="2:14" ht="30" customHeight="1" thickBot="1" x14ac:dyDescent="1.05">
      <c r="B9" s="42" t="s">
        <v>9</v>
      </c>
      <c r="C9" s="20"/>
      <c r="D9" s="21"/>
      <c r="E9" s="22"/>
      <c r="F9" s="23"/>
      <c r="G9" s="19"/>
    </row>
    <row r="10" spans="2:14" ht="30" customHeight="1" x14ac:dyDescent="1">
      <c r="B10" s="40" t="s">
        <v>10</v>
      </c>
      <c r="C10" s="32"/>
      <c r="D10" s="33"/>
      <c r="E10" s="34"/>
      <c r="F10" s="35"/>
      <c r="G10" s="17"/>
    </row>
    <row r="11" spans="2:14" ht="30" customHeight="1" x14ac:dyDescent="1">
      <c r="B11" s="41" t="s">
        <v>11</v>
      </c>
      <c r="C11" s="36"/>
      <c r="D11" s="37"/>
      <c r="E11" s="38"/>
      <c r="F11" s="39"/>
      <c r="G11" s="19"/>
    </row>
    <row r="12" spans="2:14" ht="30" customHeight="1" thickBot="1" x14ac:dyDescent="1.05">
      <c r="B12" s="42" t="s">
        <v>12</v>
      </c>
      <c r="C12" s="20"/>
      <c r="D12" s="21"/>
      <c r="E12" s="22"/>
      <c r="F12" s="23"/>
      <c r="G12" s="19"/>
    </row>
    <row r="13" spans="2:14" ht="30" customHeight="1" x14ac:dyDescent="1">
      <c r="B13" s="40" t="s">
        <v>13</v>
      </c>
      <c r="C13" s="32"/>
      <c r="D13" s="33"/>
      <c r="E13" s="34"/>
      <c r="F13" s="35"/>
      <c r="G13" s="19"/>
    </row>
    <row r="14" spans="2:14" ht="30" customHeight="1" x14ac:dyDescent="1">
      <c r="B14" s="41" t="s">
        <v>14</v>
      </c>
      <c r="C14" s="36"/>
      <c r="D14" s="37"/>
      <c r="E14" s="38"/>
      <c r="F14" s="39"/>
      <c r="G14" s="19"/>
    </row>
    <row r="15" spans="2:14" ht="30" customHeight="1" x14ac:dyDescent="1">
      <c r="B15" s="41" t="s">
        <v>15</v>
      </c>
      <c r="C15" s="36"/>
      <c r="D15" s="37"/>
      <c r="E15" s="38"/>
      <c r="F15" s="39"/>
      <c r="G15" s="19"/>
    </row>
    <row r="16" spans="2:14" ht="30" customHeight="1" x14ac:dyDescent="1">
      <c r="B16" s="41" t="s">
        <v>16</v>
      </c>
      <c r="C16" s="36"/>
      <c r="D16" s="37"/>
      <c r="E16" s="38"/>
      <c r="F16" s="39"/>
      <c r="G16" s="17"/>
    </row>
    <row r="17" spans="2:7" ht="30" customHeight="1" x14ac:dyDescent="1">
      <c r="B17" s="41" t="s">
        <v>17</v>
      </c>
      <c r="C17" s="36"/>
      <c r="D17" s="37"/>
      <c r="E17" s="38"/>
      <c r="F17" s="39"/>
      <c r="G17" s="17"/>
    </row>
    <row r="18" spans="2:7" ht="30" customHeight="1" thickBot="1" x14ac:dyDescent="1.05">
      <c r="B18" s="42" t="s">
        <v>18</v>
      </c>
      <c r="C18" s="20"/>
      <c r="D18" s="21"/>
      <c r="E18" s="22"/>
      <c r="F18" s="23"/>
      <c r="G18" s="17"/>
    </row>
    <row r="19" spans="2:7" ht="30" customHeight="1" x14ac:dyDescent="1">
      <c r="B19" s="40" t="s">
        <v>19</v>
      </c>
      <c r="C19" s="32"/>
      <c r="D19" s="33"/>
      <c r="E19" s="34"/>
      <c r="F19" s="35"/>
      <c r="G19" s="17"/>
    </row>
    <row r="20" spans="2:7" ht="30" customHeight="1" x14ac:dyDescent="1">
      <c r="B20" s="41" t="s">
        <v>20</v>
      </c>
      <c r="C20" s="36"/>
      <c r="D20" s="37"/>
      <c r="E20" s="38"/>
      <c r="F20" s="39"/>
      <c r="G20" s="19"/>
    </row>
    <row r="21" spans="2:7" ht="30" customHeight="1" x14ac:dyDescent="1">
      <c r="B21" s="41" t="s">
        <v>21</v>
      </c>
      <c r="C21" s="36"/>
      <c r="D21" s="37"/>
      <c r="E21" s="38"/>
      <c r="F21" s="39"/>
      <c r="G21" s="19"/>
    </row>
    <row r="22" spans="2:7" ht="30" customHeight="1" x14ac:dyDescent="1">
      <c r="B22" s="41" t="s">
        <v>22</v>
      </c>
      <c r="C22" s="36"/>
      <c r="D22" s="37"/>
      <c r="E22" s="38"/>
      <c r="F22" s="39"/>
      <c r="G22" s="17"/>
    </row>
    <row r="23" spans="2:7" ht="30" customHeight="1" x14ac:dyDescent="1">
      <c r="B23" s="41" t="s">
        <v>23</v>
      </c>
      <c r="C23" s="36"/>
      <c r="D23" s="37"/>
      <c r="E23" s="38"/>
      <c r="F23" s="39"/>
      <c r="G23" s="17"/>
    </row>
    <row r="24" spans="2:7" ht="30" customHeight="1" thickBot="1" x14ac:dyDescent="1.05">
      <c r="B24" s="42" t="s">
        <v>24</v>
      </c>
      <c r="C24" s="20"/>
      <c r="D24" s="21"/>
      <c r="E24" s="22"/>
      <c r="F24" s="23"/>
      <c r="G24" s="17"/>
    </row>
    <row r="25" spans="2:7" ht="30" customHeight="1" x14ac:dyDescent="1">
      <c r="B25" s="40" t="s">
        <v>25</v>
      </c>
      <c r="C25" s="32"/>
      <c r="D25" s="33"/>
      <c r="E25" s="34"/>
      <c r="F25" s="35"/>
      <c r="G25" s="17"/>
    </row>
    <row r="26" spans="2:7" ht="30" customHeight="1" x14ac:dyDescent="1">
      <c r="B26" s="41" t="s">
        <v>26</v>
      </c>
      <c r="C26" s="36"/>
      <c r="D26" s="37"/>
      <c r="E26" s="38"/>
      <c r="F26" s="39"/>
      <c r="G26" s="19"/>
    </row>
    <row r="27" spans="2:7" ht="30" customHeight="1" x14ac:dyDescent="1">
      <c r="B27" s="41" t="s">
        <v>27</v>
      </c>
      <c r="C27" s="36"/>
      <c r="D27" s="37"/>
      <c r="E27" s="38"/>
      <c r="F27" s="39"/>
      <c r="G27" s="19"/>
    </row>
    <row r="28" spans="2:7" ht="30" customHeight="1" x14ac:dyDescent="1">
      <c r="B28" s="41" t="s">
        <v>28</v>
      </c>
      <c r="C28" s="36"/>
      <c r="D28" s="37"/>
      <c r="E28" s="38"/>
      <c r="F28" s="39"/>
      <c r="G28" s="17"/>
    </row>
    <row r="29" spans="2:7" ht="30" customHeight="1" x14ac:dyDescent="1">
      <c r="B29" s="41" t="s">
        <v>29</v>
      </c>
      <c r="C29" s="36"/>
      <c r="D29" s="37"/>
      <c r="E29" s="38"/>
      <c r="F29" s="39"/>
      <c r="G29" s="17"/>
    </row>
    <row r="30" spans="2:7" ht="30" customHeight="1" thickBot="1" x14ac:dyDescent="1.05">
      <c r="B30" s="42" t="s">
        <v>30</v>
      </c>
      <c r="C30" s="20"/>
      <c r="D30" s="21"/>
      <c r="E30" s="22"/>
      <c r="F30" s="23"/>
      <c r="G30" s="17"/>
    </row>
    <row r="31" spans="2:7" ht="30" customHeight="1" x14ac:dyDescent="1">
      <c r="B31" s="40" t="s">
        <v>31</v>
      </c>
      <c r="C31" s="32"/>
      <c r="D31" s="33"/>
      <c r="E31" s="34"/>
      <c r="F31" s="35"/>
      <c r="G31" s="19"/>
    </row>
    <row r="32" spans="2:7" ht="30" customHeight="1" x14ac:dyDescent="1">
      <c r="B32" s="41" t="s">
        <v>32</v>
      </c>
      <c r="C32" s="36"/>
      <c r="D32" s="37"/>
      <c r="E32" s="38"/>
      <c r="F32" s="39"/>
      <c r="G32" s="17"/>
    </row>
    <row r="33" spans="2:7" ht="30" customHeight="1" x14ac:dyDescent="1">
      <c r="B33" s="41" t="s">
        <v>33</v>
      </c>
      <c r="C33" s="36"/>
      <c r="D33" s="37"/>
      <c r="E33" s="38"/>
      <c r="F33" s="39"/>
      <c r="G33" s="17"/>
    </row>
    <row r="34" spans="2:7" ht="30" customHeight="1" x14ac:dyDescent="1">
      <c r="B34" s="41" t="s">
        <v>34</v>
      </c>
      <c r="C34" s="36"/>
      <c r="D34" s="37"/>
      <c r="E34" s="38"/>
      <c r="F34" s="39"/>
      <c r="G34" s="17"/>
    </row>
    <row r="35" spans="2:7" ht="30" customHeight="1" x14ac:dyDescent="1">
      <c r="B35" s="41" t="s">
        <v>35</v>
      </c>
      <c r="C35" s="36"/>
      <c r="D35" s="37"/>
      <c r="E35" s="38"/>
      <c r="F35" s="39"/>
      <c r="G35" s="19"/>
    </row>
    <row r="36" spans="2:7" ht="30" customHeight="1" thickBot="1" x14ac:dyDescent="1.05">
      <c r="B36" s="43" t="s">
        <v>36</v>
      </c>
      <c r="C36" s="20"/>
      <c r="D36" s="21"/>
      <c r="E36" s="22"/>
      <c r="F36" s="23"/>
      <c r="G36" s="19"/>
    </row>
    <row r="37" spans="2:7" s="26" customFormat="1" ht="40" customHeight="1" x14ac:dyDescent="0.35">
      <c r="B37" s="24"/>
      <c r="C37" s="25"/>
      <c r="D37" s="25"/>
      <c r="E37" s="24"/>
      <c r="F37" s="52"/>
      <c r="G37" s="52"/>
    </row>
    <row r="38" spans="2:7" ht="25" x14ac:dyDescent="1">
      <c r="B38" s="19"/>
      <c r="C38" s="19"/>
      <c r="D38" s="19"/>
      <c r="E38" s="17"/>
      <c r="F38" s="17"/>
      <c r="G38" s="17"/>
    </row>
  </sheetData>
  <mergeCells count="8">
    <mergeCell ref="F37:G37"/>
    <mergeCell ref="B1:F1"/>
    <mergeCell ref="B2:F2"/>
    <mergeCell ref="B4:B5"/>
    <mergeCell ref="C4:C5"/>
    <mergeCell ref="D4:D5"/>
    <mergeCell ref="E4:E5"/>
    <mergeCell ref="F4:F5"/>
  </mergeCells>
  <pageMargins left="0.7" right="0.7" top="0.5" bottom="0.5" header="0.3" footer="0.3"/>
  <pageSetup scale="68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paper</vt:lpstr>
      <vt:lpstr>paper!Print_Area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Daniel Campos</cp:lastModifiedBy>
  <cp:lastPrinted>2012-10-17T05:50:01Z</cp:lastPrinted>
  <dcterms:created xsi:type="dcterms:W3CDTF">2012-10-08T04:56:24Z</dcterms:created>
  <dcterms:modified xsi:type="dcterms:W3CDTF">2019-11-16T07:54:04Z</dcterms:modified>
</cp:coreProperties>
</file>