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d\Documents\GitHub\DesinvolvimentoDeSistemas\BancoDeDados\prova\prova\"/>
    </mc:Choice>
  </mc:AlternateContent>
  <bookViews>
    <workbookView xWindow="0" yWindow="0" windowWidth="19335" windowHeight="4635"/>
  </bookViews>
  <sheets>
    <sheet name="Plan1" sheetId="1" r:id="rId1"/>
  </sheets>
  <definedNames>
    <definedName name="tabelaexemplo" localSheetId="0">Plan1!$A$1:$I$4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2" i="1"/>
  <c r="I2" i="1"/>
  <c r="I4" i="1"/>
  <c r="I3" i="1"/>
  <c r="E3" i="1"/>
  <c r="C2" i="1"/>
  <c r="E2" i="1" s="1"/>
  <c r="E4" i="1"/>
</calcChain>
</file>

<file path=xl/connections.xml><?xml version="1.0" encoding="utf-8"?>
<connections xmlns="http://schemas.openxmlformats.org/spreadsheetml/2006/main">
  <connection id="1" name="tabelaexemplo" type="6" refreshedVersion="5" background="1" saveData="1">
    <textPr sourceFile="C:\Users\ead\Documents\GitHub\DesinvolvimentoDeSistemas\BancoDeDados\prova\prova\tabelaexemplo.csv" decimal="," thousands=".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<sst xmlns="http://schemas.openxmlformats.org/spreadsheetml/2006/main" count="16" uniqueCount="16">
  <si>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nome_produto</t>
  </si>
  <si>
    <t>preco_custo</t>
  </si>
  <si>
    <t>margem_lucro</t>
  </si>
  <si>
    <t>porcentagem_ifood</t>
  </si>
  <si>
    <t>valor_ifood</t>
  </si>
  <si>
    <t>valor_entrega</t>
  </si>
  <si>
    <t>nome_combo</t>
  </si>
  <si>
    <t>preco_combo</t>
  </si>
  <si>
    <t>Lanche de Carne</t>
  </si>
  <si>
    <t>Suco Natural</t>
  </si>
  <si>
    <t>Sanduiche de Frango</t>
  </si>
  <si>
    <t>Custo Total do Combo</t>
  </si>
  <si>
    <t>preco_venda(c/ margem_lc)</t>
  </si>
  <si>
    <t>Frango + Suco</t>
  </si>
  <si>
    <t>Carne + Suco</t>
  </si>
  <si>
    <t>Frango + Carne + Suco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</si>
</sst>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10" xfId="0" applyFill="1" applyBorder="1"/>
    <xf numFmtId="44" fontId="0" fillId="3" borderId="5" xfId="0" applyNumberFormat="1" applyFill="1" applyBorder="1"/>
    <xf numFmtId="9" fontId="0" fillId="3" borderId="5" xfId="0" applyNumberFormat="1" applyFill="1" applyBorder="1"/>
    <xf numFmtId="44" fontId="0" fillId="3" borderId="0" xfId="0" applyNumberFormat="1" applyFill="1" applyBorder="1"/>
    <xf numFmtId="9" fontId="0" fillId="3" borderId="0" xfId="0" applyNumberFormat="1" applyFill="1" applyBorder="1"/>
    <xf numFmtId="44" fontId="0" fillId="3" borderId="10" xfId="0" applyNumberFormat="1" applyFill="1" applyBorder="1"/>
    <xf numFmtId="9" fontId="0" fillId="3" borderId="10" xfId="0" applyNumberFormat="1" applyFill="1" applyBorder="1"/>
    <xf numFmtId="44" fontId="0" fillId="3" borderId="6" xfId="0" applyNumberFormat="1" applyFill="1" applyBorder="1"/>
    <xf numFmtId="44" fontId="0" fillId="3" borderId="8" xfId="0" applyNumberFormat="1" applyFill="1" applyBorder="1"/>
    <xf numFmtId="44" fontId="0" fillId="3" borderId="11" xfId="0" applyNumberForma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elaexempl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17" sqref="I17"/>
    </sheetView>
  </sheetViews>
  <sheetFormatPr defaultRowHeight="15" x14ac:dyDescent="0.25"/>
  <cols>
    <col min="1" max="1" width="21" bestFit="1" customWidth="1"/>
    <col min="2" max="2" width="11.7109375" bestFit="1" customWidth="1"/>
    <col min="3" max="3" width="26.28515625" bestFit="1" customWidth="1"/>
    <col min="4" max="4" width="18.7109375" bestFit="1" customWidth="1"/>
    <col min="5" max="5" width="11.140625" bestFit="1" customWidth="1"/>
    <col min="6" max="6" width="13.42578125" bestFit="1" customWidth="1"/>
    <col min="7" max="7" width="13.85546875" bestFit="1" customWidth="1"/>
    <col min="8" max="8" width="20" bestFit="1" customWidth="1"/>
    <col min="9" max="9" width="13.140625" bestFit="1" customWidth="1"/>
    <col min="10" max="10" width="20.5703125" bestFit="1" customWidth="1"/>
    <col min="11" max="11" width="24.7109375" bestFit="1" customWidth="1"/>
    <col min="12" max="12" width="20.5703125" bestFit="1" customWidth="1"/>
  </cols>
  <sheetData>
    <row r="1" spans="1:10" ht="16.5" thickTop="1" thickBot="1" x14ac:dyDescent="0.3">
      <c r="A1" s="2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7</v>
      </c>
      <c r="J1" s="4" t="s">
        <v>11</v>
      </c>
    </row>
    <row r="2" spans="1:10" ht="15.75" thickTop="1" x14ac:dyDescent="0.25">
      <c r="A2" s="5" t="s">
        <v>10</v>
      </c>
      <c r="B2" s="11">
        <v>10</v>
      </c>
      <c r="C2" s="11">
        <f>B2*(1+G2)</f>
        <v>13</v>
      </c>
      <c r="D2" s="12">
        <v>0.15</v>
      </c>
      <c r="E2" s="11">
        <f>C2*D2</f>
        <v>1.95</v>
      </c>
      <c r="F2" s="11">
        <v>5</v>
      </c>
      <c r="G2" s="12">
        <v>0.3</v>
      </c>
      <c r="H2" s="8" t="s">
        <v>13</v>
      </c>
      <c r="I2" s="11">
        <f>C2+E2+$C$4+$E$4</f>
        <v>21.231000000000002</v>
      </c>
      <c r="J2" s="17">
        <f>I2+F2</f>
        <v>26.231000000000002</v>
      </c>
    </row>
    <row r="3" spans="1:10" x14ac:dyDescent="0.25">
      <c r="A3" s="6" t="s">
        <v>8</v>
      </c>
      <c r="B3" s="13">
        <v>12</v>
      </c>
      <c r="C3" s="13">
        <v>17.14</v>
      </c>
      <c r="D3" s="14">
        <v>0.2</v>
      </c>
      <c r="E3" s="13">
        <f t="shared" ref="E3:E4" si="0">C3*D3</f>
        <v>3.4280000000000004</v>
      </c>
      <c r="F3" s="13">
        <v>5</v>
      </c>
      <c r="G3" s="14">
        <v>0.3</v>
      </c>
      <c r="H3" s="9" t="s">
        <v>14</v>
      </c>
      <c r="I3" s="13">
        <f>C3+E3+$C$4+$E$4</f>
        <v>26.849000000000004</v>
      </c>
      <c r="J3" s="18">
        <f t="shared" ref="J3:J4" si="1">I3+F3</f>
        <v>31.849000000000004</v>
      </c>
    </row>
    <row r="4" spans="1:10" ht="15.75" thickBot="1" x14ac:dyDescent="0.3">
      <c r="A4" s="7" t="s">
        <v>9</v>
      </c>
      <c r="B4" s="15">
        <v>4</v>
      </c>
      <c r="C4" s="15">
        <v>5.71</v>
      </c>
      <c r="D4" s="16">
        <v>0.1</v>
      </c>
      <c r="E4" s="15">
        <f t="shared" si="0"/>
        <v>0.57100000000000006</v>
      </c>
      <c r="F4" s="15">
        <v>5</v>
      </c>
      <c r="G4" s="16">
        <v>0.3</v>
      </c>
      <c r="H4" s="10" t="s">
        <v>15</v>
      </c>
      <c r="I4" s="15">
        <f>C2+E2+C3+E3+C4+E4</f>
        <v>41.798999999999999</v>
      </c>
      <c r="J4" s="19">
        <f t="shared" si="1"/>
        <v>46.798999999999999</v>
      </c>
    </row>
    <row r="6" spans="1:10" x14ac:dyDescent="0.25">
      <c r="C6" s="1"/>
    </row>
    <row r="17" spans="9:9" x14ac:dyDescent="0.25">
      <c r="I17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Plan1!tabelaexemplo</vt:lpstr>
    </vt:vector>
  </TitlesOfParts>
  <Company>SENAI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</dc:creator>
  <cp:lastModifiedBy>ead</cp:lastModifiedBy>
  <dcterms:created xsi:type="dcterms:W3CDTF">2025-04-11T13:25:57Z</dcterms:created>
  <dcterms:modified xsi:type="dcterms:W3CDTF">2025-04-11T14:12:40Z</dcterms:modified>
</cp:coreProperties>
</file>