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772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" l="1"/>
  <c r="I9" i="1"/>
  <c r="I6" i="1"/>
  <c r="I3" i="1"/>
</calcChain>
</file>

<file path=xl/sharedStrings.xml><?xml version="1.0" encoding="utf-8"?>
<sst xmlns="http://schemas.openxmlformats.org/spreadsheetml/2006/main" count="73" uniqueCount="41">
  <si>
    <t>Station</t>
  </si>
  <si>
    <t>sample</t>
  </si>
  <si>
    <t>Trap</t>
  </si>
  <si>
    <t>Seq_center</t>
  </si>
  <si>
    <t>type</t>
  </si>
  <si>
    <t>JGI</t>
  </si>
  <si>
    <t>Columbia</t>
  </si>
  <si>
    <t>Jgi</t>
  </si>
  <si>
    <t>fragment_size</t>
  </si>
  <si>
    <t>lib_size</t>
  </si>
  <si>
    <t>PE</t>
  </si>
  <si>
    <t>SE</t>
  </si>
  <si>
    <t>trimming</t>
  </si>
  <si>
    <t>trimmomatic</t>
  </si>
  <si>
    <t>other_filters</t>
  </si>
  <si>
    <t>DeepDOM_S7_Trap__FD</t>
  </si>
  <si>
    <t>DeepDOM_S12_Trap_FD</t>
  </si>
  <si>
    <t>DeepDOM_S15_Trap_FD</t>
  </si>
  <si>
    <t>missing</t>
  </si>
  <si>
    <t>SH200_CTTGTA_L005</t>
  </si>
  <si>
    <t>SH214_CGTACG_L008</t>
  </si>
  <si>
    <t>SH215_GAGTGG_L008</t>
  </si>
  <si>
    <t>SC100_TGACCA_L007</t>
  </si>
  <si>
    <t>DeepDOM_S7_02_metaT</t>
  </si>
  <si>
    <t>Rename</t>
  </si>
  <si>
    <t>Original folder name</t>
  </si>
  <si>
    <t>raw file name</t>
  </si>
  <si>
    <t>9676.2.140968.CTTGTA.QC.pdf</t>
  </si>
  <si>
    <t>9586.5.138380.GTTTCG.QC.pdf</t>
  </si>
  <si>
    <t>9586.2.138365.ATGTCA.QC.pdf</t>
  </si>
  <si>
    <t>9672.3.140883.GAGTGG.anqtp.hR.fastq.gz</t>
  </si>
  <si>
    <t>DeepDOM_S23_02_metaT</t>
  </si>
  <si>
    <t>10312.7.156171.AGTCAA.anqdpht.fastq.gz</t>
  </si>
  <si>
    <t>DeepDOM_S7_Trap</t>
  </si>
  <si>
    <t>10312.7.156171.AGTTCC.anqdpht.fastq.gz</t>
  </si>
  <si>
    <t>10312.7.156171.ATGTCA.anqdpht.fastq.gz</t>
  </si>
  <si>
    <t>DeepDOM_S12_02_metaT</t>
  </si>
  <si>
    <t>DeepDOM_S12_Trap</t>
  </si>
  <si>
    <t>DeepDOM_S15_02_metaT</t>
  </si>
  <si>
    <t>DeepDOM_S15_Trap</t>
  </si>
  <si>
    <t>DeepDOM_S23_Trap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</si>
</sst>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3" sqref="F13"/>
    </sheetView>
  </sheetViews>
  <sheetFormatPr baseColWidth="10" defaultRowHeight="15" x14ac:dyDescent="0"/>
  <cols>
    <col min="9" max="9" width="21.5" bestFit="1" customWidth="1"/>
    <col min="10" max="10" width="23" bestFit="1" customWidth="1"/>
  </cols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12</v>
      </c>
      <c r="H1" t="s">
        <v>14</v>
      </c>
      <c r="I1" t="s">
        <v>25</v>
      </c>
      <c r="J1" t="s">
        <v>24</v>
      </c>
      <c r="K1" t="s">
        <v>26</v>
      </c>
    </row>
    <row r="2" spans="1:11">
      <c r="A2">
        <v>7</v>
      </c>
      <c r="B2">
        <v>5</v>
      </c>
      <c r="C2" t="s">
        <v>5</v>
      </c>
      <c r="D2" t="s">
        <v>10</v>
      </c>
      <c r="I2" t="s">
        <v>18</v>
      </c>
    </row>
    <row r="3" spans="1:11">
      <c r="A3">
        <v>7</v>
      </c>
      <c r="B3">
        <v>0.2</v>
      </c>
      <c r="C3" t="s">
        <v>5</v>
      </c>
      <c r="D3" t="s">
        <v>10</v>
      </c>
      <c r="E3">
        <v>150</v>
      </c>
      <c r="F3">
        <v>45247168</v>
      </c>
      <c r="G3" t="s">
        <v>5</v>
      </c>
      <c r="I3" t="str">
        <f>HYPERLINK("http://genome.jgi.doe.gov/Dee2metaT_5_FD","Dee2metaT_5_FD")</f>
        <v>Dee2metaT_5_FD</v>
      </c>
      <c r="J3" t="s">
        <v>23</v>
      </c>
      <c r="K3" t="s">
        <v>27</v>
      </c>
    </row>
    <row r="4" spans="1:11">
      <c r="A4">
        <v>7</v>
      </c>
      <c r="B4" t="s">
        <v>2</v>
      </c>
      <c r="C4" t="s">
        <v>5</v>
      </c>
      <c r="D4" t="s">
        <v>10</v>
      </c>
      <c r="E4">
        <v>150</v>
      </c>
      <c r="G4" t="s">
        <v>5</v>
      </c>
      <c r="I4" t="s">
        <v>15</v>
      </c>
      <c r="J4" t="s">
        <v>33</v>
      </c>
      <c r="K4" t="s">
        <v>32</v>
      </c>
    </row>
    <row r="5" spans="1:11">
      <c r="A5">
        <v>12</v>
      </c>
      <c r="B5">
        <v>5</v>
      </c>
      <c r="C5" t="s">
        <v>6</v>
      </c>
      <c r="D5" t="s">
        <v>10</v>
      </c>
      <c r="E5">
        <v>150</v>
      </c>
      <c r="F5">
        <v>22058334</v>
      </c>
      <c r="G5" t="s">
        <v>13</v>
      </c>
      <c r="I5" t="s">
        <v>20</v>
      </c>
    </row>
    <row r="6" spans="1:11">
      <c r="A6">
        <v>12</v>
      </c>
      <c r="B6">
        <v>0.2</v>
      </c>
      <c r="C6" t="s">
        <v>5</v>
      </c>
      <c r="D6" t="s">
        <v>10</v>
      </c>
      <c r="E6">
        <v>150</v>
      </c>
      <c r="F6">
        <v>60411908</v>
      </c>
      <c r="G6" t="s">
        <v>5</v>
      </c>
      <c r="I6" t="str">
        <f>HYPERLINK("http://genome.jgi.doe.gov/Dee2metaT_34_FD","Dee2metaT_34_FD")</f>
        <v>Dee2metaT_34_FD</v>
      </c>
      <c r="J6" t="s">
        <v>36</v>
      </c>
      <c r="K6" t="s">
        <v>28</v>
      </c>
    </row>
    <row r="7" spans="1:11">
      <c r="A7">
        <v>12</v>
      </c>
      <c r="B7" t="s">
        <v>2</v>
      </c>
      <c r="C7" t="s">
        <v>7</v>
      </c>
      <c r="D7" t="s">
        <v>10</v>
      </c>
      <c r="E7">
        <v>150</v>
      </c>
      <c r="G7" t="s">
        <v>5</v>
      </c>
      <c r="I7" t="s">
        <v>16</v>
      </c>
      <c r="J7" t="s">
        <v>37</v>
      </c>
      <c r="K7" t="s">
        <v>34</v>
      </c>
    </row>
    <row r="8" spans="1:11">
      <c r="A8">
        <v>15</v>
      </c>
      <c r="B8">
        <v>5</v>
      </c>
      <c r="C8" t="s">
        <v>6</v>
      </c>
      <c r="D8" t="s">
        <v>10</v>
      </c>
      <c r="E8">
        <v>150</v>
      </c>
      <c r="F8">
        <v>61271793</v>
      </c>
      <c r="G8" t="s">
        <v>13</v>
      </c>
      <c r="I8" t="s">
        <v>21</v>
      </c>
    </row>
    <row r="9" spans="1:11">
      <c r="A9">
        <v>15</v>
      </c>
      <c r="B9">
        <v>0.2</v>
      </c>
      <c r="C9" t="s">
        <v>5</v>
      </c>
      <c r="D9" t="s">
        <v>10</v>
      </c>
      <c r="E9">
        <v>150</v>
      </c>
      <c r="F9">
        <v>47631166</v>
      </c>
      <c r="G9" t="s">
        <v>5</v>
      </c>
      <c r="I9" t="str">
        <f>HYPERLINK("http://genome.jgi.doe.gov/Dee2metaT_28_FD","Dee2metaT_28_FD")</f>
        <v>Dee2metaT_28_FD</v>
      </c>
      <c r="J9" t="s">
        <v>38</v>
      </c>
      <c r="K9" t="s">
        <v>29</v>
      </c>
    </row>
    <row r="10" spans="1:11">
      <c r="A10">
        <v>15</v>
      </c>
      <c r="B10" t="s">
        <v>2</v>
      </c>
      <c r="C10" t="s">
        <v>5</v>
      </c>
      <c r="D10" t="s">
        <v>10</v>
      </c>
      <c r="E10">
        <v>150</v>
      </c>
      <c r="G10" t="s">
        <v>5</v>
      </c>
      <c r="I10" t="s">
        <v>17</v>
      </c>
      <c r="J10" t="s">
        <v>39</v>
      </c>
      <c r="K10" t="s">
        <v>35</v>
      </c>
    </row>
    <row r="11" spans="1:11">
      <c r="A11">
        <v>23</v>
      </c>
      <c r="B11">
        <v>5</v>
      </c>
      <c r="C11" t="s">
        <v>6</v>
      </c>
      <c r="D11" t="s">
        <v>10</v>
      </c>
      <c r="E11">
        <v>100</v>
      </c>
      <c r="F11">
        <v>95573237</v>
      </c>
      <c r="G11" t="s">
        <v>13</v>
      </c>
      <c r="I11" t="s">
        <v>19</v>
      </c>
    </row>
    <row r="12" spans="1:11">
      <c r="A12">
        <v>23</v>
      </c>
      <c r="B12">
        <v>0.2</v>
      </c>
      <c r="C12" t="s">
        <v>5</v>
      </c>
      <c r="D12" t="s">
        <v>10</v>
      </c>
      <c r="E12">
        <v>100</v>
      </c>
      <c r="G12" t="s">
        <v>5</v>
      </c>
      <c r="I12" t="str">
        <f>HYPERLINK("http://genome.jgi.doe.gov/Dee2metaT_18_FD","Dee2metaT_18_FD")</f>
        <v>Dee2metaT_18_FD</v>
      </c>
      <c r="J12" t="s">
        <v>31</v>
      </c>
      <c r="K12" t="s">
        <v>30</v>
      </c>
    </row>
    <row r="13" spans="1:11">
      <c r="A13">
        <v>23</v>
      </c>
      <c r="B13" t="s">
        <v>2</v>
      </c>
      <c r="C13" t="s">
        <v>6</v>
      </c>
      <c r="D13" t="s">
        <v>11</v>
      </c>
      <c r="E13">
        <v>100</v>
      </c>
      <c r="F13">
        <v>32877260</v>
      </c>
      <c r="G13" t="s">
        <v>13</v>
      </c>
      <c r="I13" t="s">
        <v>22</v>
      </c>
      <c r="J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Durkin</dc:creator>
  <cp:lastModifiedBy>Colleen Durkin</cp:lastModifiedBy>
  <dcterms:created xsi:type="dcterms:W3CDTF">2016-10-05T21:06:53Z</dcterms:created>
  <dcterms:modified xsi:type="dcterms:W3CDTF">2016-10-06T23:58:18Z</dcterms:modified>
</cp:coreProperties>
</file>