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20\OneDrive\Desktop\"/>
    </mc:Choice>
  </mc:AlternateContent>
  <bookViews>
    <workbookView xWindow="0" yWindow="0" windowWidth="20460" windowHeight="7560"/>
  </bookViews>
  <sheets>
    <sheet name="relatório.vale.2209" sheetId="1" r:id="rId1"/>
  </sheets>
  <definedNames>
    <definedName name="_xlnm._FilterDatabase" localSheetId="0" hidden="1">'relatório.vale.2209'!$A$1:$AV$118</definedName>
  </definedName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2" i="1"/>
</calcChain>
</file>

<file path=xl/sharedStrings.xml><?xml version="1.0" encoding="utf-8"?>
<sst xmlns="http://schemas.openxmlformats.org/spreadsheetml/2006/main" count="3805" uniqueCount="231">
  <si>
    <t>Cód. UNB</t>
  </si>
  <si>
    <t>UNB</t>
  </si>
  <si>
    <t>Cód. Transportadora</t>
  </si>
  <si>
    <t>Transportadora</t>
  </si>
  <si>
    <t>Cód. Veículo</t>
  </si>
  <si>
    <t>Veículo</t>
  </si>
  <si>
    <t>Cód. Motorista</t>
  </si>
  <si>
    <t>Motorista</t>
  </si>
  <si>
    <t>Id Conferente</t>
  </si>
  <si>
    <t>Conferente</t>
  </si>
  <si>
    <t>Cód. Ajudante</t>
  </si>
  <si>
    <t>Ajudante</t>
  </si>
  <si>
    <t>Mapa</t>
  </si>
  <si>
    <t>Data</t>
  </si>
  <si>
    <t>cód. Cliente</t>
  </si>
  <si>
    <t>Cliente</t>
  </si>
  <si>
    <t>Vale</t>
  </si>
  <si>
    <t>Emissão Vale</t>
  </si>
  <si>
    <t>Item Tipo</t>
  </si>
  <si>
    <t>Cód. Item</t>
  </si>
  <si>
    <t>Item</t>
  </si>
  <si>
    <t>UN.</t>
  </si>
  <si>
    <t>Qtde Saída</t>
  </si>
  <si>
    <t>Avulsa</t>
  </si>
  <si>
    <t xml:space="preserve"> Qtde Retorno</t>
  </si>
  <si>
    <t>Qtde Diferença</t>
  </si>
  <si>
    <t>Valor</t>
  </si>
  <si>
    <t>Conferente Carregamento</t>
  </si>
  <si>
    <t>Ajud. Carregamento 1</t>
  </si>
  <si>
    <t>Ajud. Carregamento 2</t>
  </si>
  <si>
    <t>Ajud. Carregamento 3</t>
  </si>
  <si>
    <t>Ajud. Carregamento 4</t>
  </si>
  <si>
    <t>Ajud. Carregamento 5</t>
  </si>
  <si>
    <t>Ajud. Carregamento 6</t>
  </si>
  <si>
    <t>Just. Ajudante</t>
  </si>
  <si>
    <t>Ação Transportadora</t>
  </si>
  <si>
    <t>Data Ação Transportadora</t>
  </si>
  <si>
    <t>Usuário</t>
  </si>
  <si>
    <t>Nome Usuário</t>
  </si>
  <si>
    <t>Motivo</t>
  </si>
  <si>
    <t>Nº B.O</t>
  </si>
  <si>
    <t>Justificativa</t>
  </si>
  <si>
    <t>Ação 1º Nível</t>
  </si>
  <si>
    <t xml:space="preserve">CRBS SA - CDD S.Cristovao               </t>
  </si>
  <si>
    <t xml:space="preserve">LOG20 LOGISTICA LTDA          </t>
  </si>
  <si>
    <t>RAI5907</t>
  </si>
  <si>
    <t>JEFFERSON CLEMENTE DE OLIVEIRA</t>
  </si>
  <si>
    <t xml:space="preserve">WMS        </t>
  </si>
  <si>
    <t xml:space="preserve">                              </t>
  </si>
  <si>
    <t xml:space="preserve">MARCIO LAURENTINO             </t>
  </si>
  <si>
    <t xml:space="preserve">     </t>
  </si>
  <si>
    <t xml:space="preserve">LOG20 LOGISTICA SA            </t>
  </si>
  <si>
    <t xml:space="preserve">Ativo de Giro  </t>
  </si>
  <si>
    <t>GARRAFEIRA PLAST,24 GFA 600ML,</t>
  </si>
  <si>
    <t xml:space="preserve">pc  </t>
  </si>
  <si>
    <t xml:space="preserve">            </t>
  </si>
  <si>
    <t xml:space="preserve">Falta                 </t>
  </si>
  <si>
    <t xml:space="preserve">Sem ação </t>
  </si>
  <si>
    <t xml:space="preserve">          </t>
  </si>
  <si>
    <t xml:space="preserve">           </t>
  </si>
  <si>
    <t xml:space="preserve">                                        </t>
  </si>
  <si>
    <t xml:space="preserve">                      </t>
  </si>
  <si>
    <t xml:space="preserve">                                                                                                    </t>
  </si>
  <si>
    <t xml:space="preserve">Sem ação  </t>
  </si>
  <si>
    <t>UDC0002</t>
  </si>
  <si>
    <t xml:space="preserve">MARCELO JOSE DA SILVA         </t>
  </si>
  <si>
    <t xml:space="preserve">IVAN DA SILVA JUNIOR          </t>
  </si>
  <si>
    <t>GFA VIDRO 635ML,AMBAR,TIPO A,R</t>
  </si>
  <si>
    <t xml:space="preserve">un  </t>
  </si>
  <si>
    <t>FWI7G55</t>
  </si>
  <si>
    <t>PAULO HENRIQUE MIGUEL DA SILVA</t>
  </si>
  <si>
    <t xml:space="preserve">FELIPE DA COSTA SILVA         </t>
  </si>
  <si>
    <t>Produto Acabado</t>
  </si>
  <si>
    <t xml:space="preserve">CHOPP BRAHMA CLARO BARRIL KEG </t>
  </si>
  <si>
    <t xml:space="preserve">L   </t>
  </si>
  <si>
    <t>FOE5011</t>
  </si>
  <si>
    <t>WILSON LAVANZIE DE MIRANDA SOU</t>
  </si>
  <si>
    <t xml:space="preserve">EDENIS FRANKLIN VIEIRA        </t>
  </si>
  <si>
    <t xml:space="preserve">BUDWEISER LATA 473ML SIX-PACK </t>
  </si>
  <si>
    <t xml:space="preserve">cx  </t>
  </si>
  <si>
    <t>GCC5754</t>
  </si>
  <si>
    <t xml:space="preserve">CAIO VINICIUS PAIS RODRIGUES  </t>
  </si>
  <si>
    <t xml:space="preserve">JOSINALDO BARROS DA SILVA     </t>
  </si>
  <si>
    <t>TONICA ANTARCTICA PET 1 L SH C</t>
  </si>
  <si>
    <t>EJG6G91</t>
  </si>
  <si>
    <t xml:space="preserve">WALLACE VERISSIMO NICOLAU     </t>
  </si>
  <si>
    <t xml:space="preserve">LUCAS SILVA DARE              </t>
  </si>
  <si>
    <t xml:space="preserve">ORIGINAL 600ML                </t>
  </si>
  <si>
    <t xml:space="preserve">Dz  </t>
  </si>
  <si>
    <t>REB6C17</t>
  </si>
  <si>
    <t xml:space="preserve">LUIS CLAUDIO DE JESUS BOUCAS  </t>
  </si>
  <si>
    <t xml:space="preserve">THIAGO ANGELO ALVES PINHEIRO  </t>
  </si>
  <si>
    <t xml:space="preserve">MARCOS LUIZ VIEIRA DE FRANCA  </t>
  </si>
  <si>
    <t>PALETE MADEIRA,1,05 M,1,25 M,0</t>
  </si>
  <si>
    <t>GFA VIDRO 300 ML,AMBAR,RETORNA</t>
  </si>
  <si>
    <t>GARRAFEIRA PLAST,23 GFA 300ML,</t>
  </si>
  <si>
    <t>RUX5J05</t>
  </si>
  <si>
    <t xml:space="preserve">JOAO PAULO DA COSTA AUGUSTO   </t>
  </si>
  <si>
    <t>GARRAFEIRA PLAST,12 GFA 1L,AMB</t>
  </si>
  <si>
    <t>RAI6156</t>
  </si>
  <si>
    <t xml:space="preserve">WAGNER DOS SANTOS FRANCA      </t>
  </si>
  <si>
    <t xml:space="preserve">ANDRE FERREIRA GOMES          </t>
  </si>
  <si>
    <t>STELLA ARTOIS PURE GOLD LONG N</t>
  </si>
  <si>
    <t>RAI5377</t>
  </si>
  <si>
    <t xml:space="preserve">FABRICIO CEZAR DA SILVA       </t>
  </si>
  <si>
    <t xml:space="preserve">EVERTON LIMAO                 </t>
  </si>
  <si>
    <t>GUARAVITA NAT COPO PLAST 290ML</t>
  </si>
  <si>
    <t>QJU5172</t>
  </si>
  <si>
    <t xml:space="preserve">WALLACE MENEZES MALDONADO     </t>
  </si>
  <si>
    <t>CLAUDIO VINICIUS ALBANO DOS SA</t>
  </si>
  <si>
    <t>BZB0J32</t>
  </si>
  <si>
    <t xml:space="preserve">WILLIAM DA SILVA BRITO        </t>
  </si>
  <si>
    <t xml:space="preserve">WESLEY MARTINS NEVES          </t>
  </si>
  <si>
    <t>GJI6J66</t>
  </si>
  <si>
    <t xml:space="preserve">RICARDO SILVA BRANDAO         </t>
  </si>
  <si>
    <t xml:space="preserve">MARLON BRYAN DA SILVA ROSA    </t>
  </si>
  <si>
    <t>RLJ6G77</t>
  </si>
  <si>
    <t xml:space="preserve">LUCAS DOS SANTOS BERNARDO     </t>
  </si>
  <si>
    <t xml:space="preserve">DAVID DA SILVA BAYMA          </t>
  </si>
  <si>
    <t>GUARANA CHP ANTARCTICA DIET LA</t>
  </si>
  <si>
    <t>BRAHMA CHOPP GFA VD 300ML CX C</t>
  </si>
  <si>
    <t>BUBBALOO MORANGO DISPLAY 5G CX</t>
  </si>
  <si>
    <t>FKR9265</t>
  </si>
  <si>
    <t xml:space="preserve">MARCELO SILVA DO NASCIMENTO   </t>
  </si>
  <si>
    <t xml:space="preserve">ALEXANDRE LUIZ DA SILVA COSTA </t>
  </si>
  <si>
    <t xml:space="preserve">SKOL BEATS SENSES LT 269ML CX </t>
  </si>
  <si>
    <t>BCX8E67</t>
  </si>
  <si>
    <t xml:space="preserve">DAVI PAIXAO CEZARIO           </t>
  </si>
  <si>
    <t>VANDERSON SILVINO DA CONCEICAO</t>
  </si>
  <si>
    <t>ANTARCTICA PILSEN GFA VD 300ML</t>
  </si>
  <si>
    <t>RIZ2D62</t>
  </si>
  <si>
    <t xml:space="preserve">Caio Cesar Miranda de Souza   </t>
  </si>
  <si>
    <t>FNF8664</t>
  </si>
  <si>
    <t xml:space="preserve">RICARDO MOREIRA               </t>
  </si>
  <si>
    <t xml:space="preserve">JOSE HENRIQUE DO NASCIMENTO   </t>
  </si>
  <si>
    <t xml:space="preserve">CHOPP BRAHMA CLARO BIB 12L    </t>
  </si>
  <si>
    <t>RLK0H57</t>
  </si>
  <si>
    <t xml:space="preserve">CARLOS DA SILVA MIRANDA       </t>
  </si>
  <si>
    <t xml:space="preserve">RENATO BARROS DE MELO         </t>
  </si>
  <si>
    <t xml:space="preserve">ANTARCTICA PILSEN LT 473ML SH </t>
  </si>
  <si>
    <t>REB6A97</t>
  </si>
  <si>
    <t>BEATS TROPICAL LT 269ML CX CAR</t>
  </si>
  <si>
    <t>RTE6D83</t>
  </si>
  <si>
    <t xml:space="preserve">RONALDO GOMES DA SILVA        </t>
  </si>
  <si>
    <t>RTE6D71</t>
  </si>
  <si>
    <t>PAULO HENRIQUE BARBOSA PEREIRA</t>
  </si>
  <si>
    <t xml:space="preserve">SMIRNOFF ICE GARRAFA VD 275ML </t>
  </si>
  <si>
    <t>RUV2J70</t>
  </si>
  <si>
    <t xml:space="preserve">IGOR FRIED SANTANA SILVA      </t>
  </si>
  <si>
    <t>GUARAVITA ORIGINAL GFA PET 300</t>
  </si>
  <si>
    <t>RIX0G35</t>
  </si>
  <si>
    <t xml:space="preserve">Thiago Nascimento da Silveira </t>
  </si>
  <si>
    <t>GFA VIDRO 635ML,VERDE,TIPO A,R</t>
  </si>
  <si>
    <t xml:space="preserve">RUAN SILVA DE MOURA           </t>
  </si>
  <si>
    <t>FMM0683</t>
  </si>
  <si>
    <t xml:space="preserve">GUILHERME THOMAZ CUNHA        </t>
  </si>
  <si>
    <t xml:space="preserve">CAIO CESAR SANTOS DE LIMA     </t>
  </si>
  <si>
    <t xml:space="preserve">WALACE BERNARDO BARBOSA       </t>
  </si>
  <si>
    <t>RED BULL SUGAR FREE BR LATA 25</t>
  </si>
  <si>
    <t>RAI5887</t>
  </si>
  <si>
    <t>CNR1E53</t>
  </si>
  <si>
    <t xml:space="preserve">FABIO ALEXANDER EUSTAQUIO     </t>
  </si>
  <si>
    <t>GAV0B79</t>
  </si>
  <si>
    <t xml:space="preserve">ERIVELTON LUIZ MARQUIZ        </t>
  </si>
  <si>
    <t xml:space="preserve">EMERSON NOBREGA DE SANTANA    </t>
  </si>
  <si>
    <t>RAI5547</t>
  </si>
  <si>
    <t>H2OH LIMONETO PET 500ML SHRINK</t>
  </si>
  <si>
    <t xml:space="preserve">GFA VIDRO 1L,AMBAR,RETORN.,,  </t>
  </si>
  <si>
    <t>RHU8F62</t>
  </si>
  <si>
    <t xml:space="preserve">GABRIEL FRANCO                </t>
  </si>
  <si>
    <t xml:space="preserve">ALLAN COELHO FERREIRA         </t>
  </si>
  <si>
    <t>GUARANA CHP ANTARCTICA DIET PE</t>
  </si>
  <si>
    <t>FPW1117</t>
  </si>
  <si>
    <t xml:space="preserve">LEANDRO DA SILVA DOS SANTOS   </t>
  </si>
  <si>
    <t>GAQ8622</t>
  </si>
  <si>
    <t>LRL5G81</t>
  </si>
  <si>
    <t>CRISTIAN ALISSON VIEIRAMESQUIT</t>
  </si>
  <si>
    <t xml:space="preserve">DIEGO DA SILVA PEREIRA        </t>
  </si>
  <si>
    <t>NATHAN ALISON SILVA DE CARVALH</t>
  </si>
  <si>
    <t>KNW5A10</t>
  </si>
  <si>
    <t xml:space="preserve">Gilbert dos Santos Torres     </t>
  </si>
  <si>
    <t>LRC1I66</t>
  </si>
  <si>
    <t xml:space="preserve">ALMYR VIEIRA CONCEICAO        </t>
  </si>
  <si>
    <t>KZJ8C17</t>
  </si>
  <si>
    <t>FWX6957</t>
  </si>
  <si>
    <t>RUV2J63</t>
  </si>
  <si>
    <t>QJU4727</t>
  </si>
  <si>
    <t>JONATHAN PAIXAO DOS SANTOS SIL</t>
  </si>
  <si>
    <t xml:space="preserve">ALEF CESAR DA SILVA MELO      </t>
  </si>
  <si>
    <t>GCA7J05</t>
  </si>
  <si>
    <t xml:space="preserve">JONATHAN SANTOS DA SILVA      </t>
  </si>
  <si>
    <t xml:space="preserve">RENATO BAZILIO                </t>
  </si>
  <si>
    <t xml:space="preserve">MALZBIER BRAHMA LATA 350ML SH </t>
  </si>
  <si>
    <t>GUARAVITON NAT GINSENG GFA PET</t>
  </si>
  <si>
    <t>RAI5937</t>
  </si>
  <si>
    <t xml:space="preserve">GLAUCIO DE SOUZA NUNES        </t>
  </si>
  <si>
    <t xml:space="preserve">RUAN VALLE DE ARAUJO          </t>
  </si>
  <si>
    <t>RTE6D81</t>
  </si>
  <si>
    <t>RLJ6F07</t>
  </si>
  <si>
    <t xml:space="preserve">FILIPE GOMES RIBEIRO          </t>
  </si>
  <si>
    <t xml:space="preserve">WEBSTER GOMES ANASTACIO       </t>
  </si>
  <si>
    <t>GGF1J24</t>
  </si>
  <si>
    <t xml:space="preserve">IGOR DE SOUZA RODRIGUES       </t>
  </si>
  <si>
    <t xml:space="preserve">ISMAEL SILVA                  </t>
  </si>
  <si>
    <t>RLJ8D87</t>
  </si>
  <si>
    <t>REB6D37</t>
  </si>
  <si>
    <t>PEPSI COLA PET 3000 ML C/04 SH</t>
  </si>
  <si>
    <t>BDB9D09</t>
  </si>
  <si>
    <t xml:space="preserve">MANOEL ALVES DE ALBUQUERQUE   </t>
  </si>
  <si>
    <t xml:space="preserve">BARRIL CHOPP,30L,             </t>
  </si>
  <si>
    <t>GAM3J60</t>
  </si>
  <si>
    <t>RED BULL TROPICAL BR LATA 250M</t>
  </si>
  <si>
    <t>IVYSON WILLIAN GALVAO DA SILVA</t>
  </si>
  <si>
    <t>RKX1J17</t>
  </si>
  <si>
    <t xml:space="preserve">PEPSI COLA LATA 350ML SH C/12 </t>
  </si>
  <si>
    <t>GGC1557</t>
  </si>
  <si>
    <t>GFW5I01</t>
  </si>
  <si>
    <t>KVK9J30</t>
  </si>
  <si>
    <t xml:space="preserve">THIAGO RODRIGO CEARA SOUZA    </t>
  </si>
  <si>
    <t xml:space="preserve">CHARLES ARAUJO DE OLIVEIRA    </t>
  </si>
  <si>
    <t>JOHNNIE WALKER RED LABEL GARRA</t>
  </si>
  <si>
    <t>SMIRNOFF VODKA N21 GFA PET 1,7</t>
  </si>
  <si>
    <t>SPATEN N LT SLEEK 350ML CX CAR</t>
  </si>
  <si>
    <t xml:space="preserve">MARCELO CAVALCANTE DOS SANTOS </t>
  </si>
  <si>
    <t xml:space="preserve">BRUNO ROBERTO TOTA DE JESUS   </t>
  </si>
  <si>
    <t xml:space="preserve">FABIO DA SILVA ELEOTERIO      </t>
  </si>
  <si>
    <t xml:space="preserve">RENAN DE OLIVEIRA RIBEIRO     </t>
  </si>
  <si>
    <t>TONICA ANTARCTICA LATA 350ML S</t>
  </si>
  <si>
    <t>LUA5A17</t>
  </si>
  <si>
    <t xml:space="preserve">BRAHMA CHOPP LT 473ML SH C/12 </t>
  </si>
  <si>
    <t>Promax_unico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</si>
</sst>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8"/>
  <sheetViews>
    <sheetView tabSelected="1" workbookViewId="0">
      <selection activeCell="D6" sqref="D6"/>
    </sheetView>
  </sheetViews>
  <sheetFormatPr defaultRowHeight="15" x14ac:dyDescent="0.25"/>
  <cols>
    <col min="17" max="17" width="12.5703125" customWidth="1"/>
  </cols>
  <sheetData>
    <row r="1" spans="1:49" x14ac:dyDescent="0.25">
      <c r="A1" s="2" t="s">
        <v>230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3" t="s">
        <v>11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23</v>
      </c>
      <c r="AD1" t="s">
        <v>25</v>
      </c>
      <c r="AE1" t="s">
        <v>23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s="4"/>
    </row>
    <row r="2" spans="1:49" x14ac:dyDescent="0.25">
      <c r="A2">
        <f>IF(M2="",CONCATENATE(1,H2),CONCATENATE(2,L2))*1</f>
        <v>230926</v>
      </c>
      <c r="B2">
        <v>575</v>
      </c>
      <c r="C2" t="s">
        <v>43</v>
      </c>
      <c r="D2">
        <v>2</v>
      </c>
      <c r="E2" t="s">
        <v>44</v>
      </c>
      <c r="F2">
        <v>33</v>
      </c>
      <c r="G2" t="s">
        <v>45</v>
      </c>
      <c r="H2">
        <v>312</v>
      </c>
      <c r="I2" t="s">
        <v>46</v>
      </c>
      <c r="J2" t="s">
        <v>47</v>
      </c>
      <c r="K2" t="s">
        <v>48</v>
      </c>
      <c r="L2">
        <v>30926</v>
      </c>
      <c r="M2" t="s">
        <v>49</v>
      </c>
      <c r="N2" t="s">
        <v>50</v>
      </c>
      <c r="O2" t="s">
        <v>48</v>
      </c>
      <c r="P2">
        <v>273031</v>
      </c>
      <c r="Q2" s="1">
        <v>45916</v>
      </c>
      <c r="R2">
        <v>11352</v>
      </c>
      <c r="S2" t="s">
        <v>51</v>
      </c>
      <c r="T2">
        <v>58286</v>
      </c>
      <c r="U2" s="1">
        <v>45917</v>
      </c>
      <c r="V2" t="s">
        <v>52</v>
      </c>
      <c r="W2">
        <v>138165</v>
      </c>
      <c r="X2" t="s">
        <v>53</v>
      </c>
      <c r="Y2" t="s">
        <v>54</v>
      </c>
      <c r="Z2">
        <v>3</v>
      </c>
      <c r="AA2" t="s">
        <v>55</v>
      </c>
      <c r="AB2">
        <v>2</v>
      </c>
      <c r="AC2" t="s">
        <v>55</v>
      </c>
      <c r="AD2">
        <v>1</v>
      </c>
      <c r="AE2" t="s">
        <v>55</v>
      </c>
      <c r="AF2">
        <v>106.5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55</v>
      </c>
      <c r="AU2" t="s">
        <v>62</v>
      </c>
      <c r="AV2" t="s">
        <v>63</v>
      </c>
    </row>
    <row r="3" spans="1:49" x14ac:dyDescent="0.25">
      <c r="A3">
        <f t="shared" ref="A3:A66" si="0">IF(M3="",CONCATENATE(1,H3),CONCATENATE(2,L3))*1</f>
        <v>2277</v>
      </c>
      <c r="B3">
        <v>575</v>
      </c>
      <c r="C3" t="s">
        <v>43</v>
      </c>
      <c r="D3">
        <v>2</v>
      </c>
      <c r="E3" t="s">
        <v>44</v>
      </c>
      <c r="F3">
        <v>496</v>
      </c>
      <c r="G3" t="s">
        <v>64</v>
      </c>
      <c r="H3">
        <v>511</v>
      </c>
      <c r="I3" t="s">
        <v>65</v>
      </c>
      <c r="J3" t="s">
        <v>47</v>
      </c>
      <c r="K3" t="s">
        <v>48</v>
      </c>
      <c r="L3">
        <v>277</v>
      </c>
      <c r="M3" t="s">
        <v>66</v>
      </c>
      <c r="N3" t="s">
        <v>50</v>
      </c>
      <c r="O3" t="s">
        <v>48</v>
      </c>
      <c r="P3">
        <v>273135</v>
      </c>
      <c r="Q3" s="1">
        <v>45917</v>
      </c>
      <c r="R3">
        <v>11352</v>
      </c>
      <c r="S3" t="s">
        <v>51</v>
      </c>
      <c r="T3">
        <v>58287</v>
      </c>
      <c r="U3" s="1">
        <v>45917</v>
      </c>
      <c r="V3" t="s">
        <v>52</v>
      </c>
      <c r="W3">
        <v>27983</v>
      </c>
      <c r="X3" t="s">
        <v>67</v>
      </c>
      <c r="Y3" t="s">
        <v>68</v>
      </c>
      <c r="Z3">
        <v>2160</v>
      </c>
      <c r="AA3" t="s">
        <v>55</v>
      </c>
      <c r="AB3">
        <v>2136</v>
      </c>
      <c r="AC3" t="s">
        <v>55</v>
      </c>
      <c r="AD3">
        <v>24</v>
      </c>
      <c r="AE3" t="s">
        <v>55</v>
      </c>
      <c r="AF3">
        <v>44.88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56</v>
      </c>
      <c r="AO3" t="s">
        <v>57</v>
      </c>
      <c r="AP3" t="s">
        <v>58</v>
      </c>
      <c r="AQ3" t="s">
        <v>59</v>
      </c>
      <c r="AR3" t="s">
        <v>60</v>
      </c>
      <c r="AS3" t="s">
        <v>61</v>
      </c>
      <c r="AT3" t="s">
        <v>55</v>
      </c>
      <c r="AU3" t="s">
        <v>62</v>
      </c>
      <c r="AV3" t="s">
        <v>63</v>
      </c>
    </row>
    <row r="4" spans="1:49" x14ac:dyDescent="0.25">
      <c r="A4">
        <f t="shared" si="0"/>
        <v>2277</v>
      </c>
      <c r="B4">
        <v>575</v>
      </c>
      <c r="C4" t="s">
        <v>43</v>
      </c>
      <c r="D4">
        <v>2</v>
      </c>
      <c r="E4" t="s">
        <v>44</v>
      </c>
      <c r="F4">
        <v>496</v>
      </c>
      <c r="G4" t="s">
        <v>64</v>
      </c>
      <c r="H4">
        <v>511</v>
      </c>
      <c r="I4" t="s">
        <v>65</v>
      </c>
      <c r="J4" t="s">
        <v>47</v>
      </c>
      <c r="K4" t="s">
        <v>48</v>
      </c>
      <c r="L4">
        <v>277</v>
      </c>
      <c r="M4" t="s">
        <v>66</v>
      </c>
      <c r="N4" t="s">
        <v>50</v>
      </c>
      <c r="O4" t="s">
        <v>48</v>
      </c>
      <c r="P4">
        <v>273135</v>
      </c>
      <c r="Q4" s="1">
        <v>45917</v>
      </c>
      <c r="R4">
        <v>11352</v>
      </c>
      <c r="S4" t="s">
        <v>51</v>
      </c>
      <c r="T4">
        <v>58287</v>
      </c>
      <c r="U4" s="1">
        <v>45917</v>
      </c>
      <c r="V4" t="s">
        <v>52</v>
      </c>
      <c r="W4">
        <v>138165</v>
      </c>
      <c r="X4" t="s">
        <v>53</v>
      </c>
      <c r="Y4" t="s">
        <v>54</v>
      </c>
      <c r="Z4">
        <v>71</v>
      </c>
      <c r="AA4" t="s">
        <v>55</v>
      </c>
      <c r="AB4">
        <v>25</v>
      </c>
      <c r="AC4" t="s">
        <v>55</v>
      </c>
      <c r="AD4">
        <v>1</v>
      </c>
      <c r="AE4" t="s">
        <v>55</v>
      </c>
      <c r="AF4">
        <v>106.5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56</v>
      </c>
      <c r="AO4" t="s">
        <v>57</v>
      </c>
      <c r="AP4" t="s">
        <v>58</v>
      </c>
      <c r="AQ4" t="s">
        <v>59</v>
      </c>
      <c r="AR4" t="s">
        <v>60</v>
      </c>
      <c r="AS4" t="s">
        <v>61</v>
      </c>
      <c r="AT4" t="s">
        <v>55</v>
      </c>
      <c r="AU4" t="s">
        <v>62</v>
      </c>
      <c r="AV4" t="s">
        <v>63</v>
      </c>
    </row>
    <row r="5" spans="1:49" x14ac:dyDescent="0.25">
      <c r="A5">
        <f t="shared" si="0"/>
        <v>2373</v>
      </c>
      <c r="B5">
        <v>575</v>
      </c>
      <c r="C5" t="s">
        <v>43</v>
      </c>
      <c r="D5">
        <v>2</v>
      </c>
      <c r="E5" t="s">
        <v>44</v>
      </c>
      <c r="F5">
        <v>966</v>
      </c>
      <c r="G5" t="s">
        <v>69</v>
      </c>
      <c r="H5">
        <v>772</v>
      </c>
      <c r="I5" t="s">
        <v>70</v>
      </c>
      <c r="J5" t="s">
        <v>47</v>
      </c>
      <c r="K5" t="s">
        <v>48</v>
      </c>
      <c r="L5">
        <v>373</v>
      </c>
      <c r="M5" t="s">
        <v>71</v>
      </c>
      <c r="N5" t="s">
        <v>50</v>
      </c>
      <c r="O5" t="s">
        <v>48</v>
      </c>
      <c r="P5">
        <v>273142</v>
      </c>
      <c r="Q5" s="1">
        <v>45917</v>
      </c>
      <c r="R5">
        <v>11352</v>
      </c>
      <c r="S5" t="s">
        <v>51</v>
      </c>
      <c r="T5">
        <v>58288</v>
      </c>
      <c r="U5" s="1">
        <v>45917</v>
      </c>
      <c r="V5" t="s">
        <v>72</v>
      </c>
      <c r="W5">
        <v>838</v>
      </c>
      <c r="X5" t="s">
        <v>73</v>
      </c>
      <c r="Y5" t="s">
        <v>74</v>
      </c>
      <c r="Z5">
        <v>100</v>
      </c>
      <c r="AA5" t="s">
        <v>55</v>
      </c>
      <c r="AB5">
        <v>50</v>
      </c>
      <c r="AC5" t="s">
        <v>55</v>
      </c>
      <c r="AD5">
        <v>50</v>
      </c>
      <c r="AE5" t="s">
        <v>55</v>
      </c>
      <c r="AF5">
        <v>786.5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56</v>
      </c>
      <c r="AO5" t="s">
        <v>57</v>
      </c>
      <c r="AP5" t="s">
        <v>58</v>
      </c>
      <c r="AQ5" t="s">
        <v>59</v>
      </c>
      <c r="AR5" t="s">
        <v>60</v>
      </c>
      <c r="AS5" t="s">
        <v>61</v>
      </c>
      <c r="AT5" t="s">
        <v>55</v>
      </c>
      <c r="AU5" t="s">
        <v>62</v>
      </c>
      <c r="AV5" t="s">
        <v>63</v>
      </c>
    </row>
    <row r="6" spans="1:49" x14ac:dyDescent="0.25">
      <c r="A6">
        <f t="shared" si="0"/>
        <v>231119</v>
      </c>
      <c r="B6">
        <v>575</v>
      </c>
      <c r="C6" t="s">
        <v>43</v>
      </c>
      <c r="D6">
        <v>2</v>
      </c>
      <c r="E6" t="s">
        <v>44</v>
      </c>
      <c r="F6">
        <v>651</v>
      </c>
      <c r="G6" t="s">
        <v>75</v>
      </c>
      <c r="H6">
        <v>686</v>
      </c>
      <c r="I6" t="s">
        <v>76</v>
      </c>
      <c r="J6" t="s">
        <v>47</v>
      </c>
      <c r="K6" t="s">
        <v>48</v>
      </c>
      <c r="L6">
        <v>31119</v>
      </c>
      <c r="M6" t="s">
        <v>77</v>
      </c>
      <c r="N6" t="s">
        <v>50</v>
      </c>
      <c r="O6" t="s">
        <v>48</v>
      </c>
      <c r="P6">
        <v>273198</v>
      </c>
      <c r="Q6" s="1">
        <v>45917</v>
      </c>
      <c r="R6">
        <v>11352</v>
      </c>
      <c r="S6" t="s">
        <v>51</v>
      </c>
      <c r="T6">
        <v>58289</v>
      </c>
      <c r="U6" s="1">
        <v>45917</v>
      </c>
      <c r="V6" t="s">
        <v>72</v>
      </c>
      <c r="W6">
        <v>14135</v>
      </c>
      <c r="X6" t="s">
        <v>78</v>
      </c>
      <c r="Y6" t="s">
        <v>79</v>
      </c>
      <c r="Z6" t="s">
        <v>55</v>
      </c>
      <c r="AA6">
        <v>1</v>
      </c>
      <c r="AB6" t="s">
        <v>55</v>
      </c>
      <c r="AC6" t="s">
        <v>55</v>
      </c>
      <c r="AD6">
        <v>0</v>
      </c>
      <c r="AE6">
        <v>1</v>
      </c>
      <c r="AF6">
        <v>5.04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56</v>
      </c>
      <c r="AO6" t="s">
        <v>57</v>
      </c>
      <c r="AP6" t="s">
        <v>58</v>
      </c>
      <c r="AQ6" t="s">
        <v>59</v>
      </c>
      <c r="AR6" t="s">
        <v>60</v>
      </c>
      <c r="AS6" t="s">
        <v>61</v>
      </c>
      <c r="AT6" t="s">
        <v>55</v>
      </c>
      <c r="AU6" t="s">
        <v>62</v>
      </c>
      <c r="AV6" t="s">
        <v>63</v>
      </c>
    </row>
    <row r="7" spans="1:49" x14ac:dyDescent="0.25">
      <c r="A7">
        <f t="shared" si="0"/>
        <v>2318</v>
      </c>
      <c r="B7">
        <v>575</v>
      </c>
      <c r="C7" t="s">
        <v>43</v>
      </c>
      <c r="D7">
        <v>2</v>
      </c>
      <c r="E7" t="s">
        <v>44</v>
      </c>
      <c r="F7">
        <v>781</v>
      </c>
      <c r="G7" t="s">
        <v>80</v>
      </c>
      <c r="H7">
        <v>668</v>
      </c>
      <c r="I7" t="s">
        <v>81</v>
      </c>
      <c r="J7" t="s">
        <v>47</v>
      </c>
      <c r="K7" t="s">
        <v>48</v>
      </c>
      <c r="L7">
        <v>318</v>
      </c>
      <c r="M7" t="s">
        <v>82</v>
      </c>
      <c r="N7" t="s">
        <v>50</v>
      </c>
      <c r="O7" t="s">
        <v>48</v>
      </c>
      <c r="P7">
        <v>273145</v>
      </c>
      <c r="Q7" s="1">
        <v>45917</v>
      </c>
      <c r="R7">
        <v>11352</v>
      </c>
      <c r="S7" t="s">
        <v>51</v>
      </c>
      <c r="T7">
        <v>58290</v>
      </c>
      <c r="U7" s="1">
        <v>45917</v>
      </c>
      <c r="V7" t="s">
        <v>72</v>
      </c>
      <c r="W7">
        <v>22200</v>
      </c>
      <c r="X7" t="s">
        <v>83</v>
      </c>
      <c r="Y7" t="s">
        <v>79</v>
      </c>
      <c r="Z7">
        <v>2</v>
      </c>
      <c r="AA7" t="s">
        <v>55</v>
      </c>
      <c r="AB7" t="s">
        <v>55</v>
      </c>
      <c r="AC7" t="s">
        <v>55</v>
      </c>
      <c r="AD7">
        <v>2</v>
      </c>
      <c r="AE7" t="s">
        <v>55</v>
      </c>
      <c r="AF7">
        <v>99.22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56</v>
      </c>
      <c r="AO7" t="s">
        <v>57</v>
      </c>
      <c r="AP7" t="s">
        <v>58</v>
      </c>
      <c r="AQ7" t="s">
        <v>59</v>
      </c>
      <c r="AR7" t="s">
        <v>60</v>
      </c>
      <c r="AS7" t="s">
        <v>61</v>
      </c>
      <c r="AT7" t="s">
        <v>55</v>
      </c>
      <c r="AU7" t="s">
        <v>62</v>
      </c>
      <c r="AV7" t="s">
        <v>63</v>
      </c>
    </row>
    <row r="8" spans="1:49" x14ac:dyDescent="0.25">
      <c r="A8">
        <f t="shared" si="0"/>
        <v>2429</v>
      </c>
      <c r="B8">
        <v>575</v>
      </c>
      <c r="C8" t="s">
        <v>43</v>
      </c>
      <c r="D8">
        <v>2</v>
      </c>
      <c r="E8" t="s">
        <v>44</v>
      </c>
      <c r="F8">
        <v>715</v>
      </c>
      <c r="G8" t="s">
        <v>84</v>
      </c>
      <c r="H8">
        <v>583</v>
      </c>
      <c r="I8" t="s">
        <v>85</v>
      </c>
      <c r="J8" t="s">
        <v>47</v>
      </c>
      <c r="K8" t="s">
        <v>48</v>
      </c>
      <c r="L8">
        <v>429</v>
      </c>
      <c r="M8" t="s">
        <v>86</v>
      </c>
      <c r="N8" t="s">
        <v>50</v>
      </c>
      <c r="O8" t="s">
        <v>48</v>
      </c>
      <c r="P8">
        <v>273160</v>
      </c>
      <c r="Q8" s="1">
        <v>45917</v>
      </c>
      <c r="R8">
        <v>11352</v>
      </c>
      <c r="S8" t="s">
        <v>51</v>
      </c>
      <c r="T8">
        <v>58292</v>
      </c>
      <c r="U8" s="1">
        <v>45917</v>
      </c>
      <c r="V8" t="s">
        <v>72</v>
      </c>
      <c r="W8">
        <v>2546</v>
      </c>
      <c r="X8" t="s">
        <v>87</v>
      </c>
      <c r="Y8" t="s">
        <v>88</v>
      </c>
      <c r="Z8">
        <v>10</v>
      </c>
      <c r="AA8" t="s">
        <v>55</v>
      </c>
      <c r="AB8">
        <v>9</v>
      </c>
      <c r="AC8">
        <v>11</v>
      </c>
      <c r="AD8">
        <v>0</v>
      </c>
      <c r="AE8">
        <v>1</v>
      </c>
      <c r="AF8">
        <v>21.48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56</v>
      </c>
      <c r="AO8" t="s">
        <v>57</v>
      </c>
      <c r="AP8" t="s">
        <v>58</v>
      </c>
      <c r="AQ8" t="s">
        <v>59</v>
      </c>
      <c r="AR8" t="s">
        <v>60</v>
      </c>
      <c r="AS8" t="s">
        <v>61</v>
      </c>
      <c r="AT8" t="s">
        <v>55</v>
      </c>
      <c r="AU8" t="s">
        <v>62</v>
      </c>
      <c r="AV8" t="s">
        <v>63</v>
      </c>
    </row>
    <row r="9" spans="1:49" x14ac:dyDescent="0.25">
      <c r="A9">
        <f t="shared" si="0"/>
        <v>2429</v>
      </c>
      <c r="B9">
        <v>575</v>
      </c>
      <c r="C9" t="s">
        <v>43</v>
      </c>
      <c r="D9">
        <v>2</v>
      </c>
      <c r="E9" t="s">
        <v>44</v>
      </c>
      <c r="F9">
        <v>715</v>
      </c>
      <c r="G9" t="s">
        <v>84</v>
      </c>
      <c r="H9">
        <v>583</v>
      </c>
      <c r="I9" t="s">
        <v>85</v>
      </c>
      <c r="J9" t="s">
        <v>47</v>
      </c>
      <c r="K9" t="s">
        <v>48</v>
      </c>
      <c r="L9">
        <v>429</v>
      </c>
      <c r="M9" t="s">
        <v>86</v>
      </c>
      <c r="N9" t="s">
        <v>50</v>
      </c>
      <c r="O9" t="s">
        <v>48</v>
      </c>
      <c r="P9">
        <v>273160</v>
      </c>
      <c r="Q9" s="1">
        <v>45917</v>
      </c>
      <c r="R9">
        <v>11352</v>
      </c>
      <c r="S9" t="s">
        <v>51</v>
      </c>
      <c r="T9">
        <v>58292</v>
      </c>
      <c r="U9" s="1">
        <v>45917</v>
      </c>
      <c r="V9" t="s">
        <v>52</v>
      </c>
      <c r="W9">
        <v>27983</v>
      </c>
      <c r="X9" t="s">
        <v>67</v>
      </c>
      <c r="Y9" t="s">
        <v>68</v>
      </c>
      <c r="Z9">
        <v>408</v>
      </c>
      <c r="AA9" t="s">
        <v>55</v>
      </c>
      <c r="AB9">
        <v>407</v>
      </c>
      <c r="AC9" t="s">
        <v>55</v>
      </c>
      <c r="AD9">
        <v>1</v>
      </c>
      <c r="AE9" t="s">
        <v>55</v>
      </c>
      <c r="AF9">
        <v>1.87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56</v>
      </c>
      <c r="AO9" t="s">
        <v>57</v>
      </c>
      <c r="AP9" t="s">
        <v>58</v>
      </c>
      <c r="AQ9" t="s">
        <v>59</v>
      </c>
      <c r="AR9" t="s">
        <v>60</v>
      </c>
      <c r="AS9" t="s">
        <v>61</v>
      </c>
      <c r="AT9" t="s">
        <v>55</v>
      </c>
      <c r="AU9" t="s">
        <v>62</v>
      </c>
      <c r="AV9" t="s">
        <v>63</v>
      </c>
    </row>
    <row r="10" spans="1:49" x14ac:dyDescent="0.25">
      <c r="A10">
        <f t="shared" si="0"/>
        <v>2252</v>
      </c>
      <c r="B10">
        <v>575</v>
      </c>
      <c r="C10" t="s">
        <v>43</v>
      </c>
      <c r="D10">
        <v>2</v>
      </c>
      <c r="E10" t="s">
        <v>44</v>
      </c>
      <c r="F10">
        <v>227</v>
      </c>
      <c r="G10" t="s">
        <v>89</v>
      </c>
      <c r="H10">
        <v>712</v>
      </c>
      <c r="I10" t="s">
        <v>90</v>
      </c>
      <c r="J10">
        <v>99848138</v>
      </c>
      <c r="K10" t="s">
        <v>91</v>
      </c>
      <c r="L10">
        <v>252</v>
      </c>
      <c r="M10" t="s">
        <v>92</v>
      </c>
      <c r="N10" t="s">
        <v>50</v>
      </c>
      <c r="O10" t="s">
        <v>48</v>
      </c>
      <c r="P10">
        <v>273196</v>
      </c>
      <c r="Q10" s="1">
        <v>45917</v>
      </c>
      <c r="R10">
        <v>11352</v>
      </c>
      <c r="S10" t="s">
        <v>51</v>
      </c>
      <c r="T10">
        <v>58293</v>
      </c>
      <c r="U10" s="1">
        <v>45917</v>
      </c>
      <c r="V10" t="s">
        <v>52</v>
      </c>
      <c r="W10">
        <v>42069</v>
      </c>
      <c r="X10" t="s">
        <v>93</v>
      </c>
      <c r="Y10" t="s">
        <v>54</v>
      </c>
      <c r="Z10">
        <v>10</v>
      </c>
      <c r="AA10" t="s">
        <v>55</v>
      </c>
      <c r="AB10">
        <v>9</v>
      </c>
      <c r="AC10" t="s">
        <v>55</v>
      </c>
      <c r="AD10">
        <v>1</v>
      </c>
      <c r="AE10" t="s">
        <v>55</v>
      </c>
      <c r="AF10">
        <v>73.73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56</v>
      </c>
      <c r="AO10" t="s">
        <v>57</v>
      </c>
      <c r="AP10" t="s">
        <v>58</v>
      </c>
      <c r="AQ10" t="s">
        <v>59</v>
      </c>
      <c r="AR10" t="s">
        <v>60</v>
      </c>
      <c r="AS10" t="s">
        <v>61</v>
      </c>
      <c r="AT10" t="s">
        <v>55</v>
      </c>
      <c r="AU10" t="s">
        <v>62</v>
      </c>
      <c r="AV10" t="s">
        <v>63</v>
      </c>
    </row>
    <row r="11" spans="1:49" x14ac:dyDescent="0.25">
      <c r="A11">
        <f t="shared" si="0"/>
        <v>2252</v>
      </c>
      <c r="B11">
        <v>575</v>
      </c>
      <c r="C11" t="s">
        <v>43</v>
      </c>
      <c r="D11">
        <v>2</v>
      </c>
      <c r="E11" t="s">
        <v>44</v>
      </c>
      <c r="F11">
        <v>227</v>
      </c>
      <c r="G11" t="s">
        <v>89</v>
      </c>
      <c r="H11">
        <v>712</v>
      </c>
      <c r="I11" t="s">
        <v>90</v>
      </c>
      <c r="J11">
        <v>99848138</v>
      </c>
      <c r="K11" t="s">
        <v>91</v>
      </c>
      <c r="L11">
        <v>252</v>
      </c>
      <c r="M11" t="s">
        <v>92</v>
      </c>
      <c r="N11" t="s">
        <v>50</v>
      </c>
      <c r="O11" t="s">
        <v>48</v>
      </c>
      <c r="P11">
        <v>273196</v>
      </c>
      <c r="Q11" s="1">
        <v>45917</v>
      </c>
      <c r="R11">
        <v>11352</v>
      </c>
      <c r="S11" t="s">
        <v>51</v>
      </c>
      <c r="T11">
        <v>58293</v>
      </c>
      <c r="U11" s="1">
        <v>45917</v>
      </c>
      <c r="V11" t="s">
        <v>52</v>
      </c>
      <c r="W11">
        <v>287241</v>
      </c>
      <c r="X11" t="s">
        <v>94</v>
      </c>
      <c r="Y11" t="s">
        <v>68</v>
      </c>
      <c r="Z11">
        <v>12420</v>
      </c>
      <c r="AA11" t="s">
        <v>55</v>
      </c>
      <c r="AB11">
        <v>10350</v>
      </c>
      <c r="AC11" t="s">
        <v>55</v>
      </c>
      <c r="AD11">
        <v>2070</v>
      </c>
      <c r="AE11" t="s">
        <v>55</v>
      </c>
      <c r="AF11">
        <v>2794.5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55</v>
      </c>
      <c r="AU11" t="s">
        <v>62</v>
      </c>
      <c r="AV11" t="s">
        <v>63</v>
      </c>
    </row>
    <row r="12" spans="1:49" x14ac:dyDescent="0.25">
      <c r="A12">
        <f t="shared" si="0"/>
        <v>2252</v>
      </c>
      <c r="B12">
        <v>575</v>
      </c>
      <c r="C12" t="s">
        <v>43</v>
      </c>
      <c r="D12">
        <v>2</v>
      </c>
      <c r="E12" t="s">
        <v>44</v>
      </c>
      <c r="F12">
        <v>227</v>
      </c>
      <c r="G12" t="s">
        <v>89</v>
      </c>
      <c r="H12">
        <v>712</v>
      </c>
      <c r="I12" t="s">
        <v>90</v>
      </c>
      <c r="J12">
        <v>99848138</v>
      </c>
      <c r="K12" t="s">
        <v>91</v>
      </c>
      <c r="L12">
        <v>252</v>
      </c>
      <c r="M12" t="s">
        <v>92</v>
      </c>
      <c r="N12" t="s">
        <v>50</v>
      </c>
      <c r="O12" t="s">
        <v>48</v>
      </c>
      <c r="P12">
        <v>273196</v>
      </c>
      <c r="Q12" s="1">
        <v>45917</v>
      </c>
      <c r="R12">
        <v>11352</v>
      </c>
      <c r="S12" t="s">
        <v>51</v>
      </c>
      <c r="T12">
        <v>58293</v>
      </c>
      <c r="U12" s="1">
        <v>45917</v>
      </c>
      <c r="V12" t="s">
        <v>52</v>
      </c>
      <c r="W12">
        <v>296156</v>
      </c>
      <c r="X12" t="s">
        <v>95</v>
      </c>
      <c r="Y12" t="s">
        <v>54</v>
      </c>
      <c r="Z12">
        <v>540</v>
      </c>
      <c r="AA12" t="s">
        <v>55</v>
      </c>
      <c r="AB12">
        <v>450</v>
      </c>
      <c r="AC12" t="s">
        <v>55</v>
      </c>
      <c r="AD12">
        <v>90</v>
      </c>
      <c r="AE12" t="s">
        <v>55</v>
      </c>
      <c r="AF12">
        <v>6587.1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56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55</v>
      </c>
      <c r="AU12" t="s">
        <v>62</v>
      </c>
      <c r="AV12" t="s">
        <v>63</v>
      </c>
    </row>
    <row r="13" spans="1:49" x14ac:dyDescent="0.25">
      <c r="A13">
        <f t="shared" si="0"/>
        <v>1745</v>
      </c>
      <c r="B13">
        <v>575</v>
      </c>
      <c r="C13" t="s">
        <v>43</v>
      </c>
      <c r="D13">
        <v>2</v>
      </c>
      <c r="E13" t="s">
        <v>44</v>
      </c>
      <c r="F13">
        <v>251</v>
      </c>
      <c r="G13" t="s">
        <v>96</v>
      </c>
      <c r="H13">
        <v>745</v>
      </c>
      <c r="I13" t="s">
        <v>97</v>
      </c>
      <c r="J13" t="s">
        <v>47</v>
      </c>
      <c r="K13" t="s">
        <v>48</v>
      </c>
      <c r="L13" t="s">
        <v>50</v>
      </c>
      <c r="N13" t="s">
        <v>50</v>
      </c>
      <c r="O13" t="s">
        <v>48</v>
      </c>
      <c r="P13">
        <v>273132</v>
      </c>
      <c r="Q13" s="1">
        <v>45917</v>
      </c>
      <c r="R13">
        <v>11352</v>
      </c>
      <c r="S13" t="s">
        <v>51</v>
      </c>
      <c r="T13">
        <v>58294</v>
      </c>
      <c r="U13" s="1">
        <v>45917</v>
      </c>
      <c r="V13" t="s">
        <v>52</v>
      </c>
      <c r="W13">
        <v>188005</v>
      </c>
      <c r="X13" t="s">
        <v>98</v>
      </c>
      <c r="Y13" t="s">
        <v>68</v>
      </c>
      <c r="Z13">
        <v>1</v>
      </c>
      <c r="AA13" t="s">
        <v>55</v>
      </c>
      <c r="AB13" t="s">
        <v>55</v>
      </c>
      <c r="AC13" t="s">
        <v>55</v>
      </c>
      <c r="AD13">
        <v>1</v>
      </c>
      <c r="AE13" t="s">
        <v>55</v>
      </c>
      <c r="AF13">
        <v>30.4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56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55</v>
      </c>
      <c r="AU13" t="s">
        <v>62</v>
      </c>
      <c r="AV13" t="s">
        <v>63</v>
      </c>
    </row>
    <row r="14" spans="1:49" x14ac:dyDescent="0.25">
      <c r="A14">
        <f t="shared" si="0"/>
        <v>2337</v>
      </c>
      <c r="B14">
        <v>575</v>
      </c>
      <c r="C14" t="s">
        <v>43</v>
      </c>
      <c r="D14">
        <v>2</v>
      </c>
      <c r="E14" t="s">
        <v>44</v>
      </c>
      <c r="F14">
        <v>409</v>
      </c>
      <c r="G14" t="s">
        <v>99</v>
      </c>
      <c r="H14">
        <v>614</v>
      </c>
      <c r="I14" t="s">
        <v>100</v>
      </c>
      <c r="J14" t="s">
        <v>47</v>
      </c>
      <c r="K14" t="s">
        <v>48</v>
      </c>
      <c r="L14">
        <v>337</v>
      </c>
      <c r="M14" t="s">
        <v>101</v>
      </c>
      <c r="N14" t="s">
        <v>50</v>
      </c>
      <c r="O14" t="s">
        <v>48</v>
      </c>
      <c r="P14">
        <v>273141</v>
      </c>
      <c r="Q14" s="1">
        <v>45917</v>
      </c>
      <c r="R14">
        <v>11352</v>
      </c>
      <c r="S14" t="s">
        <v>51</v>
      </c>
      <c r="T14">
        <v>58295</v>
      </c>
      <c r="U14" s="1">
        <v>45917</v>
      </c>
      <c r="V14" t="s">
        <v>72</v>
      </c>
      <c r="W14">
        <v>29580</v>
      </c>
      <c r="X14" t="s">
        <v>102</v>
      </c>
      <c r="Y14" t="s">
        <v>79</v>
      </c>
      <c r="Z14">
        <v>2</v>
      </c>
      <c r="AA14" t="s">
        <v>55</v>
      </c>
      <c r="AB14" t="s">
        <v>55</v>
      </c>
      <c r="AC14" t="s">
        <v>55</v>
      </c>
      <c r="AD14">
        <v>2</v>
      </c>
      <c r="AE14" t="s">
        <v>55</v>
      </c>
      <c r="AF14">
        <v>459.86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56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55</v>
      </c>
      <c r="AU14" t="s">
        <v>62</v>
      </c>
      <c r="AV14" t="s">
        <v>63</v>
      </c>
    </row>
    <row r="15" spans="1:49" x14ac:dyDescent="0.25">
      <c r="A15">
        <f t="shared" si="0"/>
        <v>231556</v>
      </c>
      <c r="B15">
        <v>575</v>
      </c>
      <c r="C15" t="s">
        <v>43</v>
      </c>
      <c r="D15">
        <v>2</v>
      </c>
      <c r="E15" t="s">
        <v>44</v>
      </c>
      <c r="F15">
        <v>793</v>
      </c>
      <c r="G15" t="s">
        <v>103</v>
      </c>
      <c r="H15">
        <v>407</v>
      </c>
      <c r="I15" t="s">
        <v>104</v>
      </c>
      <c r="J15" t="s">
        <v>47</v>
      </c>
      <c r="K15" t="s">
        <v>48</v>
      </c>
      <c r="L15">
        <v>31556</v>
      </c>
      <c r="M15" t="s">
        <v>105</v>
      </c>
      <c r="N15" t="s">
        <v>50</v>
      </c>
      <c r="O15" t="s">
        <v>48</v>
      </c>
      <c r="P15">
        <v>273146</v>
      </c>
      <c r="Q15" s="1">
        <v>45917</v>
      </c>
      <c r="R15">
        <v>11352</v>
      </c>
      <c r="S15" t="s">
        <v>51</v>
      </c>
      <c r="T15">
        <v>58303</v>
      </c>
      <c r="U15" s="1">
        <v>45917</v>
      </c>
      <c r="V15" t="s">
        <v>72</v>
      </c>
      <c r="W15">
        <v>838</v>
      </c>
      <c r="X15" t="s">
        <v>73</v>
      </c>
      <c r="Y15" t="s">
        <v>74</v>
      </c>
      <c r="Z15">
        <v>200</v>
      </c>
      <c r="AA15" t="s">
        <v>55</v>
      </c>
      <c r="AB15">
        <v>50</v>
      </c>
      <c r="AC15" t="s">
        <v>55</v>
      </c>
      <c r="AD15">
        <v>150</v>
      </c>
      <c r="AE15" t="s">
        <v>55</v>
      </c>
      <c r="AF15">
        <v>2359.5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56</v>
      </c>
      <c r="AO15" t="s">
        <v>57</v>
      </c>
      <c r="AP15" t="s">
        <v>58</v>
      </c>
      <c r="AQ15" t="s">
        <v>59</v>
      </c>
      <c r="AR15" t="s">
        <v>60</v>
      </c>
      <c r="AS15" t="s">
        <v>61</v>
      </c>
      <c r="AT15" t="s">
        <v>55</v>
      </c>
      <c r="AU15" t="s">
        <v>62</v>
      </c>
      <c r="AV15" t="s">
        <v>63</v>
      </c>
    </row>
    <row r="16" spans="1:49" x14ac:dyDescent="0.25">
      <c r="A16">
        <f t="shared" si="0"/>
        <v>231556</v>
      </c>
      <c r="B16">
        <v>575</v>
      </c>
      <c r="C16" t="s">
        <v>43</v>
      </c>
      <c r="D16">
        <v>2</v>
      </c>
      <c r="E16" t="s">
        <v>44</v>
      </c>
      <c r="F16">
        <v>793</v>
      </c>
      <c r="G16" t="s">
        <v>103</v>
      </c>
      <c r="H16">
        <v>407</v>
      </c>
      <c r="I16" t="s">
        <v>104</v>
      </c>
      <c r="J16" t="s">
        <v>47</v>
      </c>
      <c r="K16" t="s">
        <v>48</v>
      </c>
      <c r="L16">
        <v>31556</v>
      </c>
      <c r="M16" t="s">
        <v>105</v>
      </c>
      <c r="N16" t="s">
        <v>50</v>
      </c>
      <c r="O16" t="s">
        <v>48</v>
      </c>
      <c r="P16">
        <v>273146</v>
      </c>
      <c r="Q16" s="1">
        <v>45917</v>
      </c>
      <c r="R16">
        <v>11352</v>
      </c>
      <c r="S16" t="s">
        <v>51</v>
      </c>
      <c r="T16">
        <v>58303</v>
      </c>
      <c r="U16" s="1">
        <v>45917</v>
      </c>
      <c r="V16" t="s">
        <v>72</v>
      </c>
      <c r="W16">
        <v>22209</v>
      </c>
      <c r="X16" t="s">
        <v>106</v>
      </c>
      <c r="Y16" t="s">
        <v>79</v>
      </c>
      <c r="Z16" t="s">
        <v>55</v>
      </c>
      <c r="AA16">
        <v>5</v>
      </c>
      <c r="AB16" t="s">
        <v>55</v>
      </c>
      <c r="AC16" t="s">
        <v>55</v>
      </c>
      <c r="AD16">
        <v>0</v>
      </c>
      <c r="AE16">
        <v>5</v>
      </c>
      <c r="AF16">
        <v>9.16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56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55</v>
      </c>
      <c r="AU16" t="s">
        <v>62</v>
      </c>
      <c r="AV16" t="s">
        <v>63</v>
      </c>
    </row>
    <row r="17" spans="1:48" x14ac:dyDescent="0.25">
      <c r="A17">
        <f t="shared" si="0"/>
        <v>231556</v>
      </c>
      <c r="B17">
        <v>575</v>
      </c>
      <c r="C17" t="s">
        <v>43</v>
      </c>
      <c r="D17">
        <v>2</v>
      </c>
      <c r="E17" t="s">
        <v>44</v>
      </c>
      <c r="F17">
        <v>793</v>
      </c>
      <c r="G17" t="s">
        <v>103</v>
      </c>
      <c r="H17">
        <v>407</v>
      </c>
      <c r="I17" t="s">
        <v>104</v>
      </c>
      <c r="J17" t="s">
        <v>47</v>
      </c>
      <c r="K17" t="s">
        <v>48</v>
      </c>
      <c r="L17">
        <v>31556</v>
      </c>
      <c r="M17" t="s">
        <v>105</v>
      </c>
      <c r="N17" t="s">
        <v>50</v>
      </c>
      <c r="O17" t="s">
        <v>48</v>
      </c>
      <c r="P17">
        <v>273146</v>
      </c>
      <c r="Q17" s="1">
        <v>45917</v>
      </c>
      <c r="R17">
        <v>11352</v>
      </c>
      <c r="S17" t="s">
        <v>51</v>
      </c>
      <c r="T17">
        <v>58303</v>
      </c>
      <c r="U17" s="1">
        <v>45917</v>
      </c>
      <c r="V17" t="s">
        <v>52</v>
      </c>
      <c r="W17">
        <v>138165</v>
      </c>
      <c r="X17" t="s">
        <v>53</v>
      </c>
      <c r="Y17" t="s">
        <v>54</v>
      </c>
      <c r="Z17">
        <v>61</v>
      </c>
      <c r="AA17" t="s">
        <v>55</v>
      </c>
      <c r="AB17">
        <v>29</v>
      </c>
      <c r="AC17" t="s">
        <v>55</v>
      </c>
      <c r="AD17">
        <v>1</v>
      </c>
      <c r="AE17" t="s">
        <v>55</v>
      </c>
      <c r="AF17">
        <v>106.5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56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55</v>
      </c>
      <c r="AU17" t="s">
        <v>62</v>
      </c>
      <c r="AV17" t="s">
        <v>63</v>
      </c>
    </row>
    <row r="18" spans="1:48" x14ac:dyDescent="0.25">
      <c r="A18">
        <f t="shared" si="0"/>
        <v>284</v>
      </c>
      <c r="B18">
        <v>575</v>
      </c>
      <c r="C18" t="s">
        <v>43</v>
      </c>
      <c r="D18">
        <v>2</v>
      </c>
      <c r="E18" t="s">
        <v>44</v>
      </c>
      <c r="F18">
        <v>902</v>
      </c>
      <c r="G18" t="s">
        <v>107</v>
      </c>
      <c r="H18">
        <v>243</v>
      </c>
      <c r="I18" t="s">
        <v>108</v>
      </c>
      <c r="J18" t="s">
        <v>47</v>
      </c>
      <c r="K18" t="s">
        <v>48</v>
      </c>
      <c r="L18">
        <v>84</v>
      </c>
      <c r="M18" t="s">
        <v>109</v>
      </c>
      <c r="N18" t="s">
        <v>50</v>
      </c>
      <c r="O18" t="s">
        <v>48</v>
      </c>
      <c r="P18">
        <v>273162</v>
      </c>
      <c r="Q18" s="1">
        <v>45917</v>
      </c>
      <c r="R18">
        <v>11352</v>
      </c>
      <c r="S18" t="s">
        <v>51</v>
      </c>
      <c r="T18">
        <v>58306</v>
      </c>
      <c r="U18" s="1">
        <v>45917</v>
      </c>
      <c r="V18" t="s">
        <v>52</v>
      </c>
      <c r="W18">
        <v>138165</v>
      </c>
      <c r="X18" t="s">
        <v>53</v>
      </c>
      <c r="Y18" t="s">
        <v>54</v>
      </c>
      <c r="Z18">
        <v>97</v>
      </c>
      <c r="AA18" t="s">
        <v>55</v>
      </c>
      <c r="AB18">
        <v>47</v>
      </c>
      <c r="AC18" t="s">
        <v>55</v>
      </c>
      <c r="AD18">
        <v>1</v>
      </c>
      <c r="AE18" t="s">
        <v>55</v>
      </c>
      <c r="AF18">
        <v>106.5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56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55</v>
      </c>
      <c r="AU18" t="s">
        <v>62</v>
      </c>
      <c r="AV18" t="s">
        <v>63</v>
      </c>
    </row>
    <row r="19" spans="1:48" x14ac:dyDescent="0.25">
      <c r="A19">
        <f t="shared" si="0"/>
        <v>284</v>
      </c>
      <c r="B19">
        <v>575</v>
      </c>
      <c r="C19" t="s">
        <v>43</v>
      </c>
      <c r="D19">
        <v>2</v>
      </c>
      <c r="E19" t="s">
        <v>44</v>
      </c>
      <c r="F19">
        <v>902</v>
      </c>
      <c r="G19" t="s">
        <v>107</v>
      </c>
      <c r="H19">
        <v>243</v>
      </c>
      <c r="I19" t="s">
        <v>108</v>
      </c>
      <c r="J19" t="s">
        <v>47</v>
      </c>
      <c r="K19" t="s">
        <v>48</v>
      </c>
      <c r="L19">
        <v>84</v>
      </c>
      <c r="M19" t="s">
        <v>109</v>
      </c>
      <c r="N19" t="s">
        <v>50</v>
      </c>
      <c r="O19" t="s">
        <v>48</v>
      </c>
      <c r="P19">
        <v>273162</v>
      </c>
      <c r="Q19" s="1">
        <v>45917</v>
      </c>
      <c r="R19">
        <v>11352</v>
      </c>
      <c r="S19" t="s">
        <v>51</v>
      </c>
      <c r="T19">
        <v>58306</v>
      </c>
      <c r="U19" s="1">
        <v>45917</v>
      </c>
      <c r="V19" t="s">
        <v>52</v>
      </c>
      <c r="W19">
        <v>188005</v>
      </c>
      <c r="X19" t="s">
        <v>98</v>
      </c>
      <c r="Y19" t="s">
        <v>68</v>
      </c>
      <c r="Z19">
        <v>5</v>
      </c>
      <c r="AA19" t="s">
        <v>55</v>
      </c>
      <c r="AB19">
        <v>3</v>
      </c>
      <c r="AC19" t="s">
        <v>55</v>
      </c>
      <c r="AD19">
        <v>2</v>
      </c>
      <c r="AE19" t="s">
        <v>55</v>
      </c>
      <c r="AF19">
        <v>60.8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56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55</v>
      </c>
      <c r="AU19" t="s">
        <v>62</v>
      </c>
      <c r="AV19" t="s">
        <v>63</v>
      </c>
    </row>
    <row r="20" spans="1:48" x14ac:dyDescent="0.25">
      <c r="A20">
        <f t="shared" si="0"/>
        <v>2400</v>
      </c>
      <c r="B20">
        <v>575</v>
      </c>
      <c r="C20" t="s">
        <v>43</v>
      </c>
      <c r="D20">
        <v>2</v>
      </c>
      <c r="E20" t="s">
        <v>44</v>
      </c>
      <c r="F20">
        <v>698</v>
      </c>
      <c r="G20" t="s">
        <v>110</v>
      </c>
      <c r="H20">
        <v>425</v>
      </c>
      <c r="I20" t="s">
        <v>111</v>
      </c>
      <c r="J20" t="s">
        <v>47</v>
      </c>
      <c r="K20" t="s">
        <v>48</v>
      </c>
      <c r="L20">
        <v>400</v>
      </c>
      <c r="M20" t="s">
        <v>112</v>
      </c>
      <c r="N20" t="s">
        <v>50</v>
      </c>
      <c r="O20" t="s">
        <v>48</v>
      </c>
      <c r="P20">
        <v>273199</v>
      </c>
      <c r="Q20" s="1">
        <v>45917</v>
      </c>
      <c r="R20">
        <v>11352</v>
      </c>
      <c r="S20" t="s">
        <v>51</v>
      </c>
      <c r="T20">
        <v>58308</v>
      </c>
      <c r="U20" s="1">
        <v>45917</v>
      </c>
      <c r="V20" t="s">
        <v>52</v>
      </c>
      <c r="W20">
        <v>138165</v>
      </c>
      <c r="X20" t="s">
        <v>53</v>
      </c>
      <c r="Y20" t="s">
        <v>54</v>
      </c>
      <c r="Z20">
        <v>69</v>
      </c>
      <c r="AA20" t="s">
        <v>55</v>
      </c>
      <c r="AB20">
        <v>36</v>
      </c>
      <c r="AC20" t="s">
        <v>55</v>
      </c>
      <c r="AD20">
        <v>2</v>
      </c>
      <c r="AE20" t="s">
        <v>55</v>
      </c>
      <c r="AF20">
        <v>213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56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55</v>
      </c>
      <c r="AU20" t="s">
        <v>62</v>
      </c>
      <c r="AV20" t="s">
        <v>63</v>
      </c>
    </row>
    <row r="21" spans="1:48" x14ac:dyDescent="0.25">
      <c r="A21">
        <f t="shared" si="0"/>
        <v>2432</v>
      </c>
      <c r="B21">
        <v>575</v>
      </c>
      <c r="C21" t="s">
        <v>43</v>
      </c>
      <c r="D21">
        <v>2</v>
      </c>
      <c r="E21" t="s">
        <v>44</v>
      </c>
      <c r="F21">
        <v>329</v>
      </c>
      <c r="G21" t="s">
        <v>113</v>
      </c>
      <c r="H21">
        <v>157</v>
      </c>
      <c r="I21" t="s">
        <v>114</v>
      </c>
      <c r="J21" t="s">
        <v>47</v>
      </c>
      <c r="K21" t="s">
        <v>48</v>
      </c>
      <c r="L21">
        <v>432</v>
      </c>
      <c r="M21" t="s">
        <v>115</v>
      </c>
      <c r="N21" t="s">
        <v>50</v>
      </c>
      <c r="O21" t="s">
        <v>48</v>
      </c>
      <c r="P21">
        <v>273204</v>
      </c>
      <c r="Q21" s="1">
        <v>45917</v>
      </c>
      <c r="R21">
        <v>11352</v>
      </c>
      <c r="S21" t="s">
        <v>51</v>
      </c>
      <c r="T21">
        <v>58309</v>
      </c>
      <c r="U21" s="1">
        <v>45917</v>
      </c>
      <c r="V21" t="s">
        <v>52</v>
      </c>
      <c r="W21">
        <v>30491</v>
      </c>
      <c r="X21" t="s">
        <v>53</v>
      </c>
      <c r="Y21" t="s">
        <v>54</v>
      </c>
      <c r="Z21">
        <v>1</v>
      </c>
      <c r="AA21" t="s">
        <v>55</v>
      </c>
      <c r="AB21" t="s">
        <v>55</v>
      </c>
      <c r="AC21" t="s">
        <v>55</v>
      </c>
      <c r="AD21">
        <v>1</v>
      </c>
      <c r="AE21" t="s">
        <v>55</v>
      </c>
      <c r="AF21">
        <v>106.5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56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55</v>
      </c>
      <c r="AU21" t="s">
        <v>62</v>
      </c>
      <c r="AV21" t="s">
        <v>63</v>
      </c>
    </row>
    <row r="22" spans="1:48" x14ac:dyDescent="0.25">
      <c r="A22">
        <f t="shared" si="0"/>
        <v>2432</v>
      </c>
      <c r="B22">
        <v>575</v>
      </c>
      <c r="C22" t="s">
        <v>43</v>
      </c>
      <c r="D22">
        <v>2</v>
      </c>
      <c r="E22" t="s">
        <v>44</v>
      </c>
      <c r="F22">
        <v>329</v>
      </c>
      <c r="G22" t="s">
        <v>113</v>
      </c>
      <c r="H22">
        <v>157</v>
      </c>
      <c r="I22" t="s">
        <v>114</v>
      </c>
      <c r="J22" t="s">
        <v>47</v>
      </c>
      <c r="K22" t="s">
        <v>48</v>
      </c>
      <c r="L22">
        <v>432</v>
      </c>
      <c r="M22" t="s">
        <v>115</v>
      </c>
      <c r="N22" t="s">
        <v>50</v>
      </c>
      <c r="O22" t="s">
        <v>48</v>
      </c>
      <c r="P22">
        <v>273204</v>
      </c>
      <c r="Q22" s="1">
        <v>45917</v>
      </c>
      <c r="R22">
        <v>11352</v>
      </c>
      <c r="S22" t="s">
        <v>51</v>
      </c>
      <c r="T22">
        <v>58309</v>
      </c>
      <c r="U22" s="1">
        <v>45917</v>
      </c>
      <c r="V22" t="s">
        <v>52</v>
      </c>
      <c r="W22">
        <v>138165</v>
      </c>
      <c r="X22" t="s">
        <v>53</v>
      </c>
      <c r="Y22" t="s">
        <v>54</v>
      </c>
      <c r="Z22">
        <v>72</v>
      </c>
      <c r="AA22" t="s">
        <v>55</v>
      </c>
      <c r="AB22">
        <v>16</v>
      </c>
      <c r="AC22" t="s">
        <v>55</v>
      </c>
      <c r="AD22">
        <v>1</v>
      </c>
      <c r="AE22" t="s">
        <v>55</v>
      </c>
      <c r="AF22">
        <v>106.5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56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55</v>
      </c>
      <c r="AU22" t="s">
        <v>62</v>
      </c>
      <c r="AV22" t="s">
        <v>63</v>
      </c>
    </row>
    <row r="23" spans="1:48" x14ac:dyDescent="0.25">
      <c r="A23">
        <f t="shared" si="0"/>
        <v>2417</v>
      </c>
      <c r="B23">
        <v>575</v>
      </c>
      <c r="C23" t="s">
        <v>43</v>
      </c>
      <c r="D23">
        <v>2</v>
      </c>
      <c r="E23" t="s">
        <v>44</v>
      </c>
      <c r="F23">
        <v>553</v>
      </c>
      <c r="G23" t="s">
        <v>116</v>
      </c>
      <c r="H23">
        <v>764</v>
      </c>
      <c r="I23" t="s">
        <v>117</v>
      </c>
      <c r="J23" t="s">
        <v>47</v>
      </c>
      <c r="K23" t="s">
        <v>48</v>
      </c>
      <c r="L23">
        <v>417</v>
      </c>
      <c r="M23" t="s">
        <v>118</v>
      </c>
      <c r="N23" t="s">
        <v>50</v>
      </c>
      <c r="O23" t="s">
        <v>48</v>
      </c>
      <c r="P23">
        <v>273159</v>
      </c>
      <c r="Q23" s="1">
        <v>45917</v>
      </c>
      <c r="R23">
        <v>11352</v>
      </c>
      <c r="S23" t="s">
        <v>51</v>
      </c>
      <c r="T23">
        <v>58310</v>
      </c>
      <c r="U23" s="1">
        <v>45917</v>
      </c>
      <c r="V23" t="s">
        <v>72</v>
      </c>
      <c r="W23">
        <v>9085</v>
      </c>
      <c r="X23" t="s">
        <v>119</v>
      </c>
      <c r="Y23" t="s">
        <v>79</v>
      </c>
      <c r="Z23">
        <v>15</v>
      </c>
      <c r="AA23" t="s">
        <v>55</v>
      </c>
      <c r="AB23">
        <v>14</v>
      </c>
      <c r="AC23">
        <v>11</v>
      </c>
      <c r="AD23">
        <v>0</v>
      </c>
      <c r="AE23">
        <v>1</v>
      </c>
      <c r="AF23">
        <v>3.58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56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55</v>
      </c>
      <c r="AU23" t="s">
        <v>62</v>
      </c>
      <c r="AV23" t="s">
        <v>63</v>
      </c>
    </row>
    <row r="24" spans="1:48" x14ac:dyDescent="0.25">
      <c r="A24">
        <f t="shared" si="0"/>
        <v>2417</v>
      </c>
      <c r="B24">
        <v>575</v>
      </c>
      <c r="C24" t="s">
        <v>43</v>
      </c>
      <c r="D24">
        <v>2</v>
      </c>
      <c r="E24" t="s">
        <v>44</v>
      </c>
      <c r="F24">
        <v>553</v>
      </c>
      <c r="G24" t="s">
        <v>116</v>
      </c>
      <c r="H24">
        <v>764</v>
      </c>
      <c r="I24" t="s">
        <v>117</v>
      </c>
      <c r="J24" t="s">
        <v>47</v>
      </c>
      <c r="K24" t="s">
        <v>48</v>
      </c>
      <c r="L24">
        <v>417</v>
      </c>
      <c r="M24" t="s">
        <v>118</v>
      </c>
      <c r="N24" t="s">
        <v>50</v>
      </c>
      <c r="O24" t="s">
        <v>48</v>
      </c>
      <c r="P24">
        <v>273159</v>
      </c>
      <c r="Q24" s="1">
        <v>45917</v>
      </c>
      <c r="R24">
        <v>11352</v>
      </c>
      <c r="S24" t="s">
        <v>51</v>
      </c>
      <c r="T24">
        <v>58310</v>
      </c>
      <c r="U24" s="1">
        <v>45917</v>
      </c>
      <c r="V24" t="s">
        <v>72</v>
      </c>
      <c r="W24">
        <v>13201</v>
      </c>
      <c r="X24" t="s">
        <v>120</v>
      </c>
      <c r="Y24" t="s">
        <v>79</v>
      </c>
      <c r="Z24">
        <v>6</v>
      </c>
      <c r="AA24" t="s">
        <v>55</v>
      </c>
      <c r="AB24">
        <v>5</v>
      </c>
      <c r="AC24">
        <v>22</v>
      </c>
      <c r="AD24">
        <v>0</v>
      </c>
      <c r="AE24">
        <v>1</v>
      </c>
      <c r="AF24">
        <v>3.3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56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55</v>
      </c>
      <c r="AU24" t="s">
        <v>62</v>
      </c>
      <c r="AV24" t="s">
        <v>63</v>
      </c>
    </row>
    <row r="25" spans="1:48" x14ac:dyDescent="0.25">
      <c r="A25">
        <f t="shared" si="0"/>
        <v>2417</v>
      </c>
      <c r="B25">
        <v>575</v>
      </c>
      <c r="C25" t="s">
        <v>43</v>
      </c>
      <c r="D25">
        <v>2</v>
      </c>
      <c r="E25" t="s">
        <v>44</v>
      </c>
      <c r="F25">
        <v>553</v>
      </c>
      <c r="G25" t="s">
        <v>116</v>
      </c>
      <c r="H25">
        <v>764</v>
      </c>
      <c r="I25" t="s">
        <v>117</v>
      </c>
      <c r="J25" t="s">
        <v>47</v>
      </c>
      <c r="K25" t="s">
        <v>48</v>
      </c>
      <c r="L25">
        <v>417</v>
      </c>
      <c r="M25" t="s">
        <v>118</v>
      </c>
      <c r="N25" t="s">
        <v>50</v>
      </c>
      <c r="O25" t="s">
        <v>48</v>
      </c>
      <c r="P25">
        <v>273159</v>
      </c>
      <c r="Q25" s="1">
        <v>45917</v>
      </c>
      <c r="R25">
        <v>11352</v>
      </c>
      <c r="S25" t="s">
        <v>51</v>
      </c>
      <c r="T25">
        <v>58310</v>
      </c>
      <c r="U25" s="1">
        <v>45917</v>
      </c>
      <c r="V25" t="s">
        <v>72</v>
      </c>
      <c r="W25">
        <v>32648</v>
      </c>
      <c r="X25" t="s">
        <v>121</v>
      </c>
      <c r="Y25" t="s">
        <v>79</v>
      </c>
      <c r="Z25">
        <v>1</v>
      </c>
      <c r="AA25" t="s">
        <v>55</v>
      </c>
      <c r="AB25" t="s">
        <v>55</v>
      </c>
      <c r="AC25" t="s">
        <v>55</v>
      </c>
      <c r="AD25">
        <v>1</v>
      </c>
      <c r="AE25" t="s">
        <v>55</v>
      </c>
      <c r="AF25">
        <v>47.97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56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55</v>
      </c>
      <c r="AU25" t="s">
        <v>62</v>
      </c>
      <c r="AV25" t="s">
        <v>63</v>
      </c>
    </row>
    <row r="26" spans="1:48" x14ac:dyDescent="0.25">
      <c r="A26">
        <f t="shared" si="0"/>
        <v>2417</v>
      </c>
      <c r="B26">
        <v>575</v>
      </c>
      <c r="C26" t="s">
        <v>43</v>
      </c>
      <c r="D26">
        <v>2</v>
      </c>
      <c r="E26" t="s">
        <v>44</v>
      </c>
      <c r="F26">
        <v>553</v>
      </c>
      <c r="G26" t="s">
        <v>116</v>
      </c>
      <c r="H26">
        <v>764</v>
      </c>
      <c r="I26" t="s">
        <v>117</v>
      </c>
      <c r="J26" t="s">
        <v>47</v>
      </c>
      <c r="K26" t="s">
        <v>48</v>
      </c>
      <c r="L26">
        <v>417</v>
      </c>
      <c r="M26" t="s">
        <v>118</v>
      </c>
      <c r="N26" t="s">
        <v>50</v>
      </c>
      <c r="O26" t="s">
        <v>48</v>
      </c>
      <c r="P26">
        <v>273159</v>
      </c>
      <c r="Q26" s="1">
        <v>45917</v>
      </c>
      <c r="R26">
        <v>11352</v>
      </c>
      <c r="S26" t="s">
        <v>51</v>
      </c>
      <c r="T26">
        <v>58310</v>
      </c>
      <c r="U26" s="1">
        <v>45917</v>
      </c>
      <c r="V26" t="s">
        <v>52</v>
      </c>
      <c r="W26">
        <v>188005</v>
      </c>
      <c r="X26" t="s">
        <v>98</v>
      </c>
      <c r="Y26" t="s">
        <v>68</v>
      </c>
      <c r="Z26">
        <v>4</v>
      </c>
      <c r="AA26" t="s">
        <v>55</v>
      </c>
      <c r="AB26">
        <v>3</v>
      </c>
      <c r="AC26" t="s">
        <v>55</v>
      </c>
      <c r="AD26">
        <v>1</v>
      </c>
      <c r="AE26" t="s">
        <v>55</v>
      </c>
      <c r="AF26">
        <v>30.4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56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55</v>
      </c>
      <c r="AU26" t="s">
        <v>62</v>
      </c>
      <c r="AV26" t="s">
        <v>63</v>
      </c>
    </row>
    <row r="27" spans="1:48" x14ac:dyDescent="0.25">
      <c r="A27">
        <f t="shared" si="0"/>
        <v>2417</v>
      </c>
      <c r="B27">
        <v>575</v>
      </c>
      <c r="C27" t="s">
        <v>43</v>
      </c>
      <c r="D27">
        <v>2</v>
      </c>
      <c r="E27" t="s">
        <v>44</v>
      </c>
      <c r="F27">
        <v>553</v>
      </c>
      <c r="G27" t="s">
        <v>116</v>
      </c>
      <c r="H27">
        <v>764</v>
      </c>
      <c r="I27" t="s">
        <v>117</v>
      </c>
      <c r="J27" t="s">
        <v>47</v>
      </c>
      <c r="K27" t="s">
        <v>48</v>
      </c>
      <c r="L27">
        <v>417</v>
      </c>
      <c r="M27" t="s">
        <v>118</v>
      </c>
      <c r="N27" t="s">
        <v>50</v>
      </c>
      <c r="O27" t="s">
        <v>48</v>
      </c>
      <c r="P27">
        <v>273159</v>
      </c>
      <c r="Q27" s="1">
        <v>45917</v>
      </c>
      <c r="R27">
        <v>11352</v>
      </c>
      <c r="S27" t="s">
        <v>51</v>
      </c>
      <c r="T27">
        <v>58310</v>
      </c>
      <c r="U27" s="1">
        <v>45917</v>
      </c>
      <c r="V27" t="s">
        <v>52</v>
      </c>
      <c r="W27">
        <v>287241</v>
      </c>
      <c r="X27" t="s">
        <v>94</v>
      </c>
      <c r="Y27" t="s">
        <v>68</v>
      </c>
      <c r="Z27">
        <v>1679</v>
      </c>
      <c r="AA27" t="s">
        <v>55</v>
      </c>
      <c r="AB27">
        <v>1678</v>
      </c>
      <c r="AC27" t="s">
        <v>55</v>
      </c>
      <c r="AD27">
        <v>1</v>
      </c>
      <c r="AE27" t="s">
        <v>55</v>
      </c>
      <c r="AF27">
        <v>1.35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56</v>
      </c>
      <c r="AO27" t="s">
        <v>57</v>
      </c>
      <c r="AP27" t="s">
        <v>58</v>
      </c>
      <c r="AQ27" t="s">
        <v>59</v>
      </c>
      <c r="AR27" t="s">
        <v>60</v>
      </c>
      <c r="AS27" t="s">
        <v>61</v>
      </c>
      <c r="AT27" t="s">
        <v>55</v>
      </c>
      <c r="AU27" t="s">
        <v>62</v>
      </c>
      <c r="AV27" t="s">
        <v>63</v>
      </c>
    </row>
    <row r="28" spans="1:48" x14ac:dyDescent="0.25">
      <c r="A28">
        <f t="shared" si="0"/>
        <v>2138</v>
      </c>
      <c r="B28">
        <v>575</v>
      </c>
      <c r="C28" t="s">
        <v>43</v>
      </c>
      <c r="D28">
        <v>2</v>
      </c>
      <c r="E28" t="s">
        <v>44</v>
      </c>
      <c r="F28">
        <v>789</v>
      </c>
      <c r="G28" t="s">
        <v>122</v>
      </c>
      <c r="H28">
        <v>781</v>
      </c>
      <c r="I28" t="s">
        <v>123</v>
      </c>
      <c r="J28" t="s">
        <v>47</v>
      </c>
      <c r="K28" t="s">
        <v>48</v>
      </c>
      <c r="L28">
        <v>138</v>
      </c>
      <c r="M28" t="s">
        <v>124</v>
      </c>
      <c r="N28" t="s">
        <v>50</v>
      </c>
      <c r="O28" t="s">
        <v>48</v>
      </c>
      <c r="P28">
        <v>273143</v>
      </c>
      <c r="Q28" s="1">
        <v>45917</v>
      </c>
      <c r="R28">
        <v>11352</v>
      </c>
      <c r="S28" t="s">
        <v>51</v>
      </c>
      <c r="T28">
        <v>58311</v>
      </c>
      <c r="U28" s="1">
        <v>45917</v>
      </c>
      <c r="V28" t="s">
        <v>72</v>
      </c>
      <c r="W28">
        <v>13566</v>
      </c>
      <c r="X28" t="s">
        <v>125</v>
      </c>
      <c r="Y28" t="s">
        <v>79</v>
      </c>
      <c r="Z28">
        <v>1</v>
      </c>
      <c r="AA28" t="s">
        <v>55</v>
      </c>
      <c r="AB28" t="s">
        <v>55</v>
      </c>
      <c r="AC28" t="s">
        <v>55</v>
      </c>
      <c r="AD28">
        <v>1</v>
      </c>
      <c r="AE28" t="s">
        <v>55</v>
      </c>
      <c r="AF28">
        <v>47.77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56</v>
      </c>
      <c r="AO28" t="s">
        <v>57</v>
      </c>
      <c r="AP28" t="s">
        <v>58</v>
      </c>
      <c r="AQ28" t="s">
        <v>59</v>
      </c>
      <c r="AR28" t="s">
        <v>60</v>
      </c>
      <c r="AS28" t="s">
        <v>61</v>
      </c>
      <c r="AT28" t="s">
        <v>55</v>
      </c>
      <c r="AU28" t="s">
        <v>62</v>
      </c>
      <c r="AV28" t="s">
        <v>63</v>
      </c>
    </row>
    <row r="29" spans="1:48" x14ac:dyDescent="0.25">
      <c r="A29">
        <f t="shared" si="0"/>
        <v>2138</v>
      </c>
      <c r="B29">
        <v>575</v>
      </c>
      <c r="C29" t="s">
        <v>43</v>
      </c>
      <c r="D29">
        <v>2</v>
      </c>
      <c r="E29" t="s">
        <v>44</v>
      </c>
      <c r="F29">
        <v>789</v>
      </c>
      <c r="G29" t="s">
        <v>122</v>
      </c>
      <c r="H29">
        <v>781</v>
      </c>
      <c r="I29" t="s">
        <v>123</v>
      </c>
      <c r="J29" t="s">
        <v>47</v>
      </c>
      <c r="K29" t="s">
        <v>48</v>
      </c>
      <c r="L29">
        <v>138</v>
      </c>
      <c r="M29" t="s">
        <v>124</v>
      </c>
      <c r="N29" t="s">
        <v>50</v>
      </c>
      <c r="O29" t="s">
        <v>48</v>
      </c>
      <c r="P29">
        <v>273143</v>
      </c>
      <c r="Q29" s="1">
        <v>45917</v>
      </c>
      <c r="R29">
        <v>11352</v>
      </c>
      <c r="S29" t="s">
        <v>51</v>
      </c>
      <c r="T29">
        <v>58311</v>
      </c>
      <c r="U29" s="1">
        <v>45917</v>
      </c>
      <c r="V29" t="s">
        <v>72</v>
      </c>
      <c r="W29">
        <v>29580</v>
      </c>
      <c r="X29" t="s">
        <v>102</v>
      </c>
      <c r="Y29" t="s">
        <v>79</v>
      </c>
      <c r="Z29">
        <v>1</v>
      </c>
      <c r="AA29" t="s">
        <v>55</v>
      </c>
      <c r="AB29" t="s">
        <v>55</v>
      </c>
      <c r="AC29" t="s">
        <v>55</v>
      </c>
      <c r="AD29">
        <v>1</v>
      </c>
      <c r="AE29" t="s">
        <v>55</v>
      </c>
      <c r="AF29">
        <v>229.93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56</v>
      </c>
      <c r="AO29" t="s">
        <v>57</v>
      </c>
      <c r="AP29" t="s">
        <v>58</v>
      </c>
      <c r="AQ29" t="s">
        <v>59</v>
      </c>
      <c r="AR29" t="s">
        <v>60</v>
      </c>
      <c r="AS29" t="s">
        <v>61</v>
      </c>
      <c r="AT29" t="s">
        <v>55</v>
      </c>
      <c r="AU29" t="s">
        <v>62</v>
      </c>
      <c r="AV29" t="s">
        <v>63</v>
      </c>
    </row>
    <row r="30" spans="1:48" x14ac:dyDescent="0.25">
      <c r="A30">
        <f t="shared" si="0"/>
        <v>2138</v>
      </c>
      <c r="B30">
        <v>575</v>
      </c>
      <c r="C30" t="s">
        <v>43</v>
      </c>
      <c r="D30">
        <v>2</v>
      </c>
      <c r="E30" t="s">
        <v>44</v>
      </c>
      <c r="F30">
        <v>789</v>
      </c>
      <c r="G30" t="s">
        <v>122</v>
      </c>
      <c r="H30">
        <v>781</v>
      </c>
      <c r="I30" t="s">
        <v>123</v>
      </c>
      <c r="J30" t="s">
        <v>47</v>
      </c>
      <c r="K30" t="s">
        <v>48</v>
      </c>
      <c r="L30">
        <v>138</v>
      </c>
      <c r="M30" t="s">
        <v>124</v>
      </c>
      <c r="N30" t="s">
        <v>50</v>
      </c>
      <c r="O30" t="s">
        <v>48</v>
      </c>
      <c r="P30">
        <v>273143</v>
      </c>
      <c r="Q30" s="1">
        <v>45917</v>
      </c>
      <c r="R30">
        <v>11352</v>
      </c>
      <c r="S30" t="s">
        <v>51</v>
      </c>
      <c r="T30">
        <v>58311</v>
      </c>
      <c r="U30" s="1">
        <v>45917</v>
      </c>
      <c r="V30" t="s">
        <v>52</v>
      </c>
      <c r="W30">
        <v>138165</v>
      </c>
      <c r="X30" t="s">
        <v>53</v>
      </c>
      <c r="Y30" t="s">
        <v>54</v>
      </c>
      <c r="Z30">
        <v>66</v>
      </c>
      <c r="AA30" t="s">
        <v>55</v>
      </c>
      <c r="AB30">
        <v>17</v>
      </c>
      <c r="AC30" t="s">
        <v>55</v>
      </c>
      <c r="AD30">
        <v>34</v>
      </c>
      <c r="AE30" t="s">
        <v>55</v>
      </c>
      <c r="AF30">
        <v>3621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56</v>
      </c>
      <c r="AO30" t="s">
        <v>57</v>
      </c>
      <c r="AP30" t="s">
        <v>58</v>
      </c>
      <c r="AQ30" t="s">
        <v>59</v>
      </c>
      <c r="AR30" t="s">
        <v>60</v>
      </c>
      <c r="AS30" t="s">
        <v>61</v>
      </c>
      <c r="AT30" t="s">
        <v>55</v>
      </c>
      <c r="AU30" t="s">
        <v>62</v>
      </c>
      <c r="AV30" t="s">
        <v>63</v>
      </c>
    </row>
    <row r="31" spans="1:48" x14ac:dyDescent="0.25">
      <c r="A31">
        <f t="shared" si="0"/>
        <v>1782</v>
      </c>
      <c r="B31">
        <v>575</v>
      </c>
      <c r="C31" t="s">
        <v>43</v>
      </c>
      <c r="D31">
        <v>2</v>
      </c>
      <c r="E31" t="s">
        <v>44</v>
      </c>
      <c r="F31">
        <v>611</v>
      </c>
      <c r="G31" t="s">
        <v>126</v>
      </c>
      <c r="H31">
        <v>782</v>
      </c>
      <c r="I31" t="s">
        <v>127</v>
      </c>
      <c r="J31" t="s">
        <v>47</v>
      </c>
      <c r="K31" t="s">
        <v>48</v>
      </c>
      <c r="L31" t="s">
        <v>50</v>
      </c>
      <c r="N31" t="s">
        <v>50</v>
      </c>
      <c r="O31" t="s">
        <v>48</v>
      </c>
      <c r="P31">
        <v>273298</v>
      </c>
      <c r="Q31" s="1">
        <v>45918</v>
      </c>
      <c r="R31">
        <v>11352</v>
      </c>
      <c r="S31" t="s">
        <v>51</v>
      </c>
      <c r="T31">
        <v>58318</v>
      </c>
      <c r="U31" s="1">
        <v>45918</v>
      </c>
      <c r="V31" t="s">
        <v>52</v>
      </c>
      <c r="W31">
        <v>188005</v>
      </c>
      <c r="X31" t="s">
        <v>98</v>
      </c>
      <c r="Y31" t="s">
        <v>68</v>
      </c>
      <c r="Z31">
        <v>1</v>
      </c>
      <c r="AA31" t="s">
        <v>55</v>
      </c>
      <c r="AB31" t="s">
        <v>55</v>
      </c>
      <c r="AC31" t="s">
        <v>55</v>
      </c>
      <c r="AD31">
        <v>1</v>
      </c>
      <c r="AE31" t="s">
        <v>55</v>
      </c>
      <c r="AF31">
        <v>30.4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56</v>
      </c>
      <c r="AO31" t="s">
        <v>57</v>
      </c>
      <c r="AP31" t="s">
        <v>58</v>
      </c>
      <c r="AQ31" t="s">
        <v>59</v>
      </c>
      <c r="AR31" t="s">
        <v>60</v>
      </c>
      <c r="AS31" t="s">
        <v>61</v>
      </c>
      <c r="AT31" t="s">
        <v>55</v>
      </c>
      <c r="AU31" t="s">
        <v>62</v>
      </c>
      <c r="AV31" t="s">
        <v>63</v>
      </c>
    </row>
    <row r="32" spans="1:48" x14ac:dyDescent="0.25">
      <c r="A32">
        <f t="shared" si="0"/>
        <v>1464</v>
      </c>
      <c r="B32">
        <v>575</v>
      </c>
      <c r="C32" t="s">
        <v>43</v>
      </c>
      <c r="D32">
        <v>2</v>
      </c>
      <c r="E32" t="s">
        <v>44</v>
      </c>
      <c r="F32">
        <v>553</v>
      </c>
      <c r="G32" t="s">
        <v>116</v>
      </c>
      <c r="H32">
        <v>464</v>
      </c>
      <c r="I32" t="s">
        <v>128</v>
      </c>
      <c r="J32" t="s">
        <v>47</v>
      </c>
      <c r="K32" t="s">
        <v>48</v>
      </c>
      <c r="L32" t="s">
        <v>50</v>
      </c>
      <c r="N32" t="s">
        <v>50</v>
      </c>
      <c r="O32" t="s">
        <v>48</v>
      </c>
      <c r="P32">
        <v>273312</v>
      </c>
      <c r="Q32" s="1">
        <v>45918</v>
      </c>
      <c r="R32">
        <v>11352</v>
      </c>
      <c r="S32" t="s">
        <v>51</v>
      </c>
      <c r="T32">
        <v>58323</v>
      </c>
      <c r="U32" s="1">
        <v>45918</v>
      </c>
      <c r="V32" t="s">
        <v>72</v>
      </c>
      <c r="W32">
        <v>13203</v>
      </c>
      <c r="X32" t="s">
        <v>129</v>
      </c>
      <c r="Y32" t="s">
        <v>79</v>
      </c>
      <c r="Z32">
        <v>10</v>
      </c>
      <c r="AA32" t="s">
        <v>55</v>
      </c>
      <c r="AB32" t="s">
        <v>55</v>
      </c>
      <c r="AC32" t="s">
        <v>55</v>
      </c>
      <c r="AD32">
        <v>10</v>
      </c>
      <c r="AE32" t="s">
        <v>55</v>
      </c>
      <c r="AF32">
        <v>759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56</v>
      </c>
      <c r="AO32" t="s">
        <v>57</v>
      </c>
      <c r="AP32" t="s">
        <v>58</v>
      </c>
      <c r="AQ32" t="s">
        <v>59</v>
      </c>
      <c r="AR32" t="s">
        <v>60</v>
      </c>
      <c r="AS32" t="s">
        <v>61</v>
      </c>
      <c r="AT32" t="s">
        <v>55</v>
      </c>
      <c r="AU32" t="s">
        <v>62</v>
      </c>
      <c r="AV32" t="s">
        <v>63</v>
      </c>
    </row>
    <row r="33" spans="1:48" x14ac:dyDescent="0.25">
      <c r="A33">
        <f t="shared" si="0"/>
        <v>1464</v>
      </c>
      <c r="B33">
        <v>575</v>
      </c>
      <c r="C33" t="s">
        <v>43</v>
      </c>
      <c r="D33">
        <v>2</v>
      </c>
      <c r="E33" t="s">
        <v>44</v>
      </c>
      <c r="F33">
        <v>553</v>
      </c>
      <c r="G33" t="s">
        <v>116</v>
      </c>
      <c r="H33">
        <v>464</v>
      </c>
      <c r="I33" t="s">
        <v>128</v>
      </c>
      <c r="J33" t="s">
        <v>47</v>
      </c>
      <c r="K33" t="s">
        <v>48</v>
      </c>
      <c r="L33" t="s">
        <v>50</v>
      </c>
      <c r="N33" t="s">
        <v>50</v>
      </c>
      <c r="O33" t="s">
        <v>48</v>
      </c>
      <c r="P33">
        <v>273312</v>
      </c>
      <c r="Q33" s="1">
        <v>45918</v>
      </c>
      <c r="R33">
        <v>11352</v>
      </c>
      <c r="S33" t="s">
        <v>51</v>
      </c>
      <c r="T33">
        <v>58323</v>
      </c>
      <c r="U33" s="1">
        <v>45918</v>
      </c>
      <c r="V33" t="s">
        <v>52</v>
      </c>
      <c r="W33">
        <v>287241</v>
      </c>
      <c r="X33" t="s">
        <v>94</v>
      </c>
      <c r="Y33" t="s">
        <v>68</v>
      </c>
      <c r="Z33">
        <v>1610</v>
      </c>
      <c r="AA33" t="s">
        <v>55</v>
      </c>
      <c r="AB33">
        <v>1380</v>
      </c>
      <c r="AC33" t="s">
        <v>55</v>
      </c>
      <c r="AD33">
        <v>230</v>
      </c>
      <c r="AE33" t="s">
        <v>55</v>
      </c>
      <c r="AF33">
        <v>310.5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56</v>
      </c>
      <c r="AO33" t="s">
        <v>57</v>
      </c>
      <c r="AP33" t="s">
        <v>58</v>
      </c>
      <c r="AQ33" t="s">
        <v>59</v>
      </c>
      <c r="AR33" t="s">
        <v>60</v>
      </c>
      <c r="AS33" t="s">
        <v>61</v>
      </c>
      <c r="AT33" t="s">
        <v>55</v>
      </c>
      <c r="AU33" t="s">
        <v>62</v>
      </c>
      <c r="AV33" t="s">
        <v>63</v>
      </c>
    </row>
    <row r="34" spans="1:48" x14ac:dyDescent="0.25">
      <c r="A34">
        <f t="shared" si="0"/>
        <v>1464</v>
      </c>
      <c r="B34">
        <v>575</v>
      </c>
      <c r="C34" t="s">
        <v>43</v>
      </c>
      <c r="D34">
        <v>2</v>
      </c>
      <c r="E34" t="s">
        <v>44</v>
      </c>
      <c r="F34">
        <v>553</v>
      </c>
      <c r="G34" t="s">
        <v>116</v>
      </c>
      <c r="H34">
        <v>464</v>
      </c>
      <c r="I34" t="s">
        <v>128</v>
      </c>
      <c r="J34" t="s">
        <v>47</v>
      </c>
      <c r="K34" t="s">
        <v>48</v>
      </c>
      <c r="L34" t="s">
        <v>50</v>
      </c>
      <c r="N34" t="s">
        <v>50</v>
      </c>
      <c r="O34" t="s">
        <v>48</v>
      </c>
      <c r="P34">
        <v>273312</v>
      </c>
      <c r="Q34" s="1">
        <v>45918</v>
      </c>
      <c r="R34">
        <v>11352</v>
      </c>
      <c r="S34" t="s">
        <v>51</v>
      </c>
      <c r="T34">
        <v>58323</v>
      </c>
      <c r="U34" s="1">
        <v>45918</v>
      </c>
      <c r="V34" t="s">
        <v>52</v>
      </c>
      <c r="W34">
        <v>296156</v>
      </c>
      <c r="X34" t="s">
        <v>95</v>
      </c>
      <c r="Y34" t="s">
        <v>54</v>
      </c>
      <c r="Z34">
        <v>70</v>
      </c>
      <c r="AA34" t="s">
        <v>55</v>
      </c>
      <c r="AB34">
        <v>60</v>
      </c>
      <c r="AC34" t="s">
        <v>55</v>
      </c>
      <c r="AD34">
        <v>10</v>
      </c>
      <c r="AE34" t="s">
        <v>55</v>
      </c>
      <c r="AF34">
        <v>731.9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56</v>
      </c>
      <c r="AO34" t="s">
        <v>57</v>
      </c>
      <c r="AP34" t="s">
        <v>58</v>
      </c>
      <c r="AQ34" t="s">
        <v>59</v>
      </c>
      <c r="AR34" t="s">
        <v>60</v>
      </c>
      <c r="AS34" t="s">
        <v>61</v>
      </c>
      <c r="AT34" t="s">
        <v>55</v>
      </c>
      <c r="AU34" t="s">
        <v>62</v>
      </c>
      <c r="AV34" t="s">
        <v>63</v>
      </c>
    </row>
    <row r="35" spans="1:48" x14ac:dyDescent="0.25">
      <c r="A35">
        <f t="shared" si="0"/>
        <v>1578</v>
      </c>
      <c r="B35">
        <v>575</v>
      </c>
      <c r="C35" t="s">
        <v>43</v>
      </c>
      <c r="D35">
        <v>2</v>
      </c>
      <c r="E35" t="s">
        <v>44</v>
      </c>
      <c r="F35">
        <v>224</v>
      </c>
      <c r="G35" t="s">
        <v>130</v>
      </c>
      <c r="H35">
        <v>578</v>
      </c>
      <c r="I35" t="s">
        <v>131</v>
      </c>
      <c r="J35" t="s">
        <v>47</v>
      </c>
      <c r="K35" t="s">
        <v>48</v>
      </c>
      <c r="L35" t="s">
        <v>50</v>
      </c>
      <c r="N35" t="s">
        <v>50</v>
      </c>
      <c r="O35" t="s">
        <v>48</v>
      </c>
      <c r="P35">
        <v>273299</v>
      </c>
      <c r="Q35" s="1">
        <v>45918</v>
      </c>
      <c r="R35">
        <v>11352</v>
      </c>
      <c r="S35" t="s">
        <v>51</v>
      </c>
      <c r="T35">
        <v>58324</v>
      </c>
      <c r="U35" s="1">
        <v>45918</v>
      </c>
      <c r="V35" t="s">
        <v>52</v>
      </c>
      <c r="W35">
        <v>138165</v>
      </c>
      <c r="X35" t="s">
        <v>53</v>
      </c>
      <c r="Y35" t="s">
        <v>54</v>
      </c>
      <c r="Z35">
        <v>11</v>
      </c>
      <c r="AA35" t="s">
        <v>55</v>
      </c>
      <c r="AB35">
        <v>3</v>
      </c>
      <c r="AC35" t="s">
        <v>55</v>
      </c>
      <c r="AD35">
        <v>1</v>
      </c>
      <c r="AE35" t="s">
        <v>55</v>
      </c>
      <c r="AF35">
        <v>106.5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56</v>
      </c>
      <c r="AO35" t="s">
        <v>57</v>
      </c>
      <c r="AP35" t="s">
        <v>58</v>
      </c>
      <c r="AQ35" t="s">
        <v>59</v>
      </c>
      <c r="AR35" t="s">
        <v>60</v>
      </c>
      <c r="AS35" t="s">
        <v>61</v>
      </c>
      <c r="AT35" t="s">
        <v>55</v>
      </c>
      <c r="AU35" t="s">
        <v>62</v>
      </c>
      <c r="AV35" t="s">
        <v>63</v>
      </c>
    </row>
    <row r="36" spans="1:48" x14ac:dyDescent="0.25">
      <c r="A36">
        <f t="shared" si="0"/>
        <v>2122</v>
      </c>
      <c r="B36">
        <v>575</v>
      </c>
      <c r="C36" t="s">
        <v>43</v>
      </c>
      <c r="D36">
        <v>2</v>
      </c>
      <c r="E36" t="s">
        <v>44</v>
      </c>
      <c r="F36">
        <v>136</v>
      </c>
      <c r="G36" t="s">
        <v>132</v>
      </c>
      <c r="H36">
        <v>550</v>
      </c>
      <c r="I36" t="s">
        <v>133</v>
      </c>
      <c r="J36" t="s">
        <v>47</v>
      </c>
      <c r="K36" t="s">
        <v>48</v>
      </c>
      <c r="L36">
        <v>122</v>
      </c>
      <c r="M36" t="s">
        <v>134</v>
      </c>
      <c r="N36" t="s">
        <v>50</v>
      </c>
      <c r="O36" t="s">
        <v>48</v>
      </c>
      <c r="P36">
        <v>273311</v>
      </c>
      <c r="Q36" s="1">
        <v>45918</v>
      </c>
      <c r="R36">
        <v>11352</v>
      </c>
      <c r="S36" t="s">
        <v>51</v>
      </c>
      <c r="T36">
        <v>58326</v>
      </c>
      <c r="U36" s="1">
        <v>45918</v>
      </c>
      <c r="V36" t="s">
        <v>72</v>
      </c>
      <c r="W36">
        <v>22903</v>
      </c>
      <c r="X36" t="s">
        <v>135</v>
      </c>
      <c r="Y36" t="s">
        <v>79</v>
      </c>
      <c r="Z36">
        <v>5</v>
      </c>
      <c r="AA36" t="s">
        <v>55</v>
      </c>
      <c r="AB36" t="s">
        <v>55</v>
      </c>
      <c r="AC36" t="s">
        <v>55</v>
      </c>
      <c r="AD36">
        <v>5</v>
      </c>
      <c r="AE36" t="s">
        <v>55</v>
      </c>
      <c r="AF36">
        <v>900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56</v>
      </c>
      <c r="AO36" t="s">
        <v>57</v>
      </c>
      <c r="AP36" t="s">
        <v>58</v>
      </c>
      <c r="AQ36" t="s">
        <v>59</v>
      </c>
      <c r="AR36" t="s">
        <v>60</v>
      </c>
      <c r="AS36" t="s">
        <v>61</v>
      </c>
      <c r="AT36" t="s">
        <v>55</v>
      </c>
      <c r="AU36" t="s">
        <v>62</v>
      </c>
      <c r="AV36" t="s">
        <v>63</v>
      </c>
    </row>
    <row r="37" spans="1:48" x14ac:dyDescent="0.25">
      <c r="A37">
        <f t="shared" si="0"/>
        <v>2230</v>
      </c>
      <c r="B37">
        <v>575</v>
      </c>
      <c r="C37" t="s">
        <v>43</v>
      </c>
      <c r="D37">
        <v>2</v>
      </c>
      <c r="E37" t="s">
        <v>44</v>
      </c>
      <c r="F37">
        <v>423</v>
      </c>
      <c r="G37" t="s">
        <v>136</v>
      </c>
      <c r="H37">
        <v>351</v>
      </c>
      <c r="I37" t="s">
        <v>137</v>
      </c>
      <c r="J37" t="s">
        <v>47</v>
      </c>
      <c r="K37" t="s">
        <v>48</v>
      </c>
      <c r="L37">
        <v>230</v>
      </c>
      <c r="M37" t="s">
        <v>138</v>
      </c>
      <c r="N37" t="s">
        <v>50</v>
      </c>
      <c r="O37" t="s">
        <v>48</v>
      </c>
      <c r="P37">
        <v>273315</v>
      </c>
      <c r="Q37" s="1">
        <v>45918</v>
      </c>
      <c r="R37">
        <v>11352</v>
      </c>
      <c r="S37" t="s">
        <v>51</v>
      </c>
      <c r="T37">
        <v>58327</v>
      </c>
      <c r="U37" s="1">
        <v>45918</v>
      </c>
      <c r="V37" t="s">
        <v>72</v>
      </c>
      <c r="W37">
        <v>32683</v>
      </c>
      <c r="X37" t="s">
        <v>139</v>
      </c>
      <c r="Y37" t="s">
        <v>79</v>
      </c>
      <c r="Z37">
        <v>2</v>
      </c>
      <c r="AA37" t="s">
        <v>55</v>
      </c>
      <c r="AB37">
        <v>1</v>
      </c>
      <c r="AC37" t="s">
        <v>55</v>
      </c>
      <c r="AD37">
        <v>1</v>
      </c>
      <c r="AE37" t="s">
        <v>55</v>
      </c>
      <c r="AF37">
        <v>56.88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56</v>
      </c>
      <c r="AO37" t="s">
        <v>57</v>
      </c>
      <c r="AP37" t="s">
        <v>58</v>
      </c>
      <c r="AQ37" t="s">
        <v>59</v>
      </c>
      <c r="AR37" t="s">
        <v>60</v>
      </c>
      <c r="AS37" t="s">
        <v>61</v>
      </c>
      <c r="AT37" t="s">
        <v>55</v>
      </c>
      <c r="AU37" t="s">
        <v>62</v>
      </c>
      <c r="AV37" t="s">
        <v>63</v>
      </c>
    </row>
    <row r="38" spans="1:48" x14ac:dyDescent="0.25">
      <c r="A38">
        <f t="shared" si="0"/>
        <v>2432</v>
      </c>
      <c r="B38">
        <v>575</v>
      </c>
      <c r="C38" t="s">
        <v>43</v>
      </c>
      <c r="D38">
        <v>2</v>
      </c>
      <c r="E38" t="s">
        <v>44</v>
      </c>
      <c r="F38">
        <v>229</v>
      </c>
      <c r="G38" t="s">
        <v>140</v>
      </c>
      <c r="H38">
        <v>157</v>
      </c>
      <c r="I38" t="s">
        <v>114</v>
      </c>
      <c r="J38" t="s">
        <v>47</v>
      </c>
      <c r="K38" t="s">
        <v>48</v>
      </c>
      <c r="L38">
        <v>432</v>
      </c>
      <c r="M38" t="s">
        <v>115</v>
      </c>
      <c r="N38" t="s">
        <v>50</v>
      </c>
      <c r="O38" t="s">
        <v>48</v>
      </c>
      <c r="P38">
        <v>273313</v>
      </c>
      <c r="Q38" s="1">
        <v>45918</v>
      </c>
      <c r="R38">
        <v>11352</v>
      </c>
      <c r="S38" t="s">
        <v>51</v>
      </c>
      <c r="T38">
        <v>58328</v>
      </c>
      <c r="U38" s="1">
        <v>45918</v>
      </c>
      <c r="V38" t="s">
        <v>72</v>
      </c>
      <c r="W38">
        <v>32349</v>
      </c>
      <c r="X38" t="s">
        <v>141</v>
      </c>
      <c r="Y38" t="s">
        <v>79</v>
      </c>
      <c r="Z38">
        <v>2</v>
      </c>
      <c r="AA38" t="s">
        <v>55</v>
      </c>
      <c r="AB38" t="s">
        <v>55</v>
      </c>
      <c r="AC38" t="s">
        <v>55</v>
      </c>
      <c r="AD38">
        <v>2</v>
      </c>
      <c r="AE38" t="s">
        <v>55</v>
      </c>
      <c r="AF38">
        <v>106.8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56</v>
      </c>
      <c r="AO38" t="s">
        <v>57</v>
      </c>
      <c r="AP38" t="s">
        <v>58</v>
      </c>
      <c r="AQ38" t="s">
        <v>59</v>
      </c>
      <c r="AR38" t="s">
        <v>60</v>
      </c>
      <c r="AS38" t="s">
        <v>61</v>
      </c>
      <c r="AT38" t="s">
        <v>55</v>
      </c>
      <c r="AU38" t="s">
        <v>62</v>
      </c>
      <c r="AV38" t="s">
        <v>63</v>
      </c>
    </row>
    <row r="39" spans="1:48" x14ac:dyDescent="0.25">
      <c r="A39">
        <f t="shared" si="0"/>
        <v>1433</v>
      </c>
      <c r="B39">
        <v>575</v>
      </c>
      <c r="C39" t="s">
        <v>43</v>
      </c>
      <c r="D39">
        <v>2</v>
      </c>
      <c r="E39" t="s">
        <v>44</v>
      </c>
      <c r="F39">
        <v>702</v>
      </c>
      <c r="G39" t="s">
        <v>142</v>
      </c>
      <c r="H39">
        <v>433</v>
      </c>
      <c r="I39" t="s">
        <v>143</v>
      </c>
      <c r="J39" t="s">
        <v>47</v>
      </c>
      <c r="K39" t="s">
        <v>48</v>
      </c>
      <c r="L39" t="s">
        <v>50</v>
      </c>
      <c r="N39" t="s">
        <v>50</v>
      </c>
      <c r="O39" t="s">
        <v>48</v>
      </c>
      <c r="P39">
        <v>273256</v>
      </c>
      <c r="Q39" s="1">
        <v>45918</v>
      </c>
      <c r="R39">
        <v>11352</v>
      </c>
      <c r="S39" t="s">
        <v>51</v>
      </c>
      <c r="T39">
        <v>58329</v>
      </c>
      <c r="U39" s="1">
        <v>45918</v>
      </c>
      <c r="V39" t="s">
        <v>52</v>
      </c>
      <c r="W39">
        <v>103330</v>
      </c>
      <c r="X39" t="s">
        <v>53</v>
      </c>
      <c r="Y39" t="s">
        <v>54</v>
      </c>
      <c r="Z39">
        <v>1</v>
      </c>
      <c r="AA39" t="s">
        <v>55</v>
      </c>
      <c r="AB39" t="s">
        <v>55</v>
      </c>
      <c r="AC39" t="s">
        <v>55</v>
      </c>
      <c r="AD39">
        <v>1</v>
      </c>
      <c r="AE39" t="s">
        <v>55</v>
      </c>
      <c r="AF39">
        <v>106.5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56</v>
      </c>
      <c r="AO39" t="s">
        <v>57</v>
      </c>
      <c r="AP39" t="s">
        <v>58</v>
      </c>
      <c r="AQ39" t="s">
        <v>59</v>
      </c>
      <c r="AR39" t="s">
        <v>60</v>
      </c>
      <c r="AS39" t="s">
        <v>61</v>
      </c>
      <c r="AT39" t="s">
        <v>55</v>
      </c>
      <c r="AU39" t="s">
        <v>62</v>
      </c>
      <c r="AV39" t="s">
        <v>63</v>
      </c>
    </row>
    <row r="40" spans="1:48" x14ac:dyDescent="0.25">
      <c r="A40">
        <f t="shared" si="0"/>
        <v>1746</v>
      </c>
      <c r="B40">
        <v>575</v>
      </c>
      <c r="C40" t="s">
        <v>43</v>
      </c>
      <c r="D40">
        <v>2</v>
      </c>
      <c r="E40" t="s">
        <v>44</v>
      </c>
      <c r="F40">
        <v>701</v>
      </c>
      <c r="G40" t="s">
        <v>144</v>
      </c>
      <c r="H40">
        <v>746</v>
      </c>
      <c r="I40" t="s">
        <v>145</v>
      </c>
      <c r="J40" t="s">
        <v>47</v>
      </c>
      <c r="K40" t="s">
        <v>48</v>
      </c>
      <c r="L40" t="s">
        <v>50</v>
      </c>
      <c r="N40" t="s">
        <v>50</v>
      </c>
      <c r="O40" t="s">
        <v>48</v>
      </c>
      <c r="P40">
        <v>273253</v>
      </c>
      <c r="Q40" s="1">
        <v>45918</v>
      </c>
      <c r="R40">
        <v>11352</v>
      </c>
      <c r="S40" t="s">
        <v>51</v>
      </c>
      <c r="T40">
        <v>58330</v>
      </c>
      <c r="U40" s="1">
        <v>45918</v>
      </c>
      <c r="V40" t="s">
        <v>72</v>
      </c>
      <c r="W40">
        <v>21781</v>
      </c>
      <c r="X40" t="s">
        <v>146</v>
      </c>
      <c r="Y40" t="s">
        <v>79</v>
      </c>
      <c r="Z40">
        <v>1</v>
      </c>
      <c r="AA40" t="s">
        <v>55</v>
      </c>
      <c r="AB40" t="s">
        <v>55</v>
      </c>
      <c r="AC40" t="s">
        <v>55</v>
      </c>
      <c r="AD40">
        <v>1</v>
      </c>
      <c r="AE40" t="s">
        <v>55</v>
      </c>
      <c r="AF40">
        <v>506.97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56</v>
      </c>
      <c r="AO40" t="s">
        <v>57</v>
      </c>
      <c r="AP40" t="s">
        <v>58</v>
      </c>
      <c r="AQ40" t="s">
        <v>59</v>
      </c>
      <c r="AR40" t="s">
        <v>60</v>
      </c>
      <c r="AS40" t="s">
        <v>61</v>
      </c>
      <c r="AT40" t="s">
        <v>55</v>
      </c>
      <c r="AU40" t="s">
        <v>62</v>
      </c>
      <c r="AV40" t="s">
        <v>63</v>
      </c>
    </row>
    <row r="41" spans="1:48" x14ac:dyDescent="0.25">
      <c r="A41">
        <f t="shared" si="0"/>
        <v>1746</v>
      </c>
      <c r="B41">
        <v>575</v>
      </c>
      <c r="C41" t="s">
        <v>43</v>
      </c>
      <c r="D41">
        <v>2</v>
      </c>
      <c r="E41" t="s">
        <v>44</v>
      </c>
      <c r="F41">
        <v>701</v>
      </c>
      <c r="G41" t="s">
        <v>144</v>
      </c>
      <c r="H41">
        <v>746</v>
      </c>
      <c r="I41" t="s">
        <v>145</v>
      </c>
      <c r="J41" t="s">
        <v>47</v>
      </c>
      <c r="K41" t="s">
        <v>48</v>
      </c>
      <c r="L41" t="s">
        <v>50</v>
      </c>
      <c r="N41" t="s">
        <v>50</v>
      </c>
      <c r="O41" t="s">
        <v>48</v>
      </c>
      <c r="P41">
        <v>273253</v>
      </c>
      <c r="Q41" s="1">
        <v>45918</v>
      </c>
      <c r="R41">
        <v>11352</v>
      </c>
      <c r="S41" t="s">
        <v>51</v>
      </c>
      <c r="T41">
        <v>58330</v>
      </c>
      <c r="U41" s="1">
        <v>45918</v>
      </c>
      <c r="V41" t="s">
        <v>52</v>
      </c>
      <c r="W41">
        <v>138165</v>
      </c>
      <c r="X41" t="s">
        <v>53</v>
      </c>
      <c r="Y41" t="s">
        <v>54</v>
      </c>
      <c r="Z41">
        <v>11</v>
      </c>
      <c r="AA41" t="s">
        <v>55</v>
      </c>
      <c r="AB41">
        <v>1</v>
      </c>
      <c r="AC41" t="s">
        <v>55</v>
      </c>
      <c r="AD41">
        <v>1</v>
      </c>
      <c r="AE41" t="s">
        <v>55</v>
      </c>
      <c r="AF41">
        <v>106.5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56</v>
      </c>
      <c r="AO41" t="s">
        <v>57</v>
      </c>
      <c r="AP41" t="s">
        <v>58</v>
      </c>
      <c r="AQ41" t="s">
        <v>59</v>
      </c>
      <c r="AR41" t="s">
        <v>60</v>
      </c>
      <c r="AS41" t="s">
        <v>61</v>
      </c>
      <c r="AT41" t="s">
        <v>55</v>
      </c>
      <c r="AU41" t="s">
        <v>62</v>
      </c>
      <c r="AV41" t="s">
        <v>63</v>
      </c>
    </row>
    <row r="42" spans="1:48" x14ac:dyDescent="0.25">
      <c r="A42">
        <f t="shared" si="0"/>
        <v>1589</v>
      </c>
      <c r="B42">
        <v>575</v>
      </c>
      <c r="C42" t="s">
        <v>43</v>
      </c>
      <c r="D42">
        <v>2</v>
      </c>
      <c r="E42" t="s">
        <v>44</v>
      </c>
      <c r="F42">
        <v>93</v>
      </c>
      <c r="G42" t="s">
        <v>147</v>
      </c>
      <c r="H42">
        <v>589</v>
      </c>
      <c r="I42" t="s">
        <v>148</v>
      </c>
      <c r="J42" t="s">
        <v>47</v>
      </c>
      <c r="K42" t="s">
        <v>48</v>
      </c>
      <c r="L42" t="s">
        <v>50</v>
      </c>
      <c r="N42" t="s">
        <v>50</v>
      </c>
      <c r="O42" t="s">
        <v>48</v>
      </c>
      <c r="P42">
        <v>273255</v>
      </c>
      <c r="Q42" s="1">
        <v>45918</v>
      </c>
      <c r="R42">
        <v>11352</v>
      </c>
      <c r="S42" t="s">
        <v>51</v>
      </c>
      <c r="T42">
        <v>58337</v>
      </c>
      <c r="U42" s="1">
        <v>45918</v>
      </c>
      <c r="V42" t="s">
        <v>72</v>
      </c>
      <c r="W42">
        <v>29678</v>
      </c>
      <c r="X42" t="s">
        <v>149</v>
      </c>
      <c r="Y42" t="s">
        <v>79</v>
      </c>
      <c r="Z42">
        <v>1</v>
      </c>
      <c r="AA42" t="s">
        <v>55</v>
      </c>
      <c r="AB42" t="s">
        <v>55</v>
      </c>
      <c r="AC42" t="s">
        <v>55</v>
      </c>
      <c r="AD42">
        <v>1</v>
      </c>
      <c r="AE42" t="s">
        <v>55</v>
      </c>
      <c r="AF42">
        <v>56.97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56</v>
      </c>
      <c r="AO42" t="s">
        <v>57</v>
      </c>
      <c r="AP42" t="s">
        <v>58</v>
      </c>
      <c r="AQ42" t="s">
        <v>59</v>
      </c>
      <c r="AR42" t="s">
        <v>60</v>
      </c>
      <c r="AS42" t="s">
        <v>61</v>
      </c>
      <c r="AT42" t="s">
        <v>55</v>
      </c>
      <c r="AU42" t="s">
        <v>62</v>
      </c>
      <c r="AV42" t="s">
        <v>63</v>
      </c>
    </row>
    <row r="43" spans="1:48" x14ac:dyDescent="0.25">
      <c r="A43">
        <f t="shared" si="0"/>
        <v>1579</v>
      </c>
      <c r="B43">
        <v>575</v>
      </c>
      <c r="C43" t="s">
        <v>43</v>
      </c>
      <c r="D43">
        <v>2</v>
      </c>
      <c r="E43" t="s">
        <v>44</v>
      </c>
      <c r="F43">
        <v>467</v>
      </c>
      <c r="G43" t="s">
        <v>150</v>
      </c>
      <c r="H43">
        <v>579</v>
      </c>
      <c r="I43" t="s">
        <v>151</v>
      </c>
      <c r="J43" t="s">
        <v>47</v>
      </c>
      <c r="K43" t="s">
        <v>48</v>
      </c>
      <c r="L43" t="s">
        <v>50</v>
      </c>
      <c r="N43" t="s">
        <v>50</v>
      </c>
      <c r="O43" t="s">
        <v>48</v>
      </c>
      <c r="P43">
        <v>273307</v>
      </c>
      <c r="Q43" s="1">
        <v>45918</v>
      </c>
      <c r="R43">
        <v>11352</v>
      </c>
      <c r="S43" t="s">
        <v>51</v>
      </c>
      <c r="T43">
        <v>58338</v>
      </c>
      <c r="U43" s="1">
        <v>45918</v>
      </c>
      <c r="V43" t="s">
        <v>52</v>
      </c>
      <c r="W43">
        <v>786238</v>
      </c>
      <c r="X43" t="s">
        <v>152</v>
      </c>
      <c r="Y43" t="s">
        <v>68</v>
      </c>
      <c r="Z43">
        <v>48</v>
      </c>
      <c r="AA43" t="s">
        <v>55</v>
      </c>
      <c r="AB43">
        <v>47</v>
      </c>
      <c r="AC43" t="s">
        <v>55</v>
      </c>
      <c r="AD43">
        <v>1</v>
      </c>
      <c r="AE43" t="s">
        <v>55</v>
      </c>
      <c r="AF43">
        <v>1.35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56</v>
      </c>
      <c r="AO43" t="s">
        <v>57</v>
      </c>
      <c r="AP43" t="s">
        <v>58</v>
      </c>
      <c r="AQ43" t="s">
        <v>59</v>
      </c>
      <c r="AR43" t="s">
        <v>60</v>
      </c>
      <c r="AS43" t="s">
        <v>61</v>
      </c>
      <c r="AT43" t="s">
        <v>55</v>
      </c>
      <c r="AU43" t="s">
        <v>62</v>
      </c>
      <c r="AV43" t="s">
        <v>63</v>
      </c>
    </row>
    <row r="44" spans="1:48" x14ac:dyDescent="0.25">
      <c r="A44">
        <f t="shared" si="0"/>
        <v>1713</v>
      </c>
      <c r="B44">
        <v>575</v>
      </c>
      <c r="C44" t="s">
        <v>43</v>
      </c>
      <c r="D44">
        <v>2</v>
      </c>
      <c r="E44" t="s">
        <v>44</v>
      </c>
      <c r="F44">
        <v>966</v>
      </c>
      <c r="G44" t="s">
        <v>69</v>
      </c>
      <c r="H44">
        <v>713</v>
      </c>
      <c r="I44" t="s">
        <v>153</v>
      </c>
      <c r="J44" t="s">
        <v>47</v>
      </c>
      <c r="K44" t="s">
        <v>48</v>
      </c>
      <c r="L44" t="s">
        <v>50</v>
      </c>
      <c r="N44" t="s">
        <v>50</v>
      </c>
      <c r="O44" t="s">
        <v>48</v>
      </c>
      <c r="P44">
        <v>273265</v>
      </c>
      <c r="Q44" s="1">
        <v>45918</v>
      </c>
      <c r="R44">
        <v>11352</v>
      </c>
      <c r="S44" t="s">
        <v>51</v>
      </c>
      <c r="T44">
        <v>58339</v>
      </c>
      <c r="U44" s="1">
        <v>45918</v>
      </c>
      <c r="V44" t="s">
        <v>72</v>
      </c>
      <c r="W44">
        <v>2546</v>
      </c>
      <c r="X44" t="s">
        <v>87</v>
      </c>
      <c r="Y44" t="s">
        <v>88</v>
      </c>
      <c r="Z44" t="s">
        <v>55</v>
      </c>
      <c r="AA44">
        <v>8</v>
      </c>
      <c r="AB44" t="s">
        <v>55</v>
      </c>
      <c r="AC44">
        <v>7</v>
      </c>
      <c r="AD44">
        <v>0</v>
      </c>
      <c r="AE44">
        <v>1</v>
      </c>
      <c r="AF44">
        <v>21.48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56</v>
      </c>
      <c r="AO44" t="s">
        <v>57</v>
      </c>
      <c r="AP44" t="s">
        <v>58</v>
      </c>
      <c r="AQ44" t="s">
        <v>59</v>
      </c>
      <c r="AR44" t="s">
        <v>60</v>
      </c>
      <c r="AS44" t="s">
        <v>61</v>
      </c>
      <c r="AT44" t="s">
        <v>55</v>
      </c>
      <c r="AU44" t="s">
        <v>62</v>
      </c>
      <c r="AV44" t="s">
        <v>63</v>
      </c>
    </row>
    <row r="45" spans="1:48" x14ac:dyDescent="0.25">
      <c r="A45">
        <f t="shared" si="0"/>
        <v>2139</v>
      </c>
      <c r="B45">
        <v>575</v>
      </c>
      <c r="C45" t="s">
        <v>43</v>
      </c>
      <c r="D45">
        <v>2</v>
      </c>
      <c r="E45" t="s">
        <v>44</v>
      </c>
      <c r="F45">
        <v>788</v>
      </c>
      <c r="G45" t="s">
        <v>154</v>
      </c>
      <c r="H45">
        <v>492</v>
      </c>
      <c r="I45" t="s">
        <v>155</v>
      </c>
      <c r="J45" t="s">
        <v>47</v>
      </c>
      <c r="K45" t="s">
        <v>48</v>
      </c>
      <c r="L45">
        <v>139</v>
      </c>
      <c r="M45" t="s">
        <v>156</v>
      </c>
      <c r="N45" t="s">
        <v>50</v>
      </c>
      <c r="O45" t="s">
        <v>48</v>
      </c>
      <c r="P45">
        <v>273318</v>
      </c>
      <c r="Q45" s="1">
        <v>45918</v>
      </c>
      <c r="R45">
        <v>11352</v>
      </c>
      <c r="S45" t="s">
        <v>51</v>
      </c>
      <c r="T45">
        <v>58340</v>
      </c>
      <c r="U45" s="1">
        <v>45918</v>
      </c>
      <c r="V45" t="s">
        <v>52</v>
      </c>
      <c r="W45">
        <v>138165</v>
      </c>
      <c r="X45" t="s">
        <v>53</v>
      </c>
      <c r="Y45" t="s">
        <v>54</v>
      </c>
      <c r="Z45">
        <v>52</v>
      </c>
      <c r="AA45" t="s">
        <v>55</v>
      </c>
      <c r="AB45">
        <v>1</v>
      </c>
      <c r="AC45" t="s">
        <v>55</v>
      </c>
      <c r="AD45">
        <v>1</v>
      </c>
      <c r="AE45" t="s">
        <v>55</v>
      </c>
      <c r="AF45">
        <v>106.5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56</v>
      </c>
      <c r="AO45" t="s">
        <v>57</v>
      </c>
      <c r="AP45" t="s">
        <v>58</v>
      </c>
      <c r="AQ45" t="s">
        <v>59</v>
      </c>
      <c r="AR45" t="s">
        <v>60</v>
      </c>
      <c r="AS45" t="s">
        <v>61</v>
      </c>
      <c r="AT45" t="s">
        <v>55</v>
      </c>
      <c r="AU45" t="s">
        <v>62</v>
      </c>
      <c r="AV45" t="s">
        <v>63</v>
      </c>
    </row>
    <row r="46" spans="1:48" x14ac:dyDescent="0.25">
      <c r="A46">
        <f t="shared" si="0"/>
        <v>2139</v>
      </c>
      <c r="B46">
        <v>575</v>
      </c>
      <c r="C46" t="s">
        <v>43</v>
      </c>
      <c r="D46">
        <v>2</v>
      </c>
      <c r="E46" t="s">
        <v>44</v>
      </c>
      <c r="F46">
        <v>788</v>
      </c>
      <c r="G46" t="s">
        <v>154</v>
      </c>
      <c r="H46">
        <v>492</v>
      </c>
      <c r="I46" t="s">
        <v>155</v>
      </c>
      <c r="J46" t="s">
        <v>47</v>
      </c>
      <c r="K46" t="s">
        <v>48</v>
      </c>
      <c r="L46">
        <v>139</v>
      </c>
      <c r="M46" t="s">
        <v>156</v>
      </c>
      <c r="N46" t="s">
        <v>50</v>
      </c>
      <c r="O46" t="s">
        <v>48</v>
      </c>
      <c r="P46">
        <v>273318</v>
      </c>
      <c r="Q46" s="1">
        <v>45918</v>
      </c>
      <c r="R46">
        <v>11352</v>
      </c>
      <c r="S46" t="s">
        <v>51</v>
      </c>
      <c r="T46">
        <v>58340</v>
      </c>
      <c r="U46" s="1">
        <v>45918</v>
      </c>
      <c r="V46" t="s">
        <v>52</v>
      </c>
      <c r="W46">
        <v>188005</v>
      </c>
      <c r="X46" t="s">
        <v>98</v>
      </c>
      <c r="Y46" t="s">
        <v>68</v>
      </c>
      <c r="Z46">
        <v>8</v>
      </c>
      <c r="AA46" t="s">
        <v>55</v>
      </c>
      <c r="AB46">
        <v>6</v>
      </c>
      <c r="AC46" t="s">
        <v>55</v>
      </c>
      <c r="AD46">
        <v>2</v>
      </c>
      <c r="AE46" t="s">
        <v>55</v>
      </c>
      <c r="AF46">
        <v>60.8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56</v>
      </c>
      <c r="AO46" t="s">
        <v>57</v>
      </c>
      <c r="AP46" t="s">
        <v>58</v>
      </c>
      <c r="AQ46" t="s">
        <v>59</v>
      </c>
      <c r="AR46" t="s">
        <v>60</v>
      </c>
      <c r="AS46" t="s">
        <v>61</v>
      </c>
      <c r="AT46" t="s">
        <v>55</v>
      </c>
      <c r="AU46" t="s">
        <v>62</v>
      </c>
      <c r="AV46" t="s">
        <v>63</v>
      </c>
    </row>
    <row r="47" spans="1:48" x14ac:dyDescent="0.25">
      <c r="A47">
        <f t="shared" si="0"/>
        <v>2417</v>
      </c>
      <c r="B47">
        <v>575</v>
      </c>
      <c r="C47" t="s">
        <v>43</v>
      </c>
      <c r="D47">
        <v>2</v>
      </c>
      <c r="E47" t="s">
        <v>44</v>
      </c>
      <c r="F47">
        <v>651</v>
      </c>
      <c r="G47" t="s">
        <v>75</v>
      </c>
      <c r="H47">
        <v>761</v>
      </c>
      <c r="I47" t="s">
        <v>157</v>
      </c>
      <c r="J47" t="s">
        <v>47</v>
      </c>
      <c r="K47" t="s">
        <v>48</v>
      </c>
      <c r="L47">
        <v>417</v>
      </c>
      <c r="M47" t="s">
        <v>118</v>
      </c>
      <c r="N47" t="s">
        <v>50</v>
      </c>
      <c r="O47" t="s">
        <v>48</v>
      </c>
      <c r="P47">
        <v>273287</v>
      </c>
      <c r="Q47" s="1">
        <v>45918</v>
      </c>
      <c r="R47">
        <v>11352</v>
      </c>
      <c r="S47" t="s">
        <v>51</v>
      </c>
      <c r="T47">
        <v>58341</v>
      </c>
      <c r="U47" s="1">
        <v>45918</v>
      </c>
      <c r="V47" t="s">
        <v>72</v>
      </c>
      <c r="W47">
        <v>19231</v>
      </c>
      <c r="X47" t="s">
        <v>158</v>
      </c>
      <c r="Y47" t="s">
        <v>79</v>
      </c>
      <c r="Z47">
        <v>2</v>
      </c>
      <c r="AA47" t="s">
        <v>55</v>
      </c>
      <c r="AB47" t="s">
        <v>55</v>
      </c>
      <c r="AC47" t="s">
        <v>55</v>
      </c>
      <c r="AD47">
        <v>2</v>
      </c>
      <c r="AE47" t="s">
        <v>55</v>
      </c>
      <c r="AF47">
        <v>70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56</v>
      </c>
      <c r="AO47" t="s">
        <v>57</v>
      </c>
      <c r="AP47" t="s">
        <v>58</v>
      </c>
      <c r="AQ47" t="s">
        <v>59</v>
      </c>
      <c r="AR47" t="s">
        <v>60</v>
      </c>
      <c r="AS47" t="s">
        <v>61</v>
      </c>
      <c r="AT47" t="s">
        <v>55</v>
      </c>
      <c r="AU47" t="s">
        <v>62</v>
      </c>
      <c r="AV47" t="s">
        <v>63</v>
      </c>
    </row>
    <row r="48" spans="1:48" x14ac:dyDescent="0.25">
      <c r="A48">
        <f t="shared" si="0"/>
        <v>2429</v>
      </c>
      <c r="B48">
        <v>575</v>
      </c>
      <c r="C48" t="s">
        <v>43</v>
      </c>
      <c r="D48">
        <v>2</v>
      </c>
      <c r="E48" t="s">
        <v>44</v>
      </c>
      <c r="F48">
        <v>242</v>
      </c>
      <c r="G48" t="s">
        <v>159</v>
      </c>
      <c r="H48">
        <v>583</v>
      </c>
      <c r="I48" t="s">
        <v>85</v>
      </c>
      <c r="J48" t="s">
        <v>47</v>
      </c>
      <c r="K48" t="s">
        <v>48</v>
      </c>
      <c r="L48">
        <v>429</v>
      </c>
      <c r="M48" t="s">
        <v>86</v>
      </c>
      <c r="N48" t="s">
        <v>50</v>
      </c>
      <c r="O48" t="s">
        <v>48</v>
      </c>
      <c r="P48">
        <v>273283</v>
      </c>
      <c r="Q48" s="1">
        <v>45918</v>
      </c>
      <c r="R48">
        <v>11352</v>
      </c>
      <c r="S48" t="s">
        <v>51</v>
      </c>
      <c r="T48">
        <v>58342</v>
      </c>
      <c r="U48" s="1">
        <v>45918</v>
      </c>
      <c r="V48" t="s">
        <v>52</v>
      </c>
      <c r="W48">
        <v>188005</v>
      </c>
      <c r="X48" t="s">
        <v>98</v>
      </c>
      <c r="Y48" t="s">
        <v>68</v>
      </c>
      <c r="Z48">
        <v>14</v>
      </c>
      <c r="AA48" t="s">
        <v>55</v>
      </c>
      <c r="AB48">
        <v>13</v>
      </c>
      <c r="AC48" t="s">
        <v>55</v>
      </c>
      <c r="AD48">
        <v>1</v>
      </c>
      <c r="AE48" t="s">
        <v>55</v>
      </c>
      <c r="AF48">
        <v>30.4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56</v>
      </c>
      <c r="AO48" t="s">
        <v>57</v>
      </c>
      <c r="AP48" t="s">
        <v>58</v>
      </c>
      <c r="AQ48" t="s">
        <v>59</v>
      </c>
      <c r="AR48" t="s">
        <v>60</v>
      </c>
      <c r="AS48" t="s">
        <v>61</v>
      </c>
      <c r="AT48" t="s">
        <v>55</v>
      </c>
      <c r="AU48" t="s">
        <v>62</v>
      </c>
      <c r="AV48" t="s">
        <v>63</v>
      </c>
    </row>
    <row r="49" spans="1:48" x14ac:dyDescent="0.25">
      <c r="A49">
        <f t="shared" si="0"/>
        <v>2434</v>
      </c>
      <c r="B49">
        <v>575</v>
      </c>
      <c r="C49" t="s">
        <v>43</v>
      </c>
      <c r="D49">
        <v>2</v>
      </c>
      <c r="E49" t="s">
        <v>44</v>
      </c>
      <c r="F49">
        <v>712</v>
      </c>
      <c r="G49" t="s">
        <v>160</v>
      </c>
      <c r="H49">
        <v>614</v>
      </c>
      <c r="I49" t="s">
        <v>100</v>
      </c>
      <c r="J49" t="s">
        <v>47</v>
      </c>
      <c r="K49" t="s">
        <v>48</v>
      </c>
      <c r="L49">
        <v>434</v>
      </c>
      <c r="M49" t="s">
        <v>161</v>
      </c>
      <c r="N49" t="s">
        <v>50</v>
      </c>
      <c r="O49" t="s">
        <v>48</v>
      </c>
      <c r="P49">
        <v>273276</v>
      </c>
      <c r="Q49" s="1">
        <v>45918</v>
      </c>
      <c r="R49">
        <v>11352</v>
      </c>
      <c r="S49" t="s">
        <v>51</v>
      </c>
      <c r="T49">
        <v>58343</v>
      </c>
      <c r="U49" s="1">
        <v>45918</v>
      </c>
      <c r="V49" t="s">
        <v>52</v>
      </c>
      <c r="W49">
        <v>287241</v>
      </c>
      <c r="X49" t="s">
        <v>94</v>
      </c>
      <c r="Y49" t="s">
        <v>68</v>
      </c>
      <c r="Z49">
        <v>92</v>
      </c>
      <c r="AA49" t="s">
        <v>55</v>
      </c>
      <c r="AB49">
        <v>23</v>
      </c>
      <c r="AC49" t="s">
        <v>55</v>
      </c>
      <c r="AD49">
        <v>69</v>
      </c>
      <c r="AE49" t="s">
        <v>55</v>
      </c>
      <c r="AF49">
        <v>93.15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56</v>
      </c>
      <c r="AO49" t="s">
        <v>57</v>
      </c>
      <c r="AP49" t="s">
        <v>58</v>
      </c>
      <c r="AQ49" t="s">
        <v>59</v>
      </c>
      <c r="AR49" t="s">
        <v>60</v>
      </c>
      <c r="AS49" t="s">
        <v>61</v>
      </c>
      <c r="AT49" t="s">
        <v>55</v>
      </c>
      <c r="AU49" t="s">
        <v>62</v>
      </c>
      <c r="AV49" t="s">
        <v>63</v>
      </c>
    </row>
    <row r="50" spans="1:48" x14ac:dyDescent="0.25">
      <c r="A50">
        <f t="shared" si="0"/>
        <v>2408</v>
      </c>
      <c r="B50">
        <v>575</v>
      </c>
      <c r="C50" t="s">
        <v>43</v>
      </c>
      <c r="D50">
        <v>2</v>
      </c>
      <c r="E50" t="s">
        <v>44</v>
      </c>
      <c r="F50">
        <v>791</v>
      </c>
      <c r="G50" t="s">
        <v>162</v>
      </c>
      <c r="H50">
        <v>178</v>
      </c>
      <c r="I50" t="s">
        <v>163</v>
      </c>
      <c r="J50" t="s">
        <v>47</v>
      </c>
      <c r="K50" t="s">
        <v>48</v>
      </c>
      <c r="L50">
        <v>408</v>
      </c>
      <c r="M50" t="s">
        <v>164</v>
      </c>
      <c r="N50" t="s">
        <v>50</v>
      </c>
      <c r="O50" t="s">
        <v>48</v>
      </c>
      <c r="P50">
        <v>273317</v>
      </c>
      <c r="Q50" s="1">
        <v>45918</v>
      </c>
      <c r="R50">
        <v>11352</v>
      </c>
      <c r="S50" t="s">
        <v>51</v>
      </c>
      <c r="T50">
        <v>58345</v>
      </c>
      <c r="U50" s="1">
        <v>45918</v>
      </c>
      <c r="V50" t="s">
        <v>52</v>
      </c>
      <c r="W50">
        <v>188005</v>
      </c>
      <c r="X50" t="s">
        <v>98</v>
      </c>
      <c r="Y50" t="s">
        <v>68</v>
      </c>
      <c r="Z50">
        <v>2</v>
      </c>
      <c r="AA50" t="s">
        <v>55</v>
      </c>
      <c r="AB50">
        <v>1</v>
      </c>
      <c r="AC50" t="s">
        <v>55</v>
      </c>
      <c r="AD50">
        <v>1</v>
      </c>
      <c r="AE50" t="s">
        <v>55</v>
      </c>
      <c r="AF50">
        <v>30.4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56</v>
      </c>
      <c r="AO50" t="s">
        <v>57</v>
      </c>
      <c r="AP50" t="s">
        <v>58</v>
      </c>
      <c r="AQ50" t="s">
        <v>59</v>
      </c>
      <c r="AR50" t="s">
        <v>60</v>
      </c>
      <c r="AS50" t="s">
        <v>61</v>
      </c>
      <c r="AT50" t="s">
        <v>55</v>
      </c>
      <c r="AU50" t="s">
        <v>62</v>
      </c>
      <c r="AV50" t="s">
        <v>63</v>
      </c>
    </row>
    <row r="51" spans="1:48" x14ac:dyDescent="0.25">
      <c r="A51">
        <f t="shared" si="0"/>
        <v>284</v>
      </c>
      <c r="B51">
        <v>575</v>
      </c>
      <c r="C51" t="s">
        <v>43</v>
      </c>
      <c r="D51">
        <v>2</v>
      </c>
      <c r="E51" t="s">
        <v>44</v>
      </c>
      <c r="F51">
        <v>39</v>
      </c>
      <c r="G51" t="s">
        <v>165</v>
      </c>
      <c r="H51">
        <v>243</v>
      </c>
      <c r="I51" t="s">
        <v>108</v>
      </c>
      <c r="J51">
        <v>99848138</v>
      </c>
      <c r="K51" t="s">
        <v>91</v>
      </c>
      <c r="L51">
        <v>84</v>
      </c>
      <c r="M51" t="s">
        <v>109</v>
      </c>
      <c r="N51" t="s">
        <v>50</v>
      </c>
      <c r="O51" t="s">
        <v>48</v>
      </c>
      <c r="P51">
        <v>273278</v>
      </c>
      <c r="Q51" s="1">
        <v>45918</v>
      </c>
      <c r="R51">
        <v>11352</v>
      </c>
      <c r="S51" t="s">
        <v>51</v>
      </c>
      <c r="T51">
        <v>58346</v>
      </c>
      <c r="U51" s="1">
        <v>45918</v>
      </c>
      <c r="V51" t="s">
        <v>72</v>
      </c>
      <c r="W51">
        <v>13061</v>
      </c>
      <c r="X51" t="s">
        <v>166</v>
      </c>
      <c r="Y51" t="s">
        <v>79</v>
      </c>
      <c r="Z51">
        <v>2</v>
      </c>
      <c r="AA51" t="s">
        <v>55</v>
      </c>
      <c r="AB51">
        <v>1</v>
      </c>
      <c r="AC51" t="s">
        <v>55</v>
      </c>
      <c r="AD51">
        <v>1</v>
      </c>
      <c r="AE51" t="s">
        <v>55</v>
      </c>
      <c r="AF51">
        <v>54.58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56</v>
      </c>
      <c r="AO51" t="s">
        <v>57</v>
      </c>
      <c r="AP51" t="s">
        <v>58</v>
      </c>
      <c r="AQ51" t="s">
        <v>59</v>
      </c>
      <c r="AR51" t="s">
        <v>60</v>
      </c>
      <c r="AS51" t="s">
        <v>61</v>
      </c>
      <c r="AT51" t="s">
        <v>55</v>
      </c>
      <c r="AU51" t="s">
        <v>62</v>
      </c>
      <c r="AV51" t="s">
        <v>63</v>
      </c>
    </row>
    <row r="52" spans="1:48" x14ac:dyDescent="0.25">
      <c r="A52">
        <f t="shared" si="0"/>
        <v>284</v>
      </c>
      <c r="B52">
        <v>575</v>
      </c>
      <c r="C52" t="s">
        <v>43</v>
      </c>
      <c r="D52">
        <v>2</v>
      </c>
      <c r="E52" t="s">
        <v>44</v>
      </c>
      <c r="F52">
        <v>39</v>
      </c>
      <c r="G52" t="s">
        <v>165</v>
      </c>
      <c r="H52">
        <v>243</v>
      </c>
      <c r="I52" t="s">
        <v>108</v>
      </c>
      <c r="J52">
        <v>99848138</v>
      </c>
      <c r="K52" t="s">
        <v>91</v>
      </c>
      <c r="L52">
        <v>84</v>
      </c>
      <c r="M52" t="s">
        <v>109</v>
      </c>
      <c r="N52" t="s">
        <v>50</v>
      </c>
      <c r="O52" t="s">
        <v>48</v>
      </c>
      <c r="P52">
        <v>273278</v>
      </c>
      <c r="Q52" s="1">
        <v>45918</v>
      </c>
      <c r="R52">
        <v>11352</v>
      </c>
      <c r="S52" t="s">
        <v>51</v>
      </c>
      <c r="T52">
        <v>58346</v>
      </c>
      <c r="U52" s="1">
        <v>45918</v>
      </c>
      <c r="V52" t="s">
        <v>72</v>
      </c>
      <c r="W52">
        <v>32683</v>
      </c>
      <c r="X52" t="s">
        <v>139</v>
      </c>
      <c r="Y52" t="s">
        <v>79</v>
      </c>
      <c r="Z52">
        <v>5</v>
      </c>
      <c r="AA52" t="s">
        <v>55</v>
      </c>
      <c r="AB52">
        <v>4</v>
      </c>
      <c r="AC52" t="s">
        <v>55</v>
      </c>
      <c r="AD52">
        <v>1</v>
      </c>
      <c r="AE52" t="s">
        <v>55</v>
      </c>
      <c r="AF52">
        <v>56.88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56</v>
      </c>
      <c r="AO52" t="s">
        <v>57</v>
      </c>
      <c r="AP52" t="s">
        <v>58</v>
      </c>
      <c r="AQ52" t="s">
        <v>59</v>
      </c>
      <c r="AR52" t="s">
        <v>60</v>
      </c>
      <c r="AS52" t="s">
        <v>61</v>
      </c>
      <c r="AT52" t="s">
        <v>55</v>
      </c>
      <c r="AU52" t="s">
        <v>62</v>
      </c>
      <c r="AV52" t="s">
        <v>63</v>
      </c>
    </row>
    <row r="53" spans="1:48" x14ac:dyDescent="0.25">
      <c r="A53">
        <f t="shared" si="0"/>
        <v>284</v>
      </c>
      <c r="B53">
        <v>575</v>
      </c>
      <c r="C53" t="s">
        <v>43</v>
      </c>
      <c r="D53">
        <v>2</v>
      </c>
      <c r="E53" t="s">
        <v>44</v>
      </c>
      <c r="F53">
        <v>39</v>
      </c>
      <c r="G53" t="s">
        <v>165</v>
      </c>
      <c r="H53">
        <v>243</v>
      </c>
      <c r="I53" t="s">
        <v>108</v>
      </c>
      <c r="J53">
        <v>99848138</v>
      </c>
      <c r="K53" t="s">
        <v>91</v>
      </c>
      <c r="L53">
        <v>84</v>
      </c>
      <c r="M53" t="s">
        <v>109</v>
      </c>
      <c r="N53" t="s">
        <v>50</v>
      </c>
      <c r="O53" t="s">
        <v>48</v>
      </c>
      <c r="P53">
        <v>273278</v>
      </c>
      <c r="Q53" s="1">
        <v>45918</v>
      </c>
      <c r="R53">
        <v>11352</v>
      </c>
      <c r="S53" t="s">
        <v>51</v>
      </c>
      <c r="T53">
        <v>58346</v>
      </c>
      <c r="U53" s="1">
        <v>45918</v>
      </c>
      <c r="V53" t="s">
        <v>52</v>
      </c>
      <c r="W53">
        <v>188006</v>
      </c>
      <c r="X53" t="s">
        <v>167</v>
      </c>
      <c r="Y53" t="s">
        <v>68</v>
      </c>
      <c r="Z53">
        <v>48</v>
      </c>
      <c r="AA53" t="s">
        <v>55</v>
      </c>
      <c r="AB53">
        <v>47</v>
      </c>
      <c r="AC53" t="s">
        <v>55</v>
      </c>
      <c r="AD53">
        <v>1</v>
      </c>
      <c r="AE53" t="s">
        <v>55</v>
      </c>
      <c r="AF53">
        <v>2.79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56</v>
      </c>
      <c r="AO53" t="s">
        <v>57</v>
      </c>
      <c r="AP53" t="s">
        <v>58</v>
      </c>
      <c r="AQ53" t="s">
        <v>59</v>
      </c>
      <c r="AR53" t="s">
        <v>60</v>
      </c>
      <c r="AS53" t="s">
        <v>61</v>
      </c>
      <c r="AT53" t="s">
        <v>55</v>
      </c>
      <c r="AU53" t="s">
        <v>62</v>
      </c>
      <c r="AV53" t="s">
        <v>63</v>
      </c>
    </row>
    <row r="54" spans="1:48" x14ac:dyDescent="0.25">
      <c r="A54">
        <f t="shared" si="0"/>
        <v>2310</v>
      </c>
      <c r="B54">
        <v>575</v>
      </c>
      <c r="C54" t="s">
        <v>43</v>
      </c>
      <c r="D54">
        <v>2</v>
      </c>
      <c r="E54" t="s">
        <v>44</v>
      </c>
      <c r="F54">
        <v>164</v>
      </c>
      <c r="G54" t="s">
        <v>168</v>
      </c>
      <c r="H54">
        <v>24</v>
      </c>
      <c r="I54" t="s">
        <v>169</v>
      </c>
      <c r="J54" t="s">
        <v>47</v>
      </c>
      <c r="K54" t="s">
        <v>48</v>
      </c>
      <c r="L54">
        <v>310</v>
      </c>
      <c r="M54" t="s">
        <v>170</v>
      </c>
      <c r="N54" t="s">
        <v>50</v>
      </c>
      <c r="O54" t="s">
        <v>48</v>
      </c>
      <c r="P54">
        <v>273273</v>
      </c>
      <c r="Q54" s="1">
        <v>45918</v>
      </c>
      <c r="R54">
        <v>11352</v>
      </c>
      <c r="S54" t="s">
        <v>51</v>
      </c>
      <c r="T54">
        <v>58347</v>
      </c>
      <c r="U54" s="1">
        <v>45918</v>
      </c>
      <c r="V54" t="s">
        <v>72</v>
      </c>
      <c r="W54">
        <v>2353</v>
      </c>
      <c r="X54" t="s">
        <v>171</v>
      </c>
      <c r="Y54" t="s">
        <v>79</v>
      </c>
      <c r="Z54">
        <v>2</v>
      </c>
      <c r="AA54" t="s">
        <v>55</v>
      </c>
      <c r="AB54" t="s">
        <v>55</v>
      </c>
      <c r="AC54" t="s">
        <v>55</v>
      </c>
      <c r="AD54">
        <v>2</v>
      </c>
      <c r="AE54" t="s">
        <v>55</v>
      </c>
      <c r="AF54">
        <v>102.68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56</v>
      </c>
      <c r="AO54" t="s">
        <v>57</v>
      </c>
      <c r="AP54" t="s">
        <v>58</v>
      </c>
      <c r="AQ54" t="s">
        <v>59</v>
      </c>
      <c r="AR54" t="s">
        <v>60</v>
      </c>
      <c r="AS54" t="s">
        <v>61</v>
      </c>
      <c r="AT54" t="s">
        <v>55</v>
      </c>
      <c r="AU54" t="s">
        <v>62</v>
      </c>
      <c r="AV54" t="s">
        <v>63</v>
      </c>
    </row>
    <row r="55" spans="1:48" x14ac:dyDescent="0.25">
      <c r="A55">
        <f t="shared" si="0"/>
        <v>2373</v>
      </c>
      <c r="B55">
        <v>575</v>
      </c>
      <c r="C55" t="s">
        <v>43</v>
      </c>
      <c r="D55">
        <v>2</v>
      </c>
      <c r="E55" t="s">
        <v>44</v>
      </c>
      <c r="F55">
        <v>789</v>
      </c>
      <c r="G55" t="s">
        <v>122</v>
      </c>
      <c r="H55">
        <v>772</v>
      </c>
      <c r="I55" t="s">
        <v>70</v>
      </c>
      <c r="J55" t="s">
        <v>47</v>
      </c>
      <c r="K55" t="s">
        <v>48</v>
      </c>
      <c r="L55">
        <v>373</v>
      </c>
      <c r="M55" t="s">
        <v>71</v>
      </c>
      <c r="N55" t="s">
        <v>50</v>
      </c>
      <c r="O55" t="s">
        <v>48</v>
      </c>
      <c r="P55">
        <v>273270</v>
      </c>
      <c r="Q55" s="1">
        <v>45918</v>
      </c>
      <c r="R55">
        <v>11352</v>
      </c>
      <c r="S55" t="s">
        <v>51</v>
      </c>
      <c r="T55">
        <v>58348</v>
      </c>
      <c r="U55" s="1">
        <v>45918</v>
      </c>
      <c r="V55" t="s">
        <v>52</v>
      </c>
      <c r="W55">
        <v>138165</v>
      </c>
      <c r="X55" t="s">
        <v>53</v>
      </c>
      <c r="Y55" t="s">
        <v>54</v>
      </c>
      <c r="Z55">
        <v>52</v>
      </c>
      <c r="AA55" t="s">
        <v>55</v>
      </c>
      <c r="AB55">
        <v>7</v>
      </c>
      <c r="AC55" t="s">
        <v>55</v>
      </c>
      <c r="AD55">
        <v>1</v>
      </c>
      <c r="AE55" t="s">
        <v>55</v>
      </c>
      <c r="AF55">
        <v>106.5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56</v>
      </c>
      <c r="AO55" t="s">
        <v>57</v>
      </c>
      <c r="AP55" t="s">
        <v>58</v>
      </c>
      <c r="AQ55" t="s">
        <v>59</v>
      </c>
      <c r="AR55" t="s">
        <v>60</v>
      </c>
      <c r="AS55" t="s">
        <v>61</v>
      </c>
      <c r="AT55" t="s">
        <v>55</v>
      </c>
      <c r="AU55" t="s">
        <v>62</v>
      </c>
      <c r="AV55" t="s">
        <v>63</v>
      </c>
    </row>
    <row r="56" spans="1:48" x14ac:dyDescent="0.25">
      <c r="A56">
        <f t="shared" si="0"/>
        <v>2424</v>
      </c>
      <c r="B56">
        <v>575</v>
      </c>
      <c r="C56" t="s">
        <v>43</v>
      </c>
      <c r="D56">
        <v>2</v>
      </c>
      <c r="E56" t="s">
        <v>44</v>
      </c>
      <c r="F56">
        <v>787</v>
      </c>
      <c r="G56" t="s">
        <v>172</v>
      </c>
      <c r="H56">
        <v>764</v>
      </c>
      <c r="I56" t="s">
        <v>117</v>
      </c>
      <c r="J56" t="s">
        <v>47</v>
      </c>
      <c r="K56" t="s">
        <v>48</v>
      </c>
      <c r="L56">
        <v>424</v>
      </c>
      <c r="M56" t="s">
        <v>173</v>
      </c>
      <c r="N56" t="s">
        <v>50</v>
      </c>
      <c r="O56" t="s">
        <v>48</v>
      </c>
      <c r="P56">
        <v>273284</v>
      </c>
      <c r="Q56" s="1">
        <v>45918</v>
      </c>
      <c r="R56">
        <v>11352</v>
      </c>
      <c r="S56" t="s">
        <v>51</v>
      </c>
      <c r="T56">
        <v>58349</v>
      </c>
      <c r="U56" s="1">
        <v>45918</v>
      </c>
      <c r="V56" t="s">
        <v>72</v>
      </c>
      <c r="W56">
        <v>22209</v>
      </c>
      <c r="X56" t="s">
        <v>106</v>
      </c>
      <c r="Y56" t="s">
        <v>79</v>
      </c>
      <c r="Z56">
        <v>2</v>
      </c>
      <c r="AA56" t="s">
        <v>55</v>
      </c>
      <c r="AB56">
        <v>1</v>
      </c>
      <c r="AC56" t="s">
        <v>55</v>
      </c>
      <c r="AD56">
        <v>1</v>
      </c>
      <c r="AE56" t="s">
        <v>55</v>
      </c>
      <c r="AF56">
        <v>44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56</v>
      </c>
      <c r="AO56" t="s">
        <v>57</v>
      </c>
      <c r="AP56" t="s">
        <v>58</v>
      </c>
      <c r="AQ56" t="s">
        <v>59</v>
      </c>
      <c r="AR56" t="s">
        <v>60</v>
      </c>
      <c r="AS56" t="s">
        <v>61</v>
      </c>
      <c r="AT56" t="s">
        <v>55</v>
      </c>
      <c r="AU56" t="s">
        <v>62</v>
      </c>
      <c r="AV56" t="s">
        <v>63</v>
      </c>
    </row>
    <row r="57" spans="1:48" x14ac:dyDescent="0.25">
      <c r="A57">
        <f t="shared" si="0"/>
        <v>2424</v>
      </c>
      <c r="B57">
        <v>575</v>
      </c>
      <c r="C57" t="s">
        <v>43</v>
      </c>
      <c r="D57">
        <v>2</v>
      </c>
      <c r="E57" t="s">
        <v>44</v>
      </c>
      <c r="F57">
        <v>787</v>
      </c>
      <c r="G57" t="s">
        <v>172</v>
      </c>
      <c r="H57">
        <v>764</v>
      </c>
      <c r="I57" t="s">
        <v>117</v>
      </c>
      <c r="J57" t="s">
        <v>47</v>
      </c>
      <c r="K57" t="s">
        <v>48</v>
      </c>
      <c r="L57">
        <v>424</v>
      </c>
      <c r="M57" t="s">
        <v>173</v>
      </c>
      <c r="N57" t="s">
        <v>50</v>
      </c>
      <c r="O57" t="s">
        <v>48</v>
      </c>
      <c r="P57">
        <v>273284</v>
      </c>
      <c r="Q57" s="1">
        <v>45918</v>
      </c>
      <c r="R57">
        <v>11352</v>
      </c>
      <c r="S57" t="s">
        <v>51</v>
      </c>
      <c r="T57">
        <v>58349</v>
      </c>
      <c r="U57" s="1">
        <v>45918</v>
      </c>
      <c r="V57" t="s">
        <v>52</v>
      </c>
      <c r="W57">
        <v>188005</v>
      </c>
      <c r="X57" t="s">
        <v>98</v>
      </c>
      <c r="Y57" t="s">
        <v>68</v>
      </c>
      <c r="Z57">
        <v>2</v>
      </c>
      <c r="AA57" t="s">
        <v>55</v>
      </c>
      <c r="AB57">
        <v>1</v>
      </c>
      <c r="AC57" t="s">
        <v>55</v>
      </c>
      <c r="AD57">
        <v>1</v>
      </c>
      <c r="AE57" t="s">
        <v>55</v>
      </c>
      <c r="AF57">
        <v>30.4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56</v>
      </c>
      <c r="AO57" t="s">
        <v>57</v>
      </c>
      <c r="AP57" t="s">
        <v>58</v>
      </c>
      <c r="AQ57" t="s">
        <v>59</v>
      </c>
      <c r="AR57" t="s">
        <v>60</v>
      </c>
      <c r="AS57" t="s">
        <v>61</v>
      </c>
      <c r="AT57" t="s">
        <v>55</v>
      </c>
      <c r="AU57" t="s">
        <v>62</v>
      </c>
      <c r="AV57" t="s">
        <v>63</v>
      </c>
    </row>
    <row r="58" spans="1:48" x14ac:dyDescent="0.25">
      <c r="A58">
        <f t="shared" si="0"/>
        <v>2252</v>
      </c>
      <c r="B58">
        <v>575</v>
      </c>
      <c r="C58" t="s">
        <v>43</v>
      </c>
      <c r="D58">
        <v>2</v>
      </c>
      <c r="E58" t="s">
        <v>44</v>
      </c>
      <c r="F58">
        <v>605</v>
      </c>
      <c r="G58" t="s">
        <v>174</v>
      </c>
      <c r="H58">
        <v>712</v>
      </c>
      <c r="I58" t="s">
        <v>90</v>
      </c>
      <c r="J58" t="s">
        <v>47</v>
      </c>
      <c r="K58" t="s">
        <v>48</v>
      </c>
      <c r="L58">
        <v>252</v>
      </c>
      <c r="M58" t="s">
        <v>92</v>
      </c>
      <c r="N58" t="s">
        <v>50</v>
      </c>
      <c r="O58" t="s">
        <v>48</v>
      </c>
      <c r="P58">
        <v>273207</v>
      </c>
      <c r="Q58" s="1">
        <v>45917</v>
      </c>
      <c r="R58">
        <v>11352</v>
      </c>
      <c r="S58" t="s">
        <v>51</v>
      </c>
      <c r="T58">
        <v>58350</v>
      </c>
      <c r="U58" s="1">
        <v>45918</v>
      </c>
      <c r="V58" t="s">
        <v>52</v>
      </c>
      <c r="W58">
        <v>138165</v>
      </c>
      <c r="X58" t="s">
        <v>53</v>
      </c>
      <c r="Y58" t="s">
        <v>54</v>
      </c>
      <c r="Z58">
        <v>49</v>
      </c>
      <c r="AA58" t="s">
        <v>55</v>
      </c>
      <c r="AB58">
        <v>27</v>
      </c>
      <c r="AC58" t="s">
        <v>55</v>
      </c>
      <c r="AD58">
        <v>1</v>
      </c>
      <c r="AE58" t="s">
        <v>55</v>
      </c>
      <c r="AF58">
        <v>106.5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56</v>
      </c>
      <c r="AO58" t="s">
        <v>57</v>
      </c>
      <c r="AP58" t="s">
        <v>58</v>
      </c>
      <c r="AQ58" t="s">
        <v>59</v>
      </c>
      <c r="AR58" t="s">
        <v>60</v>
      </c>
      <c r="AS58" t="s">
        <v>61</v>
      </c>
      <c r="AT58" t="s">
        <v>55</v>
      </c>
      <c r="AU58" t="s">
        <v>62</v>
      </c>
      <c r="AV58" t="s">
        <v>63</v>
      </c>
    </row>
    <row r="59" spans="1:48" x14ac:dyDescent="0.25">
      <c r="A59">
        <f t="shared" si="0"/>
        <v>1613</v>
      </c>
      <c r="B59">
        <v>575</v>
      </c>
      <c r="C59" t="s">
        <v>43</v>
      </c>
      <c r="D59">
        <v>2</v>
      </c>
      <c r="E59" t="s">
        <v>44</v>
      </c>
      <c r="F59">
        <v>258</v>
      </c>
      <c r="G59" t="s">
        <v>175</v>
      </c>
      <c r="H59">
        <v>613</v>
      </c>
      <c r="I59" t="s">
        <v>176</v>
      </c>
      <c r="J59" t="s">
        <v>47</v>
      </c>
      <c r="K59" t="s">
        <v>48</v>
      </c>
      <c r="L59" t="s">
        <v>50</v>
      </c>
      <c r="N59" t="s">
        <v>50</v>
      </c>
      <c r="O59" t="s">
        <v>48</v>
      </c>
      <c r="P59">
        <v>273453</v>
      </c>
      <c r="Q59" s="1">
        <v>45919</v>
      </c>
      <c r="R59">
        <v>11352</v>
      </c>
      <c r="S59" t="s">
        <v>51</v>
      </c>
      <c r="T59">
        <v>58352</v>
      </c>
      <c r="U59" s="1">
        <v>45919</v>
      </c>
      <c r="V59" t="s">
        <v>52</v>
      </c>
      <c r="W59">
        <v>138165</v>
      </c>
      <c r="X59" t="s">
        <v>53</v>
      </c>
      <c r="Y59" t="s">
        <v>54</v>
      </c>
      <c r="Z59">
        <v>6</v>
      </c>
      <c r="AA59" t="s">
        <v>55</v>
      </c>
      <c r="AB59">
        <v>4</v>
      </c>
      <c r="AC59" t="s">
        <v>55</v>
      </c>
      <c r="AD59">
        <v>1</v>
      </c>
      <c r="AE59" t="s">
        <v>55</v>
      </c>
      <c r="AF59">
        <v>106.5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56</v>
      </c>
      <c r="AO59" t="s">
        <v>57</v>
      </c>
      <c r="AP59" t="s">
        <v>58</v>
      </c>
      <c r="AQ59" t="s">
        <v>59</v>
      </c>
      <c r="AR59" t="s">
        <v>60</v>
      </c>
      <c r="AS59" t="s">
        <v>61</v>
      </c>
      <c r="AT59" t="s">
        <v>55</v>
      </c>
      <c r="AU59" t="s">
        <v>62</v>
      </c>
      <c r="AV59" t="s">
        <v>63</v>
      </c>
    </row>
    <row r="60" spans="1:48" x14ac:dyDescent="0.25">
      <c r="A60">
        <f t="shared" si="0"/>
        <v>1579</v>
      </c>
      <c r="B60">
        <v>575</v>
      </c>
      <c r="C60" t="s">
        <v>43</v>
      </c>
      <c r="D60">
        <v>2</v>
      </c>
      <c r="E60" t="s">
        <v>44</v>
      </c>
      <c r="F60">
        <v>467</v>
      </c>
      <c r="G60" t="s">
        <v>150</v>
      </c>
      <c r="H60">
        <v>579</v>
      </c>
      <c r="I60" t="s">
        <v>151</v>
      </c>
      <c r="J60" t="s">
        <v>47</v>
      </c>
      <c r="K60" t="s">
        <v>48</v>
      </c>
      <c r="L60" t="s">
        <v>50</v>
      </c>
      <c r="N60" t="s">
        <v>50</v>
      </c>
      <c r="O60" t="s">
        <v>48</v>
      </c>
      <c r="P60">
        <v>273447</v>
      </c>
      <c r="Q60" s="1">
        <v>45919</v>
      </c>
      <c r="R60">
        <v>11352</v>
      </c>
      <c r="S60" t="s">
        <v>51</v>
      </c>
      <c r="T60">
        <v>58353</v>
      </c>
      <c r="U60" s="1">
        <v>45919</v>
      </c>
      <c r="V60" t="s">
        <v>52</v>
      </c>
      <c r="W60">
        <v>188005</v>
      </c>
      <c r="X60" t="s">
        <v>98</v>
      </c>
      <c r="Y60" t="s">
        <v>68</v>
      </c>
      <c r="Z60">
        <v>3</v>
      </c>
      <c r="AA60" t="s">
        <v>55</v>
      </c>
      <c r="AB60">
        <v>1</v>
      </c>
      <c r="AC60" t="s">
        <v>55</v>
      </c>
      <c r="AD60">
        <v>2</v>
      </c>
      <c r="AE60" t="s">
        <v>55</v>
      </c>
      <c r="AF60">
        <v>60.8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56</v>
      </c>
      <c r="AO60" t="s">
        <v>57</v>
      </c>
      <c r="AP60" t="s">
        <v>58</v>
      </c>
      <c r="AQ60" t="s">
        <v>59</v>
      </c>
      <c r="AR60" t="s">
        <v>60</v>
      </c>
      <c r="AS60" t="s">
        <v>61</v>
      </c>
      <c r="AT60" t="s">
        <v>55</v>
      </c>
      <c r="AU60" t="s">
        <v>62</v>
      </c>
      <c r="AV60" t="s">
        <v>63</v>
      </c>
    </row>
    <row r="61" spans="1:48" x14ac:dyDescent="0.25">
      <c r="A61">
        <f t="shared" si="0"/>
        <v>2326</v>
      </c>
      <c r="B61">
        <v>575</v>
      </c>
      <c r="C61" t="s">
        <v>43</v>
      </c>
      <c r="D61">
        <v>2</v>
      </c>
      <c r="E61" t="s">
        <v>44</v>
      </c>
      <c r="F61">
        <v>791</v>
      </c>
      <c r="G61" t="s">
        <v>162</v>
      </c>
      <c r="H61">
        <v>676</v>
      </c>
      <c r="I61" t="s">
        <v>177</v>
      </c>
      <c r="J61" t="s">
        <v>47</v>
      </c>
      <c r="K61" t="s">
        <v>48</v>
      </c>
      <c r="L61">
        <v>326</v>
      </c>
      <c r="M61" t="s">
        <v>178</v>
      </c>
      <c r="N61" t="s">
        <v>50</v>
      </c>
      <c r="O61" t="s">
        <v>48</v>
      </c>
      <c r="P61">
        <v>273414</v>
      </c>
      <c r="Q61" s="1">
        <v>45919</v>
      </c>
      <c r="R61">
        <v>11352</v>
      </c>
      <c r="S61" t="s">
        <v>51</v>
      </c>
      <c r="T61">
        <v>58354</v>
      </c>
      <c r="U61" s="1">
        <v>45919</v>
      </c>
      <c r="V61" t="s">
        <v>52</v>
      </c>
      <c r="W61">
        <v>188005</v>
      </c>
      <c r="X61" t="s">
        <v>98</v>
      </c>
      <c r="Y61" t="s">
        <v>68</v>
      </c>
      <c r="Z61">
        <v>1</v>
      </c>
      <c r="AA61" t="s">
        <v>55</v>
      </c>
      <c r="AB61" t="s">
        <v>55</v>
      </c>
      <c r="AC61" t="s">
        <v>55</v>
      </c>
      <c r="AD61">
        <v>1</v>
      </c>
      <c r="AE61" t="s">
        <v>55</v>
      </c>
      <c r="AF61">
        <v>30.4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56</v>
      </c>
      <c r="AO61" t="s">
        <v>57</v>
      </c>
      <c r="AP61" t="s">
        <v>58</v>
      </c>
      <c r="AQ61" t="s">
        <v>59</v>
      </c>
      <c r="AR61" t="s">
        <v>60</v>
      </c>
      <c r="AS61" t="s">
        <v>61</v>
      </c>
      <c r="AT61" t="s">
        <v>55</v>
      </c>
      <c r="AU61" t="s">
        <v>62</v>
      </c>
      <c r="AV61" t="s">
        <v>63</v>
      </c>
    </row>
    <row r="62" spans="1:48" x14ac:dyDescent="0.25">
      <c r="A62">
        <f t="shared" si="0"/>
        <v>1513</v>
      </c>
      <c r="B62">
        <v>575</v>
      </c>
      <c r="C62" t="s">
        <v>43</v>
      </c>
      <c r="D62">
        <v>2</v>
      </c>
      <c r="E62" t="s">
        <v>44</v>
      </c>
      <c r="F62">
        <v>235</v>
      </c>
      <c r="G62" t="s">
        <v>179</v>
      </c>
      <c r="H62">
        <v>513</v>
      </c>
      <c r="I62" t="s">
        <v>180</v>
      </c>
      <c r="J62" t="s">
        <v>47</v>
      </c>
      <c r="K62" t="s">
        <v>48</v>
      </c>
      <c r="L62" t="s">
        <v>50</v>
      </c>
      <c r="N62" t="s">
        <v>50</v>
      </c>
      <c r="O62" t="s">
        <v>48</v>
      </c>
      <c r="P62">
        <v>273450</v>
      </c>
      <c r="Q62" s="1">
        <v>45919</v>
      </c>
      <c r="R62">
        <v>11352</v>
      </c>
      <c r="S62" t="s">
        <v>51</v>
      </c>
      <c r="T62">
        <v>58355</v>
      </c>
      <c r="U62" s="1">
        <v>45919</v>
      </c>
      <c r="V62" t="s">
        <v>52</v>
      </c>
      <c r="W62">
        <v>138165</v>
      </c>
      <c r="X62" t="s">
        <v>53</v>
      </c>
      <c r="Y62" t="s">
        <v>54</v>
      </c>
      <c r="Z62">
        <v>22</v>
      </c>
      <c r="AA62" t="s">
        <v>55</v>
      </c>
      <c r="AB62">
        <v>3</v>
      </c>
      <c r="AC62" t="s">
        <v>55</v>
      </c>
      <c r="AD62">
        <v>1</v>
      </c>
      <c r="AE62" t="s">
        <v>55</v>
      </c>
      <c r="AF62">
        <v>106.5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56</v>
      </c>
      <c r="AO62" t="s">
        <v>57</v>
      </c>
      <c r="AP62" t="s">
        <v>58</v>
      </c>
      <c r="AQ62" t="s">
        <v>59</v>
      </c>
      <c r="AR62" t="s">
        <v>60</v>
      </c>
      <c r="AS62" t="s">
        <v>61</v>
      </c>
      <c r="AT62" t="s">
        <v>55</v>
      </c>
      <c r="AU62" t="s">
        <v>62</v>
      </c>
      <c r="AV62" t="s">
        <v>63</v>
      </c>
    </row>
    <row r="63" spans="1:48" x14ac:dyDescent="0.25">
      <c r="A63">
        <f t="shared" si="0"/>
        <v>1433</v>
      </c>
      <c r="B63">
        <v>575</v>
      </c>
      <c r="C63" t="s">
        <v>43</v>
      </c>
      <c r="D63">
        <v>2</v>
      </c>
      <c r="E63" t="s">
        <v>44</v>
      </c>
      <c r="F63">
        <v>702</v>
      </c>
      <c r="G63" t="s">
        <v>142</v>
      </c>
      <c r="H63">
        <v>433</v>
      </c>
      <c r="I63" t="s">
        <v>143</v>
      </c>
      <c r="J63" t="s">
        <v>47</v>
      </c>
      <c r="K63" t="s">
        <v>48</v>
      </c>
      <c r="L63" t="s">
        <v>50</v>
      </c>
      <c r="N63" t="s">
        <v>50</v>
      </c>
      <c r="O63" t="s">
        <v>48</v>
      </c>
      <c r="P63">
        <v>273391</v>
      </c>
      <c r="Q63" s="1">
        <v>45919</v>
      </c>
      <c r="R63">
        <v>11352</v>
      </c>
      <c r="S63" t="s">
        <v>51</v>
      </c>
      <c r="T63">
        <v>58356</v>
      </c>
      <c r="U63" s="1">
        <v>45919</v>
      </c>
      <c r="V63" t="s">
        <v>52</v>
      </c>
      <c r="W63">
        <v>138165</v>
      </c>
      <c r="X63" t="s">
        <v>53</v>
      </c>
      <c r="Y63" t="s">
        <v>54</v>
      </c>
      <c r="Z63">
        <v>14</v>
      </c>
      <c r="AA63" t="s">
        <v>55</v>
      </c>
      <c r="AB63">
        <v>8</v>
      </c>
      <c r="AC63" t="s">
        <v>55</v>
      </c>
      <c r="AD63">
        <v>1</v>
      </c>
      <c r="AE63" t="s">
        <v>55</v>
      </c>
      <c r="AF63">
        <v>106.5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56</v>
      </c>
      <c r="AO63" t="s">
        <v>57</v>
      </c>
      <c r="AP63" t="s">
        <v>58</v>
      </c>
      <c r="AQ63" t="s">
        <v>59</v>
      </c>
      <c r="AR63" t="s">
        <v>60</v>
      </c>
      <c r="AS63" t="s">
        <v>61</v>
      </c>
      <c r="AT63" t="s">
        <v>55</v>
      </c>
      <c r="AU63" t="s">
        <v>62</v>
      </c>
      <c r="AV63" t="s">
        <v>63</v>
      </c>
    </row>
    <row r="64" spans="1:48" x14ac:dyDescent="0.25">
      <c r="A64">
        <f t="shared" si="0"/>
        <v>1433</v>
      </c>
      <c r="B64">
        <v>575</v>
      </c>
      <c r="C64" t="s">
        <v>43</v>
      </c>
      <c r="D64">
        <v>2</v>
      </c>
      <c r="E64" t="s">
        <v>44</v>
      </c>
      <c r="F64">
        <v>702</v>
      </c>
      <c r="G64" t="s">
        <v>142</v>
      </c>
      <c r="H64">
        <v>433</v>
      </c>
      <c r="I64" t="s">
        <v>143</v>
      </c>
      <c r="J64" t="s">
        <v>47</v>
      </c>
      <c r="K64" t="s">
        <v>48</v>
      </c>
      <c r="L64" t="s">
        <v>50</v>
      </c>
      <c r="N64" t="s">
        <v>50</v>
      </c>
      <c r="O64" t="s">
        <v>48</v>
      </c>
      <c r="P64">
        <v>273391</v>
      </c>
      <c r="Q64" s="1">
        <v>45919</v>
      </c>
      <c r="R64">
        <v>11352</v>
      </c>
      <c r="S64" t="s">
        <v>51</v>
      </c>
      <c r="T64">
        <v>58356</v>
      </c>
      <c r="U64" s="1">
        <v>45919</v>
      </c>
      <c r="V64" t="s">
        <v>52</v>
      </c>
      <c r="W64">
        <v>188005</v>
      </c>
      <c r="X64" t="s">
        <v>98</v>
      </c>
      <c r="Y64" t="s">
        <v>68</v>
      </c>
      <c r="Z64">
        <v>2</v>
      </c>
      <c r="AA64" t="s">
        <v>55</v>
      </c>
      <c r="AB64" t="s">
        <v>55</v>
      </c>
      <c r="AC64" t="s">
        <v>55</v>
      </c>
      <c r="AD64">
        <v>2</v>
      </c>
      <c r="AE64" t="s">
        <v>55</v>
      </c>
      <c r="AF64">
        <v>60.8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56</v>
      </c>
      <c r="AO64" t="s">
        <v>57</v>
      </c>
      <c r="AP64" t="s">
        <v>58</v>
      </c>
      <c r="AQ64" t="s">
        <v>59</v>
      </c>
      <c r="AR64" t="s">
        <v>60</v>
      </c>
      <c r="AS64" t="s">
        <v>61</v>
      </c>
      <c r="AT64" t="s">
        <v>55</v>
      </c>
      <c r="AU64" t="s">
        <v>62</v>
      </c>
      <c r="AV64" t="s">
        <v>63</v>
      </c>
    </row>
    <row r="65" spans="1:48" x14ac:dyDescent="0.25">
      <c r="A65">
        <f t="shared" si="0"/>
        <v>148</v>
      </c>
      <c r="B65">
        <v>575</v>
      </c>
      <c r="C65" t="s">
        <v>43</v>
      </c>
      <c r="D65">
        <v>2</v>
      </c>
      <c r="E65" t="s">
        <v>44</v>
      </c>
      <c r="F65">
        <v>736</v>
      </c>
      <c r="G65" t="s">
        <v>181</v>
      </c>
      <c r="H65">
        <v>48</v>
      </c>
      <c r="I65" t="s">
        <v>182</v>
      </c>
      <c r="J65" t="s">
        <v>47</v>
      </c>
      <c r="K65" t="s">
        <v>48</v>
      </c>
      <c r="L65" t="s">
        <v>50</v>
      </c>
      <c r="N65" t="s">
        <v>50</v>
      </c>
      <c r="O65" t="s">
        <v>48</v>
      </c>
      <c r="P65">
        <v>273455</v>
      </c>
      <c r="Q65" s="1">
        <v>45919</v>
      </c>
      <c r="R65">
        <v>11352</v>
      </c>
      <c r="S65" t="s">
        <v>51</v>
      </c>
      <c r="T65">
        <v>58357</v>
      </c>
      <c r="U65" s="1">
        <v>45919</v>
      </c>
      <c r="V65" t="s">
        <v>52</v>
      </c>
      <c r="W65">
        <v>138165</v>
      </c>
      <c r="X65" t="s">
        <v>53</v>
      </c>
      <c r="Y65" t="s">
        <v>54</v>
      </c>
      <c r="Z65">
        <v>3</v>
      </c>
      <c r="AA65" t="s">
        <v>55</v>
      </c>
      <c r="AB65">
        <v>1</v>
      </c>
      <c r="AC65" t="s">
        <v>55</v>
      </c>
      <c r="AD65">
        <v>1</v>
      </c>
      <c r="AE65" t="s">
        <v>55</v>
      </c>
      <c r="AF65">
        <v>106.5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56</v>
      </c>
      <c r="AO65" t="s">
        <v>57</v>
      </c>
      <c r="AP65" t="s">
        <v>58</v>
      </c>
      <c r="AQ65" t="s">
        <v>59</v>
      </c>
      <c r="AR65" t="s">
        <v>60</v>
      </c>
      <c r="AS65" t="s">
        <v>61</v>
      </c>
      <c r="AT65" t="s">
        <v>55</v>
      </c>
      <c r="AU65" t="s">
        <v>62</v>
      </c>
      <c r="AV65" t="s">
        <v>63</v>
      </c>
    </row>
    <row r="66" spans="1:48" x14ac:dyDescent="0.25">
      <c r="A66">
        <f t="shared" si="0"/>
        <v>148</v>
      </c>
      <c r="B66">
        <v>575</v>
      </c>
      <c r="C66" t="s">
        <v>43</v>
      </c>
      <c r="D66">
        <v>2</v>
      </c>
      <c r="E66" t="s">
        <v>44</v>
      </c>
      <c r="F66">
        <v>736</v>
      </c>
      <c r="G66" t="s">
        <v>181</v>
      </c>
      <c r="H66">
        <v>48</v>
      </c>
      <c r="I66" t="s">
        <v>182</v>
      </c>
      <c r="J66" t="s">
        <v>47</v>
      </c>
      <c r="K66" t="s">
        <v>48</v>
      </c>
      <c r="L66" t="s">
        <v>50</v>
      </c>
      <c r="N66" t="s">
        <v>50</v>
      </c>
      <c r="O66" t="s">
        <v>48</v>
      </c>
      <c r="P66">
        <v>273455</v>
      </c>
      <c r="Q66" s="1">
        <v>45919</v>
      </c>
      <c r="R66">
        <v>11352</v>
      </c>
      <c r="S66" t="s">
        <v>51</v>
      </c>
      <c r="T66">
        <v>58357</v>
      </c>
      <c r="U66" s="1">
        <v>45919</v>
      </c>
      <c r="V66" t="s">
        <v>52</v>
      </c>
      <c r="W66">
        <v>188005</v>
      </c>
      <c r="X66" t="s">
        <v>98</v>
      </c>
      <c r="Y66" t="s">
        <v>68</v>
      </c>
      <c r="Z66">
        <v>2</v>
      </c>
      <c r="AA66" t="s">
        <v>55</v>
      </c>
      <c r="AB66" t="s">
        <v>55</v>
      </c>
      <c r="AC66" t="s">
        <v>55</v>
      </c>
      <c r="AD66">
        <v>2</v>
      </c>
      <c r="AE66" t="s">
        <v>55</v>
      </c>
      <c r="AF66">
        <v>60.8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56</v>
      </c>
      <c r="AO66" t="s">
        <v>57</v>
      </c>
      <c r="AP66" t="s">
        <v>58</v>
      </c>
      <c r="AQ66" t="s">
        <v>59</v>
      </c>
      <c r="AR66" t="s">
        <v>60</v>
      </c>
      <c r="AS66" t="s">
        <v>61</v>
      </c>
      <c r="AT66" t="s">
        <v>55</v>
      </c>
      <c r="AU66" t="s">
        <v>62</v>
      </c>
      <c r="AV66" t="s">
        <v>63</v>
      </c>
    </row>
    <row r="67" spans="1:48" x14ac:dyDescent="0.25">
      <c r="A67">
        <f t="shared" ref="A67:A118" si="1">IF(M67="",CONCATENATE(1,H67),CONCATENATE(2,L67))*1</f>
        <v>1578</v>
      </c>
      <c r="B67">
        <v>575</v>
      </c>
      <c r="C67" t="s">
        <v>43</v>
      </c>
      <c r="D67">
        <v>2</v>
      </c>
      <c r="E67" t="s">
        <v>44</v>
      </c>
      <c r="F67">
        <v>223</v>
      </c>
      <c r="G67" t="s">
        <v>183</v>
      </c>
      <c r="H67">
        <v>578</v>
      </c>
      <c r="I67" t="s">
        <v>131</v>
      </c>
      <c r="J67" t="s">
        <v>47</v>
      </c>
      <c r="K67" t="s">
        <v>48</v>
      </c>
      <c r="L67" t="s">
        <v>50</v>
      </c>
      <c r="N67" t="s">
        <v>50</v>
      </c>
      <c r="O67" t="s">
        <v>48</v>
      </c>
      <c r="P67">
        <v>273439</v>
      </c>
      <c r="Q67" s="1">
        <v>45919</v>
      </c>
      <c r="R67">
        <v>11352</v>
      </c>
      <c r="S67" t="s">
        <v>51</v>
      </c>
      <c r="T67">
        <v>58358</v>
      </c>
      <c r="U67" s="1">
        <v>45919</v>
      </c>
      <c r="V67" t="s">
        <v>52</v>
      </c>
      <c r="W67">
        <v>287241</v>
      </c>
      <c r="X67" t="s">
        <v>94</v>
      </c>
      <c r="Y67" t="s">
        <v>68</v>
      </c>
      <c r="Z67">
        <v>207</v>
      </c>
      <c r="AA67" t="s">
        <v>55</v>
      </c>
      <c r="AB67">
        <v>138</v>
      </c>
      <c r="AC67" t="s">
        <v>55</v>
      </c>
      <c r="AD67">
        <v>69</v>
      </c>
      <c r="AE67" t="s">
        <v>55</v>
      </c>
      <c r="AF67">
        <v>93.15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56</v>
      </c>
      <c r="AO67" t="s">
        <v>57</v>
      </c>
      <c r="AP67" t="s">
        <v>58</v>
      </c>
      <c r="AQ67" t="s">
        <v>59</v>
      </c>
      <c r="AR67" t="s">
        <v>60</v>
      </c>
      <c r="AS67" t="s">
        <v>61</v>
      </c>
      <c r="AT67" t="s">
        <v>55</v>
      </c>
      <c r="AU67" t="s">
        <v>62</v>
      </c>
      <c r="AV67" t="s">
        <v>63</v>
      </c>
    </row>
    <row r="68" spans="1:48" x14ac:dyDescent="0.25">
      <c r="A68">
        <f t="shared" si="1"/>
        <v>1578</v>
      </c>
      <c r="B68">
        <v>575</v>
      </c>
      <c r="C68" t="s">
        <v>43</v>
      </c>
      <c r="D68">
        <v>2</v>
      </c>
      <c r="E68" t="s">
        <v>44</v>
      </c>
      <c r="F68">
        <v>223</v>
      </c>
      <c r="G68" t="s">
        <v>183</v>
      </c>
      <c r="H68">
        <v>578</v>
      </c>
      <c r="I68" t="s">
        <v>131</v>
      </c>
      <c r="J68" t="s">
        <v>47</v>
      </c>
      <c r="K68" t="s">
        <v>48</v>
      </c>
      <c r="L68" t="s">
        <v>50</v>
      </c>
      <c r="N68" t="s">
        <v>50</v>
      </c>
      <c r="O68" t="s">
        <v>48</v>
      </c>
      <c r="P68">
        <v>273439</v>
      </c>
      <c r="Q68" s="1">
        <v>45919</v>
      </c>
      <c r="R68">
        <v>11352</v>
      </c>
      <c r="S68" t="s">
        <v>51</v>
      </c>
      <c r="T68">
        <v>58358</v>
      </c>
      <c r="U68" s="1">
        <v>45919</v>
      </c>
      <c r="V68" t="s">
        <v>52</v>
      </c>
      <c r="W68">
        <v>296156</v>
      </c>
      <c r="X68" t="s">
        <v>95</v>
      </c>
      <c r="Y68" t="s">
        <v>54</v>
      </c>
      <c r="Z68">
        <v>9</v>
      </c>
      <c r="AA68" t="s">
        <v>55</v>
      </c>
      <c r="AB68">
        <v>6</v>
      </c>
      <c r="AC68" t="s">
        <v>55</v>
      </c>
      <c r="AD68">
        <v>3</v>
      </c>
      <c r="AE68" t="s">
        <v>55</v>
      </c>
      <c r="AF68">
        <v>219.57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56</v>
      </c>
      <c r="AO68" t="s">
        <v>57</v>
      </c>
      <c r="AP68" t="s">
        <v>58</v>
      </c>
      <c r="AQ68" t="s">
        <v>59</v>
      </c>
      <c r="AR68" t="s">
        <v>60</v>
      </c>
      <c r="AS68" t="s">
        <v>61</v>
      </c>
      <c r="AT68" t="s">
        <v>55</v>
      </c>
      <c r="AU68" t="s">
        <v>62</v>
      </c>
      <c r="AV68" t="s">
        <v>63</v>
      </c>
    </row>
    <row r="69" spans="1:48" x14ac:dyDescent="0.25">
      <c r="A69">
        <f t="shared" si="1"/>
        <v>230926</v>
      </c>
      <c r="B69">
        <v>575</v>
      </c>
      <c r="C69" t="s">
        <v>43</v>
      </c>
      <c r="D69">
        <v>2</v>
      </c>
      <c r="E69" t="s">
        <v>44</v>
      </c>
      <c r="F69">
        <v>33</v>
      </c>
      <c r="G69" t="s">
        <v>45</v>
      </c>
      <c r="H69">
        <v>312</v>
      </c>
      <c r="I69" t="s">
        <v>46</v>
      </c>
      <c r="J69" t="s">
        <v>47</v>
      </c>
      <c r="K69" t="s">
        <v>48</v>
      </c>
      <c r="L69">
        <v>30926</v>
      </c>
      <c r="M69" t="s">
        <v>49</v>
      </c>
      <c r="N69" t="s">
        <v>50</v>
      </c>
      <c r="O69" t="s">
        <v>48</v>
      </c>
      <c r="P69">
        <v>273411</v>
      </c>
      <c r="Q69" s="1">
        <v>45919</v>
      </c>
      <c r="R69">
        <v>11352</v>
      </c>
      <c r="S69" t="s">
        <v>51</v>
      </c>
      <c r="T69">
        <v>58359</v>
      </c>
      <c r="U69" s="1">
        <v>45919</v>
      </c>
      <c r="V69" t="s">
        <v>52</v>
      </c>
      <c r="W69">
        <v>188005</v>
      </c>
      <c r="X69" t="s">
        <v>98</v>
      </c>
      <c r="Y69" t="s">
        <v>68</v>
      </c>
      <c r="Z69">
        <v>1</v>
      </c>
      <c r="AA69" t="s">
        <v>55</v>
      </c>
      <c r="AB69" t="s">
        <v>55</v>
      </c>
      <c r="AC69" t="s">
        <v>55</v>
      </c>
      <c r="AD69">
        <v>1</v>
      </c>
      <c r="AE69" t="s">
        <v>55</v>
      </c>
      <c r="AF69">
        <v>30.4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56</v>
      </c>
      <c r="AO69" t="s">
        <v>57</v>
      </c>
      <c r="AP69" t="s">
        <v>58</v>
      </c>
      <c r="AQ69" t="s">
        <v>59</v>
      </c>
      <c r="AR69" t="s">
        <v>60</v>
      </c>
      <c r="AS69" t="s">
        <v>61</v>
      </c>
      <c r="AT69" t="s">
        <v>55</v>
      </c>
      <c r="AU69" t="s">
        <v>62</v>
      </c>
      <c r="AV69" t="s">
        <v>63</v>
      </c>
    </row>
    <row r="70" spans="1:48" x14ac:dyDescent="0.25">
      <c r="A70">
        <f t="shared" si="1"/>
        <v>2230</v>
      </c>
      <c r="B70">
        <v>575</v>
      </c>
      <c r="C70" t="s">
        <v>43</v>
      </c>
      <c r="D70">
        <v>2</v>
      </c>
      <c r="E70" t="s">
        <v>44</v>
      </c>
      <c r="F70">
        <v>785</v>
      </c>
      <c r="G70" t="s">
        <v>184</v>
      </c>
      <c r="H70">
        <v>464</v>
      </c>
      <c r="I70" t="s">
        <v>128</v>
      </c>
      <c r="J70" t="s">
        <v>47</v>
      </c>
      <c r="K70" t="s">
        <v>48</v>
      </c>
      <c r="L70">
        <v>230</v>
      </c>
      <c r="M70" t="s">
        <v>138</v>
      </c>
      <c r="N70" t="s">
        <v>50</v>
      </c>
      <c r="O70" t="s">
        <v>48</v>
      </c>
      <c r="P70">
        <v>273427</v>
      </c>
      <c r="Q70" s="1">
        <v>45919</v>
      </c>
      <c r="R70">
        <v>11352</v>
      </c>
      <c r="S70" t="s">
        <v>51</v>
      </c>
      <c r="T70">
        <v>58360</v>
      </c>
      <c r="U70" s="1">
        <v>45919</v>
      </c>
      <c r="V70" t="s">
        <v>52</v>
      </c>
      <c r="W70">
        <v>138165</v>
      </c>
      <c r="X70" t="s">
        <v>53</v>
      </c>
      <c r="Y70" t="s">
        <v>54</v>
      </c>
      <c r="Z70">
        <v>36</v>
      </c>
      <c r="AA70" t="s">
        <v>55</v>
      </c>
      <c r="AB70">
        <v>15</v>
      </c>
      <c r="AC70" t="s">
        <v>55</v>
      </c>
      <c r="AD70">
        <v>1</v>
      </c>
      <c r="AE70" t="s">
        <v>55</v>
      </c>
      <c r="AF70">
        <v>106.5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56</v>
      </c>
      <c r="AO70" t="s">
        <v>57</v>
      </c>
      <c r="AP70" t="s">
        <v>58</v>
      </c>
      <c r="AQ70" t="s">
        <v>59</v>
      </c>
      <c r="AR70" t="s">
        <v>60</v>
      </c>
      <c r="AS70" t="s">
        <v>61</v>
      </c>
      <c r="AT70" t="s">
        <v>55</v>
      </c>
      <c r="AU70" t="s">
        <v>62</v>
      </c>
      <c r="AV70" t="s">
        <v>63</v>
      </c>
    </row>
    <row r="71" spans="1:48" x14ac:dyDescent="0.25">
      <c r="A71">
        <f t="shared" si="1"/>
        <v>2429</v>
      </c>
      <c r="B71">
        <v>575</v>
      </c>
      <c r="C71" t="s">
        <v>43</v>
      </c>
      <c r="D71">
        <v>2</v>
      </c>
      <c r="E71" t="s">
        <v>44</v>
      </c>
      <c r="F71">
        <v>242</v>
      </c>
      <c r="G71" t="s">
        <v>159</v>
      </c>
      <c r="H71">
        <v>583</v>
      </c>
      <c r="I71" t="s">
        <v>85</v>
      </c>
      <c r="J71" t="s">
        <v>47</v>
      </c>
      <c r="K71" t="s">
        <v>48</v>
      </c>
      <c r="L71">
        <v>429</v>
      </c>
      <c r="M71" t="s">
        <v>86</v>
      </c>
      <c r="N71" t="s">
        <v>50</v>
      </c>
      <c r="O71" t="s">
        <v>48</v>
      </c>
      <c r="P71">
        <v>273428</v>
      </c>
      <c r="Q71" s="1">
        <v>45919</v>
      </c>
      <c r="R71">
        <v>11352</v>
      </c>
      <c r="S71" t="s">
        <v>51</v>
      </c>
      <c r="T71">
        <v>58361</v>
      </c>
      <c r="U71" s="1">
        <v>45919</v>
      </c>
      <c r="V71" t="s">
        <v>52</v>
      </c>
      <c r="W71">
        <v>188005</v>
      </c>
      <c r="X71" t="s">
        <v>98</v>
      </c>
      <c r="Y71" t="s">
        <v>68</v>
      </c>
      <c r="Z71">
        <v>1</v>
      </c>
      <c r="AA71" t="s">
        <v>55</v>
      </c>
      <c r="AB71" t="s">
        <v>55</v>
      </c>
      <c r="AC71" t="s">
        <v>55</v>
      </c>
      <c r="AD71">
        <v>1</v>
      </c>
      <c r="AE71" t="s">
        <v>55</v>
      </c>
      <c r="AF71">
        <v>30.4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56</v>
      </c>
      <c r="AO71" t="s">
        <v>57</v>
      </c>
      <c r="AP71" t="s">
        <v>58</v>
      </c>
      <c r="AQ71" t="s">
        <v>59</v>
      </c>
      <c r="AR71" t="s">
        <v>60</v>
      </c>
      <c r="AS71" t="s">
        <v>61</v>
      </c>
      <c r="AT71" t="s">
        <v>55</v>
      </c>
      <c r="AU71" t="s">
        <v>62</v>
      </c>
      <c r="AV71" t="s">
        <v>63</v>
      </c>
    </row>
    <row r="72" spans="1:48" x14ac:dyDescent="0.25">
      <c r="A72">
        <f t="shared" si="1"/>
        <v>1745</v>
      </c>
      <c r="B72">
        <v>575</v>
      </c>
      <c r="C72" t="s">
        <v>43</v>
      </c>
      <c r="D72">
        <v>2</v>
      </c>
      <c r="E72" t="s">
        <v>44</v>
      </c>
      <c r="F72">
        <v>310</v>
      </c>
      <c r="G72" t="s">
        <v>185</v>
      </c>
      <c r="H72">
        <v>745</v>
      </c>
      <c r="I72" t="s">
        <v>97</v>
      </c>
      <c r="J72" t="s">
        <v>47</v>
      </c>
      <c r="K72" t="s">
        <v>48</v>
      </c>
      <c r="L72" t="s">
        <v>50</v>
      </c>
      <c r="N72" t="s">
        <v>50</v>
      </c>
      <c r="O72" t="s">
        <v>48</v>
      </c>
      <c r="P72">
        <v>273392</v>
      </c>
      <c r="Q72" s="1">
        <v>45919</v>
      </c>
      <c r="R72">
        <v>11352</v>
      </c>
      <c r="S72" t="s">
        <v>51</v>
      </c>
      <c r="T72">
        <v>58362</v>
      </c>
      <c r="U72" s="1">
        <v>45919</v>
      </c>
      <c r="V72" t="s">
        <v>52</v>
      </c>
      <c r="W72">
        <v>188005</v>
      </c>
      <c r="X72" t="s">
        <v>98</v>
      </c>
      <c r="Y72" t="s">
        <v>68</v>
      </c>
      <c r="Z72">
        <v>1</v>
      </c>
      <c r="AA72" t="s">
        <v>55</v>
      </c>
      <c r="AB72" t="s">
        <v>55</v>
      </c>
      <c r="AC72" t="s">
        <v>55</v>
      </c>
      <c r="AD72">
        <v>1</v>
      </c>
      <c r="AE72" t="s">
        <v>55</v>
      </c>
      <c r="AF72">
        <v>30.4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56</v>
      </c>
      <c r="AO72" t="s">
        <v>57</v>
      </c>
      <c r="AP72" t="s">
        <v>58</v>
      </c>
      <c r="AQ72" t="s">
        <v>59</v>
      </c>
      <c r="AR72" t="s">
        <v>60</v>
      </c>
      <c r="AS72" t="s">
        <v>61</v>
      </c>
      <c r="AT72" t="s">
        <v>55</v>
      </c>
      <c r="AU72" t="s">
        <v>62</v>
      </c>
      <c r="AV72" t="s">
        <v>63</v>
      </c>
    </row>
    <row r="73" spans="1:48" x14ac:dyDescent="0.25">
      <c r="A73">
        <f t="shared" si="1"/>
        <v>2346</v>
      </c>
      <c r="B73">
        <v>575</v>
      </c>
      <c r="C73" t="s">
        <v>43</v>
      </c>
      <c r="D73">
        <v>2</v>
      </c>
      <c r="E73" t="s">
        <v>44</v>
      </c>
      <c r="F73">
        <v>636</v>
      </c>
      <c r="G73" t="s">
        <v>186</v>
      </c>
      <c r="H73">
        <v>784</v>
      </c>
      <c r="I73" t="s">
        <v>187</v>
      </c>
      <c r="J73" t="s">
        <v>47</v>
      </c>
      <c r="K73" t="s">
        <v>48</v>
      </c>
      <c r="L73">
        <v>346</v>
      </c>
      <c r="M73" t="s">
        <v>188</v>
      </c>
      <c r="N73" t="s">
        <v>50</v>
      </c>
      <c r="O73" t="s">
        <v>48</v>
      </c>
      <c r="P73">
        <v>273410</v>
      </c>
      <c r="Q73" s="1">
        <v>45919</v>
      </c>
      <c r="R73">
        <v>11352</v>
      </c>
      <c r="S73" t="s">
        <v>51</v>
      </c>
      <c r="T73">
        <v>58363</v>
      </c>
      <c r="U73" s="1">
        <v>45919</v>
      </c>
      <c r="V73" t="s">
        <v>72</v>
      </c>
      <c r="W73">
        <v>9085</v>
      </c>
      <c r="X73" t="s">
        <v>119</v>
      </c>
      <c r="Y73" t="s">
        <v>79</v>
      </c>
      <c r="Z73">
        <v>1</v>
      </c>
      <c r="AA73" t="s">
        <v>55</v>
      </c>
      <c r="AB73" t="s">
        <v>55</v>
      </c>
      <c r="AC73" t="s">
        <v>55</v>
      </c>
      <c r="AD73">
        <v>1</v>
      </c>
      <c r="AE73" t="s">
        <v>55</v>
      </c>
      <c r="AF73">
        <v>43.06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56</v>
      </c>
      <c r="AO73" t="s">
        <v>57</v>
      </c>
      <c r="AP73" t="s">
        <v>58</v>
      </c>
      <c r="AQ73" t="s">
        <v>59</v>
      </c>
      <c r="AR73" t="s">
        <v>60</v>
      </c>
      <c r="AS73" t="s">
        <v>61</v>
      </c>
      <c r="AT73" t="s">
        <v>55</v>
      </c>
      <c r="AU73" t="s">
        <v>62</v>
      </c>
      <c r="AV73" t="s">
        <v>63</v>
      </c>
    </row>
    <row r="74" spans="1:48" x14ac:dyDescent="0.25">
      <c r="A74">
        <f t="shared" si="1"/>
        <v>2346</v>
      </c>
      <c r="B74">
        <v>575</v>
      </c>
      <c r="C74" t="s">
        <v>43</v>
      </c>
      <c r="D74">
        <v>2</v>
      </c>
      <c r="E74" t="s">
        <v>44</v>
      </c>
      <c r="F74">
        <v>636</v>
      </c>
      <c r="G74" t="s">
        <v>186</v>
      </c>
      <c r="H74">
        <v>784</v>
      </c>
      <c r="I74" t="s">
        <v>187</v>
      </c>
      <c r="J74" t="s">
        <v>47</v>
      </c>
      <c r="K74" t="s">
        <v>48</v>
      </c>
      <c r="L74">
        <v>346</v>
      </c>
      <c r="M74" t="s">
        <v>188</v>
      </c>
      <c r="N74" t="s">
        <v>50</v>
      </c>
      <c r="O74" t="s">
        <v>48</v>
      </c>
      <c r="P74">
        <v>273410</v>
      </c>
      <c r="Q74" s="1">
        <v>45919</v>
      </c>
      <c r="R74">
        <v>11352</v>
      </c>
      <c r="S74" t="s">
        <v>51</v>
      </c>
      <c r="T74">
        <v>58363</v>
      </c>
      <c r="U74" s="1">
        <v>45919</v>
      </c>
      <c r="V74" t="s">
        <v>52</v>
      </c>
      <c r="W74">
        <v>786238</v>
      </c>
      <c r="X74" t="s">
        <v>152</v>
      </c>
      <c r="Y74" t="s">
        <v>68</v>
      </c>
      <c r="Z74">
        <v>168</v>
      </c>
      <c r="AA74" t="s">
        <v>55</v>
      </c>
      <c r="AB74">
        <v>144</v>
      </c>
      <c r="AC74" t="s">
        <v>55</v>
      </c>
      <c r="AD74">
        <v>24</v>
      </c>
      <c r="AE74" t="s">
        <v>55</v>
      </c>
      <c r="AF74">
        <v>32.4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56</v>
      </c>
      <c r="AO74" t="s">
        <v>57</v>
      </c>
      <c r="AP74" t="s">
        <v>58</v>
      </c>
      <c r="AQ74" t="s">
        <v>59</v>
      </c>
      <c r="AR74" t="s">
        <v>60</v>
      </c>
      <c r="AS74" t="s">
        <v>61</v>
      </c>
      <c r="AT74" t="s">
        <v>55</v>
      </c>
      <c r="AU74" t="s">
        <v>62</v>
      </c>
      <c r="AV74" t="s">
        <v>63</v>
      </c>
    </row>
    <row r="75" spans="1:48" x14ac:dyDescent="0.25">
      <c r="A75">
        <f t="shared" si="1"/>
        <v>2170</v>
      </c>
      <c r="B75">
        <v>575</v>
      </c>
      <c r="C75" t="s">
        <v>43</v>
      </c>
      <c r="D75">
        <v>2</v>
      </c>
      <c r="E75" t="s">
        <v>44</v>
      </c>
      <c r="F75">
        <v>124</v>
      </c>
      <c r="G75" t="s">
        <v>189</v>
      </c>
      <c r="H75">
        <v>760</v>
      </c>
      <c r="I75" t="s">
        <v>190</v>
      </c>
      <c r="J75" t="s">
        <v>47</v>
      </c>
      <c r="K75" t="s">
        <v>48</v>
      </c>
      <c r="L75">
        <v>170</v>
      </c>
      <c r="M75" t="s">
        <v>191</v>
      </c>
      <c r="N75" t="s">
        <v>50</v>
      </c>
      <c r="O75" t="s">
        <v>48</v>
      </c>
      <c r="P75">
        <v>273454</v>
      </c>
      <c r="Q75" s="1">
        <v>45919</v>
      </c>
      <c r="R75">
        <v>11352</v>
      </c>
      <c r="S75" t="s">
        <v>51</v>
      </c>
      <c r="T75">
        <v>58364</v>
      </c>
      <c r="U75" s="1">
        <v>45919</v>
      </c>
      <c r="V75" t="s">
        <v>72</v>
      </c>
      <c r="W75">
        <v>9081</v>
      </c>
      <c r="X75" t="s">
        <v>192</v>
      </c>
      <c r="Y75" t="s">
        <v>79</v>
      </c>
      <c r="Z75">
        <v>6</v>
      </c>
      <c r="AA75" t="s">
        <v>55</v>
      </c>
      <c r="AB75" t="s">
        <v>55</v>
      </c>
      <c r="AC75" t="s">
        <v>55</v>
      </c>
      <c r="AD75">
        <v>6</v>
      </c>
      <c r="AE75" t="s">
        <v>55</v>
      </c>
      <c r="AF75">
        <v>352.32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56</v>
      </c>
      <c r="AO75" t="s">
        <v>57</v>
      </c>
      <c r="AP75" t="s">
        <v>58</v>
      </c>
      <c r="AQ75" t="s">
        <v>59</v>
      </c>
      <c r="AR75" t="s">
        <v>60</v>
      </c>
      <c r="AS75" t="s">
        <v>61</v>
      </c>
      <c r="AT75" t="s">
        <v>55</v>
      </c>
      <c r="AU75" t="s">
        <v>62</v>
      </c>
      <c r="AV75" t="s">
        <v>63</v>
      </c>
    </row>
    <row r="76" spans="1:48" x14ac:dyDescent="0.25">
      <c r="A76">
        <f t="shared" si="1"/>
        <v>2400</v>
      </c>
      <c r="B76">
        <v>575</v>
      </c>
      <c r="C76" t="s">
        <v>43</v>
      </c>
      <c r="D76">
        <v>2</v>
      </c>
      <c r="E76" t="s">
        <v>44</v>
      </c>
      <c r="F76">
        <v>715</v>
      </c>
      <c r="G76" t="s">
        <v>84</v>
      </c>
      <c r="H76">
        <v>425</v>
      </c>
      <c r="I76" t="s">
        <v>111</v>
      </c>
      <c r="J76" t="s">
        <v>47</v>
      </c>
      <c r="K76" t="s">
        <v>48</v>
      </c>
      <c r="L76">
        <v>400</v>
      </c>
      <c r="M76" t="s">
        <v>112</v>
      </c>
      <c r="N76" t="s">
        <v>50</v>
      </c>
      <c r="O76" t="s">
        <v>48</v>
      </c>
      <c r="P76">
        <v>273452</v>
      </c>
      <c r="Q76" s="1">
        <v>45919</v>
      </c>
      <c r="R76">
        <v>11352</v>
      </c>
      <c r="S76" t="s">
        <v>51</v>
      </c>
      <c r="T76">
        <v>58365</v>
      </c>
      <c r="U76" s="1">
        <v>45919</v>
      </c>
      <c r="V76" t="s">
        <v>72</v>
      </c>
      <c r="W76">
        <v>22211</v>
      </c>
      <c r="X76" t="s">
        <v>193</v>
      </c>
      <c r="Y76" t="s">
        <v>79</v>
      </c>
      <c r="Z76">
        <v>5</v>
      </c>
      <c r="AA76" t="s">
        <v>55</v>
      </c>
      <c r="AB76">
        <v>4</v>
      </c>
      <c r="AC76" t="s">
        <v>55</v>
      </c>
      <c r="AD76">
        <v>1</v>
      </c>
      <c r="AE76" t="s">
        <v>55</v>
      </c>
      <c r="AF76">
        <v>80.97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56</v>
      </c>
      <c r="AO76" t="s">
        <v>57</v>
      </c>
      <c r="AP76" t="s">
        <v>58</v>
      </c>
      <c r="AQ76" t="s">
        <v>59</v>
      </c>
      <c r="AR76" t="s">
        <v>60</v>
      </c>
      <c r="AS76" t="s">
        <v>61</v>
      </c>
      <c r="AT76" t="s">
        <v>55</v>
      </c>
      <c r="AU76" t="s">
        <v>62</v>
      </c>
      <c r="AV76" t="s">
        <v>63</v>
      </c>
    </row>
    <row r="77" spans="1:48" x14ac:dyDescent="0.25">
      <c r="A77">
        <f t="shared" si="1"/>
        <v>2400</v>
      </c>
      <c r="B77">
        <v>575</v>
      </c>
      <c r="C77" t="s">
        <v>43</v>
      </c>
      <c r="D77">
        <v>2</v>
      </c>
      <c r="E77" t="s">
        <v>44</v>
      </c>
      <c r="F77">
        <v>715</v>
      </c>
      <c r="G77" t="s">
        <v>84</v>
      </c>
      <c r="H77">
        <v>425</v>
      </c>
      <c r="I77" t="s">
        <v>111</v>
      </c>
      <c r="J77" t="s">
        <v>47</v>
      </c>
      <c r="K77" t="s">
        <v>48</v>
      </c>
      <c r="L77">
        <v>400</v>
      </c>
      <c r="M77" t="s">
        <v>112</v>
      </c>
      <c r="N77" t="s">
        <v>50</v>
      </c>
      <c r="O77" t="s">
        <v>48</v>
      </c>
      <c r="P77">
        <v>273452</v>
      </c>
      <c r="Q77" s="1">
        <v>45919</v>
      </c>
      <c r="R77">
        <v>11352</v>
      </c>
      <c r="S77" t="s">
        <v>51</v>
      </c>
      <c r="T77">
        <v>58365</v>
      </c>
      <c r="U77" s="1">
        <v>45919</v>
      </c>
      <c r="V77" t="s">
        <v>52</v>
      </c>
      <c r="W77">
        <v>188005</v>
      </c>
      <c r="X77" t="s">
        <v>98</v>
      </c>
      <c r="Y77" t="s">
        <v>68</v>
      </c>
      <c r="Z77">
        <v>5</v>
      </c>
      <c r="AA77" t="s">
        <v>55</v>
      </c>
      <c r="AB77" t="s">
        <v>55</v>
      </c>
      <c r="AC77" t="s">
        <v>55</v>
      </c>
      <c r="AD77">
        <v>5</v>
      </c>
      <c r="AE77" t="s">
        <v>55</v>
      </c>
      <c r="AF77">
        <v>152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56</v>
      </c>
      <c r="AO77" t="s">
        <v>57</v>
      </c>
      <c r="AP77" t="s">
        <v>58</v>
      </c>
      <c r="AQ77" t="s">
        <v>59</v>
      </c>
      <c r="AR77" t="s">
        <v>60</v>
      </c>
      <c r="AS77" t="s">
        <v>61</v>
      </c>
      <c r="AT77" t="s">
        <v>55</v>
      </c>
      <c r="AU77" t="s">
        <v>62</v>
      </c>
      <c r="AV77" t="s">
        <v>63</v>
      </c>
    </row>
    <row r="78" spans="1:48" x14ac:dyDescent="0.25">
      <c r="A78">
        <f t="shared" si="1"/>
        <v>2113</v>
      </c>
      <c r="B78">
        <v>575</v>
      </c>
      <c r="C78" t="s">
        <v>43</v>
      </c>
      <c r="D78">
        <v>2</v>
      </c>
      <c r="E78" t="s">
        <v>44</v>
      </c>
      <c r="F78">
        <v>243</v>
      </c>
      <c r="G78" t="s">
        <v>194</v>
      </c>
      <c r="H78">
        <v>706</v>
      </c>
      <c r="I78" t="s">
        <v>195</v>
      </c>
      <c r="J78" t="s">
        <v>47</v>
      </c>
      <c r="K78" t="s">
        <v>48</v>
      </c>
      <c r="L78">
        <v>113</v>
      </c>
      <c r="M78" t="s">
        <v>196</v>
      </c>
      <c r="N78" t="s">
        <v>50</v>
      </c>
      <c r="O78" t="s">
        <v>48</v>
      </c>
      <c r="P78">
        <v>273407</v>
      </c>
      <c r="Q78" s="1">
        <v>45919</v>
      </c>
      <c r="R78">
        <v>11352</v>
      </c>
      <c r="S78" t="s">
        <v>51</v>
      </c>
      <c r="T78">
        <v>58366</v>
      </c>
      <c r="U78" s="1">
        <v>45919</v>
      </c>
      <c r="V78" t="s">
        <v>72</v>
      </c>
      <c r="W78">
        <v>14135</v>
      </c>
      <c r="X78" t="s">
        <v>78</v>
      </c>
      <c r="Y78" t="s">
        <v>79</v>
      </c>
      <c r="Z78" t="s">
        <v>55</v>
      </c>
      <c r="AA78">
        <v>1</v>
      </c>
      <c r="AB78" t="s">
        <v>55</v>
      </c>
      <c r="AC78" t="s">
        <v>55</v>
      </c>
      <c r="AD78">
        <v>0</v>
      </c>
      <c r="AE78">
        <v>1</v>
      </c>
      <c r="AF78">
        <v>5.04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56</v>
      </c>
      <c r="AO78" t="s">
        <v>57</v>
      </c>
      <c r="AP78" t="s">
        <v>58</v>
      </c>
      <c r="AQ78" t="s">
        <v>59</v>
      </c>
      <c r="AR78" t="s">
        <v>60</v>
      </c>
      <c r="AS78" t="s">
        <v>61</v>
      </c>
      <c r="AT78" t="s">
        <v>55</v>
      </c>
      <c r="AU78" t="s">
        <v>62</v>
      </c>
      <c r="AV78" t="s">
        <v>63</v>
      </c>
    </row>
    <row r="79" spans="1:48" x14ac:dyDescent="0.25">
      <c r="A79">
        <f t="shared" si="1"/>
        <v>1746</v>
      </c>
      <c r="B79">
        <v>575</v>
      </c>
      <c r="C79" t="s">
        <v>43</v>
      </c>
      <c r="D79">
        <v>2</v>
      </c>
      <c r="E79" t="s">
        <v>44</v>
      </c>
      <c r="F79">
        <v>798</v>
      </c>
      <c r="G79" t="s">
        <v>197</v>
      </c>
      <c r="H79">
        <v>746</v>
      </c>
      <c r="I79" t="s">
        <v>145</v>
      </c>
      <c r="J79" t="s">
        <v>47</v>
      </c>
      <c r="K79" t="s">
        <v>48</v>
      </c>
      <c r="L79" t="s">
        <v>50</v>
      </c>
      <c r="N79" t="s">
        <v>50</v>
      </c>
      <c r="O79" t="s">
        <v>48</v>
      </c>
      <c r="P79">
        <v>273395</v>
      </c>
      <c r="Q79" s="1">
        <v>45919</v>
      </c>
      <c r="R79">
        <v>11352</v>
      </c>
      <c r="S79" t="s">
        <v>51</v>
      </c>
      <c r="T79">
        <v>58367</v>
      </c>
      <c r="U79" s="1">
        <v>45919</v>
      </c>
      <c r="V79" t="s">
        <v>52</v>
      </c>
      <c r="W79">
        <v>188005</v>
      </c>
      <c r="X79" t="s">
        <v>98</v>
      </c>
      <c r="Y79" t="s">
        <v>68</v>
      </c>
      <c r="Z79">
        <v>1</v>
      </c>
      <c r="AA79" t="s">
        <v>55</v>
      </c>
      <c r="AB79" t="s">
        <v>55</v>
      </c>
      <c r="AC79" t="s">
        <v>55</v>
      </c>
      <c r="AD79">
        <v>1</v>
      </c>
      <c r="AE79" t="s">
        <v>55</v>
      </c>
      <c r="AF79">
        <v>30.4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56</v>
      </c>
      <c r="AO79" t="s">
        <v>57</v>
      </c>
      <c r="AP79" t="s">
        <v>58</v>
      </c>
      <c r="AQ79" t="s">
        <v>59</v>
      </c>
      <c r="AR79" t="s">
        <v>60</v>
      </c>
      <c r="AS79" t="s">
        <v>61</v>
      </c>
      <c r="AT79" t="s">
        <v>55</v>
      </c>
      <c r="AU79" t="s">
        <v>62</v>
      </c>
      <c r="AV79" t="s">
        <v>63</v>
      </c>
    </row>
    <row r="80" spans="1:48" x14ac:dyDescent="0.25">
      <c r="A80">
        <f t="shared" si="1"/>
        <v>215101</v>
      </c>
      <c r="B80">
        <v>575</v>
      </c>
      <c r="C80" t="s">
        <v>43</v>
      </c>
      <c r="D80">
        <v>2</v>
      </c>
      <c r="E80" t="s">
        <v>44</v>
      </c>
      <c r="F80">
        <v>433</v>
      </c>
      <c r="G80" t="s">
        <v>198</v>
      </c>
      <c r="H80">
        <v>759</v>
      </c>
      <c r="I80" t="s">
        <v>199</v>
      </c>
      <c r="J80" t="s">
        <v>47</v>
      </c>
      <c r="K80" t="s">
        <v>48</v>
      </c>
      <c r="L80">
        <v>15101</v>
      </c>
      <c r="M80" t="s">
        <v>200</v>
      </c>
      <c r="N80" t="s">
        <v>50</v>
      </c>
      <c r="O80" t="s">
        <v>48</v>
      </c>
      <c r="P80">
        <v>273321</v>
      </c>
      <c r="Q80" s="1">
        <v>45918</v>
      </c>
      <c r="R80">
        <v>11352</v>
      </c>
      <c r="S80" t="s">
        <v>51</v>
      </c>
      <c r="T80">
        <v>58368</v>
      </c>
      <c r="U80" s="1">
        <v>45919</v>
      </c>
      <c r="V80" t="s">
        <v>52</v>
      </c>
      <c r="W80">
        <v>188005</v>
      </c>
      <c r="X80" t="s">
        <v>98</v>
      </c>
      <c r="Y80" t="s">
        <v>68</v>
      </c>
      <c r="Z80">
        <v>2</v>
      </c>
      <c r="AA80" t="s">
        <v>55</v>
      </c>
      <c r="AB80" t="s">
        <v>55</v>
      </c>
      <c r="AC80" t="s">
        <v>55</v>
      </c>
      <c r="AD80">
        <v>2</v>
      </c>
      <c r="AE80" t="s">
        <v>55</v>
      </c>
      <c r="AF80">
        <v>60.8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56</v>
      </c>
      <c r="AO80" t="s">
        <v>57</v>
      </c>
      <c r="AP80" t="s">
        <v>58</v>
      </c>
      <c r="AQ80" t="s">
        <v>59</v>
      </c>
      <c r="AR80" t="s">
        <v>60</v>
      </c>
      <c r="AS80" t="s">
        <v>61</v>
      </c>
      <c r="AT80" t="s">
        <v>55</v>
      </c>
      <c r="AU80" t="s">
        <v>62</v>
      </c>
      <c r="AV80" t="s">
        <v>63</v>
      </c>
    </row>
    <row r="81" spans="1:48" x14ac:dyDescent="0.25">
      <c r="A81">
        <f t="shared" si="1"/>
        <v>2309</v>
      </c>
      <c r="B81">
        <v>575</v>
      </c>
      <c r="C81" t="s">
        <v>43</v>
      </c>
      <c r="D81">
        <v>2</v>
      </c>
      <c r="E81" t="s">
        <v>44</v>
      </c>
      <c r="F81">
        <v>81</v>
      </c>
      <c r="G81" t="s">
        <v>201</v>
      </c>
      <c r="H81">
        <v>600</v>
      </c>
      <c r="I81" t="s">
        <v>202</v>
      </c>
      <c r="J81" t="s">
        <v>47</v>
      </c>
      <c r="K81" t="s">
        <v>48</v>
      </c>
      <c r="L81">
        <v>309</v>
      </c>
      <c r="M81" t="s">
        <v>203</v>
      </c>
      <c r="N81" t="s">
        <v>50</v>
      </c>
      <c r="O81" t="s">
        <v>48</v>
      </c>
      <c r="P81">
        <v>273401</v>
      </c>
      <c r="Q81" s="1">
        <v>45919</v>
      </c>
      <c r="R81">
        <v>11352</v>
      </c>
      <c r="S81" t="s">
        <v>51</v>
      </c>
      <c r="T81">
        <v>58369</v>
      </c>
      <c r="U81" s="1">
        <v>45919</v>
      </c>
      <c r="V81" t="s">
        <v>52</v>
      </c>
      <c r="W81">
        <v>138165</v>
      </c>
      <c r="X81" t="s">
        <v>53</v>
      </c>
      <c r="Y81" t="s">
        <v>54</v>
      </c>
      <c r="Z81">
        <v>85</v>
      </c>
      <c r="AA81" t="s">
        <v>55</v>
      </c>
      <c r="AB81">
        <v>35</v>
      </c>
      <c r="AC81" t="s">
        <v>55</v>
      </c>
      <c r="AD81">
        <v>1</v>
      </c>
      <c r="AE81" t="s">
        <v>55</v>
      </c>
      <c r="AF81">
        <v>106.5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56</v>
      </c>
      <c r="AO81" t="s">
        <v>57</v>
      </c>
      <c r="AP81" t="s">
        <v>58</v>
      </c>
      <c r="AQ81" t="s">
        <v>59</v>
      </c>
      <c r="AR81" t="s">
        <v>60</v>
      </c>
      <c r="AS81" t="s">
        <v>61</v>
      </c>
      <c r="AT81" t="s">
        <v>55</v>
      </c>
      <c r="AU81" t="s">
        <v>62</v>
      </c>
      <c r="AV81" t="s">
        <v>63</v>
      </c>
    </row>
    <row r="82" spans="1:48" x14ac:dyDescent="0.25">
      <c r="A82">
        <f t="shared" si="1"/>
        <v>2252</v>
      </c>
      <c r="B82">
        <v>575</v>
      </c>
      <c r="C82" t="s">
        <v>43</v>
      </c>
      <c r="D82">
        <v>2</v>
      </c>
      <c r="E82" t="s">
        <v>44</v>
      </c>
      <c r="F82">
        <v>436</v>
      </c>
      <c r="G82" t="s">
        <v>204</v>
      </c>
      <c r="H82">
        <v>712</v>
      </c>
      <c r="I82" t="s">
        <v>90</v>
      </c>
      <c r="J82" t="s">
        <v>47</v>
      </c>
      <c r="K82" t="s">
        <v>48</v>
      </c>
      <c r="L82">
        <v>252</v>
      </c>
      <c r="M82" t="s">
        <v>92</v>
      </c>
      <c r="N82" t="s">
        <v>50</v>
      </c>
      <c r="O82" t="s">
        <v>48</v>
      </c>
      <c r="P82">
        <v>273462</v>
      </c>
      <c r="Q82" s="1">
        <v>45919</v>
      </c>
      <c r="R82">
        <v>11352</v>
      </c>
      <c r="S82" t="s">
        <v>51</v>
      </c>
      <c r="T82">
        <v>58370</v>
      </c>
      <c r="U82" s="1">
        <v>45919</v>
      </c>
      <c r="V82" t="s">
        <v>52</v>
      </c>
      <c r="W82">
        <v>188005</v>
      </c>
      <c r="X82" t="s">
        <v>98</v>
      </c>
      <c r="Y82" t="s">
        <v>68</v>
      </c>
      <c r="Z82">
        <v>1</v>
      </c>
      <c r="AA82" t="s">
        <v>55</v>
      </c>
      <c r="AB82" t="s">
        <v>55</v>
      </c>
      <c r="AC82" t="s">
        <v>55</v>
      </c>
      <c r="AD82">
        <v>1</v>
      </c>
      <c r="AE82" t="s">
        <v>55</v>
      </c>
      <c r="AF82">
        <v>30.4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56</v>
      </c>
      <c r="AO82" t="s">
        <v>57</v>
      </c>
      <c r="AP82" t="s">
        <v>58</v>
      </c>
      <c r="AQ82" t="s">
        <v>59</v>
      </c>
      <c r="AR82" t="s">
        <v>60</v>
      </c>
      <c r="AS82" t="s">
        <v>61</v>
      </c>
      <c r="AT82" t="s">
        <v>55</v>
      </c>
      <c r="AU82" t="s">
        <v>62</v>
      </c>
      <c r="AV82" t="s">
        <v>63</v>
      </c>
    </row>
    <row r="83" spans="1:48" x14ac:dyDescent="0.25">
      <c r="A83">
        <f t="shared" si="1"/>
        <v>2432</v>
      </c>
      <c r="B83">
        <v>575</v>
      </c>
      <c r="C83" t="s">
        <v>43</v>
      </c>
      <c r="D83">
        <v>2</v>
      </c>
      <c r="E83" t="s">
        <v>44</v>
      </c>
      <c r="F83">
        <v>115</v>
      </c>
      <c r="G83" t="s">
        <v>205</v>
      </c>
      <c r="H83">
        <v>157</v>
      </c>
      <c r="I83" t="s">
        <v>114</v>
      </c>
      <c r="J83" t="s">
        <v>47</v>
      </c>
      <c r="K83" t="s">
        <v>48</v>
      </c>
      <c r="L83">
        <v>432</v>
      </c>
      <c r="M83" t="s">
        <v>115</v>
      </c>
      <c r="N83" t="s">
        <v>50</v>
      </c>
      <c r="O83" t="s">
        <v>48</v>
      </c>
      <c r="P83">
        <v>273457</v>
      </c>
      <c r="Q83" s="1">
        <v>45919</v>
      </c>
      <c r="R83">
        <v>11352</v>
      </c>
      <c r="S83" t="s">
        <v>51</v>
      </c>
      <c r="T83">
        <v>58371</v>
      </c>
      <c r="U83" s="1">
        <v>45919</v>
      </c>
      <c r="V83" t="s">
        <v>72</v>
      </c>
      <c r="W83">
        <v>18341</v>
      </c>
      <c r="X83" t="s">
        <v>206</v>
      </c>
      <c r="Y83" t="s">
        <v>79</v>
      </c>
      <c r="Z83">
        <v>23</v>
      </c>
      <c r="AA83" t="s">
        <v>55</v>
      </c>
      <c r="AB83" t="s">
        <v>55</v>
      </c>
      <c r="AC83" t="s">
        <v>55</v>
      </c>
      <c r="AD83">
        <v>23</v>
      </c>
      <c r="AE83" t="s">
        <v>55</v>
      </c>
      <c r="AF83">
        <v>980.26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56</v>
      </c>
      <c r="AO83" t="s">
        <v>57</v>
      </c>
      <c r="AP83" t="s">
        <v>58</v>
      </c>
      <c r="AQ83" t="s">
        <v>59</v>
      </c>
      <c r="AR83" t="s">
        <v>60</v>
      </c>
      <c r="AS83" t="s">
        <v>61</v>
      </c>
      <c r="AT83" t="s">
        <v>55</v>
      </c>
      <c r="AU83" t="s">
        <v>62</v>
      </c>
      <c r="AV83" t="s">
        <v>63</v>
      </c>
    </row>
    <row r="84" spans="1:48" x14ac:dyDescent="0.25">
      <c r="A84">
        <f t="shared" si="1"/>
        <v>1575</v>
      </c>
      <c r="B84">
        <v>575</v>
      </c>
      <c r="C84" t="s">
        <v>43</v>
      </c>
      <c r="D84">
        <v>2</v>
      </c>
      <c r="E84" t="s">
        <v>44</v>
      </c>
      <c r="F84">
        <v>947</v>
      </c>
      <c r="G84" t="s">
        <v>207</v>
      </c>
      <c r="H84">
        <v>575</v>
      </c>
      <c r="I84" t="s">
        <v>208</v>
      </c>
      <c r="J84" t="s">
        <v>47</v>
      </c>
      <c r="K84" t="s">
        <v>48</v>
      </c>
      <c r="L84" t="s">
        <v>50</v>
      </c>
      <c r="N84" t="s">
        <v>50</v>
      </c>
      <c r="O84" t="s">
        <v>48</v>
      </c>
      <c r="P84">
        <v>273584</v>
      </c>
      <c r="Q84" s="1">
        <v>45920</v>
      </c>
      <c r="R84">
        <v>11352</v>
      </c>
      <c r="S84" t="s">
        <v>51</v>
      </c>
      <c r="T84">
        <v>58373</v>
      </c>
      <c r="U84" s="1">
        <v>45920</v>
      </c>
      <c r="V84" t="s">
        <v>52</v>
      </c>
      <c r="W84">
        <v>188005</v>
      </c>
      <c r="X84" t="s">
        <v>98</v>
      </c>
      <c r="Y84" t="s">
        <v>68</v>
      </c>
      <c r="Z84">
        <v>7</v>
      </c>
      <c r="AA84" t="s">
        <v>55</v>
      </c>
      <c r="AB84">
        <v>6</v>
      </c>
      <c r="AC84" t="s">
        <v>55</v>
      </c>
      <c r="AD84">
        <v>1</v>
      </c>
      <c r="AE84" t="s">
        <v>55</v>
      </c>
      <c r="AF84">
        <v>30.4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N84" t="s">
        <v>56</v>
      </c>
      <c r="AO84" t="s">
        <v>57</v>
      </c>
      <c r="AP84" t="s">
        <v>58</v>
      </c>
      <c r="AQ84" t="s">
        <v>59</v>
      </c>
      <c r="AR84" t="s">
        <v>60</v>
      </c>
      <c r="AS84" t="s">
        <v>61</v>
      </c>
      <c r="AT84" t="s">
        <v>55</v>
      </c>
      <c r="AU84" t="s">
        <v>62</v>
      </c>
      <c r="AV84" t="s">
        <v>63</v>
      </c>
    </row>
    <row r="85" spans="1:48" x14ac:dyDescent="0.25">
      <c r="A85">
        <f t="shared" si="1"/>
        <v>2139</v>
      </c>
      <c r="B85">
        <v>575</v>
      </c>
      <c r="C85" t="s">
        <v>43</v>
      </c>
      <c r="D85">
        <v>2</v>
      </c>
      <c r="E85" t="s">
        <v>44</v>
      </c>
      <c r="F85">
        <v>329</v>
      </c>
      <c r="G85" t="s">
        <v>113</v>
      </c>
      <c r="H85">
        <v>492</v>
      </c>
      <c r="I85" t="s">
        <v>155</v>
      </c>
      <c r="J85" t="s">
        <v>47</v>
      </c>
      <c r="K85" t="s">
        <v>48</v>
      </c>
      <c r="L85">
        <v>139</v>
      </c>
      <c r="M85" t="s">
        <v>156</v>
      </c>
      <c r="N85" t="s">
        <v>50</v>
      </c>
      <c r="O85" t="s">
        <v>48</v>
      </c>
      <c r="P85">
        <v>273543</v>
      </c>
      <c r="Q85" s="1">
        <v>45920</v>
      </c>
      <c r="R85">
        <v>11352</v>
      </c>
      <c r="S85" t="s">
        <v>51</v>
      </c>
      <c r="T85">
        <v>58374</v>
      </c>
      <c r="U85" s="1">
        <v>45920</v>
      </c>
      <c r="V85" t="s">
        <v>52</v>
      </c>
      <c r="W85">
        <v>27983</v>
      </c>
      <c r="X85" t="s">
        <v>67</v>
      </c>
      <c r="Y85" t="s">
        <v>68</v>
      </c>
      <c r="Z85">
        <v>336</v>
      </c>
      <c r="AA85" t="s">
        <v>55</v>
      </c>
      <c r="AB85" t="s">
        <v>55</v>
      </c>
      <c r="AC85" t="s">
        <v>55</v>
      </c>
      <c r="AD85">
        <v>336</v>
      </c>
      <c r="AE85" t="s">
        <v>55</v>
      </c>
      <c r="AF85">
        <v>628.32000000000005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56</v>
      </c>
      <c r="AO85" t="s">
        <v>57</v>
      </c>
      <c r="AP85" t="s">
        <v>58</v>
      </c>
      <c r="AQ85" t="s">
        <v>59</v>
      </c>
      <c r="AR85" t="s">
        <v>60</v>
      </c>
      <c r="AS85" t="s">
        <v>61</v>
      </c>
      <c r="AT85" t="s">
        <v>55</v>
      </c>
      <c r="AU85" t="s">
        <v>62</v>
      </c>
      <c r="AV85" t="s">
        <v>63</v>
      </c>
    </row>
    <row r="86" spans="1:48" x14ac:dyDescent="0.25">
      <c r="A86">
        <f t="shared" si="1"/>
        <v>2139</v>
      </c>
      <c r="B86">
        <v>575</v>
      </c>
      <c r="C86" t="s">
        <v>43</v>
      </c>
      <c r="D86">
        <v>2</v>
      </c>
      <c r="E86" t="s">
        <v>44</v>
      </c>
      <c r="F86">
        <v>329</v>
      </c>
      <c r="G86" t="s">
        <v>113</v>
      </c>
      <c r="H86">
        <v>492</v>
      </c>
      <c r="I86" t="s">
        <v>155</v>
      </c>
      <c r="J86" t="s">
        <v>47</v>
      </c>
      <c r="K86" t="s">
        <v>48</v>
      </c>
      <c r="L86">
        <v>139</v>
      </c>
      <c r="M86" t="s">
        <v>156</v>
      </c>
      <c r="N86" t="s">
        <v>50</v>
      </c>
      <c r="O86" t="s">
        <v>48</v>
      </c>
      <c r="P86">
        <v>273543</v>
      </c>
      <c r="Q86" s="1">
        <v>45920</v>
      </c>
      <c r="R86">
        <v>11352</v>
      </c>
      <c r="S86" t="s">
        <v>51</v>
      </c>
      <c r="T86">
        <v>58374</v>
      </c>
      <c r="U86" s="1">
        <v>45920</v>
      </c>
      <c r="V86" t="s">
        <v>52</v>
      </c>
      <c r="W86">
        <v>138165</v>
      </c>
      <c r="X86" t="s">
        <v>53</v>
      </c>
      <c r="Y86" t="s">
        <v>54</v>
      </c>
      <c r="Z86">
        <v>19</v>
      </c>
      <c r="AA86" t="s">
        <v>55</v>
      </c>
      <c r="AB86" t="s">
        <v>55</v>
      </c>
      <c r="AC86" t="s">
        <v>55</v>
      </c>
      <c r="AD86">
        <v>19</v>
      </c>
      <c r="AE86" t="s">
        <v>55</v>
      </c>
      <c r="AF86">
        <v>2023.5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56</v>
      </c>
      <c r="AO86" t="s">
        <v>57</v>
      </c>
      <c r="AP86" t="s">
        <v>58</v>
      </c>
      <c r="AQ86" t="s">
        <v>59</v>
      </c>
      <c r="AR86" t="s">
        <v>60</v>
      </c>
      <c r="AS86" t="s">
        <v>61</v>
      </c>
      <c r="AT86" t="s">
        <v>55</v>
      </c>
      <c r="AU86" t="s">
        <v>62</v>
      </c>
      <c r="AV86" t="s">
        <v>63</v>
      </c>
    </row>
    <row r="87" spans="1:48" x14ac:dyDescent="0.25">
      <c r="A87">
        <f t="shared" si="1"/>
        <v>2139</v>
      </c>
      <c r="B87">
        <v>575</v>
      </c>
      <c r="C87" t="s">
        <v>43</v>
      </c>
      <c r="D87">
        <v>2</v>
      </c>
      <c r="E87" t="s">
        <v>44</v>
      </c>
      <c r="F87">
        <v>329</v>
      </c>
      <c r="G87" t="s">
        <v>113</v>
      </c>
      <c r="H87">
        <v>492</v>
      </c>
      <c r="I87" t="s">
        <v>155</v>
      </c>
      <c r="J87" t="s">
        <v>47</v>
      </c>
      <c r="K87" t="s">
        <v>48</v>
      </c>
      <c r="L87">
        <v>139</v>
      </c>
      <c r="M87" t="s">
        <v>156</v>
      </c>
      <c r="N87" t="s">
        <v>50</v>
      </c>
      <c r="O87" t="s">
        <v>48</v>
      </c>
      <c r="P87">
        <v>273543</v>
      </c>
      <c r="Q87" s="1">
        <v>45920</v>
      </c>
      <c r="R87">
        <v>11352</v>
      </c>
      <c r="S87" t="s">
        <v>51</v>
      </c>
      <c r="T87">
        <v>58374</v>
      </c>
      <c r="U87" s="1">
        <v>45920</v>
      </c>
      <c r="V87" t="s">
        <v>52</v>
      </c>
      <c r="W87">
        <v>786238</v>
      </c>
      <c r="X87" t="s">
        <v>152</v>
      </c>
      <c r="Y87" t="s">
        <v>68</v>
      </c>
      <c r="Z87">
        <v>120</v>
      </c>
      <c r="AA87" t="s">
        <v>55</v>
      </c>
      <c r="AB87" t="s">
        <v>55</v>
      </c>
      <c r="AC87" t="s">
        <v>55</v>
      </c>
      <c r="AD87">
        <v>120</v>
      </c>
      <c r="AE87" t="s">
        <v>55</v>
      </c>
      <c r="AF87">
        <v>162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56</v>
      </c>
      <c r="AO87" t="s">
        <v>57</v>
      </c>
      <c r="AP87" t="s">
        <v>58</v>
      </c>
      <c r="AQ87" t="s">
        <v>59</v>
      </c>
      <c r="AR87" t="s">
        <v>60</v>
      </c>
      <c r="AS87" t="s">
        <v>61</v>
      </c>
      <c r="AT87" t="s">
        <v>55</v>
      </c>
      <c r="AU87" t="s">
        <v>62</v>
      </c>
      <c r="AV87" t="s">
        <v>63</v>
      </c>
    </row>
    <row r="88" spans="1:48" x14ac:dyDescent="0.25">
      <c r="A88">
        <f t="shared" si="1"/>
        <v>1579</v>
      </c>
      <c r="B88">
        <v>575</v>
      </c>
      <c r="C88" t="s">
        <v>43</v>
      </c>
      <c r="D88">
        <v>2</v>
      </c>
      <c r="E88" t="s">
        <v>44</v>
      </c>
      <c r="F88">
        <v>467</v>
      </c>
      <c r="G88" t="s">
        <v>150</v>
      </c>
      <c r="H88">
        <v>579</v>
      </c>
      <c r="I88" t="s">
        <v>151</v>
      </c>
      <c r="J88" t="s">
        <v>47</v>
      </c>
      <c r="K88" t="s">
        <v>48</v>
      </c>
      <c r="L88" t="s">
        <v>50</v>
      </c>
      <c r="N88" t="s">
        <v>50</v>
      </c>
      <c r="O88" t="s">
        <v>48</v>
      </c>
      <c r="P88">
        <v>273583</v>
      </c>
      <c r="Q88" s="1">
        <v>45920</v>
      </c>
      <c r="R88">
        <v>11352</v>
      </c>
      <c r="S88" t="s">
        <v>51</v>
      </c>
      <c r="T88">
        <v>58375</v>
      </c>
      <c r="U88" s="1">
        <v>45920</v>
      </c>
      <c r="V88" t="s">
        <v>52</v>
      </c>
      <c r="W88">
        <v>138165</v>
      </c>
      <c r="X88" t="s">
        <v>53</v>
      </c>
      <c r="Y88" t="s">
        <v>54</v>
      </c>
      <c r="Z88">
        <v>5</v>
      </c>
      <c r="AA88" t="s">
        <v>55</v>
      </c>
      <c r="AB88">
        <v>3</v>
      </c>
      <c r="AC88" t="s">
        <v>55</v>
      </c>
      <c r="AD88">
        <v>1</v>
      </c>
      <c r="AE88" t="s">
        <v>55</v>
      </c>
      <c r="AF88">
        <v>106.5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56</v>
      </c>
      <c r="AO88" t="s">
        <v>57</v>
      </c>
      <c r="AP88" t="s">
        <v>58</v>
      </c>
      <c r="AQ88" t="s">
        <v>59</v>
      </c>
      <c r="AR88" t="s">
        <v>60</v>
      </c>
      <c r="AS88" t="s">
        <v>61</v>
      </c>
      <c r="AT88" t="s">
        <v>55</v>
      </c>
      <c r="AU88" t="s">
        <v>62</v>
      </c>
      <c r="AV88" t="s">
        <v>63</v>
      </c>
    </row>
    <row r="89" spans="1:48" x14ac:dyDescent="0.25">
      <c r="A89">
        <f t="shared" si="1"/>
        <v>1782</v>
      </c>
      <c r="B89">
        <v>575</v>
      </c>
      <c r="C89" t="s">
        <v>43</v>
      </c>
      <c r="D89">
        <v>2</v>
      </c>
      <c r="E89" t="s">
        <v>44</v>
      </c>
      <c r="F89">
        <v>611</v>
      </c>
      <c r="G89" t="s">
        <v>126</v>
      </c>
      <c r="H89">
        <v>782</v>
      </c>
      <c r="I89" t="s">
        <v>127</v>
      </c>
      <c r="J89" t="s">
        <v>47</v>
      </c>
      <c r="K89" t="s">
        <v>48</v>
      </c>
      <c r="L89" t="s">
        <v>50</v>
      </c>
      <c r="N89" t="s">
        <v>50</v>
      </c>
      <c r="O89" t="s">
        <v>48</v>
      </c>
      <c r="P89">
        <v>273588</v>
      </c>
      <c r="Q89" s="1">
        <v>45920</v>
      </c>
      <c r="R89">
        <v>11352</v>
      </c>
      <c r="S89" t="s">
        <v>51</v>
      </c>
      <c r="T89">
        <v>58376</v>
      </c>
      <c r="U89" s="1">
        <v>45920</v>
      </c>
      <c r="V89" t="s">
        <v>52</v>
      </c>
      <c r="W89">
        <v>188005</v>
      </c>
      <c r="X89" t="s">
        <v>98</v>
      </c>
      <c r="Y89" t="s">
        <v>68</v>
      </c>
      <c r="Z89">
        <v>7</v>
      </c>
      <c r="AA89" t="s">
        <v>55</v>
      </c>
      <c r="AB89">
        <v>5</v>
      </c>
      <c r="AC89" t="s">
        <v>55</v>
      </c>
      <c r="AD89">
        <v>2</v>
      </c>
      <c r="AE89" t="s">
        <v>55</v>
      </c>
      <c r="AF89">
        <v>60.8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56</v>
      </c>
      <c r="AO89" t="s">
        <v>57</v>
      </c>
      <c r="AP89" t="s">
        <v>58</v>
      </c>
      <c r="AQ89" t="s">
        <v>59</v>
      </c>
      <c r="AR89" t="s">
        <v>60</v>
      </c>
      <c r="AS89" t="s">
        <v>61</v>
      </c>
      <c r="AT89" t="s">
        <v>55</v>
      </c>
      <c r="AU89" t="s">
        <v>62</v>
      </c>
      <c r="AV89" t="s">
        <v>63</v>
      </c>
    </row>
    <row r="90" spans="1:48" x14ac:dyDescent="0.25">
      <c r="A90">
        <f t="shared" si="1"/>
        <v>1578</v>
      </c>
      <c r="B90">
        <v>575</v>
      </c>
      <c r="C90" t="s">
        <v>43</v>
      </c>
      <c r="D90">
        <v>2</v>
      </c>
      <c r="E90" t="s">
        <v>44</v>
      </c>
      <c r="F90">
        <v>223</v>
      </c>
      <c r="G90" t="s">
        <v>183</v>
      </c>
      <c r="H90">
        <v>578</v>
      </c>
      <c r="I90" t="s">
        <v>131</v>
      </c>
      <c r="J90" t="s">
        <v>47</v>
      </c>
      <c r="K90" t="s">
        <v>48</v>
      </c>
      <c r="L90" t="s">
        <v>50</v>
      </c>
      <c r="N90" t="s">
        <v>50</v>
      </c>
      <c r="O90" t="s">
        <v>48</v>
      </c>
      <c r="P90">
        <v>273577</v>
      </c>
      <c r="Q90" s="1">
        <v>45920</v>
      </c>
      <c r="R90">
        <v>11352</v>
      </c>
      <c r="S90" t="s">
        <v>51</v>
      </c>
      <c r="T90">
        <v>58377</v>
      </c>
      <c r="U90" s="1">
        <v>45920</v>
      </c>
      <c r="V90" t="s">
        <v>52</v>
      </c>
      <c r="W90">
        <v>188005</v>
      </c>
      <c r="X90" t="s">
        <v>98</v>
      </c>
      <c r="Y90" t="s">
        <v>68</v>
      </c>
      <c r="Z90">
        <v>3</v>
      </c>
      <c r="AA90" t="s">
        <v>55</v>
      </c>
      <c r="AB90">
        <v>2</v>
      </c>
      <c r="AC90" t="s">
        <v>55</v>
      </c>
      <c r="AD90">
        <v>1</v>
      </c>
      <c r="AE90" t="s">
        <v>55</v>
      </c>
      <c r="AF90">
        <v>30.4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56</v>
      </c>
      <c r="AO90" t="s">
        <v>57</v>
      </c>
      <c r="AP90" t="s">
        <v>58</v>
      </c>
      <c r="AQ90" t="s">
        <v>59</v>
      </c>
      <c r="AR90" t="s">
        <v>60</v>
      </c>
      <c r="AS90" t="s">
        <v>61</v>
      </c>
      <c r="AT90" t="s">
        <v>55</v>
      </c>
      <c r="AU90" t="s">
        <v>62</v>
      </c>
      <c r="AV90" t="s">
        <v>63</v>
      </c>
    </row>
    <row r="91" spans="1:48" x14ac:dyDescent="0.25">
      <c r="A91">
        <f t="shared" si="1"/>
        <v>1613</v>
      </c>
      <c r="B91">
        <v>575</v>
      </c>
      <c r="C91" t="s">
        <v>43</v>
      </c>
      <c r="D91">
        <v>2</v>
      </c>
      <c r="E91" t="s">
        <v>44</v>
      </c>
      <c r="F91">
        <v>258</v>
      </c>
      <c r="G91" t="s">
        <v>175</v>
      </c>
      <c r="H91">
        <v>613</v>
      </c>
      <c r="I91" t="s">
        <v>176</v>
      </c>
      <c r="J91" t="s">
        <v>47</v>
      </c>
      <c r="K91" t="s">
        <v>48</v>
      </c>
      <c r="L91" t="s">
        <v>50</v>
      </c>
      <c r="N91" t="s">
        <v>50</v>
      </c>
      <c r="O91" t="s">
        <v>48</v>
      </c>
      <c r="P91">
        <v>273592</v>
      </c>
      <c r="Q91" s="1">
        <v>45920</v>
      </c>
      <c r="R91">
        <v>11352</v>
      </c>
      <c r="S91" t="s">
        <v>51</v>
      </c>
      <c r="T91">
        <v>58378</v>
      </c>
      <c r="U91" s="1">
        <v>45920</v>
      </c>
      <c r="V91" t="s">
        <v>52</v>
      </c>
      <c r="W91">
        <v>188005</v>
      </c>
      <c r="X91" t="s">
        <v>98</v>
      </c>
      <c r="Y91" t="s">
        <v>68</v>
      </c>
      <c r="Z91">
        <v>4</v>
      </c>
      <c r="AA91" t="s">
        <v>55</v>
      </c>
      <c r="AB91">
        <v>3</v>
      </c>
      <c r="AC91" t="s">
        <v>55</v>
      </c>
      <c r="AD91">
        <v>1</v>
      </c>
      <c r="AE91" t="s">
        <v>55</v>
      </c>
      <c r="AF91">
        <v>30.4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56</v>
      </c>
      <c r="AO91" t="s">
        <v>57</v>
      </c>
      <c r="AP91" t="s">
        <v>58</v>
      </c>
      <c r="AQ91" t="s">
        <v>59</v>
      </c>
      <c r="AR91" t="s">
        <v>60</v>
      </c>
      <c r="AS91" t="s">
        <v>61</v>
      </c>
      <c r="AT91" t="s">
        <v>55</v>
      </c>
      <c r="AU91" t="s">
        <v>62</v>
      </c>
      <c r="AV91" t="s">
        <v>63</v>
      </c>
    </row>
    <row r="92" spans="1:48" x14ac:dyDescent="0.25">
      <c r="A92">
        <f t="shared" si="1"/>
        <v>2310</v>
      </c>
      <c r="B92">
        <v>575</v>
      </c>
      <c r="C92" t="s">
        <v>43</v>
      </c>
      <c r="D92">
        <v>2</v>
      </c>
      <c r="E92" t="s">
        <v>44</v>
      </c>
      <c r="F92">
        <v>785</v>
      </c>
      <c r="G92" t="s">
        <v>184</v>
      </c>
      <c r="H92">
        <v>784</v>
      </c>
      <c r="I92" t="s">
        <v>187</v>
      </c>
      <c r="J92" t="s">
        <v>47</v>
      </c>
      <c r="K92" t="s">
        <v>48</v>
      </c>
      <c r="L92">
        <v>310</v>
      </c>
      <c r="M92" t="s">
        <v>170</v>
      </c>
      <c r="N92" t="s">
        <v>50</v>
      </c>
      <c r="O92" t="s">
        <v>48</v>
      </c>
      <c r="P92">
        <v>273546</v>
      </c>
      <c r="Q92" s="1">
        <v>45920</v>
      </c>
      <c r="R92">
        <v>11352</v>
      </c>
      <c r="S92" t="s">
        <v>51</v>
      </c>
      <c r="T92">
        <v>58379</v>
      </c>
      <c r="U92" s="1">
        <v>45920</v>
      </c>
      <c r="V92" t="s">
        <v>72</v>
      </c>
      <c r="W92">
        <v>828</v>
      </c>
      <c r="X92" t="s">
        <v>73</v>
      </c>
      <c r="Y92" t="s">
        <v>74</v>
      </c>
      <c r="Z92">
        <v>30</v>
      </c>
      <c r="AA92" t="s">
        <v>55</v>
      </c>
      <c r="AB92" t="s">
        <v>55</v>
      </c>
      <c r="AC92" t="s">
        <v>55</v>
      </c>
      <c r="AD92">
        <v>30</v>
      </c>
      <c r="AE92" t="s">
        <v>55</v>
      </c>
      <c r="AF92">
        <v>471.9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56</v>
      </c>
      <c r="AO92" t="s">
        <v>57</v>
      </c>
      <c r="AP92" t="s">
        <v>58</v>
      </c>
      <c r="AQ92" t="s">
        <v>59</v>
      </c>
      <c r="AR92" t="s">
        <v>60</v>
      </c>
      <c r="AS92" t="s">
        <v>61</v>
      </c>
      <c r="AT92" t="s">
        <v>55</v>
      </c>
      <c r="AU92" t="s">
        <v>62</v>
      </c>
      <c r="AV92" t="s">
        <v>63</v>
      </c>
    </row>
    <row r="93" spans="1:48" x14ac:dyDescent="0.25">
      <c r="A93">
        <f t="shared" si="1"/>
        <v>2310</v>
      </c>
      <c r="B93">
        <v>575</v>
      </c>
      <c r="C93" t="s">
        <v>43</v>
      </c>
      <c r="D93">
        <v>2</v>
      </c>
      <c r="E93" t="s">
        <v>44</v>
      </c>
      <c r="F93">
        <v>785</v>
      </c>
      <c r="G93" t="s">
        <v>184</v>
      </c>
      <c r="H93">
        <v>784</v>
      </c>
      <c r="I93" t="s">
        <v>187</v>
      </c>
      <c r="J93" t="s">
        <v>47</v>
      </c>
      <c r="K93" t="s">
        <v>48</v>
      </c>
      <c r="L93">
        <v>310</v>
      </c>
      <c r="M93" t="s">
        <v>170</v>
      </c>
      <c r="N93" t="s">
        <v>50</v>
      </c>
      <c r="O93" t="s">
        <v>48</v>
      </c>
      <c r="P93">
        <v>273546</v>
      </c>
      <c r="Q93" s="1">
        <v>45920</v>
      </c>
      <c r="R93">
        <v>11352</v>
      </c>
      <c r="S93" t="s">
        <v>51</v>
      </c>
      <c r="T93">
        <v>58379</v>
      </c>
      <c r="U93" s="1">
        <v>45920</v>
      </c>
      <c r="V93" t="s">
        <v>52</v>
      </c>
      <c r="W93">
        <v>101489</v>
      </c>
      <c r="X93" t="s">
        <v>209</v>
      </c>
      <c r="Y93" t="s">
        <v>68</v>
      </c>
      <c r="Z93">
        <v>3</v>
      </c>
      <c r="AA93" t="s">
        <v>55</v>
      </c>
      <c r="AB93">
        <v>2</v>
      </c>
      <c r="AC93" t="s">
        <v>55</v>
      </c>
      <c r="AD93">
        <v>1</v>
      </c>
      <c r="AE93" t="s">
        <v>55</v>
      </c>
      <c r="AF93">
        <v>1100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56</v>
      </c>
      <c r="AO93" t="s">
        <v>57</v>
      </c>
      <c r="AP93" t="s">
        <v>58</v>
      </c>
      <c r="AQ93" t="s">
        <v>59</v>
      </c>
      <c r="AR93" t="s">
        <v>60</v>
      </c>
      <c r="AS93" t="s">
        <v>61</v>
      </c>
      <c r="AT93" t="s">
        <v>55</v>
      </c>
      <c r="AU93" t="s">
        <v>62</v>
      </c>
      <c r="AV93" t="s">
        <v>63</v>
      </c>
    </row>
    <row r="94" spans="1:48" x14ac:dyDescent="0.25">
      <c r="A94">
        <f t="shared" si="1"/>
        <v>2318</v>
      </c>
      <c r="B94">
        <v>575</v>
      </c>
      <c r="C94" t="s">
        <v>43</v>
      </c>
      <c r="D94">
        <v>2</v>
      </c>
      <c r="E94" t="s">
        <v>44</v>
      </c>
      <c r="F94">
        <v>784</v>
      </c>
      <c r="G94" t="s">
        <v>210</v>
      </c>
      <c r="H94">
        <v>668</v>
      </c>
      <c r="I94" t="s">
        <v>81</v>
      </c>
      <c r="J94" t="s">
        <v>47</v>
      </c>
      <c r="K94" t="s">
        <v>48</v>
      </c>
      <c r="L94">
        <v>318</v>
      </c>
      <c r="M94" t="s">
        <v>82</v>
      </c>
      <c r="N94" t="s">
        <v>50</v>
      </c>
      <c r="O94" t="s">
        <v>48</v>
      </c>
      <c r="P94">
        <v>273558</v>
      </c>
      <c r="Q94" s="1">
        <v>45920</v>
      </c>
      <c r="R94">
        <v>11352</v>
      </c>
      <c r="S94" t="s">
        <v>51</v>
      </c>
      <c r="T94">
        <v>58380</v>
      </c>
      <c r="U94" s="1">
        <v>45920</v>
      </c>
      <c r="V94" t="s">
        <v>72</v>
      </c>
      <c r="W94">
        <v>21666</v>
      </c>
      <c r="X94" t="s">
        <v>211</v>
      </c>
      <c r="Y94" t="s">
        <v>79</v>
      </c>
      <c r="Z94">
        <v>4</v>
      </c>
      <c r="AA94" t="s">
        <v>55</v>
      </c>
      <c r="AB94" t="s">
        <v>55</v>
      </c>
      <c r="AC94" t="s">
        <v>55</v>
      </c>
      <c r="AD94">
        <v>4</v>
      </c>
      <c r="AE94" t="s">
        <v>55</v>
      </c>
      <c r="AF94">
        <v>140</v>
      </c>
      <c r="AG94" t="s">
        <v>48</v>
      </c>
      <c r="AH94" t="s">
        <v>48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56</v>
      </c>
      <c r="AO94" t="s">
        <v>57</v>
      </c>
      <c r="AP94" t="s">
        <v>58</v>
      </c>
      <c r="AQ94" t="s">
        <v>59</v>
      </c>
      <c r="AR94" t="s">
        <v>60</v>
      </c>
      <c r="AS94" t="s">
        <v>61</v>
      </c>
      <c r="AT94" t="s">
        <v>55</v>
      </c>
      <c r="AU94" t="s">
        <v>62</v>
      </c>
      <c r="AV94" t="s">
        <v>63</v>
      </c>
    </row>
    <row r="95" spans="1:48" x14ac:dyDescent="0.25">
      <c r="A95">
        <f t="shared" si="1"/>
        <v>1513</v>
      </c>
      <c r="B95">
        <v>575</v>
      </c>
      <c r="C95" t="s">
        <v>43</v>
      </c>
      <c r="D95">
        <v>2</v>
      </c>
      <c r="E95" t="s">
        <v>44</v>
      </c>
      <c r="F95">
        <v>235</v>
      </c>
      <c r="G95" t="s">
        <v>179</v>
      </c>
      <c r="H95">
        <v>513</v>
      </c>
      <c r="I95" t="s">
        <v>180</v>
      </c>
      <c r="J95" t="s">
        <v>47</v>
      </c>
      <c r="K95" t="s">
        <v>48</v>
      </c>
      <c r="L95" t="s">
        <v>50</v>
      </c>
      <c r="N95" t="s">
        <v>50</v>
      </c>
      <c r="O95" t="s">
        <v>48</v>
      </c>
      <c r="P95">
        <v>273591</v>
      </c>
      <c r="Q95" s="1">
        <v>45920</v>
      </c>
      <c r="R95">
        <v>11352</v>
      </c>
      <c r="S95" t="s">
        <v>51</v>
      </c>
      <c r="T95">
        <v>58381</v>
      </c>
      <c r="U95" s="1">
        <v>45920</v>
      </c>
      <c r="V95" t="s">
        <v>52</v>
      </c>
      <c r="W95">
        <v>188005</v>
      </c>
      <c r="X95" t="s">
        <v>98</v>
      </c>
      <c r="Y95" t="s">
        <v>68</v>
      </c>
      <c r="Z95">
        <v>4</v>
      </c>
      <c r="AA95" t="s">
        <v>55</v>
      </c>
      <c r="AB95">
        <v>2</v>
      </c>
      <c r="AC95" t="s">
        <v>55</v>
      </c>
      <c r="AD95">
        <v>2</v>
      </c>
      <c r="AE95" t="s">
        <v>55</v>
      </c>
      <c r="AF95">
        <v>60.8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56</v>
      </c>
      <c r="AO95" t="s">
        <v>57</v>
      </c>
      <c r="AP95" t="s">
        <v>58</v>
      </c>
      <c r="AQ95" t="s">
        <v>59</v>
      </c>
      <c r="AR95" t="s">
        <v>60</v>
      </c>
      <c r="AS95" t="s">
        <v>61</v>
      </c>
      <c r="AT95" t="s">
        <v>55</v>
      </c>
      <c r="AU95" t="s">
        <v>62</v>
      </c>
      <c r="AV95" t="s">
        <v>63</v>
      </c>
    </row>
    <row r="96" spans="1:48" x14ac:dyDescent="0.25">
      <c r="A96">
        <f t="shared" si="1"/>
        <v>1543</v>
      </c>
      <c r="B96">
        <v>575</v>
      </c>
      <c r="C96" t="s">
        <v>43</v>
      </c>
      <c r="D96">
        <v>2</v>
      </c>
      <c r="E96" t="s">
        <v>44</v>
      </c>
      <c r="F96">
        <v>310</v>
      </c>
      <c r="G96" t="s">
        <v>185</v>
      </c>
      <c r="H96">
        <v>543</v>
      </c>
      <c r="I96" t="s">
        <v>212</v>
      </c>
      <c r="J96" t="s">
        <v>47</v>
      </c>
      <c r="K96" t="s">
        <v>48</v>
      </c>
      <c r="L96" t="s">
        <v>50</v>
      </c>
      <c r="N96" t="s">
        <v>50</v>
      </c>
      <c r="O96" t="s">
        <v>48</v>
      </c>
      <c r="P96">
        <v>273530</v>
      </c>
      <c r="Q96" s="1">
        <v>45920</v>
      </c>
      <c r="R96">
        <v>11352</v>
      </c>
      <c r="S96" t="s">
        <v>51</v>
      </c>
      <c r="T96">
        <v>58382</v>
      </c>
      <c r="U96" s="1">
        <v>45920</v>
      </c>
      <c r="V96" t="s">
        <v>52</v>
      </c>
      <c r="W96">
        <v>138165</v>
      </c>
      <c r="X96" t="s">
        <v>53</v>
      </c>
      <c r="Y96" t="s">
        <v>54</v>
      </c>
      <c r="Z96">
        <v>9</v>
      </c>
      <c r="AA96" t="s">
        <v>55</v>
      </c>
      <c r="AB96">
        <v>8</v>
      </c>
      <c r="AC96" t="s">
        <v>55</v>
      </c>
      <c r="AD96">
        <v>1</v>
      </c>
      <c r="AE96" t="s">
        <v>55</v>
      </c>
      <c r="AF96">
        <v>106.5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56</v>
      </c>
      <c r="AO96" t="s">
        <v>57</v>
      </c>
      <c r="AP96" t="s">
        <v>58</v>
      </c>
      <c r="AQ96" t="s">
        <v>59</v>
      </c>
      <c r="AR96" t="s">
        <v>60</v>
      </c>
      <c r="AS96" t="s">
        <v>61</v>
      </c>
      <c r="AT96" t="s">
        <v>55</v>
      </c>
      <c r="AU96" t="s">
        <v>62</v>
      </c>
      <c r="AV96" t="s">
        <v>63</v>
      </c>
    </row>
    <row r="97" spans="1:48" x14ac:dyDescent="0.25">
      <c r="A97">
        <f t="shared" si="1"/>
        <v>148</v>
      </c>
      <c r="B97">
        <v>575</v>
      </c>
      <c r="C97" t="s">
        <v>43</v>
      </c>
      <c r="D97">
        <v>2</v>
      </c>
      <c r="E97" t="s">
        <v>44</v>
      </c>
      <c r="F97">
        <v>736</v>
      </c>
      <c r="G97" t="s">
        <v>181</v>
      </c>
      <c r="H97">
        <v>48</v>
      </c>
      <c r="I97" t="s">
        <v>182</v>
      </c>
      <c r="J97" t="s">
        <v>47</v>
      </c>
      <c r="K97" t="s">
        <v>48</v>
      </c>
      <c r="L97" t="s">
        <v>50</v>
      </c>
      <c r="N97" t="s">
        <v>50</v>
      </c>
      <c r="O97" t="s">
        <v>48</v>
      </c>
      <c r="P97">
        <v>273579</v>
      </c>
      <c r="Q97" s="1">
        <v>45920</v>
      </c>
      <c r="R97">
        <v>11352</v>
      </c>
      <c r="S97" t="s">
        <v>51</v>
      </c>
      <c r="T97">
        <v>58383</v>
      </c>
      <c r="U97" s="1">
        <v>45920</v>
      </c>
      <c r="V97" t="s">
        <v>52</v>
      </c>
      <c r="W97">
        <v>188005</v>
      </c>
      <c r="X97" t="s">
        <v>98</v>
      </c>
      <c r="Y97" t="s">
        <v>68</v>
      </c>
      <c r="Z97">
        <v>1</v>
      </c>
      <c r="AA97" t="s">
        <v>55</v>
      </c>
      <c r="AB97" t="s">
        <v>55</v>
      </c>
      <c r="AC97" t="s">
        <v>55</v>
      </c>
      <c r="AD97">
        <v>1</v>
      </c>
      <c r="AE97" t="s">
        <v>55</v>
      </c>
      <c r="AF97">
        <v>30.4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t="s">
        <v>56</v>
      </c>
      <c r="AO97" t="s">
        <v>57</v>
      </c>
      <c r="AP97" t="s">
        <v>58</v>
      </c>
      <c r="AQ97" t="s">
        <v>59</v>
      </c>
      <c r="AR97" t="s">
        <v>60</v>
      </c>
      <c r="AS97" t="s">
        <v>61</v>
      </c>
      <c r="AT97" t="s">
        <v>55</v>
      </c>
      <c r="AU97" t="s">
        <v>62</v>
      </c>
      <c r="AV97" t="s">
        <v>63</v>
      </c>
    </row>
    <row r="98" spans="1:48" x14ac:dyDescent="0.25">
      <c r="A98">
        <f t="shared" si="1"/>
        <v>1745</v>
      </c>
      <c r="B98">
        <v>575</v>
      </c>
      <c r="C98" t="s">
        <v>43</v>
      </c>
      <c r="D98">
        <v>2</v>
      </c>
      <c r="E98" t="s">
        <v>44</v>
      </c>
      <c r="F98">
        <v>702</v>
      </c>
      <c r="G98" t="s">
        <v>142</v>
      </c>
      <c r="H98">
        <v>745</v>
      </c>
      <c r="I98" t="s">
        <v>97</v>
      </c>
      <c r="J98">
        <v>99848138</v>
      </c>
      <c r="K98" t="s">
        <v>91</v>
      </c>
      <c r="L98" t="s">
        <v>50</v>
      </c>
      <c r="N98" t="s">
        <v>50</v>
      </c>
      <c r="O98" t="s">
        <v>48</v>
      </c>
      <c r="P98">
        <v>273532</v>
      </c>
      <c r="Q98" s="1">
        <v>45920</v>
      </c>
      <c r="R98">
        <v>11352</v>
      </c>
      <c r="S98" t="s">
        <v>51</v>
      </c>
      <c r="T98">
        <v>58384</v>
      </c>
      <c r="U98" s="1">
        <v>45920</v>
      </c>
      <c r="V98" t="s">
        <v>52</v>
      </c>
      <c r="W98">
        <v>188005</v>
      </c>
      <c r="X98" t="s">
        <v>98</v>
      </c>
      <c r="Y98" t="s">
        <v>68</v>
      </c>
      <c r="Z98">
        <v>3</v>
      </c>
      <c r="AA98" t="s">
        <v>55</v>
      </c>
      <c r="AB98">
        <v>2</v>
      </c>
      <c r="AC98" t="s">
        <v>55</v>
      </c>
      <c r="AD98">
        <v>1</v>
      </c>
      <c r="AE98" t="s">
        <v>55</v>
      </c>
      <c r="AF98">
        <v>30.4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56</v>
      </c>
      <c r="AO98" t="s">
        <v>57</v>
      </c>
      <c r="AP98" t="s">
        <v>58</v>
      </c>
      <c r="AQ98" t="s">
        <v>59</v>
      </c>
      <c r="AR98" t="s">
        <v>60</v>
      </c>
      <c r="AS98" t="s">
        <v>61</v>
      </c>
      <c r="AT98" t="s">
        <v>55</v>
      </c>
      <c r="AU98" t="s">
        <v>62</v>
      </c>
      <c r="AV98" t="s">
        <v>63</v>
      </c>
    </row>
    <row r="99" spans="1:48" x14ac:dyDescent="0.25">
      <c r="A99">
        <f t="shared" si="1"/>
        <v>2373</v>
      </c>
      <c r="B99">
        <v>575</v>
      </c>
      <c r="C99" t="s">
        <v>43</v>
      </c>
      <c r="D99">
        <v>2</v>
      </c>
      <c r="E99" t="s">
        <v>44</v>
      </c>
      <c r="F99">
        <v>750</v>
      </c>
      <c r="G99" t="s">
        <v>213</v>
      </c>
      <c r="H99">
        <v>713</v>
      </c>
      <c r="I99" t="s">
        <v>153</v>
      </c>
      <c r="J99" t="s">
        <v>47</v>
      </c>
      <c r="K99" t="s">
        <v>48</v>
      </c>
      <c r="L99">
        <v>373</v>
      </c>
      <c r="M99" t="s">
        <v>71</v>
      </c>
      <c r="N99" t="s">
        <v>50</v>
      </c>
      <c r="O99" t="s">
        <v>48</v>
      </c>
      <c r="P99">
        <v>273545</v>
      </c>
      <c r="Q99" s="1">
        <v>45920</v>
      </c>
      <c r="R99">
        <v>11352</v>
      </c>
      <c r="S99" t="s">
        <v>51</v>
      </c>
      <c r="T99">
        <v>58385</v>
      </c>
      <c r="U99" s="1">
        <v>45920</v>
      </c>
      <c r="V99" t="s">
        <v>72</v>
      </c>
      <c r="W99">
        <v>9096</v>
      </c>
      <c r="X99" t="s">
        <v>214</v>
      </c>
      <c r="Y99" t="s">
        <v>79</v>
      </c>
      <c r="Z99" t="s">
        <v>55</v>
      </c>
      <c r="AA99">
        <v>5</v>
      </c>
      <c r="AB99" t="s">
        <v>55</v>
      </c>
      <c r="AC99">
        <v>4</v>
      </c>
      <c r="AD99">
        <v>0</v>
      </c>
      <c r="AE99">
        <v>1</v>
      </c>
      <c r="AF99">
        <v>3.34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56</v>
      </c>
      <c r="AO99" t="s">
        <v>57</v>
      </c>
      <c r="AP99" t="s">
        <v>58</v>
      </c>
      <c r="AQ99" t="s">
        <v>59</v>
      </c>
      <c r="AR99" t="s">
        <v>60</v>
      </c>
      <c r="AS99" t="s">
        <v>61</v>
      </c>
      <c r="AT99" t="s">
        <v>55</v>
      </c>
      <c r="AU99" t="s">
        <v>62</v>
      </c>
      <c r="AV99" t="s">
        <v>63</v>
      </c>
    </row>
    <row r="100" spans="1:48" x14ac:dyDescent="0.25">
      <c r="A100">
        <f t="shared" si="1"/>
        <v>2122</v>
      </c>
      <c r="B100">
        <v>575</v>
      </c>
      <c r="C100" t="s">
        <v>43</v>
      </c>
      <c r="D100">
        <v>2</v>
      </c>
      <c r="E100" t="s">
        <v>44</v>
      </c>
      <c r="F100">
        <v>650</v>
      </c>
      <c r="G100" t="s">
        <v>215</v>
      </c>
      <c r="H100">
        <v>550</v>
      </c>
      <c r="I100" t="s">
        <v>133</v>
      </c>
      <c r="J100">
        <v>99848138</v>
      </c>
      <c r="K100" t="s">
        <v>91</v>
      </c>
      <c r="L100">
        <v>122</v>
      </c>
      <c r="M100" t="s">
        <v>134</v>
      </c>
      <c r="N100" t="s">
        <v>50</v>
      </c>
      <c r="O100" t="s">
        <v>48</v>
      </c>
      <c r="P100">
        <v>273571</v>
      </c>
      <c r="Q100" s="1">
        <v>45920</v>
      </c>
      <c r="R100">
        <v>11352</v>
      </c>
      <c r="S100" t="s">
        <v>51</v>
      </c>
      <c r="T100">
        <v>58386</v>
      </c>
      <c r="U100" s="1">
        <v>45920</v>
      </c>
      <c r="V100" t="s">
        <v>52</v>
      </c>
      <c r="W100">
        <v>786238</v>
      </c>
      <c r="X100" t="s">
        <v>152</v>
      </c>
      <c r="Y100" t="s">
        <v>68</v>
      </c>
      <c r="Z100">
        <v>120</v>
      </c>
      <c r="AA100" t="s">
        <v>55</v>
      </c>
      <c r="AB100">
        <v>118</v>
      </c>
      <c r="AC100" t="s">
        <v>55</v>
      </c>
      <c r="AD100">
        <v>2</v>
      </c>
      <c r="AE100" t="s">
        <v>55</v>
      </c>
      <c r="AF100">
        <v>2.7</v>
      </c>
      <c r="AG100" t="s">
        <v>48</v>
      </c>
      <c r="AH100" t="s">
        <v>48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t="s">
        <v>56</v>
      </c>
      <c r="AO100" t="s">
        <v>57</v>
      </c>
      <c r="AP100" t="s">
        <v>58</v>
      </c>
      <c r="AQ100" t="s">
        <v>59</v>
      </c>
      <c r="AR100" t="s">
        <v>60</v>
      </c>
      <c r="AS100" t="s">
        <v>61</v>
      </c>
      <c r="AT100" t="s">
        <v>55</v>
      </c>
      <c r="AU100" t="s">
        <v>62</v>
      </c>
      <c r="AV100" t="s">
        <v>63</v>
      </c>
    </row>
    <row r="101" spans="1:48" x14ac:dyDescent="0.25">
      <c r="A101">
        <f t="shared" si="1"/>
        <v>2170</v>
      </c>
      <c r="B101">
        <v>575</v>
      </c>
      <c r="C101" t="s">
        <v>43</v>
      </c>
      <c r="D101">
        <v>2</v>
      </c>
      <c r="E101" t="s">
        <v>44</v>
      </c>
      <c r="F101">
        <v>936</v>
      </c>
      <c r="G101" t="s">
        <v>216</v>
      </c>
      <c r="H101">
        <v>759</v>
      </c>
      <c r="I101" t="s">
        <v>199</v>
      </c>
      <c r="J101" t="s">
        <v>47</v>
      </c>
      <c r="K101" t="s">
        <v>48</v>
      </c>
      <c r="L101">
        <v>170</v>
      </c>
      <c r="M101" t="s">
        <v>191</v>
      </c>
      <c r="N101" t="s">
        <v>50</v>
      </c>
      <c r="O101" t="s">
        <v>48</v>
      </c>
      <c r="P101">
        <v>273598</v>
      </c>
      <c r="Q101" s="1">
        <v>45920</v>
      </c>
      <c r="R101">
        <v>11352</v>
      </c>
      <c r="S101" t="s">
        <v>51</v>
      </c>
      <c r="T101">
        <v>58387</v>
      </c>
      <c r="U101" s="1">
        <v>45920</v>
      </c>
      <c r="V101" t="s">
        <v>52</v>
      </c>
      <c r="W101">
        <v>188005</v>
      </c>
      <c r="X101" t="s">
        <v>98</v>
      </c>
      <c r="Y101" t="s">
        <v>68</v>
      </c>
      <c r="Z101">
        <v>6</v>
      </c>
      <c r="AA101" t="s">
        <v>55</v>
      </c>
      <c r="AB101" t="s">
        <v>55</v>
      </c>
      <c r="AC101" t="s">
        <v>55</v>
      </c>
      <c r="AD101">
        <v>6</v>
      </c>
      <c r="AE101" t="s">
        <v>55</v>
      </c>
      <c r="AF101">
        <v>182.4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t="s">
        <v>56</v>
      </c>
      <c r="AO101" t="s">
        <v>57</v>
      </c>
      <c r="AP101" t="s">
        <v>58</v>
      </c>
      <c r="AQ101" t="s">
        <v>59</v>
      </c>
      <c r="AR101" t="s">
        <v>60</v>
      </c>
      <c r="AS101" t="s">
        <v>61</v>
      </c>
      <c r="AT101" t="s">
        <v>55</v>
      </c>
      <c r="AU101" t="s">
        <v>62</v>
      </c>
      <c r="AV101" t="s">
        <v>63</v>
      </c>
    </row>
    <row r="102" spans="1:48" x14ac:dyDescent="0.25">
      <c r="A102">
        <f t="shared" si="1"/>
        <v>1768</v>
      </c>
      <c r="B102">
        <v>575</v>
      </c>
      <c r="C102" t="s">
        <v>43</v>
      </c>
      <c r="D102">
        <v>2</v>
      </c>
      <c r="E102" t="s">
        <v>44</v>
      </c>
      <c r="F102">
        <v>541</v>
      </c>
      <c r="G102" t="s">
        <v>217</v>
      </c>
      <c r="H102">
        <v>768</v>
      </c>
      <c r="I102" t="s">
        <v>218</v>
      </c>
      <c r="J102" t="s">
        <v>47</v>
      </c>
      <c r="K102" t="s">
        <v>48</v>
      </c>
      <c r="L102" t="s">
        <v>50</v>
      </c>
      <c r="N102" t="s">
        <v>50</v>
      </c>
      <c r="O102" t="s">
        <v>48</v>
      </c>
      <c r="P102">
        <v>273590</v>
      </c>
      <c r="Q102" s="1">
        <v>45920</v>
      </c>
      <c r="R102">
        <v>11352</v>
      </c>
      <c r="S102" t="s">
        <v>51</v>
      </c>
      <c r="T102">
        <v>58388</v>
      </c>
      <c r="U102" s="1">
        <v>45920</v>
      </c>
      <c r="V102" t="s">
        <v>52</v>
      </c>
      <c r="W102">
        <v>287241</v>
      </c>
      <c r="X102" t="s">
        <v>94</v>
      </c>
      <c r="Y102" t="s">
        <v>68</v>
      </c>
      <c r="Z102">
        <v>1817</v>
      </c>
      <c r="AA102" t="s">
        <v>55</v>
      </c>
      <c r="AB102">
        <v>1816</v>
      </c>
      <c r="AC102" t="s">
        <v>55</v>
      </c>
      <c r="AD102">
        <v>1</v>
      </c>
      <c r="AE102" t="s">
        <v>55</v>
      </c>
      <c r="AF102">
        <v>1.35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56</v>
      </c>
      <c r="AO102" t="s">
        <v>57</v>
      </c>
      <c r="AP102" t="s">
        <v>58</v>
      </c>
      <c r="AQ102" t="s">
        <v>59</v>
      </c>
      <c r="AR102" t="s">
        <v>60</v>
      </c>
      <c r="AS102" t="s">
        <v>61</v>
      </c>
      <c r="AT102" t="s">
        <v>55</v>
      </c>
      <c r="AU102" t="s">
        <v>62</v>
      </c>
      <c r="AV102" t="s">
        <v>63</v>
      </c>
    </row>
    <row r="103" spans="1:48" x14ac:dyDescent="0.25">
      <c r="A103">
        <f t="shared" si="1"/>
        <v>2424</v>
      </c>
      <c r="B103">
        <v>575</v>
      </c>
      <c r="C103" t="s">
        <v>43</v>
      </c>
      <c r="D103">
        <v>2</v>
      </c>
      <c r="E103" t="s">
        <v>44</v>
      </c>
      <c r="F103">
        <v>789</v>
      </c>
      <c r="G103" t="s">
        <v>122</v>
      </c>
      <c r="H103">
        <v>31153</v>
      </c>
      <c r="I103" t="s">
        <v>219</v>
      </c>
      <c r="J103" t="s">
        <v>47</v>
      </c>
      <c r="K103" t="s">
        <v>48</v>
      </c>
      <c r="L103">
        <v>424</v>
      </c>
      <c r="M103" t="s">
        <v>173</v>
      </c>
      <c r="N103" t="s">
        <v>50</v>
      </c>
      <c r="O103" t="s">
        <v>48</v>
      </c>
      <c r="P103">
        <v>273556</v>
      </c>
      <c r="Q103" s="1">
        <v>45920</v>
      </c>
      <c r="R103">
        <v>11352</v>
      </c>
      <c r="S103" t="s">
        <v>51</v>
      </c>
      <c r="T103">
        <v>58389</v>
      </c>
      <c r="U103" s="1">
        <v>45920</v>
      </c>
      <c r="V103" t="s">
        <v>52</v>
      </c>
      <c r="W103">
        <v>188005</v>
      </c>
      <c r="X103" t="s">
        <v>98</v>
      </c>
      <c r="Y103" t="s">
        <v>68</v>
      </c>
      <c r="Z103">
        <v>1</v>
      </c>
      <c r="AA103" t="s">
        <v>55</v>
      </c>
      <c r="AB103" t="s">
        <v>55</v>
      </c>
      <c r="AC103" t="s">
        <v>55</v>
      </c>
      <c r="AD103">
        <v>1</v>
      </c>
      <c r="AE103" t="s">
        <v>55</v>
      </c>
      <c r="AF103">
        <v>30.4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56</v>
      </c>
      <c r="AO103" t="s">
        <v>57</v>
      </c>
      <c r="AP103" t="s">
        <v>58</v>
      </c>
      <c r="AQ103" t="s">
        <v>59</v>
      </c>
      <c r="AR103" t="s">
        <v>60</v>
      </c>
      <c r="AS103" t="s">
        <v>61</v>
      </c>
      <c r="AT103" t="s">
        <v>55</v>
      </c>
      <c r="AU103" t="s">
        <v>62</v>
      </c>
      <c r="AV103" t="s">
        <v>63</v>
      </c>
    </row>
    <row r="104" spans="1:48" x14ac:dyDescent="0.25">
      <c r="A104">
        <f t="shared" si="1"/>
        <v>2400</v>
      </c>
      <c r="B104">
        <v>575</v>
      </c>
      <c r="C104" t="s">
        <v>43</v>
      </c>
      <c r="D104">
        <v>2</v>
      </c>
      <c r="E104" t="s">
        <v>44</v>
      </c>
      <c r="F104">
        <v>433</v>
      </c>
      <c r="G104" t="s">
        <v>198</v>
      </c>
      <c r="H104">
        <v>425</v>
      </c>
      <c r="I104" t="s">
        <v>111</v>
      </c>
      <c r="J104" t="s">
        <v>47</v>
      </c>
      <c r="K104" t="s">
        <v>48</v>
      </c>
      <c r="L104">
        <v>400</v>
      </c>
      <c r="M104" t="s">
        <v>112</v>
      </c>
      <c r="N104" t="s">
        <v>50</v>
      </c>
      <c r="O104" t="s">
        <v>48</v>
      </c>
      <c r="P104">
        <v>273597</v>
      </c>
      <c r="Q104" s="1">
        <v>45920</v>
      </c>
      <c r="R104">
        <v>11352</v>
      </c>
      <c r="S104" t="s">
        <v>51</v>
      </c>
      <c r="T104">
        <v>58390</v>
      </c>
      <c r="U104" s="1">
        <v>45920</v>
      </c>
      <c r="V104" t="s">
        <v>72</v>
      </c>
      <c r="W104">
        <v>21778</v>
      </c>
      <c r="X104" t="s">
        <v>220</v>
      </c>
      <c r="Y104" t="s">
        <v>68</v>
      </c>
      <c r="Z104">
        <v>48</v>
      </c>
      <c r="AA104" t="s">
        <v>55</v>
      </c>
      <c r="AB104">
        <v>18</v>
      </c>
      <c r="AC104" t="s">
        <v>55</v>
      </c>
      <c r="AD104">
        <v>30</v>
      </c>
      <c r="AE104" t="s">
        <v>55</v>
      </c>
      <c r="AF104">
        <v>1953.3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t="s">
        <v>56</v>
      </c>
      <c r="AO104" t="s">
        <v>57</v>
      </c>
      <c r="AP104" t="s">
        <v>58</v>
      </c>
      <c r="AQ104" t="s">
        <v>59</v>
      </c>
      <c r="AR104" t="s">
        <v>60</v>
      </c>
      <c r="AS104" t="s">
        <v>61</v>
      </c>
      <c r="AT104" t="s">
        <v>55</v>
      </c>
      <c r="AU104" t="s">
        <v>62</v>
      </c>
      <c r="AV104" t="s">
        <v>63</v>
      </c>
    </row>
    <row r="105" spans="1:48" x14ac:dyDescent="0.25">
      <c r="A105">
        <f t="shared" si="1"/>
        <v>2400</v>
      </c>
      <c r="B105">
        <v>575</v>
      </c>
      <c r="C105" t="s">
        <v>43</v>
      </c>
      <c r="D105">
        <v>2</v>
      </c>
      <c r="E105" t="s">
        <v>44</v>
      </c>
      <c r="F105">
        <v>433</v>
      </c>
      <c r="G105" t="s">
        <v>198</v>
      </c>
      <c r="H105">
        <v>425</v>
      </c>
      <c r="I105" t="s">
        <v>111</v>
      </c>
      <c r="J105" t="s">
        <v>47</v>
      </c>
      <c r="K105" t="s">
        <v>48</v>
      </c>
      <c r="L105">
        <v>400</v>
      </c>
      <c r="M105" t="s">
        <v>112</v>
      </c>
      <c r="N105" t="s">
        <v>50</v>
      </c>
      <c r="O105" t="s">
        <v>48</v>
      </c>
      <c r="P105">
        <v>273597</v>
      </c>
      <c r="Q105" s="1">
        <v>45920</v>
      </c>
      <c r="R105">
        <v>11352</v>
      </c>
      <c r="S105" t="s">
        <v>51</v>
      </c>
      <c r="T105">
        <v>58390</v>
      </c>
      <c r="U105" s="1">
        <v>45920</v>
      </c>
      <c r="V105" t="s">
        <v>72</v>
      </c>
      <c r="W105">
        <v>32122</v>
      </c>
      <c r="X105" t="s">
        <v>221</v>
      </c>
      <c r="Y105" t="s">
        <v>68</v>
      </c>
      <c r="Z105">
        <v>34</v>
      </c>
      <c r="AA105" t="s">
        <v>55</v>
      </c>
      <c r="AB105">
        <v>22</v>
      </c>
      <c r="AC105" t="s">
        <v>55</v>
      </c>
      <c r="AD105">
        <v>12</v>
      </c>
      <c r="AE105" t="s">
        <v>55</v>
      </c>
      <c r="AF105">
        <v>2400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56</v>
      </c>
      <c r="AO105" t="s">
        <v>57</v>
      </c>
      <c r="AP105" t="s">
        <v>58</v>
      </c>
      <c r="AQ105" t="s">
        <v>59</v>
      </c>
      <c r="AR105" t="s">
        <v>60</v>
      </c>
      <c r="AS105" t="s">
        <v>61</v>
      </c>
      <c r="AT105" t="s">
        <v>55</v>
      </c>
      <c r="AU105" t="s">
        <v>62</v>
      </c>
      <c r="AV105" t="s">
        <v>63</v>
      </c>
    </row>
    <row r="106" spans="1:48" x14ac:dyDescent="0.25">
      <c r="A106">
        <f t="shared" si="1"/>
        <v>2326</v>
      </c>
      <c r="B106">
        <v>575</v>
      </c>
      <c r="C106" t="s">
        <v>43</v>
      </c>
      <c r="D106">
        <v>2</v>
      </c>
      <c r="E106" t="s">
        <v>44</v>
      </c>
      <c r="F106">
        <v>636</v>
      </c>
      <c r="G106" t="s">
        <v>186</v>
      </c>
      <c r="H106">
        <v>676</v>
      </c>
      <c r="I106" t="s">
        <v>177</v>
      </c>
      <c r="J106" t="s">
        <v>47</v>
      </c>
      <c r="K106" t="s">
        <v>48</v>
      </c>
      <c r="L106">
        <v>326</v>
      </c>
      <c r="M106" t="s">
        <v>178</v>
      </c>
      <c r="N106" t="s">
        <v>50</v>
      </c>
      <c r="O106" t="s">
        <v>48</v>
      </c>
      <c r="P106">
        <v>273552</v>
      </c>
      <c r="Q106" s="1">
        <v>45920</v>
      </c>
      <c r="R106">
        <v>11352</v>
      </c>
      <c r="S106" t="s">
        <v>51</v>
      </c>
      <c r="T106">
        <v>58391</v>
      </c>
      <c r="U106" s="1">
        <v>45920</v>
      </c>
      <c r="V106" t="s">
        <v>72</v>
      </c>
      <c r="W106">
        <v>21658</v>
      </c>
      <c r="X106" t="s">
        <v>222</v>
      </c>
      <c r="Y106" t="s">
        <v>79</v>
      </c>
      <c r="Z106">
        <v>10</v>
      </c>
      <c r="AA106" t="s">
        <v>55</v>
      </c>
      <c r="AB106">
        <v>9</v>
      </c>
      <c r="AC106">
        <v>6</v>
      </c>
      <c r="AD106">
        <v>0</v>
      </c>
      <c r="AE106">
        <v>6</v>
      </c>
      <c r="AF106">
        <v>27.07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  <c r="AN106" t="s">
        <v>56</v>
      </c>
      <c r="AO106" t="s">
        <v>57</v>
      </c>
      <c r="AP106" t="s">
        <v>58</v>
      </c>
      <c r="AQ106" t="s">
        <v>59</v>
      </c>
      <c r="AR106" t="s">
        <v>60</v>
      </c>
      <c r="AS106" t="s">
        <v>61</v>
      </c>
      <c r="AT106" t="s">
        <v>55</v>
      </c>
      <c r="AU106" t="s">
        <v>62</v>
      </c>
      <c r="AV106" t="s">
        <v>63</v>
      </c>
    </row>
    <row r="107" spans="1:48" x14ac:dyDescent="0.25">
      <c r="A107">
        <f t="shared" si="1"/>
        <v>2326</v>
      </c>
      <c r="B107">
        <v>575</v>
      </c>
      <c r="C107" t="s">
        <v>43</v>
      </c>
      <c r="D107">
        <v>2</v>
      </c>
      <c r="E107" t="s">
        <v>44</v>
      </c>
      <c r="F107">
        <v>636</v>
      </c>
      <c r="G107" t="s">
        <v>186</v>
      </c>
      <c r="H107">
        <v>676</v>
      </c>
      <c r="I107" t="s">
        <v>177</v>
      </c>
      <c r="J107" t="s">
        <v>47</v>
      </c>
      <c r="K107" t="s">
        <v>48</v>
      </c>
      <c r="L107">
        <v>326</v>
      </c>
      <c r="M107" t="s">
        <v>178</v>
      </c>
      <c r="N107" t="s">
        <v>50</v>
      </c>
      <c r="O107" t="s">
        <v>48</v>
      </c>
      <c r="P107">
        <v>273552</v>
      </c>
      <c r="Q107" s="1">
        <v>45920</v>
      </c>
      <c r="R107">
        <v>11352</v>
      </c>
      <c r="S107" t="s">
        <v>51</v>
      </c>
      <c r="T107">
        <v>58391</v>
      </c>
      <c r="U107" s="1">
        <v>45920</v>
      </c>
      <c r="V107" t="s">
        <v>52</v>
      </c>
      <c r="W107">
        <v>27983</v>
      </c>
      <c r="X107" t="s">
        <v>67</v>
      </c>
      <c r="Y107" t="s">
        <v>68</v>
      </c>
      <c r="Z107">
        <v>1512</v>
      </c>
      <c r="AA107" t="s">
        <v>55</v>
      </c>
      <c r="AB107">
        <v>1488</v>
      </c>
      <c r="AC107" t="s">
        <v>55</v>
      </c>
      <c r="AD107">
        <v>24</v>
      </c>
      <c r="AE107" t="s">
        <v>55</v>
      </c>
      <c r="AF107">
        <v>44.88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56</v>
      </c>
      <c r="AO107" t="s">
        <v>57</v>
      </c>
      <c r="AP107" t="s">
        <v>58</v>
      </c>
      <c r="AQ107" t="s">
        <v>59</v>
      </c>
      <c r="AR107" t="s">
        <v>60</v>
      </c>
      <c r="AS107" t="s">
        <v>61</v>
      </c>
      <c r="AT107" t="s">
        <v>55</v>
      </c>
      <c r="AU107" t="s">
        <v>62</v>
      </c>
      <c r="AV107" t="s">
        <v>63</v>
      </c>
    </row>
    <row r="108" spans="1:48" x14ac:dyDescent="0.25">
      <c r="A108">
        <f t="shared" si="1"/>
        <v>2326</v>
      </c>
      <c r="B108">
        <v>575</v>
      </c>
      <c r="C108" t="s">
        <v>43</v>
      </c>
      <c r="D108">
        <v>2</v>
      </c>
      <c r="E108" t="s">
        <v>44</v>
      </c>
      <c r="F108">
        <v>636</v>
      </c>
      <c r="G108" t="s">
        <v>186</v>
      </c>
      <c r="H108">
        <v>676</v>
      </c>
      <c r="I108" t="s">
        <v>177</v>
      </c>
      <c r="J108" t="s">
        <v>47</v>
      </c>
      <c r="K108" t="s">
        <v>48</v>
      </c>
      <c r="L108">
        <v>326</v>
      </c>
      <c r="M108" t="s">
        <v>178</v>
      </c>
      <c r="N108" t="s">
        <v>50</v>
      </c>
      <c r="O108" t="s">
        <v>48</v>
      </c>
      <c r="P108">
        <v>273552</v>
      </c>
      <c r="Q108" s="1">
        <v>45920</v>
      </c>
      <c r="R108">
        <v>11352</v>
      </c>
      <c r="S108" t="s">
        <v>51</v>
      </c>
      <c r="T108">
        <v>58391</v>
      </c>
      <c r="U108" s="1">
        <v>45920</v>
      </c>
      <c r="V108" t="s">
        <v>52</v>
      </c>
      <c r="W108">
        <v>138165</v>
      </c>
      <c r="X108" t="s">
        <v>53</v>
      </c>
      <c r="Y108" t="s">
        <v>54</v>
      </c>
      <c r="Z108">
        <v>79</v>
      </c>
      <c r="AA108" t="s">
        <v>55</v>
      </c>
      <c r="AB108">
        <v>36</v>
      </c>
      <c r="AC108" t="s">
        <v>55</v>
      </c>
      <c r="AD108">
        <v>1</v>
      </c>
      <c r="AE108" t="s">
        <v>55</v>
      </c>
      <c r="AF108">
        <v>106.5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56</v>
      </c>
      <c r="AO108" t="s">
        <v>57</v>
      </c>
      <c r="AP108" t="s">
        <v>58</v>
      </c>
      <c r="AQ108" t="s">
        <v>59</v>
      </c>
      <c r="AR108" t="s">
        <v>60</v>
      </c>
      <c r="AS108" t="s">
        <v>61</v>
      </c>
      <c r="AT108" t="s">
        <v>55</v>
      </c>
      <c r="AU108" t="s">
        <v>62</v>
      </c>
      <c r="AV108" t="s">
        <v>63</v>
      </c>
    </row>
    <row r="109" spans="1:48" x14ac:dyDescent="0.25">
      <c r="A109">
        <f t="shared" si="1"/>
        <v>2326</v>
      </c>
      <c r="B109">
        <v>575</v>
      </c>
      <c r="C109" t="s">
        <v>43</v>
      </c>
      <c r="D109">
        <v>2</v>
      </c>
      <c r="E109" t="s">
        <v>44</v>
      </c>
      <c r="F109">
        <v>636</v>
      </c>
      <c r="G109" t="s">
        <v>186</v>
      </c>
      <c r="H109">
        <v>676</v>
      </c>
      <c r="I109" t="s">
        <v>177</v>
      </c>
      <c r="J109" t="s">
        <v>47</v>
      </c>
      <c r="K109" t="s">
        <v>48</v>
      </c>
      <c r="L109">
        <v>326</v>
      </c>
      <c r="M109" t="s">
        <v>178</v>
      </c>
      <c r="N109" t="s">
        <v>50</v>
      </c>
      <c r="O109" t="s">
        <v>48</v>
      </c>
      <c r="P109">
        <v>273552</v>
      </c>
      <c r="Q109" s="1">
        <v>45920</v>
      </c>
      <c r="R109">
        <v>11352</v>
      </c>
      <c r="S109" t="s">
        <v>51</v>
      </c>
      <c r="T109">
        <v>58391</v>
      </c>
      <c r="U109" s="1">
        <v>45920</v>
      </c>
      <c r="V109" t="s">
        <v>52</v>
      </c>
      <c r="W109">
        <v>786238</v>
      </c>
      <c r="X109" t="s">
        <v>152</v>
      </c>
      <c r="Y109" t="s">
        <v>68</v>
      </c>
      <c r="Z109">
        <v>768</v>
      </c>
      <c r="AA109" t="s">
        <v>55</v>
      </c>
      <c r="AB109">
        <v>767</v>
      </c>
      <c r="AC109" t="s">
        <v>55</v>
      </c>
      <c r="AD109">
        <v>1</v>
      </c>
      <c r="AE109" t="s">
        <v>55</v>
      </c>
      <c r="AF109">
        <v>1.35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56</v>
      </c>
      <c r="AO109" t="s">
        <v>57</v>
      </c>
      <c r="AP109" t="s">
        <v>58</v>
      </c>
      <c r="AQ109" t="s">
        <v>59</v>
      </c>
      <c r="AR109" t="s">
        <v>60</v>
      </c>
      <c r="AS109" t="s">
        <v>61</v>
      </c>
      <c r="AT109" t="s">
        <v>55</v>
      </c>
      <c r="AU109" t="s">
        <v>62</v>
      </c>
      <c r="AV109" t="s">
        <v>63</v>
      </c>
    </row>
    <row r="110" spans="1:48" x14ac:dyDescent="0.25">
      <c r="A110">
        <f t="shared" si="1"/>
        <v>2422</v>
      </c>
      <c r="B110">
        <v>575</v>
      </c>
      <c r="C110" t="s">
        <v>43</v>
      </c>
      <c r="D110">
        <v>2</v>
      </c>
      <c r="E110" t="s">
        <v>44</v>
      </c>
      <c r="F110">
        <v>436</v>
      </c>
      <c r="G110" t="s">
        <v>204</v>
      </c>
      <c r="H110">
        <v>429</v>
      </c>
      <c r="I110" t="s">
        <v>223</v>
      </c>
      <c r="J110" t="s">
        <v>47</v>
      </c>
      <c r="K110" t="s">
        <v>48</v>
      </c>
      <c r="L110">
        <v>422</v>
      </c>
      <c r="M110" t="s">
        <v>224</v>
      </c>
      <c r="N110" t="s">
        <v>50</v>
      </c>
      <c r="O110" t="s">
        <v>48</v>
      </c>
      <c r="P110">
        <v>273602</v>
      </c>
      <c r="Q110" s="1">
        <v>45920</v>
      </c>
      <c r="R110">
        <v>11352</v>
      </c>
      <c r="S110" t="s">
        <v>51</v>
      </c>
      <c r="T110">
        <v>58392</v>
      </c>
      <c r="U110" s="1">
        <v>45920</v>
      </c>
      <c r="V110" t="s">
        <v>52</v>
      </c>
      <c r="W110">
        <v>27983</v>
      </c>
      <c r="X110" t="s">
        <v>67</v>
      </c>
      <c r="Y110" t="s">
        <v>68</v>
      </c>
      <c r="Z110">
        <v>1320</v>
      </c>
      <c r="AA110" t="s">
        <v>55</v>
      </c>
      <c r="AB110">
        <v>1200</v>
      </c>
      <c r="AC110" t="s">
        <v>55</v>
      </c>
      <c r="AD110">
        <v>120</v>
      </c>
      <c r="AE110" t="s">
        <v>55</v>
      </c>
      <c r="AF110">
        <v>224.4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56</v>
      </c>
      <c r="AO110" t="s">
        <v>57</v>
      </c>
      <c r="AP110" t="s">
        <v>58</v>
      </c>
      <c r="AQ110" t="s">
        <v>59</v>
      </c>
      <c r="AR110" t="s">
        <v>60</v>
      </c>
      <c r="AS110" t="s">
        <v>61</v>
      </c>
      <c r="AT110" t="s">
        <v>55</v>
      </c>
      <c r="AU110" t="s">
        <v>62</v>
      </c>
      <c r="AV110" t="s">
        <v>63</v>
      </c>
    </row>
    <row r="111" spans="1:48" x14ac:dyDescent="0.25">
      <c r="A111">
        <f t="shared" si="1"/>
        <v>2422</v>
      </c>
      <c r="B111">
        <v>575</v>
      </c>
      <c r="C111" t="s">
        <v>43</v>
      </c>
      <c r="D111">
        <v>2</v>
      </c>
      <c r="E111" t="s">
        <v>44</v>
      </c>
      <c r="F111">
        <v>436</v>
      </c>
      <c r="G111" t="s">
        <v>204</v>
      </c>
      <c r="H111">
        <v>429</v>
      </c>
      <c r="I111" t="s">
        <v>223</v>
      </c>
      <c r="J111" t="s">
        <v>47</v>
      </c>
      <c r="K111" t="s">
        <v>48</v>
      </c>
      <c r="L111">
        <v>422</v>
      </c>
      <c r="M111" t="s">
        <v>224</v>
      </c>
      <c r="N111" t="s">
        <v>50</v>
      </c>
      <c r="O111" t="s">
        <v>48</v>
      </c>
      <c r="P111">
        <v>273602</v>
      </c>
      <c r="Q111" s="1">
        <v>45920</v>
      </c>
      <c r="R111">
        <v>11352</v>
      </c>
      <c r="S111" t="s">
        <v>51</v>
      </c>
      <c r="T111">
        <v>58392</v>
      </c>
      <c r="U111" s="1">
        <v>45920</v>
      </c>
      <c r="V111" t="s">
        <v>52</v>
      </c>
      <c r="W111">
        <v>138165</v>
      </c>
      <c r="X111" t="s">
        <v>53</v>
      </c>
      <c r="Y111" t="s">
        <v>54</v>
      </c>
      <c r="Z111">
        <v>55</v>
      </c>
      <c r="AA111" t="s">
        <v>55</v>
      </c>
      <c r="AB111">
        <v>19</v>
      </c>
      <c r="AC111" t="s">
        <v>55</v>
      </c>
      <c r="AD111">
        <v>5</v>
      </c>
      <c r="AE111" t="s">
        <v>55</v>
      </c>
      <c r="AF111">
        <v>532.5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56</v>
      </c>
      <c r="AO111" t="s">
        <v>57</v>
      </c>
      <c r="AP111" t="s">
        <v>58</v>
      </c>
      <c r="AQ111" t="s">
        <v>59</v>
      </c>
      <c r="AR111" t="s">
        <v>60</v>
      </c>
      <c r="AS111" t="s">
        <v>61</v>
      </c>
      <c r="AT111" t="s">
        <v>55</v>
      </c>
      <c r="AU111" t="s">
        <v>62</v>
      </c>
      <c r="AV111" t="s">
        <v>63</v>
      </c>
    </row>
    <row r="112" spans="1:48" x14ac:dyDescent="0.25">
      <c r="A112">
        <f t="shared" si="1"/>
        <v>1782</v>
      </c>
      <c r="B112">
        <v>575</v>
      </c>
      <c r="C112" t="s">
        <v>43</v>
      </c>
      <c r="D112">
        <v>2</v>
      </c>
      <c r="E112" t="s">
        <v>44</v>
      </c>
      <c r="F112">
        <v>611</v>
      </c>
      <c r="G112" t="s">
        <v>126</v>
      </c>
      <c r="H112">
        <v>782</v>
      </c>
      <c r="I112" t="s">
        <v>127</v>
      </c>
      <c r="J112" t="s">
        <v>47</v>
      </c>
      <c r="K112" t="s">
        <v>48</v>
      </c>
      <c r="L112" t="s">
        <v>50</v>
      </c>
      <c r="N112" t="s">
        <v>50</v>
      </c>
      <c r="O112" t="s">
        <v>48</v>
      </c>
      <c r="P112">
        <v>273587</v>
      </c>
      <c r="Q112" s="1">
        <v>45920</v>
      </c>
      <c r="R112">
        <v>11352</v>
      </c>
      <c r="S112" t="s">
        <v>51</v>
      </c>
      <c r="T112">
        <v>58393</v>
      </c>
      <c r="U112" s="1">
        <v>45920</v>
      </c>
      <c r="V112" t="s">
        <v>52</v>
      </c>
      <c r="W112">
        <v>188005</v>
      </c>
      <c r="X112" t="s">
        <v>98</v>
      </c>
      <c r="Y112" t="s">
        <v>68</v>
      </c>
      <c r="Z112">
        <v>2</v>
      </c>
      <c r="AA112" t="s">
        <v>55</v>
      </c>
      <c r="AB112" t="s">
        <v>55</v>
      </c>
      <c r="AC112" t="s">
        <v>55</v>
      </c>
      <c r="AD112">
        <v>2</v>
      </c>
      <c r="AE112" t="s">
        <v>55</v>
      </c>
      <c r="AF112">
        <v>60.8</v>
      </c>
      <c r="AG112" t="s">
        <v>48</v>
      </c>
      <c r="AH112" t="s">
        <v>48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t="s">
        <v>56</v>
      </c>
      <c r="AO112" t="s">
        <v>57</v>
      </c>
      <c r="AP112" t="s">
        <v>58</v>
      </c>
      <c r="AQ112" t="s">
        <v>59</v>
      </c>
      <c r="AR112" t="s">
        <v>60</v>
      </c>
      <c r="AS112" t="s">
        <v>61</v>
      </c>
      <c r="AT112" t="s">
        <v>55</v>
      </c>
      <c r="AU112" t="s">
        <v>62</v>
      </c>
      <c r="AV112" t="s">
        <v>63</v>
      </c>
    </row>
    <row r="113" spans="1:48" x14ac:dyDescent="0.25">
      <c r="A113">
        <f t="shared" si="1"/>
        <v>2436</v>
      </c>
      <c r="B113">
        <v>575</v>
      </c>
      <c r="C113" t="s">
        <v>43</v>
      </c>
      <c r="D113">
        <v>2</v>
      </c>
      <c r="E113" t="s">
        <v>44</v>
      </c>
      <c r="F113">
        <v>712</v>
      </c>
      <c r="G113" t="s">
        <v>160</v>
      </c>
      <c r="H113">
        <v>770</v>
      </c>
      <c r="I113" t="s">
        <v>225</v>
      </c>
      <c r="J113" t="s">
        <v>47</v>
      </c>
      <c r="K113" t="s">
        <v>48</v>
      </c>
      <c r="L113">
        <v>436</v>
      </c>
      <c r="M113" t="s">
        <v>226</v>
      </c>
      <c r="N113" t="s">
        <v>50</v>
      </c>
      <c r="O113" t="s">
        <v>48</v>
      </c>
      <c r="P113">
        <v>273589</v>
      </c>
      <c r="Q113" s="1">
        <v>45920</v>
      </c>
      <c r="R113">
        <v>11352</v>
      </c>
      <c r="S113" t="s">
        <v>51</v>
      </c>
      <c r="T113">
        <v>58394</v>
      </c>
      <c r="U113" s="1">
        <v>45920</v>
      </c>
      <c r="V113" t="s">
        <v>72</v>
      </c>
      <c r="W113">
        <v>9091</v>
      </c>
      <c r="X113" t="s">
        <v>227</v>
      </c>
      <c r="Y113" t="s">
        <v>79</v>
      </c>
      <c r="Z113" t="s">
        <v>55</v>
      </c>
      <c r="AA113">
        <v>1</v>
      </c>
      <c r="AB113" t="s">
        <v>55</v>
      </c>
      <c r="AC113" t="s">
        <v>55</v>
      </c>
      <c r="AD113">
        <v>0</v>
      </c>
      <c r="AE113">
        <v>1</v>
      </c>
      <c r="AF113">
        <v>3.7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56</v>
      </c>
      <c r="AO113" t="s">
        <v>57</v>
      </c>
      <c r="AP113" t="s">
        <v>58</v>
      </c>
      <c r="AQ113" t="s">
        <v>59</v>
      </c>
      <c r="AR113" t="s">
        <v>60</v>
      </c>
      <c r="AS113" t="s">
        <v>61</v>
      </c>
      <c r="AT113" t="s">
        <v>55</v>
      </c>
      <c r="AU113" t="s">
        <v>62</v>
      </c>
      <c r="AV113" t="s">
        <v>63</v>
      </c>
    </row>
    <row r="114" spans="1:48" x14ac:dyDescent="0.25">
      <c r="A114">
        <f t="shared" si="1"/>
        <v>2436</v>
      </c>
      <c r="B114">
        <v>575</v>
      </c>
      <c r="C114" t="s">
        <v>43</v>
      </c>
      <c r="D114">
        <v>2</v>
      </c>
      <c r="E114" t="s">
        <v>44</v>
      </c>
      <c r="F114">
        <v>712</v>
      </c>
      <c r="G114" t="s">
        <v>160</v>
      </c>
      <c r="H114">
        <v>770</v>
      </c>
      <c r="I114" t="s">
        <v>225</v>
      </c>
      <c r="J114" t="s">
        <v>47</v>
      </c>
      <c r="K114" t="s">
        <v>48</v>
      </c>
      <c r="L114">
        <v>436</v>
      </c>
      <c r="M114" t="s">
        <v>226</v>
      </c>
      <c r="N114" t="s">
        <v>50</v>
      </c>
      <c r="O114" t="s">
        <v>48</v>
      </c>
      <c r="P114">
        <v>273589</v>
      </c>
      <c r="Q114" s="1">
        <v>45920</v>
      </c>
      <c r="R114">
        <v>11352</v>
      </c>
      <c r="S114" t="s">
        <v>51</v>
      </c>
      <c r="T114">
        <v>58394</v>
      </c>
      <c r="U114" s="1">
        <v>45920</v>
      </c>
      <c r="V114" t="s">
        <v>52</v>
      </c>
      <c r="W114">
        <v>103330</v>
      </c>
      <c r="X114" t="s">
        <v>53</v>
      </c>
      <c r="Y114" t="s">
        <v>54</v>
      </c>
      <c r="Z114">
        <v>1</v>
      </c>
      <c r="AA114" t="s">
        <v>55</v>
      </c>
      <c r="AB114" t="s">
        <v>55</v>
      </c>
      <c r="AC114" t="s">
        <v>55</v>
      </c>
      <c r="AD114">
        <v>1</v>
      </c>
      <c r="AE114" t="s">
        <v>55</v>
      </c>
      <c r="AF114">
        <v>106.5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56</v>
      </c>
      <c r="AO114" t="s">
        <v>57</v>
      </c>
      <c r="AP114" t="s">
        <v>58</v>
      </c>
      <c r="AQ114" t="s">
        <v>59</v>
      </c>
      <c r="AR114" t="s">
        <v>60</v>
      </c>
      <c r="AS114" t="s">
        <v>61</v>
      </c>
      <c r="AT114" t="s">
        <v>55</v>
      </c>
      <c r="AU114" t="s">
        <v>62</v>
      </c>
      <c r="AV114" t="s">
        <v>63</v>
      </c>
    </row>
    <row r="115" spans="1:48" x14ac:dyDescent="0.25">
      <c r="A115">
        <f t="shared" si="1"/>
        <v>2436</v>
      </c>
      <c r="B115">
        <v>575</v>
      </c>
      <c r="C115" t="s">
        <v>43</v>
      </c>
      <c r="D115">
        <v>2</v>
      </c>
      <c r="E115" t="s">
        <v>44</v>
      </c>
      <c r="F115">
        <v>712</v>
      </c>
      <c r="G115" t="s">
        <v>160</v>
      </c>
      <c r="H115">
        <v>770</v>
      </c>
      <c r="I115" t="s">
        <v>225</v>
      </c>
      <c r="J115" t="s">
        <v>47</v>
      </c>
      <c r="K115" t="s">
        <v>48</v>
      </c>
      <c r="L115">
        <v>436</v>
      </c>
      <c r="M115" t="s">
        <v>226</v>
      </c>
      <c r="N115" t="s">
        <v>50</v>
      </c>
      <c r="O115" t="s">
        <v>48</v>
      </c>
      <c r="P115">
        <v>273589</v>
      </c>
      <c r="Q115" s="1">
        <v>45920</v>
      </c>
      <c r="R115">
        <v>11352</v>
      </c>
      <c r="S115" t="s">
        <v>51</v>
      </c>
      <c r="T115">
        <v>58394</v>
      </c>
      <c r="U115" s="1">
        <v>45920</v>
      </c>
      <c r="V115" t="s">
        <v>52</v>
      </c>
      <c r="W115">
        <v>188006</v>
      </c>
      <c r="X115" t="s">
        <v>167</v>
      </c>
      <c r="Y115" t="s">
        <v>68</v>
      </c>
      <c r="Z115">
        <v>12</v>
      </c>
      <c r="AA115" t="s">
        <v>55</v>
      </c>
      <c r="AB115" t="s">
        <v>55</v>
      </c>
      <c r="AC115" t="s">
        <v>55</v>
      </c>
      <c r="AD115">
        <v>12</v>
      </c>
      <c r="AE115" t="s">
        <v>55</v>
      </c>
      <c r="AF115">
        <v>33.479999999999997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56</v>
      </c>
      <c r="AO115" t="s">
        <v>57</v>
      </c>
      <c r="AP115" t="s">
        <v>58</v>
      </c>
      <c r="AQ115" t="s">
        <v>59</v>
      </c>
      <c r="AR115" t="s">
        <v>60</v>
      </c>
      <c r="AS115" t="s">
        <v>61</v>
      </c>
      <c r="AT115" t="s">
        <v>55</v>
      </c>
      <c r="AU115" t="s">
        <v>62</v>
      </c>
      <c r="AV115" t="s">
        <v>63</v>
      </c>
    </row>
    <row r="116" spans="1:48" x14ac:dyDescent="0.25">
      <c r="A116">
        <f t="shared" si="1"/>
        <v>1768</v>
      </c>
      <c r="B116">
        <v>575</v>
      </c>
      <c r="C116" t="s">
        <v>43</v>
      </c>
      <c r="D116">
        <v>2</v>
      </c>
      <c r="E116" t="s">
        <v>44</v>
      </c>
      <c r="F116">
        <v>522</v>
      </c>
      <c r="G116" t="s">
        <v>228</v>
      </c>
      <c r="H116">
        <v>768</v>
      </c>
      <c r="I116" t="s">
        <v>218</v>
      </c>
      <c r="J116">
        <v>99848138</v>
      </c>
      <c r="K116" t="s">
        <v>91</v>
      </c>
      <c r="L116" t="s">
        <v>50</v>
      </c>
      <c r="N116" t="s">
        <v>50</v>
      </c>
      <c r="O116" t="s">
        <v>48</v>
      </c>
      <c r="P116">
        <v>273575</v>
      </c>
      <c r="Q116" s="1">
        <v>45920</v>
      </c>
      <c r="R116">
        <v>11352</v>
      </c>
      <c r="S116" t="s">
        <v>51</v>
      </c>
      <c r="T116">
        <v>58395</v>
      </c>
      <c r="U116" s="1">
        <v>45920</v>
      </c>
      <c r="V116" t="s">
        <v>72</v>
      </c>
      <c r="W116">
        <v>9320</v>
      </c>
      <c r="X116" t="s">
        <v>229</v>
      </c>
      <c r="Y116" t="s">
        <v>79</v>
      </c>
      <c r="Z116">
        <v>3</v>
      </c>
      <c r="AA116" t="s">
        <v>55</v>
      </c>
      <c r="AB116">
        <v>2</v>
      </c>
      <c r="AC116">
        <v>9</v>
      </c>
      <c r="AD116">
        <v>0</v>
      </c>
      <c r="AE116">
        <v>3</v>
      </c>
      <c r="AF116">
        <v>14.04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56</v>
      </c>
      <c r="AO116" t="s">
        <v>57</v>
      </c>
      <c r="AP116" t="s">
        <v>58</v>
      </c>
      <c r="AQ116" t="s">
        <v>59</v>
      </c>
      <c r="AR116" t="s">
        <v>60</v>
      </c>
      <c r="AS116" t="s">
        <v>61</v>
      </c>
      <c r="AT116" t="s">
        <v>55</v>
      </c>
      <c r="AU116" t="s">
        <v>62</v>
      </c>
      <c r="AV116" t="s">
        <v>63</v>
      </c>
    </row>
    <row r="117" spans="1:48" x14ac:dyDescent="0.25">
      <c r="A117">
        <f t="shared" si="1"/>
        <v>1768</v>
      </c>
      <c r="B117">
        <v>575</v>
      </c>
      <c r="C117" t="s">
        <v>43</v>
      </c>
      <c r="D117">
        <v>2</v>
      </c>
      <c r="E117" t="s">
        <v>44</v>
      </c>
      <c r="F117">
        <v>522</v>
      </c>
      <c r="G117" t="s">
        <v>228</v>
      </c>
      <c r="H117">
        <v>768</v>
      </c>
      <c r="I117" t="s">
        <v>218</v>
      </c>
      <c r="J117">
        <v>99848138</v>
      </c>
      <c r="K117" t="s">
        <v>91</v>
      </c>
      <c r="L117" t="s">
        <v>50</v>
      </c>
      <c r="N117" t="s">
        <v>50</v>
      </c>
      <c r="O117" t="s">
        <v>48</v>
      </c>
      <c r="P117">
        <v>273575</v>
      </c>
      <c r="Q117" s="1">
        <v>45920</v>
      </c>
      <c r="R117">
        <v>11352</v>
      </c>
      <c r="S117" t="s">
        <v>51</v>
      </c>
      <c r="T117">
        <v>58395</v>
      </c>
      <c r="U117" s="1">
        <v>45920</v>
      </c>
      <c r="V117" t="s">
        <v>72</v>
      </c>
      <c r="W117">
        <v>9427</v>
      </c>
      <c r="X117" t="s">
        <v>139</v>
      </c>
      <c r="Y117" t="s">
        <v>79</v>
      </c>
      <c r="Z117">
        <v>3</v>
      </c>
      <c r="AA117" t="s">
        <v>55</v>
      </c>
      <c r="AB117">
        <v>2</v>
      </c>
      <c r="AC117">
        <v>10</v>
      </c>
      <c r="AD117">
        <v>0</v>
      </c>
      <c r="AE117">
        <v>2</v>
      </c>
      <c r="AF117">
        <v>9.1199999999999992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56</v>
      </c>
      <c r="AO117" t="s">
        <v>57</v>
      </c>
      <c r="AP117" t="s">
        <v>58</v>
      </c>
      <c r="AQ117" t="s">
        <v>59</v>
      </c>
      <c r="AR117" t="s">
        <v>60</v>
      </c>
      <c r="AS117" t="s">
        <v>61</v>
      </c>
      <c r="AT117" t="s">
        <v>55</v>
      </c>
      <c r="AU117" t="s">
        <v>62</v>
      </c>
      <c r="AV117" t="s">
        <v>63</v>
      </c>
    </row>
    <row r="118" spans="1:48" x14ac:dyDescent="0.25">
      <c r="A118">
        <f t="shared" si="1"/>
        <v>1768</v>
      </c>
      <c r="B118">
        <v>575</v>
      </c>
      <c r="C118" t="s">
        <v>43</v>
      </c>
      <c r="D118">
        <v>2</v>
      </c>
      <c r="E118" t="s">
        <v>44</v>
      </c>
      <c r="F118">
        <v>522</v>
      </c>
      <c r="G118" t="s">
        <v>228</v>
      </c>
      <c r="H118">
        <v>768</v>
      </c>
      <c r="I118" t="s">
        <v>218</v>
      </c>
      <c r="J118">
        <v>99848138</v>
      </c>
      <c r="K118" t="s">
        <v>91</v>
      </c>
      <c r="L118" t="s">
        <v>50</v>
      </c>
      <c r="N118" t="s">
        <v>50</v>
      </c>
      <c r="O118" t="s">
        <v>48</v>
      </c>
      <c r="P118">
        <v>273575</v>
      </c>
      <c r="Q118" s="1">
        <v>45920</v>
      </c>
      <c r="R118">
        <v>11352</v>
      </c>
      <c r="S118" t="s">
        <v>51</v>
      </c>
      <c r="T118">
        <v>58395</v>
      </c>
      <c r="U118" s="1">
        <v>45920</v>
      </c>
      <c r="V118" t="s">
        <v>72</v>
      </c>
      <c r="W118">
        <v>22209</v>
      </c>
      <c r="X118" t="s">
        <v>106</v>
      </c>
      <c r="Y118" t="s">
        <v>79</v>
      </c>
      <c r="Z118">
        <v>5</v>
      </c>
      <c r="AA118" t="s">
        <v>55</v>
      </c>
      <c r="AB118">
        <v>4</v>
      </c>
      <c r="AC118">
        <v>23</v>
      </c>
      <c r="AD118">
        <v>0</v>
      </c>
      <c r="AE118">
        <v>1</v>
      </c>
      <c r="AF118">
        <v>1.83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56</v>
      </c>
      <c r="AO118" t="s">
        <v>57</v>
      </c>
      <c r="AP118" t="s">
        <v>58</v>
      </c>
      <c r="AQ118" t="s">
        <v>59</v>
      </c>
      <c r="AR118" t="s">
        <v>60</v>
      </c>
      <c r="AS118" t="s">
        <v>61</v>
      </c>
      <c r="AT118" t="s">
        <v>55</v>
      </c>
      <c r="AU118" t="s">
        <v>62</v>
      </c>
      <c r="AV118" t="s">
        <v>63</v>
      </c>
    </row>
  </sheetData>
  <autoFilter ref="A1:AV11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relatório.vale.2209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Log20</dc:creator>
  <cp:lastModifiedBy>Log20</cp:lastModifiedBy>
  <dcterms:created xsi:type="dcterms:W3CDTF">2025-09-22T09:46:11Z</dcterms:created>
  <dcterms:modified xsi:type="dcterms:W3CDTF">2025-09-22T10:16:28Z</dcterms:modified>
</cp:coreProperties>
</file>