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MemoiresStages\Travaux_techniques\Cacul_de_l_indice\resultats\"/>
    </mc:Choice>
  </mc:AlternateContent>
  <xr:revisionPtr revIDLastSave="0" documentId="13_ncr:1_{513CB2F1-F3F6-438E-A450-CB1B00793C87}" xr6:coauthVersionLast="47" xr6:coauthVersionMax="47" xr10:uidLastSave="{00000000-0000-0000-0000-000000000000}"/>
  <bookViews>
    <workbookView xWindow="-105" yWindow="0" windowWidth="10455" windowHeight="10905" xr2:uid="{FF7C1A4F-FF10-4C10-B2D0-D516D25E50B0}"/>
  </bookViews>
  <sheets>
    <sheet name="prix scraping" sheetId="1" r:id="rId1"/>
    <sheet name="I_E_scraping" sheetId="2" r:id="rId2"/>
    <sheet name="I_Global" sheetId="3" r:id="rId3"/>
    <sheet name="prix tradi" sheetId="4" r:id="rId4"/>
    <sheet name="I_E_trad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<sst xmlns="http://schemas.openxmlformats.org/spreadsheetml/2006/main" count="57" uniqueCount="26">
  <si>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libellé variété</t>
  </si>
  <si>
    <t>code_var 2014</t>
  </si>
  <si>
    <t>prix_mai_2024</t>
  </si>
  <si>
    <t>prix de base</t>
  </si>
  <si>
    <t>indice_elementaire_mai_2024</t>
  </si>
  <si>
    <t>ponderation national</t>
  </si>
  <si>
    <t>Loyer brut d'un appartement moderne de type courant d'une société immobilière ou</t>
  </si>
  <si>
    <t>Loyer brut mensuel d'une maison de 2 à  3 pièces en dur, isolée toilettes interne</t>
  </si>
  <si>
    <t>Loyer brut mensuel d'une maison duplex dans un quartier chic, toilettes interne</t>
  </si>
  <si>
    <t>Loyer d'un logement à  1 chambre à  coucher (Studio) dans un appartement avec toil</t>
  </si>
  <si>
    <t>Loyer brut mensuel d'une villa moderne cloturée avec cour dans un quartier chic</t>
  </si>
  <si>
    <t>Loyer brut mensuel d'une villa moderne cloturée avec cour dans un quartier popul</t>
  </si>
  <si>
    <t>ponderation</t>
  </si>
  <si>
    <t>prix_juin_2024</t>
  </si>
  <si>
    <t>indice_elementaire_juin_2024</t>
  </si>
  <si>
    <t>prix_juillet_2024</t>
  </si>
  <si>
    <t>indice_elementaire_juillet_2024</t>
  </si>
  <si>
    <t>prix_aout_2024</t>
  </si>
  <si>
    <t>indice_elementaire_aout_2024</t>
  </si>
  <si>
    <t>Mois</t>
  </si>
  <si>
    <t>mai</t>
  </si>
  <si>
    <t>juin</t>
  </si>
  <si>
    <t>juillet</t>
  </si>
  <si>
    <t>aout</t>
  </si>
  <si>
    <t>indice global scraping</t>
  </si>
  <si>
    <t>indice global methodes traditionnelles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</si>
</sst>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 &quot;CFA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4" fillId="0" borderId="0" xfId="0" applyFont="1"/>
    <xf numFmtId="0" fontId="3" fillId="0" borderId="4" xfId="0" applyFont="1" applyBorder="1" applyAlignment="1">
      <alignment horizontal="center" vertical="top"/>
    </xf>
    <xf numFmtId="0" fontId="0" fillId="3" borderId="2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3" fillId="2" borderId="4" xfId="0" applyFont="1" applyFill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5" formatCode="#,##0\ &quot;CFA&quot;"/>
    </dxf>
    <dxf>
      <numFmt numFmtId="165" formatCode="#,##0\ &quot;CFA&quot;"/>
    </dxf>
    <dxf>
      <numFmt numFmtId="165" formatCode="#,##0\ &quot;CFA&quot;"/>
    </dxf>
    <dxf>
      <numFmt numFmtId="165" formatCode="#,##0\ &quot;CFA&quot;"/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#,##0\ &quot;CFA&quot;"/>
    </dxf>
    <dxf>
      <numFmt numFmtId="165" formatCode="#,##0\ &quot;CFA&quot;"/>
    </dxf>
    <dxf>
      <numFmt numFmtId="165" formatCode="#,##0\ &quot;CFA&quot;"/>
    </dxf>
    <dxf>
      <numFmt numFmtId="165" formatCode="#,##0\ &quot;CFA&quot;"/>
    </dxf>
    <dxf>
      <numFmt numFmtId="165" formatCode="#,##0\ &quot;CFA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'prix scraping'!$A$2</c:f>
              <c:strCache>
                <c:ptCount val="1"/>
                <c:pt idx="0">
                  <c:v>Loyer brut d'un appartement moderne de type courant d'une société immobilière ou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'prix scraping'!$C$1:$G$1</c:f>
              <c:strCache>
                <c:ptCount val="5"/>
                <c:pt idx="0">
                  <c:v>prix de base</c:v>
                </c:pt>
                <c:pt idx="1">
                  <c:v>prix_mai_2024</c:v>
                </c:pt>
                <c:pt idx="2">
                  <c:v>prix_juin_2024</c:v>
                </c:pt>
                <c:pt idx="3">
                  <c:v>prix_juillet_2024</c:v>
                </c:pt>
                <c:pt idx="4">
                  <c:v>prix_aout_2024</c:v>
                </c:pt>
              </c:strCache>
            </c:strRef>
          </c:cat>
          <c:val>
            <c:numRef>
              <c:f>'prix scraping'!$C$2:$G$2</c:f>
              <c:numCache>
                <c:formatCode>#,##0\ "CFA"</c:formatCode>
                <c:ptCount val="5"/>
                <c:pt idx="0">
                  <c:v>90777.799999999974</c:v>
                </c:pt>
                <c:pt idx="1">
                  <c:v>120078.3618912056</c:v>
                </c:pt>
                <c:pt idx="2">
                  <c:v>120948.1340532107</c:v>
                </c:pt>
                <c:pt idx="3">
                  <c:v>125429.0539344498</c:v>
                </c:pt>
                <c:pt idx="4">
                  <c:v>125467.1347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B-4FDC-BF8E-7C80776D2A43}"/>
            </c:ext>
          </c:extLst>
        </c:ser>
        <c:ser>
          <c:idx val="1"/>
          <c:order val="1"/>
          <c:tx>
            <c:strRef>
              <c:f>'prix scraping'!$A$3</c:f>
              <c:strCache>
                <c:ptCount val="1"/>
                <c:pt idx="0">
                  <c:v>Loyer brut mensuel d'une maison de 2 à  3 pièces en dur, isolée toilettes interne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'prix scraping'!$C$1:$G$1</c:f>
              <c:strCache>
                <c:ptCount val="5"/>
                <c:pt idx="0">
                  <c:v>prix de base</c:v>
                </c:pt>
                <c:pt idx="1">
                  <c:v>prix_mai_2024</c:v>
                </c:pt>
                <c:pt idx="2">
                  <c:v>prix_juin_2024</c:v>
                </c:pt>
                <c:pt idx="3">
                  <c:v>prix_juillet_2024</c:v>
                </c:pt>
                <c:pt idx="4">
                  <c:v>prix_aout_2024</c:v>
                </c:pt>
              </c:strCache>
            </c:strRef>
          </c:cat>
          <c:val>
            <c:numRef>
              <c:f>'prix scraping'!$C$3:$G$3</c:f>
              <c:numCache>
                <c:formatCode>#,##0\ "CFA"</c:formatCode>
                <c:ptCount val="5"/>
                <c:pt idx="0">
                  <c:v>78777.733333333337</c:v>
                </c:pt>
                <c:pt idx="1">
                  <c:v>100000</c:v>
                </c:pt>
                <c:pt idx="2">
                  <c:v>99999.99999999984</c:v>
                </c:pt>
                <c:pt idx="3">
                  <c:v>94868.329805051297</c:v>
                </c:pt>
                <c:pt idx="4">
                  <c:v>94868.329809999996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FB-4FDC-BF8E-7C80776D2A43}"/>
            </c:ext>
          </c:extLst>
        </c:ser>
        <c:ser>
          <c:idx val="2"/>
          <c:order val="2"/>
          <c:tx>
            <c:strRef>
              <c:f>'prix scraping'!$A$4</c:f>
              <c:strCache>
                <c:ptCount val="1"/>
                <c:pt idx="0">
                  <c:v>Loyer brut mensuel d'une maison duplex dans un quartier chic, toilettes interne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'prix scraping'!$C$1:$G$1</c:f>
              <c:strCache>
                <c:ptCount val="5"/>
                <c:pt idx="0">
                  <c:v>prix de base</c:v>
                </c:pt>
                <c:pt idx="1">
                  <c:v>prix_mai_2024</c:v>
                </c:pt>
                <c:pt idx="2">
                  <c:v>prix_juin_2024</c:v>
                </c:pt>
                <c:pt idx="3">
                  <c:v>prix_juillet_2024</c:v>
                </c:pt>
                <c:pt idx="4">
                  <c:v>prix_aout_2024</c:v>
                </c:pt>
              </c:strCache>
            </c:strRef>
          </c:cat>
          <c:val>
            <c:numRef>
              <c:f>'prix scraping'!$C$4:$G$4</c:f>
              <c:numCache>
                <c:formatCode>#,##0\ "CFA"</c:formatCode>
                <c:ptCount val="5"/>
                <c:pt idx="0">
                  <c:v>216791.60000000021</c:v>
                </c:pt>
                <c:pt idx="1">
                  <c:v>373773.48327905301</c:v>
                </c:pt>
                <c:pt idx="2">
                  <c:v>379952.72652198002</c:v>
                </c:pt>
                <c:pt idx="3">
                  <c:v>370668.18149382487</c:v>
                </c:pt>
                <c:pt idx="4">
                  <c:v>374165.73869999999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FB-4FDC-BF8E-7C80776D2A43}"/>
            </c:ext>
          </c:extLst>
        </c:ser>
        <c:ser>
          <c:idx val="3"/>
          <c:order val="3"/>
          <c:tx>
            <c:strRef>
              <c:f>'prix scraping'!$A$5</c:f>
              <c:strCache>
                <c:ptCount val="1"/>
                <c:pt idx="0">
                  <c:v>Loyer d'un logement à  1 chambre à  coucher (Studio) dans un appartement avec toil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'prix scraping'!$C$1:$G$1</c:f>
              <c:strCache>
                <c:ptCount val="5"/>
                <c:pt idx="0">
                  <c:v>prix de base</c:v>
                </c:pt>
                <c:pt idx="1">
                  <c:v>prix_mai_2024</c:v>
                </c:pt>
                <c:pt idx="2">
                  <c:v>prix_juin_2024</c:v>
                </c:pt>
                <c:pt idx="3">
                  <c:v>prix_juillet_2024</c:v>
                </c:pt>
                <c:pt idx="4">
                  <c:v>prix_aout_2024</c:v>
                </c:pt>
              </c:strCache>
            </c:strRef>
          </c:cat>
          <c:val>
            <c:numRef>
              <c:f>'prix scraping'!$C$5:$G$5</c:f>
              <c:numCache>
                <c:formatCode>#,##0\ "CFA"</c:formatCode>
                <c:ptCount val="5"/>
                <c:pt idx="0">
                  <c:v>75451.333333333372</c:v>
                </c:pt>
                <c:pt idx="1">
                  <c:v>81585.43803138884</c:v>
                </c:pt>
                <c:pt idx="2">
                  <c:v>82505.919049379343</c:v>
                </c:pt>
                <c:pt idx="3">
                  <c:v>83780.406275399306</c:v>
                </c:pt>
                <c:pt idx="4">
                  <c:v>83233.917860000001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FB-4FDC-BF8E-7C80776D2A43}"/>
            </c:ext>
          </c:extLst>
        </c:ser>
        <c:ser>
          <c:idx val="4"/>
          <c:order val="4"/>
          <c:tx>
            <c:strRef>
              <c:f>'prix scraping'!$A$6</c:f>
              <c:strCache>
                <c:ptCount val="1"/>
                <c:pt idx="0">
                  <c:v>Loyer brut mensuel d'une villa moderne cloturée avec cour dans un quartier chic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'prix scraping'!$C$1:$G$1</c:f>
              <c:strCache>
                <c:ptCount val="5"/>
                <c:pt idx="0">
                  <c:v>prix de base</c:v>
                </c:pt>
                <c:pt idx="1">
                  <c:v>prix_mai_2024</c:v>
                </c:pt>
                <c:pt idx="2">
                  <c:v>prix_juin_2024</c:v>
                </c:pt>
                <c:pt idx="3">
                  <c:v>prix_juillet_2024</c:v>
                </c:pt>
                <c:pt idx="4">
                  <c:v>prix_aout_2024</c:v>
                </c:pt>
              </c:strCache>
            </c:strRef>
          </c:cat>
          <c:val>
            <c:numRef>
              <c:f>'prix scraping'!$C$6:$G$6</c:f>
              <c:numCache>
                <c:formatCode>#,##0\ "CFA"</c:formatCode>
                <c:ptCount val="5"/>
                <c:pt idx="0">
                  <c:v>233269.2307692309</c:v>
                </c:pt>
                <c:pt idx="1">
                  <c:v>234627.65065690441</c:v>
                </c:pt>
                <c:pt idx="2">
                  <c:v>234627.65065690389</c:v>
                </c:pt>
                <c:pt idx="3">
                  <c:v>249999.9999999998</c:v>
                </c:pt>
                <c:pt idx="4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FB-4FDC-BF8E-7C80776D2A43}"/>
            </c:ext>
          </c:extLst>
        </c:ser>
        <c:ser>
          <c:idx val="5"/>
          <c:order val="5"/>
          <c:tx>
            <c:strRef>
              <c:f>'prix scraping'!$A$7</c:f>
              <c:strCache>
                <c:ptCount val="1"/>
                <c:pt idx="0">
                  <c:v>Loyer brut mensuel d'une villa moderne cloturée avec cour dans un quartier popul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'prix scraping'!$C$1:$G$1</c:f>
              <c:strCache>
                <c:ptCount val="5"/>
                <c:pt idx="0">
                  <c:v>prix de base</c:v>
                </c:pt>
                <c:pt idx="1">
                  <c:v>prix_mai_2024</c:v>
                </c:pt>
                <c:pt idx="2">
                  <c:v>prix_juin_2024</c:v>
                </c:pt>
                <c:pt idx="3">
                  <c:v>prix_juillet_2024</c:v>
                </c:pt>
                <c:pt idx="4">
                  <c:v>prix_aout_2024</c:v>
                </c:pt>
              </c:strCache>
            </c:strRef>
          </c:cat>
          <c:val>
            <c:numRef>
              <c:f>'prix scraping'!$C$7:$G$7</c:f>
              <c:numCache>
                <c:formatCode>#,##0\ "CFA"</c:formatCode>
                <c:ptCount val="5"/>
                <c:pt idx="0">
                  <c:v>132954.54545454541</c:v>
                </c:pt>
                <c:pt idx="1">
                  <c:v>159999.99999999991</c:v>
                </c:pt>
                <c:pt idx="2">
                  <c:v>159999.99999999991</c:v>
                </c:pt>
                <c:pt idx="3">
                  <c:v>164194.82511329831</c:v>
                </c:pt>
                <c:pt idx="4">
                  <c:v>165315.76070000001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FB-4FDC-BF8E-7C80776D2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961344"/>
        <c:axId val="259947424"/>
      </c:barChart>
      <c:catAx>
        <c:axId val="25996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9947424"/>
        <c:crosses val="autoZero"/>
        <c:auto val="1"/>
        <c:lblAlgn val="ctr"/>
        <c:lblOffset val="100"/>
        <c:noMultiLvlLbl val="0"/>
      </c:catAx>
      <c:valAx>
        <c:axId val="2599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CFA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996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728662</xdr:colOff>
      <xdr:row>4</xdr:row>
      <xdr:rowOff>100011</xdr:rowOff>
    </xdr:from>
    <xdr:to>
      <xdr:col>4</xdr:col>
      <xdr:colOff>300037</xdr:colOff>
      <xdr:row>21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D60144-FA76-D6ED-9C2E-731C961C2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3229E-AC84-404E-8FE8-74717CA5B2F5}" name="Table1" displayName="Table1" ref="A1:G7" totalsRowShown="0" headerRowDxfId="21">
  <autoFilter ref="A1:G7" xr:uid="{EBE3229E-AC84-404E-8FE8-74717CA5B2F5}"/>
  <tableColumns count="7">
    <tableColumn id="1" xr3:uid="{770060DF-26D8-420A-A467-631CEEBBB5F9}" name="libellé variété"/>
    <tableColumn id="2" xr3:uid="{76621E51-FE77-4F1B-99DB-FE2F0F7A3C71}" name="code_var 2014"/>
    <tableColumn id="4" xr3:uid="{3989149D-5C33-47C5-AAA3-433618A8B2B6}" name="prix de base" dataDxfId="26"/>
    <tableColumn id="5" xr3:uid="{26E8F1C0-5CDC-4DA7-9132-73843B1D9BD2}" name="prix_mai_2024" dataDxfId="25"/>
    <tableColumn id="6" xr3:uid="{83815A5F-448C-4DB7-A4DC-B28075FCD509}" name="prix_juin_2024" dataDxfId="24"/>
    <tableColumn id="7" xr3:uid="{689835A3-868F-4F01-BACA-D172EDB99E4B}" name="prix_juillet_2024" dataDxfId="23"/>
    <tableColumn id="8" xr3:uid="{8A65A427-C6C8-455B-9754-47FF18A863FB}" name="prix_aout_2024" dataDxfId="2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4C9D0D-BBE4-4CA7-BD10-8CD4139A65BB}" name="Table3" displayName="Table3" ref="A1:G7" totalsRowShown="0" headerRowDxfId="20">
  <autoFilter ref="A1:G7" xr:uid="{F84C9D0D-BBE4-4CA7-BD10-8CD4139A65BB}"/>
  <tableColumns count="7">
    <tableColumn id="1" xr3:uid="{CFCB3994-F499-4C4F-B5F2-D6EE43AE9B72}" name="libellé variété"/>
    <tableColumn id="2" xr3:uid="{75FDAD0D-AAB5-4DE4-9A2C-CF44A8A4EE2F}" name="code_var 2014"/>
    <tableColumn id="3" xr3:uid="{B93B7BA0-53F5-42A9-94E2-E8873A7FBB5E}" name="ponderation"/>
    <tableColumn id="4" xr3:uid="{A6FCE09D-F721-4E77-AF1D-28C92C1E35AC}" name="indice_elementaire_mai_2024" dataDxfId="3" dataCellStyle="Percent"/>
    <tableColumn id="5" xr3:uid="{FDA111FD-6AC1-4497-B343-33A5A227B4B4}" name="indice_elementaire_juin_2024" dataDxfId="2" dataCellStyle="Percent"/>
    <tableColumn id="6" xr3:uid="{D21840E1-AC03-4C34-B342-D26C6D482321}" name="indice_elementaire_juillet_2024" dataDxfId="1" dataCellStyle="Percent"/>
    <tableColumn id="7" xr3:uid="{5A05B224-E226-4B5D-A296-2258E5517D0F}" name="indice_elementaire_aout_2024" dataDxfId="0" dataCellStyle="Percent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118E8-03D5-4F17-BB11-CC6E22AF62B1}" name="Table2" displayName="Table2" ref="A1:C5" totalsRowShown="0" headerRowDxfId="19">
  <autoFilter ref="A1:C5" xr:uid="{D33118E8-03D5-4F17-BB11-CC6E22AF62B1}"/>
  <tableColumns count="3">
    <tableColumn id="1" xr3:uid="{7B6B7806-8493-413C-B99D-85B41C2CC9BE}" name="Mois"/>
    <tableColumn id="2" xr3:uid="{A791E738-11A5-4678-99CF-17BF791AADF0}" name="indice global scraping"/>
    <tableColumn id="3" xr3:uid="{A1E22DBC-5268-47A0-AF69-F96CD6B55A9D}" name="indice global methodes traditionnelles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69F8D9-78D6-4642-A229-B9C803770475}" name="Table4" displayName="Table4" ref="A1:F7" totalsRowShown="0" headerRowDxfId="16" headerRowBorderDxfId="17" tableBorderDxfId="18">
  <autoFilter ref="A1:F7" xr:uid="{6869F8D9-78D6-4642-A229-B9C803770475}"/>
  <tableColumns count="6">
    <tableColumn id="6" xr3:uid="{3A6802AC-8A8A-41A1-B4B0-1365EF1AE048}" name="libellé variété" dataDxfId="15"/>
    <tableColumn id="1" xr3:uid="{53A10DFB-DD23-4EAE-9537-C9EC0CB64EA7}" name="code_var 2014"/>
    <tableColumn id="2" xr3:uid="{FA80E065-159C-4651-A9D8-CF51EA6486C5}" name="prix de base" dataDxfId="7"/>
    <tableColumn id="3" xr3:uid="{B099312E-BFC6-490B-8ED3-9686A90C44F9}" name="prix_mai_2024" dataDxfId="6"/>
    <tableColumn id="4" xr3:uid="{6BAA678F-7168-4B8C-B612-748C3DE3104B}" name="prix_juin_2024" dataDxfId="5"/>
    <tableColumn id="5" xr3:uid="{748669A5-7551-454D-BFA1-F866769B8651}" name="prix_juillet_2024" dataDxfId="4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89D34B-EE94-49FC-8A39-A50497891750}" name="Table5" displayName="Table5" ref="A1:F7" totalsRowShown="0" headerRowDxfId="11" headerRowBorderDxfId="13" tableBorderDxfId="14">
  <autoFilter ref="A1:F7" xr:uid="{4589D34B-EE94-49FC-8A39-A50497891750}"/>
  <tableColumns count="6">
    <tableColumn id="1" xr3:uid="{9ADFBD5B-2AB2-4D7B-8DDD-1630D4F87BC9}" name="libellé variété" dataDxfId="12"/>
    <tableColumn id="2" xr3:uid="{4EEAF692-6045-447F-9814-97297691BCD1}" name="code_var 2014"/>
    <tableColumn id="4" xr3:uid="{B4D89AEE-BF3F-4BF8-9941-55A1092C435B}" name="ponderation national"/>
    <tableColumn id="3" xr3:uid="{B49A1BE5-4B58-48CC-AEE1-2516551FA0A7}" name="indice_elementaire_mai_2024" dataDxfId="10" dataCellStyle="Percent"/>
    <tableColumn id="5" xr3:uid="{A2124C3D-F750-4D8C-AB37-481B13BB761C}" name="indice_elementaire_juin_2024" dataDxfId="9" dataCellStyle="Percent"/>
    <tableColumn id="6" xr3:uid="{F3CC7BB6-0561-4D17-BFBF-254CA15E30E5}" name="indice_elementaire_juillet_2024" dataDxfId="8" dataCellStyle="Percen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29B3-347C-40D2-B571-9AE53BEDF89C}">
  <dimension ref="A1:G7"/>
  <sheetViews>
    <sheetView tabSelected="1" workbookViewId="0">
      <selection activeCell="G7" sqref="A1:G7"/>
    </sheetView>
  </sheetViews>
  <sheetFormatPr defaultRowHeight="15" x14ac:dyDescent="0.25"/>
  <cols>
    <col min="1" max="1" width="27.140625" customWidth="1"/>
    <col min="2" max="2" width="18.140625" bestFit="1" customWidth="1"/>
    <col min="3" max="3" width="13.85546875" customWidth="1"/>
    <col min="4" max="4" width="15.85546875" customWidth="1"/>
    <col min="5" max="5" width="16" customWidth="1"/>
    <col min="6" max="6" width="17.85546875" customWidth="1"/>
    <col min="7" max="7" width="16.57031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15</v>
      </c>
      <c r="G1" s="3" t="s">
        <v>17</v>
      </c>
    </row>
    <row r="2" spans="1:7" x14ac:dyDescent="0.25">
      <c r="A2" t="s">
        <v>6</v>
      </c>
      <c r="B2">
        <v>401000002</v>
      </c>
      <c r="C2" s="2">
        <v>90777.799999999974</v>
      </c>
      <c r="D2" s="2">
        <v>120078.3618912056</v>
      </c>
      <c r="E2" s="2">
        <v>120948.1340532107</v>
      </c>
      <c r="F2" s="2">
        <v>125429.0539344498</v>
      </c>
      <c r="G2" s="2">
        <v>125467.1347</v>
      </c>
    </row>
    <row r="3" spans="1:7" x14ac:dyDescent="0.25">
      <c r="A3" t="s">
        <v>7</v>
      </c>
      <c r="B3">
        <v>401000005</v>
      </c>
      <c r="C3" s="2">
        <v>78777.733333333337</v>
      </c>
      <c r="D3" s="2">
        <v>100000</v>
      </c>
      <c r="E3" s="2">
        <v>99999.99999999984</v>
      </c>
      <c r="F3" s="2">
        <v>94868.329805051297</v>
      </c>
      <c r="G3" s="2">
        <v>94868.329809999996</v>
      </c>
    </row>
    <row r="4" spans="1:7" x14ac:dyDescent="0.25">
      <c r="A4" t="s">
        <v>8</v>
      </c>
      <c r="B4">
        <v>401000006</v>
      </c>
      <c r="C4" s="2">
        <v>216791.60000000021</v>
      </c>
      <c r="D4" s="2">
        <v>373773.48327905301</v>
      </c>
      <c r="E4" s="2">
        <v>379952.72652198002</v>
      </c>
      <c r="F4" s="2">
        <v>370668.18149382487</v>
      </c>
      <c r="G4" s="2">
        <v>374165.73869999999</v>
      </c>
    </row>
    <row r="5" spans="1:7" x14ac:dyDescent="0.25">
      <c r="A5" t="s">
        <v>9</v>
      </c>
      <c r="B5">
        <v>401000008</v>
      </c>
      <c r="C5" s="2">
        <v>75451.333333333372</v>
      </c>
      <c r="D5" s="2">
        <v>81585.43803138884</v>
      </c>
      <c r="E5" s="2">
        <v>82505.919049379343</v>
      </c>
      <c r="F5" s="2">
        <v>83780.406275399306</v>
      </c>
      <c r="G5" s="2">
        <v>83233.917860000001</v>
      </c>
    </row>
    <row r="6" spans="1:7" x14ac:dyDescent="0.25">
      <c r="A6" t="s">
        <v>10</v>
      </c>
      <c r="B6">
        <v>401000010</v>
      </c>
      <c r="C6" s="2">
        <v>233269.2307692309</v>
      </c>
      <c r="D6" s="2">
        <v>234627.65065690441</v>
      </c>
      <c r="E6" s="2">
        <v>234627.65065690389</v>
      </c>
      <c r="F6" s="2">
        <v>249999.9999999998</v>
      </c>
      <c r="G6" s="2">
        <v>250000</v>
      </c>
    </row>
    <row r="7" spans="1:7" x14ac:dyDescent="0.25">
      <c r="A7" t="s">
        <v>11</v>
      </c>
      <c r="B7">
        <v>401000011</v>
      </c>
      <c r="C7" s="2">
        <v>132954.54545454541</v>
      </c>
      <c r="D7" s="2">
        <v>159999.99999999991</v>
      </c>
      <c r="E7" s="2">
        <v>159999.99999999991</v>
      </c>
      <c r="F7" s="2">
        <v>164194.82511329831</v>
      </c>
      <c r="G7" s="2">
        <v>165315.76070000001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B553-5AD3-43E9-B372-C78BC9EBE7C3}">
  <dimension ref="A1:G7"/>
  <sheetViews>
    <sheetView topLeftCell="F1" workbookViewId="0">
      <selection activeCell="A2" sqref="A2:G7"/>
    </sheetView>
  </sheetViews>
  <sheetFormatPr defaultRowHeight="15" x14ac:dyDescent="0.25"/>
  <cols>
    <col min="1" max="1" width="33.140625" customWidth="1"/>
    <col min="2" max="2" width="15.5703125" customWidth="1"/>
    <col min="3" max="3" width="14.140625" customWidth="1"/>
    <col min="4" max="4" width="29.85546875" customWidth="1"/>
    <col min="5" max="5" width="30" customWidth="1"/>
    <col min="6" max="6" width="31.85546875" customWidth="1"/>
    <col min="7" max="7" width="30.5703125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4</v>
      </c>
      <c r="E1" s="1" t="s">
        <v>14</v>
      </c>
      <c r="F1" s="1" t="s">
        <v>16</v>
      </c>
      <c r="G1" s="3" t="s">
        <v>18</v>
      </c>
    </row>
    <row r="2" spans="1:7" x14ac:dyDescent="0.25">
      <c r="A2" t="s">
        <v>6</v>
      </c>
      <c r="B2">
        <v>401000002</v>
      </c>
      <c r="C2">
        <v>75.209999999999994</v>
      </c>
      <c r="D2" s="9">
        <v>1.3227723286002271</v>
      </c>
      <c r="E2" s="9">
        <v>1.332353659740716</v>
      </c>
      <c r="F2" s="9">
        <v>1.381715066177521</v>
      </c>
      <c r="G2" s="9">
        <v>1.382134561</v>
      </c>
    </row>
    <row r="3" spans="1:7" x14ac:dyDescent="0.25">
      <c r="A3" t="s">
        <v>7</v>
      </c>
      <c r="B3">
        <v>401000005</v>
      </c>
      <c r="C3">
        <v>60.8</v>
      </c>
      <c r="D3" s="9">
        <v>1.2693942281490711</v>
      </c>
      <c r="E3" s="9">
        <v>1.2693942281490691</v>
      </c>
      <c r="F3" s="9">
        <v>1.204253102886746</v>
      </c>
      <c r="G3" s="9">
        <v>1.2042531030000001</v>
      </c>
    </row>
    <row r="4" spans="1:7" x14ac:dyDescent="0.25">
      <c r="A4" t="s">
        <v>8</v>
      </c>
      <c r="B4">
        <v>401000006</v>
      </c>
      <c r="C4">
        <v>37.369999999999997</v>
      </c>
      <c r="D4" s="9">
        <v>1.724114233572946</v>
      </c>
      <c r="E4" s="9">
        <v>1.7526173824169371</v>
      </c>
      <c r="F4" s="9">
        <v>1.709790330869944</v>
      </c>
      <c r="G4" s="9">
        <v>1.7259236</v>
      </c>
    </row>
    <row r="5" spans="1:7" x14ac:dyDescent="0.25">
      <c r="A5" t="s">
        <v>9</v>
      </c>
      <c r="B5">
        <v>401000008</v>
      </c>
      <c r="C5">
        <v>29.15</v>
      </c>
      <c r="D5" s="9">
        <v>1.0812988243820141</v>
      </c>
      <c r="E5" s="9">
        <v>1.093498489746759</v>
      </c>
      <c r="F5" s="9">
        <v>1.1103900033849541</v>
      </c>
      <c r="G5" s="9">
        <v>1.103147077</v>
      </c>
    </row>
    <row r="6" spans="1:7" x14ac:dyDescent="0.25">
      <c r="A6" t="s">
        <v>10</v>
      </c>
      <c r="B6">
        <v>401000010</v>
      </c>
      <c r="C6">
        <v>53.4</v>
      </c>
      <c r="D6" s="9">
        <v>1.0058233993535881</v>
      </c>
      <c r="E6" s="9">
        <v>1.0058233993535859</v>
      </c>
      <c r="F6" s="9">
        <v>1.071723000824401</v>
      </c>
      <c r="G6" s="9">
        <v>1.0717230010000001</v>
      </c>
    </row>
    <row r="7" spans="1:7" x14ac:dyDescent="0.25">
      <c r="A7" t="s">
        <v>11</v>
      </c>
      <c r="B7">
        <v>401000011</v>
      </c>
      <c r="C7">
        <v>38.159999999999997</v>
      </c>
      <c r="D7" s="9">
        <v>1.2034188034188029</v>
      </c>
      <c r="E7" s="9">
        <v>1.2034188034188029</v>
      </c>
      <c r="F7" s="9">
        <v>1.234969624783782</v>
      </c>
      <c r="G7" s="9">
        <v>1.2434005939999999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95F7-C057-469D-B380-132B2F7598F6}">
  <dimension ref="A1:C5"/>
  <sheetViews>
    <sheetView workbookViewId="0">
      <selection activeCell="C5" sqref="C5"/>
    </sheetView>
  </sheetViews>
  <sheetFormatPr defaultRowHeight="15" x14ac:dyDescent="0.25"/>
  <cols>
    <col min="1" max="1" width="36.140625" bestFit="1" customWidth="1"/>
    <col min="2" max="2" width="22.140625" customWidth="1"/>
    <col min="3" max="3" width="37.42578125" customWidth="1"/>
  </cols>
  <sheetData>
    <row r="1" spans="1:3" x14ac:dyDescent="0.25">
      <c r="A1" s="3" t="s">
        <v>19</v>
      </c>
      <c r="B1" s="3" t="s">
        <v>24</v>
      </c>
      <c r="C1" s="3" t="s">
        <v>25</v>
      </c>
    </row>
    <row r="2" spans="1:3" x14ac:dyDescent="0.25">
      <c r="A2" t="s">
        <v>20</v>
      </c>
      <c r="B2">
        <v>126.57599999999999</v>
      </c>
      <c r="C2">
        <v>121.93600000000001</v>
      </c>
    </row>
    <row r="3" spans="1:3" x14ac:dyDescent="0.25">
      <c r="A3" t="s">
        <v>21</v>
      </c>
      <c r="B3">
        <v>127.304</v>
      </c>
      <c r="C3">
        <v>121.93600000000001</v>
      </c>
    </row>
    <row r="4" spans="1:3" x14ac:dyDescent="0.25">
      <c r="A4" t="s">
        <v>22</v>
      </c>
      <c r="B4">
        <v>128.44900000000001</v>
      </c>
      <c r="C4">
        <v>121.982</v>
      </c>
    </row>
    <row r="5" spans="1:3" x14ac:dyDescent="0.25">
      <c r="A5" t="s">
        <v>23</v>
      </c>
      <c r="B5">
        <v>128.703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7A28-D0AB-4DC0-A820-9D231502EBEF}">
  <dimension ref="A1:F7"/>
  <sheetViews>
    <sheetView workbookViewId="0">
      <selection activeCell="F7" sqref="C2:F7"/>
    </sheetView>
  </sheetViews>
  <sheetFormatPr defaultRowHeight="15" x14ac:dyDescent="0.25"/>
  <cols>
    <col min="1" max="1" width="15.5703125" customWidth="1"/>
    <col min="2" max="2" width="13.85546875" bestFit="1" customWidth="1"/>
    <col min="3" max="3" width="15.85546875" customWidth="1"/>
    <col min="4" max="4" width="16" customWidth="1"/>
    <col min="5" max="5" width="17.85546875" customWidth="1"/>
    <col min="6" max="6" width="11.28515625" bestFit="1" customWidth="1"/>
  </cols>
  <sheetData>
    <row r="1" spans="1:6" x14ac:dyDescent="0.25">
      <c r="A1" s="4" t="s">
        <v>0</v>
      </c>
      <c r="B1" s="4" t="s">
        <v>1</v>
      </c>
      <c r="C1" s="4" t="s">
        <v>3</v>
      </c>
      <c r="D1" s="4" t="s">
        <v>2</v>
      </c>
      <c r="E1" s="4" t="s">
        <v>13</v>
      </c>
      <c r="F1" s="4" t="s">
        <v>15</v>
      </c>
    </row>
    <row r="2" spans="1:6" x14ac:dyDescent="0.25">
      <c r="A2" t="s">
        <v>6</v>
      </c>
      <c r="B2">
        <v>401000002</v>
      </c>
      <c r="C2" s="2">
        <v>90777.799999999974</v>
      </c>
      <c r="D2" s="2">
        <v>114122.54909573709</v>
      </c>
      <c r="E2" s="2">
        <v>114122.54909573709</v>
      </c>
      <c r="F2" s="2">
        <v>114145.8419543311</v>
      </c>
    </row>
    <row r="3" spans="1:6" x14ac:dyDescent="0.25">
      <c r="A3" t="s">
        <v>7</v>
      </c>
      <c r="B3">
        <v>401000005</v>
      </c>
      <c r="C3" s="2">
        <v>78777.733333333337</v>
      </c>
      <c r="D3" s="2">
        <v>96025.173405671347</v>
      </c>
      <c r="E3" s="2">
        <v>96025.173405671347</v>
      </c>
      <c r="F3" s="2">
        <v>96025.328995930424</v>
      </c>
    </row>
    <row r="4" spans="1:6" x14ac:dyDescent="0.25">
      <c r="A4" t="s">
        <v>8</v>
      </c>
      <c r="B4">
        <v>401000006</v>
      </c>
      <c r="C4" s="2">
        <v>216791.60000000021</v>
      </c>
      <c r="D4" s="2">
        <v>361394.76567934651</v>
      </c>
      <c r="E4" s="2">
        <v>361394.76567934651</v>
      </c>
      <c r="F4" s="2">
        <v>361395.00798678881</v>
      </c>
    </row>
    <row r="5" spans="1:6" x14ac:dyDescent="0.25">
      <c r="A5" t="s">
        <v>9</v>
      </c>
      <c r="B5">
        <v>401000008</v>
      </c>
      <c r="C5" s="2">
        <v>75451.333333333372</v>
      </c>
      <c r="D5" s="2">
        <v>80638.912529478737</v>
      </c>
      <c r="E5" s="2">
        <v>80638.912529478737</v>
      </c>
      <c r="F5" s="2">
        <v>80638.912529478737</v>
      </c>
    </row>
    <row r="6" spans="1:6" x14ac:dyDescent="0.25">
      <c r="A6" t="s">
        <v>10</v>
      </c>
      <c r="B6">
        <v>401000010</v>
      </c>
      <c r="C6" s="2">
        <v>233269.2307692309</v>
      </c>
      <c r="D6" s="2">
        <v>234627.65065690389</v>
      </c>
      <c r="E6" s="2">
        <v>234627.65065690389</v>
      </c>
      <c r="F6" s="2">
        <v>234627.65065690389</v>
      </c>
    </row>
    <row r="7" spans="1:6" x14ac:dyDescent="0.25">
      <c r="A7" t="s">
        <v>11</v>
      </c>
      <c r="B7">
        <v>401000011</v>
      </c>
      <c r="C7" s="2">
        <v>132954.54545454541</v>
      </c>
      <c r="D7" s="2">
        <v>149041.66780397561</v>
      </c>
      <c r="E7" s="2">
        <v>149041.66780397561</v>
      </c>
      <c r="F7" s="2">
        <v>149452.03404637901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7873-5E76-47D7-98F4-61E29A39EFC2}">
  <dimension ref="A1:F7"/>
  <sheetViews>
    <sheetView workbookViewId="0">
      <selection activeCell="C19" sqref="C19"/>
    </sheetView>
  </sheetViews>
  <sheetFormatPr defaultRowHeight="15" x14ac:dyDescent="0.25"/>
  <cols>
    <col min="1" max="1" width="15.5703125" customWidth="1"/>
    <col min="2" max="2" width="18.140625" bestFit="1" customWidth="1"/>
    <col min="3" max="3" width="24.5703125" bestFit="1" customWidth="1"/>
    <col min="4" max="4" width="32.85546875" bestFit="1" customWidth="1"/>
    <col min="5" max="5" width="33" bestFit="1" customWidth="1"/>
    <col min="6" max="6" width="35" bestFit="1" customWidth="1"/>
    <col min="7" max="7" width="31.85546875" customWidth="1"/>
  </cols>
  <sheetData>
    <row r="1" spans="1:6" x14ac:dyDescent="0.25">
      <c r="A1" s="8" t="s">
        <v>0</v>
      </c>
      <c r="B1" s="4" t="s">
        <v>1</v>
      </c>
      <c r="C1" s="4" t="s">
        <v>5</v>
      </c>
      <c r="D1" s="4" t="s">
        <v>4</v>
      </c>
      <c r="E1" s="4" t="s">
        <v>14</v>
      </c>
      <c r="F1" s="4" t="s">
        <v>16</v>
      </c>
    </row>
    <row r="2" spans="1:6" x14ac:dyDescent="0.25">
      <c r="A2" s="5" t="s">
        <v>6</v>
      </c>
      <c r="B2">
        <v>401000002</v>
      </c>
      <c r="C2">
        <v>75.209999999999994</v>
      </c>
      <c r="D2" s="9">
        <v>1.257163635775896</v>
      </c>
      <c r="E2" s="9">
        <v>1.257163635775896</v>
      </c>
      <c r="F2" s="9">
        <v>1.257420227790617</v>
      </c>
    </row>
    <row r="3" spans="1:6" x14ac:dyDescent="0.25">
      <c r="A3" s="6" t="s">
        <v>7</v>
      </c>
      <c r="B3">
        <v>401000005</v>
      </c>
      <c r="C3">
        <v>60.8</v>
      </c>
      <c r="D3" s="9">
        <v>1.218938008781729</v>
      </c>
      <c r="E3" s="9">
        <v>1.218938008781729</v>
      </c>
      <c r="F3" s="9">
        <v>1.2189399838354971</v>
      </c>
    </row>
    <row r="4" spans="1:6" x14ac:dyDescent="0.25">
      <c r="A4" s="5" t="s">
        <v>8</v>
      </c>
      <c r="B4">
        <v>401000006</v>
      </c>
      <c r="C4">
        <v>37.369999999999997</v>
      </c>
      <c r="D4" s="9">
        <v>1.667014615323408</v>
      </c>
      <c r="E4" s="9">
        <v>1.667014615323408</v>
      </c>
      <c r="F4" s="9">
        <v>1.6670157330209681</v>
      </c>
    </row>
    <row r="5" spans="1:6" x14ac:dyDescent="0.25">
      <c r="A5" s="6" t="s">
        <v>9</v>
      </c>
      <c r="B5">
        <v>401000008</v>
      </c>
      <c r="C5">
        <v>29.15</v>
      </c>
      <c r="D5" s="9">
        <v>1.068753976463575</v>
      </c>
      <c r="E5" s="9">
        <v>1.068753976463575</v>
      </c>
      <c r="F5" s="9">
        <v>1.068753976463575</v>
      </c>
    </row>
    <row r="6" spans="1:6" x14ac:dyDescent="0.25">
      <c r="A6" s="5" t="s">
        <v>10</v>
      </c>
      <c r="B6">
        <v>401000010</v>
      </c>
      <c r="C6">
        <v>53.4</v>
      </c>
      <c r="D6" s="9">
        <v>1.0058233993535859</v>
      </c>
      <c r="E6" s="9">
        <v>1.0058233993535859</v>
      </c>
      <c r="F6" s="9">
        <v>1.0058233993535859</v>
      </c>
    </row>
    <row r="7" spans="1:6" x14ac:dyDescent="0.25">
      <c r="A7" s="7" t="s">
        <v>11</v>
      </c>
      <c r="B7">
        <v>401000011</v>
      </c>
      <c r="C7">
        <v>38.159999999999997</v>
      </c>
      <c r="D7" s="9">
        <v>1.1209971595512691</v>
      </c>
      <c r="E7" s="9">
        <v>1.1209971595512691</v>
      </c>
      <c r="F7" s="9">
        <v>1.1240836748787479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prix scraping</vt:lpstr>
      <vt:lpstr>I_E_scraping</vt:lpstr>
      <vt:lpstr>I_Global</vt:lpstr>
      <vt:lpstr>prix tradi</vt:lpstr>
      <vt:lpstr>I_E_tradi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Will_T</dc:creator>
  <cp:lastModifiedBy>Will_T</cp:lastModifiedBy>
  <dcterms:created xsi:type="dcterms:W3CDTF">2024-09-03T15:54:26Z</dcterms:created>
  <dcterms:modified xsi:type="dcterms:W3CDTF">2024-09-03T17:09:56Z</dcterms:modified>
</cp:coreProperties>
</file>